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1_DA\HEROX\PROJECTS\EXCEL PROJECT\GOOGLE STOCK DATA\"/>
    </mc:Choice>
  </mc:AlternateContent>
  <xr:revisionPtr revIDLastSave="0" documentId="13_ncr:1_{396986C6-0722-49A6-B0A3-63A66F249AD0}" xr6:coauthVersionLast="47" xr6:coauthVersionMax="47" xr10:uidLastSave="{00000000-0000-0000-0000-000000000000}"/>
  <bookViews>
    <workbookView xWindow="-108" yWindow="-108" windowWidth="23256" windowHeight="12456" activeTab="2" xr2:uid="{2C1E03F3-2129-474D-98CA-CB9DFF6CE452}"/>
  </bookViews>
  <sheets>
    <sheet name="Google Stock" sheetId="5" r:id="rId1"/>
    <sheet name="Sheet13" sheetId="16" state="hidden" r:id="rId2"/>
    <sheet name="Dashboard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538" i="9" l="1"/>
  <c r="H2537" i="9"/>
  <c r="H2536" i="9"/>
  <c r="H2535" i="9"/>
  <c r="H2534" i="9"/>
  <c r="H2533" i="9"/>
  <c r="H2532" i="9"/>
  <c r="H2531" i="9"/>
  <c r="H2530" i="9"/>
  <c r="H2529" i="9"/>
  <c r="H2528" i="9"/>
  <c r="H2527" i="9"/>
  <c r="H2526" i="9"/>
  <c r="H2525" i="9"/>
  <c r="H2524" i="9"/>
  <c r="H2523" i="9"/>
  <c r="H2522" i="9"/>
  <c r="H2521" i="9"/>
  <c r="H2520" i="9"/>
  <c r="H2519" i="9"/>
  <c r="H2518" i="9"/>
  <c r="H2517" i="9"/>
  <c r="H2516" i="9"/>
  <c r="H2515" i="9"/>
  <c r="H2514" i="9"/>
  <c r="H2513" i="9"/>
  <c r="H2512" i="9"/>
  <c r="H2511" i="9"/>
  <c r="H2510" i="9"/>
  <c r="H2509" i="9"/>
  <c r="H2508" i="9"/>
  <c r="H2507" i="9"/>
  <c r="H2506" i="9"/>
  <c r="H2505" i="9"/>
  <c r="H2504" i="9"/>
  <c r="H2503" i="9"/>
  <c r="H2502" i="9"/>
  <c r="H2501" i="9"/>
  <c r="H2500" i="9"/>
  <c r="H2499" i="9"/>
  <c r="H2498" i="9"/>
  <c r="H2497" i="9"/>
  <c r="H2496" i="9"/>
  <c r="H2495" i="9"/>
  <c r="H2494" i="9"/>
  <c r="H2493" i="9"/>
  <c r="H2492" i="9"/>
  <c r="H2491" i="9"/>
  <c r="H2490" i="9"/>
  <c r="H2489" i="9"/>
  <c r="H2488" i="9"/>
  <c r="H2487" i="9"/>
  <c r="H2486" i="9"/>
  <c r="H2485" i="9"/>
  <c r="H2484" i="9"/>
  <c r="H2483" i="9"/>
  <c r="H2482" i="9"/>
  <c r="H2481" i="9"/>
  <c r="H2480" i="9"/>
  <c r="H2479" i="9"/>
  <c r="H2478" i="9"/>
  <c r="H2477" i="9"/>
  <c r="H2476" i="9"/>
  <c r="H2475" i="9"/>
  <c r="H2474" i="9"/>
  <c r="H2473" i="9"/>
  <c r="H2472" i="9"/>
  <c r="H2471" i="9"/>
  <c r="H2470" i="9"/>
  <c r="H2469" i="9"/>
  <c r="H2468" i="9"/>
  <c r="H2467" i="9"/>
  <c r="H2466" i="9"/>
  <c r="H2465" i="9"/>
  <c r="H2464" i="9"/>
  <c r="H2463" i="9"/>
  <c r="H2462" i="9"/>
  <c r="H2461" i="9"/>
  <c r="H2460" i="9"/>
  <c r="H2459" i="9"/>
  <c r="H2458" i="9"/>
  <c r="H2457" i="9"/>
  <c r="H2456" i="9"/>
  <c r="H2455" i="9"/>
  <c r="H2454" i="9"/>
  <c r="H2453" i="9"/>
  <c r="H2452" i="9"/>
  <c r="H2451" i="9"/>
  <c r="H2450" i="9"/>
  <c r="H2449" i="9"/>
  <c r="H2448" i="9"/>
  <c r="H2447" i="9"/>
  <c r="H2446" i="9"/>
  <c r="H2445" i="9"/>
  <c r="H2444" i="9"/>
  <c r="H2443" i="9"/>
  <c r="H2442" i="9"/>
  <c r="H2441" i="9"/>
  <c r="H2440" i="9"/>
  <c r="H2439" i="9"/>
  <c r="H2438" i="9"/>
  <c r="H2437" i="9"/>
  <c r="H2436" i="9"/>
  <c r="H2435" i="9"/>
  <c r="H2434" i="9"/>
  <c r="H2433" i="9"/>
  <c r="H2432" i="9"/>
  <c r="H2431" i="9"/>
  <c r="H2430" i="9"/>
  <c r="H2429" i="9"/>
  <c r="H2428" i="9"/>
  <c r="H2427" i="9"/>
  <c r="H2426" i="9"/>
  <c r="H2425" i="9"/>
  <c r="H2424" i="9"/>
  <c r="H2423" i="9"/>
  <c r="H2422" i="9"/>
  <c r="H2421" i="9"/>
  <c r="H2420" i="9"/>
  <c r="H2419" i="9"/>
  <c r="H2418" i="9"/>
  <c r="H2417" i="9"/>
  <c r="H2416" i="9"/>
  <c r="H2415" i="9"/>
  <c r="H2414" i="9"/>
  <c r="H2413" i="9"/>
  <c r="H2412" i="9"/>
  <c r="H2411" i="9"/>
  <c r="H2410" i="9"/>
  <c r="H2409" i="9"/>
  <c r="H2408" i="9"/>
  <c r="H2407" i="9"/>
  <c r="H2406" i="9"/>
  <c r="H2405" i="9"/>
  <c r="H2404" i="9"/>
  <c r="H2403" i="9"/>
  <c r="H2402" i="9"/>
  <c r="H2401" i="9"/>
  <c r="H2400" i="9"/>
  <c r="H2399" i="9"/>
  <c r="H2398" i="9"/>
  <c r="H2397" i="9"/>
  <c r="H2396" i="9"/>
  <c r="H2395" i="9"/>
  <c r="H2394" i="9"/>
  <c r="H2393" i="9"/>
  <c r="H2392" i="9"/>
  <c r="H2391" i="9"/>
  <c r="H2390" i="9"/>
  <c r="H2389" i="9"/>
  <c r="H2388" i="9"/>
  <c r="H2387" i="9"/>
  <c r="H2386" i="9"/>
  <c r="H2385" i="9"/>
  <c r="H2384" i="9"/>
  <c r="H2383" i="9"/>
  <c r="H2382" i="9"/>
  <c r="H2381" i="9"/>
  <c r="H2380" i="9"/>
  <c r="H2379" i="9"/>
  <c r="H2378" i="9"/>
  <c r="H2377" i="9"/>
  <c r="H2376" i="9"/>
  <c r="H2375" i="9"/>
  <c r="H2374" i="9"/>
  <c r="H2373" i="9"/>
  <c r="H2372" i="9"/>
  <c r="H2371" i="9"/>
  <c r="H2370" i="9"/>
  <c r="H2369" i="9"/>
  <c r="H2368" i="9"/>
  <c r="H2367" i="9"/>
  <c r="H2366" i="9"/>
  <c r="H2365" i="9"/>
  <c r="H2364" i="9"/>
  <c r="H2363" i="9"/>
  <c r="H2362" i="9"/>
  <c r="H2361" i="9"/>
  <c r="H2360" i="9"/>
  <c r="H2359" i="9"/>
  <c r="H2358" i="9"/>
  <c r="H2357" i="9"/>
  <c r="H2356" i="9"/>
  <c r="H2355" i="9"/>
  <c r="H2354" i="9"/>
  <c r="H2353" i="9"/>
  <c r="H2352" i="9"/>
  <c r="H2351" i="9"/>
  <c r="H2350" i="9"/>
  <c r="H2349" i="9"/>
  <c r="H2348" i="9"/>
  <c r="H2347" i="9"/>
  <c r="H2346" i="9"/>
  <c r="H2345" i="9"/>
  <c r="H2344" i="9"/>
  <c r="H2343" i="9"/>
  <c r="H2342" i="9"/>
  <c r="H2341" i="9"/>
  <c r="H2340" i="9"/>
  <c r="H2339" i="9"/>
  <c r="H2338" i="9"/>
  <c r="H2337" i="9"/>
  <c r="H2336" i="9"/>
  <c r="H2335" i="9"/>
  <c r="H2334" i="9"/>
  <c r="H2333" i="9"/>
  <c r="H2332" i="9"/>
  <c r="H2331" i="9"/>
  <c r="H2330" i="9"/>
  <c r="H2329" i="9"/>
  <c r="H2328" i="9"/>
  <c r="H2327" i="9"/>
  <c r="H2326" i="9"/>
  <c r="H2325" i="9"/>
  <c r="H2324" i="9"/>
  <c r="H2323" i="9"/>
  <c r="H2322" i="9"/>
  <c r="H2321" i="9"/>
  <c r="H2320" i="9"/>
  <c r="H2319" i="9"/>
  <c r="H2318" i="9"/>
  <c r="H2317" i="9"/>
  <c r="H2316" i="9"/>
  <c r="H2315" i="9"/>
  <c r="H2314" i="9"/>
  <c r="H2313" i="9"/>
  <c r="H2312" i="9"/>
  <c r="H2311" i="9"/>
  <c r="H2310" i="9"/>
  <c r="H2309" i="9"/>
  <c r="H2308" i="9"/>
  <c r="H2307" i="9"/>
  <c r="H2306" i="9"/>
  <c r="H2305" i="9"/>
  <c r="H2304" i="9"/>
  <c r="H2303" i="9"/>
  <c r="H2302" i="9"/>
  <c r="H2301" i="9"/>
  <c r="H2300" i="9"/>
  <c r="H2299" i="9"/>
  <c r="H2298" i="9"/>
  <c r="H2297" i="9"/>
  <c r="H2296" i="9"/>
  <c r="H2295" i="9"/>
  <c r="H2294" i="9"/>
  <c r="H2293" i="9"/>
  <c r="H2292" i="9"/>
  <c r="H2291" i="9"/>
  <c r="H2290" i="9"/>
  <c r="H2289" i="9"/>
  <c r="H2288" i="9"/>
  <c r="H2287" i="9"/>
  <c r="H2286" i="9"/>
  <c r="H2285" i="9"/>
  <c r="H2284" i="9"/>
  <c r="H2283" i="9"/>
  <c r="H2282" i="9"/>
  <c r="H2281" i="9"/>
  <c r="H2280" i="9"/>
  <c r="H2279" i="9"/>
  <c r="H2278" i="9"/>
  <c r="H2277" i="9"/>
  <c r="H2276" i="9"/>
  <c r="H2275" i="9"/>
  <c r="H2274" i="9"/>
  <c r="H2273" i="9"/>
  <c r="H2272" i="9"/>
  <c r="H2271" i="9"/>
  <c r="H2270" i="9"/>
  <c r="H2269" i="9"/>
  <c r="H2268" i="9"/>
  <c r="H2267" i="9"/>
  <c r="H2266" i="9"/>
  <c r="H2265" i="9"/>
  <c r="H2264" i="9"/>
  <c r="H2263" i="9"/>
  <c r="H2262" i="9"/>
  <c r="H2261" i="9"/>
  <c r="H2260" i="9"/>
  <c r="H2259" i="9"/>
  <c r="H2258" i="9"/>
  <c r="H2257" i="9"/>
  <c r="H2256" i="9"/>
  <c r="H2255" i="9"/>
  <c r="H2254" i="9"/>
  <c r="H2253" i="9"/>
  <c r="H2252" i="9"/>
  <c r="H2251" i="9"/>
  <c r="H2250" i="9"/>
  <c r="H2249" i="9"/>
  <c r="H2248" i="9"/>
  <c r="H2247" i="9"/>
  <c r="H2246" i="9"/>
  <c r="H2245" i="9"/>
  <c r="H2244" i="9"/>
  <c r="H2243" i="9"/>
  <c r="H2242" i="9"/>
  <c r="H2241" i="9"/>
  <c r="H2240" i="9"/>
  <c r="H2239" i="9"/>
  <c r="H2238" i="9"/>
  <c r="H2237" i="9"/>
  <c r="H2236" i="9"/>
  <c r="H2235" i="9"/>
  <c r="H2234" i="9"/>
  <c r="H2233" i="9"/>
  <c r="H2232" i="9"/>
  <c r="H2231" i="9"/>
  <c r="H2230" i="9"/>
  <c r="H2229" i="9"/>
  <c r="H2228" i="9"/>
  <c r="H2227" i="9"/>
  <c r="H2226" i="9"/>
  <c r="H2225" i="9"/>
  <c r="H2224" i="9"/>
  <c r="H2223" i="9"/>
  <c r="H2222" i="9"/>
  <c r="H2221" i="9"/>
  <c r="H2220" i="9"/>
  <c r="H2219" i="9"/>
  <c r="H2218" i="9"/>
  <c r="H2217" i="9"/>
  <c r="H2216" i="9"/>
  <c r="H2215" i="9"/>
  <c r="H2214" i="9"/>
  <c r="H2213" i="9"/>
  <c r="H2212" i="9"/>
  <c r="H2211" i="9"/>
  <c r="H2210" i="9"/>
  <c r="H2209" i="9"/>
  <c r="H2208" i="9"/>
  <c r="H2207" i="9"/>
  <c r="H2206" i="9"/>
  <c r="H2205" i="9"/>
  <c r="H2204" i="9"/>
  <c r="H2203" i="9"/>
  <c r="H2202" i="9"/>
  <c r="H2201" i="9"/>
  <c r="H2200" i="9"/>
  <c r="H2199" i="9"/>
  <c r="H2198" i="9"/>
  <c r="H2197" i="9"/>
  <c r="H2196" i="9"/>
  <c r="H2195" i="9"/>
  <c r="H2194" i="9"/>
  <c r="H2193" i="9"/>
  <c r="H2192" i="9"/>
  <c r="H2191" i="9"/>
  <c r="H2190" i="9"/>
  <c r="H2189" i="9"/>
  <c r="H2188" i="9"/>
  <c r="H2187" i="9"/>
  <c r="H2186" i="9"/>
  <c r="H2185" i="9"/>
  <c r="H2184" i="9"/>
  <c r="H2183" i="9"/>
  <c r="H2182" i="9"/>
  <c r="H2181" i="9"/>
  <c r="H2180" i="9"/>
  <c r="H2179" i="9"/>
  <c r="H2178" i="9"/>
  <c r="H2177" i="9"/>
  <c r="H2176" i="9"/>
  <c r="H2175" i="9"/>
  <c r="H2174" i="9"/>
  <c r="H2173" i="9"/>
  <c r="H2172" i="9"/>
  <c r="H2171" i="9"/>
  <c r="H2170" i="9"/>
  <c r="H2169" i="9"/>
  <c r="H2168" i="9"/>
  <c r="H2167" i="9"/>
  <c r="H2166" i="9"/>
  <c r="H2165" i="9"/>
  <c r="H2164" i="9"/>
  <c r="H2163" i="9"/>
  <c r="H2162" i="9"/>
  <c r="H2161" i="9"/>
  <c r="H2160" i="9"/>
  <c r="H2159" i="9"/>
  <c r="H2158" i="9"/>
  <c r="H2157" i="9"/>
  <c r="H2156" i="9"/>
  <c r="H2155" i="9"/>
  <c r="H2154" i="9"/>
  <c r="H2153" i="9"/>
  <c r="H2152" i="9"/>
  <c r="H2151" i="9"/>
  <c r="H2150" i="9"/>
  <c r="H2149" i="9"/>
  <c r="H2148" i="9"/>
  <c r="H2147" i="9"/>
  <c r="H2146" i="9"/>
  <c r="H2145" i="9"/>
  <c r="H2144" i="9"/>
  <c r="H2143" i="9"/>
  <c r="H2142" i="9"/>
  <c r="H2141" i="9"/>
  <c r="H2140" i="9"/>
  <c r="H2139" i="9"/>
  <c r="H2138" i="9"/>
  <c r="H2137" i="9"/>
  <c r="H2136" i="9"/>
  <c r="H2135" i="9"/>
  <c r="H2134" i="9"/>
  <c r="H2133" i="9"/>
  <c r="H2132" i="9"/>
  <c r="H2131" i="9"/>
  <c r="H2130" i="9"/>
  <c r="H2129" i="9"/>
  <c r="H2128" i="9"/>
  <c r="H2127" i="9"/>
  <c r="H2126" i="9"/>
  <c r="H2125" i="9"/>
  <c r="H2124" i="9"/>
  <c r="H2123" i="9"/>
  <c r="H2122" i="9"/>
  <c r="H2121" i="9"/>
  <c r="H2120" i="9"/>
  <c r="H2119" i="9"/>
  <c r="H2118" i="9"/>
  <c r="H2117" i="9"/>
  <c r="H2116" i="9"/>
  <c r="H2115" i="9"/>
  <c r="H2114" i="9"/>
  <c r="H2113" i="9"/>
  <c r="H2112" i="9"/>
  <c r="H2111" i="9"/>
  <c r="H2110" i="9"/>
  <c r="H2109" i="9"/>
  <c r="H2108" i="9"/>
  <c r="H2107" i="9"/>
  <c r="H2106" i="9"/>
  <c r="H2105" i="9"/>
  <c r="H2104" i="9"/>
  <c r="H2103" i="9"/>
  <c r="H2102" i="9"/>
  <c r="H2101" i="9"/>
  <c r="H2100" i="9"/>
  <c r="H2099" i="9"/>
  <c r="H2098" i="9"/>
  <c r="H2097" i="9"/>
  <c r="H2096" i="9"/>
  <c r="H2095" i="9"/>
  <c r="H2094" i="9"/>
  <c r="H2093" i="9"/>
  <c r="H2092" i="9"/>
  <c r="H2091" i="9"/>
  <c r="H2090" i="9"/>
  <c r="H2089" i="9"/>
  <c r="H2088" i="9"/>
  <c r="H2087" i="9"/>
  <c r="H2086" i="9"/>
  <c r="H2085" i="9"/>
  <c r="H2084" i="9"/>
  <c r="H2083" i="9"/>
  <c r="H2082" i="9"/>
  <c r="H2081" i="9"/>
  <c r="H2080" i="9"/>
  <c r="H2079" i="9"/>
  <c r="H2078" i="9"/>
  <c r="H2077" i="9"/>
  <c r="H2076" i="9"/>
  <c r="H2075" i="9"/>
  <c r="H2074" i="9"/>
  <c r="H2073" i="9"/>
  <c r="H2072" i="9"/>
  <c r="H2071" i="9"/>
  <c r="H2070" i="9"/>
  <c r="H2069" i="9"/>
  <c r="H2068" i="9"/>
  <c r="H2067" i="9"/>
  <c r="H2066" i="9"/>
  <c r="H2065" i="9"/>
  <c r="H2064" i="9"/>
  <c r="H2063" i="9"/>
  <c r="H2062" i="9"/>
  <c r="H2061" i="9"/>
  <c r="H2060" i="9"/>
  <c r="H2059" i="9"/>
  <c r="H2058" i="9"/>
  <c r="H2057" i="9"/>
  <c r="H2056" i="9"/>
  <c r="H2055" i="9"/>
  <c r="H2054" i="9"/>
  <c r="H2053" i="9"/>
  <c r="H2052" i="9"/>
  <c r="H2051" i="9"/>
  <c r="H2050" i="9"/>
  <c r="H2049" i="9"/>
  <c r="H2048" i="9"/>
  <c r="H2047" i="9"/>
  <c r="H2046" i="9"/>
  <c r="H2045" i="9"/>
  <c r="H2044" i="9"/>
  <c r="H2043" i="9"/>
  <c r="H2042" i="9"/>
  <c r="H2041" i="9"/>
  <c r="H2040" i="9"/>
  <c r="H2039" i="9"/>
  <c r="H2038" i="9"/>
  <c r="H2037" i="9"/>
  <c r="H2036" i="9"/>
  <c r="H2035" i="9"/>
  <c r="H2034" i="9"/>
  <c r="H2033" i="9"/>
  <c r="H2032" i="9"/>
  <c r="H2031" i="9"/>
  <c r="H2030" i="9"/>
  <c r="H2029" i="9"/>
  <c r="H2028" i="9"/>
  <c r="H2027" i="9"/>
  <c r="H2026" i="9"/>
  <c r="H2025" i="9"/>
  <c r="H2024" i="9"/>
  <c r="H2023" i="9"/>
  <c r="H2022" i="9"/>
  <c r="H2021" i="9"/>
  <c r="H2020" i="9"/>
  <c r="H2019" i="9"/>
  <c r="H2018" i="9"/>
  <c r="H2017" i="9"/>
  <c r="H2016" i="9"/>
  <c r="H2015" i="9"/>
  <c r="H2014" i="9"/>
  <c r="H2013" i="9"/>
  <c r="H2012" i="9"/>
  <c r="H2011" i="9"/>
  <c r="H2010" i="9"/>
  <c r="H2009" i="9"/>
  <c r="H2008" i="9"/>
  <c r="H2007" i="9"/>
  <c r="H2006" i="9"/>
  <c r="H2005" i="9"/>
  <c r="H2004" i="9"/>
  <c r="H2003" i="9"/>
  <c r="H2002" i="9"/>
  <c r="H2001" i="9"/>
  <c r="H2000" i="9"/>
  <c r="H1999" i="9"/>
  <c r="H1998" i="9"/>
  <c r="H1997" i="9"/>
  <c r="H1996" i="9"/>
  <c r="H1995" i="9"/>
  <c r="H1994" i="9"/>
  <c r="H1993" i="9"/>
  <c r="H1992" i="9"/>
  <c r="H1991" i="9"/>
  <c r="H1990" i="9"/>
  <c r="H1989" i="9"/>
  <c r="H1988" i="9"/>
  <c r="H1987" i="9"/>
  <c r="H1986" i="9"/>
  <c r="H1985" i="9"/>
  <c r="H1984" i="9"/>
  <c r="H1983" i="9"/>
  <c r="H1982" i="9"/>
  <c r="H1981" i="9"/>
  <c r="H1980" i="9"/>
  <c r="H1979" i="9"/>
  <c r="H1978" i="9"/>
  <c r="H1977" i="9"/>
  <c r="H1976" i="9"/>
  <c r="H1975" i="9"/>
  <c r="H1974" i="9"/>
  <c r="H1973" i="9"/>
  <c r="H1972" i="9"/>
  <c r="H1971" i="9"/>
  <c r="H1970" i="9"/>
  <c r="H1969" i="9"/>
  <c r="H1968" i="9"/>
  <c r="H1967" i="9"/>
  <c r="H1966" i="9"/>
  <c r="H1965" i="9"/>
  <c r="H1964" i="9"/>
  <c r="H1963" i="9"/>
  <c r="H1962" i="9"/>
  <c r="H1961" i="9"/>
  <c r="H1960" i="9"/>
  <c r="H1959" i="9"/>
  <c r="H1958" i="9"/>
  <c r="H1957" i="9"/>
  <c r="H1956" i="9"/>
  <c r="H1955" i="9"/>
  <c r="H1954" i="9"/>
  <c r="H1953" i="9"/>
  <c r="H1952" i="9"/>
  <c r="H1951" i="9"/>
  <c r="H1950" i="9"/>
  <c r="H1949" i="9"/>
  <c r="H1948" i="9"/>
  <c r="H1947" i="9"/>
  <c r="H1946" i="9"/>
  <c r="H1945" i="9"/>
  <c r="H1944" i="9"/>
  <c r="H1943" i="9"/>
  <c r="H1942" i="9"/>
  <c r="H1941" i="9"/>
  <c r="H1940" i="9"/>
  <c r="H1939" i="9"/>
  <c r="H1938" i="9"/>
  <c r="H1937" i="9"/>
  <c r="H1936" i="9"/>
  <c r="H1935" i="9"/>
  <c r="H1934" i="9"/>
  <c r="H1933" i="9"/>
  <c r="H1932" i="9"/>
  <c r="H1931" i="9"/>
  <c r="H1930" i="9"/>
  <c r="H1929" i="9"/>
  <c r="H1928" i="9"/>
  <c r="H1927" i="9"/>
  <c r="H1926" i="9"/>
  <c r="H1925" i="9"/>
  <c r="H1924" i="9"/>
  <c r="H1923" i="9"/>
  <c r="H1922" i="9"/>
  <c r="H1921" i="9"/>
  <c r="H1920" i="9"/>
  <c r="H1919" i="9"/>
  <c r="H1918" i="9"/>
  <c r="H1917" i="9"/>
  <c r="H1916" i="9"/>
  <c r="H1915" i="9"/>
  <c r="H1914" i="9"/>
  <c r="H1913" i="9"/>
  <c r="H1912" i="9"/>
  <c r="H1911" i="9"/>
  <c r="H1910" i="9"/>
  <c r="H1909" i="9"/>
  <c r="H1908" i="9"/>
  <c r="H1907" i="9"/>
  <c r="H1906" i="9"/>
  <c r="H1905" i="9"/>
  <c r="H1904" i="9"/>
  <c r="H1903" i="9"/>
  <c r="H1902" i="9"/>
  <c r="H1901" i="9"/>
  <c r="H1900" i="9"/>
  <c r="H1899" i="9"/>
  <c r="H1898" i="9"/>
  <c r="H1897" i="9"/>
  <c r="H1896" i="9"/>
  <c r="H1895" i="9"/>
  <c r="H1894" i="9"/>
  <c r="H1893" i="9"/>
  <c r="H1892" i="9"/>
  <c r="H1891" i="9"/>
  <c r="H1890" i="9"/>
  <c r="H1889" i="9"/>
  <c r="H1888" i="9"/>
  <c r="H1887" i="9"/>
  <c r="H1886" i="9"/>
  <c r="H1885" i="9"/>
  <c r="H1884" i="9"/>
  <c r="H1883" i="9"/>
  <c r="H1882" i="9"/>
  <c r="H1881" i="9"/>
  <c r="H1880" i="9"/>
  <c r="H1879" i="9"/>
  <c r="H1878" i="9"/>
  <c r="H1877" i="9"/>
  <c r="H1876" i="9"/>
  <c r="H1875" i="9"/>
  <c r="H1874" i="9"/>
  <c r="H1873" i="9"/>
  <c r="H1872" i="9"/>
  <c r="H1871" i="9"/>
  <c r="H1870" i="9"/>
  <c r="H1869" i="9"/>
  <c r="H1868" i="9"/>
  <c r="H1867" i="9"/>
  <c r="H1866" i="9"/>
  <c r="H1865" i="9"/>
  <c r="H1864" i="9"/>
  <c r="H1863" i="9"/>
  <c r="H1862" i="9"/>
  <c r="H1861" i="9"/>
  <c r="H1860" i="9"/>
  <c r="H1859" i="9"/>
  <c r="H1858" i="9"/>
  <c r="H1857" i="9"/>
  <c r="H1856" i="9"/>
  <c r="H1855" i="9"/>
  <c r="H1854" i="9"/>
  <c r="H1853" i="9"/>
  <c r="H1852" i="9"/>
  <c r="H1851" i="9"/>
  <c r="H1850" i="9"/>
  <c r="H1849" i="9"/>
  <c r="H1848" i="9"/>
  <c r="H1847" i="9"/>
  <c r="H1846" i="9"/>
  <c r="H1845" i="9"/>
  <c r="H1844" i="9"/>
  <c r="H1843" i="9"/>
  <c r="H1842" i="9"/>
  <c r="H1841" i="9"/>
  <c r="H1840" i="9"/>
  <c r="H1839" i="9"/>
  <c r="H1838" i="9"/>
  <c r="H1837" i="9"/>
  <c r="H1836" i="9"/>
  <c r="H1835" i="9"/>
  <c r="H1834" i="9"/>
  <c r="H1833" i="9"/>
  <c r="H1832" i="9"/>
  <c r="H1831" i="9"/>
  <c r="H1830" i="9"/>
  <c r="H1829" i="9"/>
  <c r="H1828" i="9"/>
  <c r="H1827" i="9"/>
  <c r="H1826" i="9"/>
  <c r="H1825" i="9"/>
  <c r="H1824" i="9"/>
  <c r="H1823" i="9"/>
  <c r="H1822" i="9"/>
  <c r="H1821" i="9"/>
  <c r="H1820" i="9"/>
  <c r="H1819" i="9"/>
  <c r="H1818" i="9"/>
  <c r="H1817" i="9"/>
  <c r="H1816" i="9"/>
  <c r="H1815" i="9"/>
  <c r="H1814" i="9"/>
  <c r="H1813" i="9"/>
  <c r="H1812" i="9"/>
  <c r="H1811" i="9"/>
  <c r="H1810" i="9"/>
  <c r="H1809" i="9"/>
  <c r="H1808" i="9"/>
  <c r="H1807" i="9"/>
  <c r="H1806" i="9"/>
  <c r="H1805" i="9"/>
  <c r="H1804" i="9"/>
  <c r="H1803" i="9"/>
  <c r="H1802" i="9"/>
  <c r="H1801" i="9"/>
  <c r="H1800" i="9"/>
  <c r="H1799" i="9"/>
  <c r="H1798" i="9"/>
  <c r="H1797" i="9"/>
  <c r="H1796" i="9"/>
  <c r="H1795" i="9"/>
  <c r="H1794" i="9"/>
  <c r="H1793" i="9"/>
  <c r="H1792" i="9"/>
  <c r="H1791" i="9"/>
  <c r="H1790" i="9"/>
  <c r="H1789" i="9"/>
  <c r="H1788" i="9"/>
  <c r="H1787" i="9"/>
  <c r="H1786" i="9"/>
  <c r="H1785" i="9"/>
  <c r="H1784" i="9"/>
  <c r="H1783" i="9"/>
  <c r="H1782" i="9"/>
  <c r="H1781" i="9"/>
  <c r="H1780" i="9"/>
  <c r="H1779" i="9"/>
  <c r="H1778" i="9"/>
  <c r="H1777" i="9"/>
  <c r="H1776" i="9"/>
  <c r="H1775" i="9"/>
  <c r="H1774" i="9"/>
  <c r="H1773" i="9"/>
  <c r="H1772" i="9"/>
  <c r="H1771" i="9"/>
  <c r="H1770" i="9"/>
  <c r="H1769" i="9"/>
  <c r="H1768" i="9"/>
  <c r="H1767" i="9"/>
  <c r="H1766" i="9"/>
  <c r="H1765" i="9"/>
  <c r="H1764" i="9"/>
  <c r="H1763" i="9"/>
  <c r="H1762" i="9"/>
  <c r="H1761" i="9"/>
  <c r="H1760" i="9"/>
  <c r="H1759" i="9"/>
  <c r="H1758" i="9"/>
  <c r="H1757" i="9"/>
  <c r="H1756" i="9"/>
  <c r="H1755" i="9"/>
  <c r="H1754" i="9"/>
  <c r="H1753" i="9"/>
  <c r="H1752" i="9"/>
  <c r="H1751" i="9"/>
  <c r="H1750" i="9"/>
  <c r="H1749" i="9"/>
  <c r="H1748" i="9"/>
  <c r="H1747" i="9"/>
  <c r="H1746" i="9"/>
  <c r="H1745" i="9"/>
  <c r="H1744" i="9"/>
  <c r="H1743" i="9"/>
  <c r="H1742" i="9"/>
  <c r="H1741" i="9"/>
  <c r="H1740" i="9"/>
  <c r="H1739" i="9"/>
  <c r="H1738" i="9"/>
  <c r="H1737" i="9"/>
  <c r="H1736" i="9"/>
  <c r="H1735" i="9"/>
  <c r="H1734" i="9"/>
  <c r="H1733" i="9"/>
  <c r="H1732" i="9"/>
  <c r="H1731" i="9"/>
  <c r="H1730" i="9"/>
  <c r="H1729" i="9"/>
  <c r="H1728" i="9"/>
  <c r="H1727" i="9"/>
  <c r="H1726" i="9"/>
  <c r="H1725" i="9"/>
  <c r="H1724" i="9"/>
  <c r="H1723" i="9"/>
  <c r="H1722" i="9"/>
  <c r="H1721" i="9"/>
  <c r="H1720" i="9"/>
  <c r="H1719" i="9"/>
  <c r="H1718" i="9"/>
  <c r="H1717" i="9"/>
  <c r="H1716" i="9"/>
  <c r="H1715" i="9"/>
  <c r="H1714" i="9"/>
  <c r="H1713" i="9"/>
  <c r="H1712" i="9"/>
  <c r="H1711" i="9"/>
  <c r="H1710" i="9"/>
  <c r="H1709" i="9"/>
  <c r="H1708" i="9"/>
  <c r="H1707" i="9"/>
  <c r="H1706" i="9"/>
  <c r="H1705" i="9"/>
  <c r="H1704" i="9"/>
  <c r="H1703" i="9"/>
  <c r="H1702" i="9"/>
  <c r="H1701" i="9"/>
  <c r="H1700" i="9"/>
  <c r="H1699" i="9"/>
  <c r="H1698" i="9"/>
  <c r="H1697" i="9"/>
  <c r="H1696" i="9"/>
  <c r="H1695" i="9"/>
  <c r="H1694" i="9"/>
  <c r="H1693" i="9"/>
  <c r="H1692" i="9"/>
  <c r="H1691" i="9"/>
  <c r="H1690" i="9"/>
  <c r="H1689" i="9"/>
  <c r="H1688" i="9"/>
  <c r="H1687" i="9"/>
  <c r="H1686" i="9"/>
  <c r="H1685" i="9"/>
  <c r="H1684" i="9"/>
  <c r="H1683" i="9"/>
  <c r="H1682" i="9"/>
  <c r="H1681" i="9"/>
  <c r="H1680" i="9"/>
  <c r="H1679" i="9"/>
  <c r="H1678" i="9"/>
  <c r="H1677" i="9"/>
  <c r="H1676" i="9"/>
  <c r="H1675" i="9"/>
  <c r="H1674" i="9"/>
  <c r="H1673" i="9"/>
  <c r="H1672" i="9"/>
  <c r="H1671" i="9"/>
  <c r="H1670" i="9"/>
  <c r="H1669" i="9"/>
  <c r="H1668" i="9"/>
  <c r="H1667" i="9"/>
  <c r="H1666" i="9"/>
  <c r="H1665" i="9"/>
  <c r="H1664" i="9"/>
  <c r="H1663" i="9"/>
  <c r="H1662" i="9"/>
  <c r="H1661" i="9"/>
  <c r="H1660" i="9"/>
  <c r="H1659" i="9"/>
  <c r="H1658" i="9"/>
  <c r="H1657" i="9"/>
  <c r="H1656" i="9"/>
  <c r="H1655" i="9"/>
  <c r="H1654" i="9"/>
  <c r="H1653" i="9"/>
  <c r="H1652" i="9"/>
  <c r="H1651" i="9"/>
  <c r="H1650" i="9"/>
  <c r="H1649" i="9"/>
  <c r="H1648" i="9"/>
  <c r="H1647" i="9"/>
  <c r="H1646" i="9"/>
  <c r="H1645" i="9"/>
  <c r="H1644" i="9"/>
  <c r="H1643" i="9"/>
  <c r="H1642" i="9"/>
  <c r="H1641" i="9"/>
  <c r="H1640" i="9"/>
  <c r="H1639" i="9"/>
  <c r="H1638" i="9"/>
  <c r="H1637" i="9"/>
  <c r="H1636" i="9"/>
  <c r="H1635" i="9"/>
  <c r="H1634" i="9"/>
  <c r="H1633" i="9"/>
  <c r="H1632" i="9"/>
  <c r="H1631" i="9"/>
  <c r="H1630" i="9"/>
  <c r="H1629" i="9"/>
  <c r="H1628" i="9"/>
  <c r="H1627" i="9"/>
  <c r="H1626" i="9"/>
  <c r="H1625" i="9"/>
  <c r="H1624" i="9"/>
  <c r="H1623" i="9"/>
  <c r="H1622" i="9"/>
  <c r="H1621" i="9"/>
  <c r="H1620" i="9"/>
  <c r="H1619" i="9"/>
  <c r="H1618" i="9"/>
  <c r="H1617" i="9"/>
  <c r="H1616" i="9"/>
  <c r="H1615" i="9"/>
  <c r="H1614" i="9"/>
  <c r="H1613" i="9"/>
  <c r="H1612" i="9"/>
  <c r="H1611" i="9"/>
  <c r="H1610" i="9"/>
  <c r="H1609" i="9"/>
  <c r="H1608" i="9"/>
  <c r="H1607" i="9"/>
  <c r="H1606" i="9"/>
  <c r="H1605" i="9"/>
  <c r="H1604" i="9"/>
  <c r="H1603" i="9"/>
  <c r="H1602" i="9"/>
  <c r="H1601" i="9"/>
  <c r="H1600" i="9"/>
  <c r="H1599" i="9"/>
  <c r="H1598" i="9"/>
  <c r="H1597" i="9"/>
  <c r="H1596" i="9"/>
  <c r="H1595" i="9"/>
  <c r="H1594" i="9"/>
  <c r="H1593" i="9"/>
  <c r="H1592" i="9"/>
  <c r="H1591" i="9"/>
  <c r="H1590" i="9"/>
  <c r="H1589" i="9"/>
  <c r="H1588" i="9"/>
  <c r="H1587" i="9"/>
  <c r="H1586" i="9"/>
  <c r="H1585" i="9"/>
  <c r="H1584" i="9"/>
  <c r="H1583" i="9"/>
  <c r="H1582" i="9"/>
  <c r="H1581" i="9"/>
  <c r="H1580" i="9"/>
  <c r="H1579" i="9"/>
  <c r="H1578" i="9"/>
  <c r="H1577" i="9"/>
  <c r="H1576" i="9"/>
  <c r="H1575" i="9"/>
  <c r="H1574" i="9"/>
  <c r="H1573" i="9"/>
  <c r="H1572" i="9"/>
  <c r="H1571" i="9"/>
  <c r="H1570" i="9"/>
  <c r="H1569" i="9"/>
  <c r="H1568" i="9"/>
  <c r="H1567" i="9"/>
  <c r="H1566" i="9"/>
  <c r="H1565" i="9"/>
  <c r="H1564" i="9"/>
  <c r="H1563" i="9"/>
  <c r="H1562" i="9"/>
  <c r="H1561" i="9"/>
  <c r="H1560" i="9"/>
  <c r="H1559" i="9"/>
  <c r="H1558" i="9"/>
  <c r="H1557" i="9"/>
  <c r="H1556" i="9"/>
  <c r="H1555" i="9"/>
  <c r="H1554" i="9"/>
  <c r="H1553" i="9"/>
  <c r="H1552" i="9"/>
  <c r="H1551" i="9"/>
  <c r="H1550" i="9"/>
  <c r="H1549" i="9"/>
  <c r="H1548" i="9"/>
  <c r="H1547" i="9"/>
  <c r="H1546" i="9"/>
  <c r="H1545" i="9"/>
  <c r="H1544" i="9"/>
  <c r="H1543" i="9"/>
  <c r="H1542" i="9"/>
  <c r="H1541" i="9"/>
  <c r="H1540" i="9"/>
  <c r="H1539" i="9"/>
  <c r="H1538" i="9"/>
  <c r="H1537" i="9"/>
  <c r="H1536" i="9"/>
  <c r="H1535" i="9"/>
  <c r="H1534" i="9"/>
  <c r="H1533" i="9"/>
  <c r="H1532" i="9"/>
  <c r="H1531" i="9"/>
  <c r="H1530" i="9"/>
  <c r="H1529" i="9"/>
  <c r="H1528" i="9"/>
  <c r="H1527" i="9"/>
  <c r="H1526" i="9"/>
  <c r="H1525" i="9"/>
  <c r="H1524" i="9"/>
  <c r="H1523" i="9"/>
  <c r="H1522" i="9"/>
  <c r="H1521" i="9"/>
  <c r="H1520" i="9"/>
  <c r="H1519" i="9"/>
  <c r="H1518" i="9"/>
  <c r="H1517" i="9"/>
  <c r="H1516" i="9"/>
  <c r="H1515" i="9"/>
  <c r="H1514" i="9"/>
  <c r="H1513" i="9"/>
  <c r="H1512" i="9"/>
  <c r="H1511" i="9"/>
  <c r="H1510" i="9"/>
  <c r="H1509" i="9"/>
  <c r="H1508" i="9"/>
  <c r="H1507" i="9"/>
  <c r="H1506" i="9"/>
  <c r="H1505" i="9"/>
  <c r="H1504" i="9"/>
  <c r="H1503" i="9"/>
  <c r="H1502" i="9"/>
  <c r="H1501" i="9"/>
  <c r="H1500" i="9"/>
  <c r="H1499" i="9"/>
  <c r="H1498" i="9"/>
  <c r="H1497" i="9"/>
  <c r="H1496" i="9"/>
  <c r="H1495" i="9"/>
  <c r="H1494" i="9"/>
  <c r="H1493" i="9"/>
  <c r="H1492" i="9"/>
  <c r="H1491" i="9"/>
  <c r="H1490" i="9"/>
  <c r="H1489" i="9"/>
  <c r="H1488" i="9"/>
  <c r="H1487" i="9"/>
  <c r="H1486" i="9"/>
  <c r="H1485" i="9"/>
  <c r="H1484" i="9"/>
  <c r="H1483" i="9"/>
  <c r="H1482" i="9"/>
  <c r="H1481" i="9"/>
  <c r="H1480" i="9"/>
  <c r="H1479" i="9"/>
  <c r="H1478" i="9"/>
  <c r="H1477" i="9"/>
  <c r="H1476" i="9"/>
  <c r="H1475" i="9"/>
  <c r="H1474" i="9"/>
  <c r="H1473" i="9"/>
  <c r="H1472" i="9"/>
  <c r="H1471" i="9"/>
  <c r="H1470" i="9"/>
  <c r="H1469" i="9"/>
  <c r="H1468" i="9"/>
  <c r="H1467" i="9"/>
  <c r="H1466" i="9"/>
  <c r="H1465" i="9"/>
  <c r="H1464" i="9"/>
  <c r="H1463" i="9"/>
  <c r="H1462" i="9"/>
  <c r="H1461" i="9"/>
  <c r="H1460" i="9"/>
  <c r="H1459" i="9"/>
  <c r="H1458" i="9"/>
  <c r="H1457" i="9"/>
  <c r="H1456" i="9"/>
  <c r="H1455" i="9"/>
  <c r="H1454" i="9"/>
  <c r="H1453" i="9"/>
  <c r="H1452" i="9"/>
  <c r="H1451" i="9"/>
  <c r="H1450" i="9"/>
  <c r="H1449" i="9"/>
  <c r="H1448" i="9"/>
  <c r="H1447" i="9"/>
  <c r="H1446" i="9"/>
  <c r="H1445" i="9"/>
  <c r="H1444" i="9"/>
  <c r="H1443" i="9"/>
  <c r="H1442" i="9"/>
  <c r="H1441" i="9"/>
  <c r="H1440" i="9"/>
  <c r="H1439" i="9"/>
  <c r="H1438" i="9"/>
  <c r="H1437" i="9"/>
  <c r="H1436" i="9"/>
  <c r="H1435" i="9"/>
  <c r="H1434" i="9"/>
  <c r="H1433" i="9"/>
  <c r="H1432" i="9"/>
  <c r="H1431" i="9"/>
  <c r="H1430" i="9"/>
  <c r="H1429" i="9"/>
  <c r="H1428" i="9"/>
  <c r="H1427" i="9"/>
  <c r="H1426" i="9"/>
  <c r="H1425" i="9"/>
  <c r="H1424" i="9"/>
  <c r="H1423" i="9"/>
  <c r="H1422" i="9"/>
  <c r="H1421" i="9"/>
  <c r="H1420" i="9"/>
  <c r="H1419" i="9"/>
  <c r="H1418" i="9"/>
  <c r="H1417" i="9"/>
  <c r="H1416" i="9"/>
  <c r="H1415" i="9"/>
  <c r="H1414" i="9"/>
  <c r="H1413" i="9"/>
  <c r="H1412" i="9"/>
  <c r="H1411" i="9"/>
  <c r="H1410" i="9"/>
  <c r="H1409" i="9"/>
  <c r="H1408" i="9"/>
  <c r="H1407" i="9"/>
  <c r="H1406" i="9"/>
  <c r="H1405" i="9"/>
  <c r="H1404" i="9"/>
  <c r="H1403" i="9"/>
  <c r="H1402" i="9"/>
  <c r="H1401" i="9"/>
  <c r="H1400" i="9"/>
  <c r="H1399" i="9"/>
  <c r="H1398" i="9"/>
  <c r="H1397" i="9"/>
  <c r="H1396" i="9"/>
  <c r="H1395" i="9"/>
  <c r="H1394" i="9"/>
  <c r="H1393" i="9"/>
  <c r="H1392" i="9"/>
  <c r="H1391" i="9"/>
  <c r="H1390" i="9"/>
  <c r="H1389" i="9"/>
  <c r="H1388" i="9"/>
  <c r="H1387" i="9"/>
  <c r="H1386" i="9"/>
  <c r="H1385" i="9"/>
  <c r="H1384" i="9"/>
  <c r="H1383" i="9"/>
  <c r="H1382" i="9"/>
  <c r="H1381" i="9"/>
  <c r="H1380" i="9"/>
  <c r="H1379" i="9"/>
  <c r="H1378" i="9"/>
  <c r="H1377" i="9"/>
  <c r="H1376" i="9"/>
  <c r="H1375" i="9"/>
  <c r="H1374" i="9"/>
  <c r="H1373" i="9"/>
  <c r="H1372" i="9"/>
  <c r="H1371" i="9"/>
  <c r="H1370" i="9"/>
  <c r="H1369" i="9"/>
  <c r="H1368" i="9"/>
  <c r="H1367" i="9"/>
  <c r="H1366" i="9"/>
  <c r="H1365" i="9"/>
  <c r="H1364" i="9"/>
  <c r="H1363" i="9"/>
  <c r="H1362" i="9"/>
  <c r="H1361" i="9"/>
  <c r="H1360" i="9"/>
  <c r="H1359" i="9"/>
  <c r="H1358" i="9"/>
  <c r="H1357" i="9"/>
  <c r="H1356" i="9"/>
  <c r="H1355" i="9"/>
  <c r="H1354" i="9"/>
  <c r="H1353" i="9"/>
  <c r="H1352" i="9"/>
  <c r="H1351" i="9"/>
  <c r="H1350" i="9"/>
  <c r="H1349" i="9"/>
  <c r="H1348" i="9"/>
  <c r="H1347" i="9"/>
  <c r="H1346" i="9"/>
  <c r="H1345" i="9"/>
  <c r="H1344" i="9"/>
  <c r="H1343" i="9"/>
  <c r="H1342" i="9"/>
  <c r="H1341" i="9"/>
  <c r="H1340" i="9"/>
  <c r="H1339" i="9"/>
  <c r="H1338" i="9"/>
  <c r="H1337" i="9"/>
  <c r="H1336" i="9"/>
  <c r="H1335" i="9"/>
  <c r="H1334" i="9"/>
  <c r="H1333" i="9"/>
  <c r="H1332" i="9"/>
  <c r="H1331" i="9"/>
  <c r="H1330" i="9"/>
  <c r="H1329" i="9"/>
  <c r="H1328" i="9"/>
  <c r="H1327" i="9"/>
  <c r="H1326" i="9"/>
  <c r="H1325" i="9"/>
  <c r="H1324" i="9"/>
  <c r="H1323" i="9"/>
  <c r="H1322" i="9"/>
  <c r="H1321" i="9"/>
  <c r="H1320" i="9"/>
  <c r="H1319" i="9"/>
  <c r="H1318" i="9"/>
  <c r="H1317" i="9"/>
  <c r="H1316" i="9"/>
  <c r="H1315" i="9"/>
  <c r="H1314" i="9"/>
  <c r="H1313" i="9"/>
  <c r="H1312" i="9"/>
  <c r="H1311" i="9"/>
  <c r="H1310" i="9"/>
  <c r="H1309" i="9"/>
  <c r="H1308" i="9"/>
  <c r="H1307" i="9"/>
  <c r="H1306" i="9"/>
  <c r="H1305" i="9"/>
  <c r="H1304" i="9"/>
  <c r="H1303" i="9"/>
  <c r="H1302" i="9"/>
  <c r="H1301" i="9"/>
  <c r="H1300" i="9"/>
  <c r="H1299" i="9"/>
  <c r="H1298" i="9"/>
  <c r="H1297" i="9"/>
  <c r="H1296" i="9"/>
  <c r="H1295" i="9"/>
  <c r="H1294" i="9"/>
  <c r="H1293" i="9"/>
  <c r="H1292" i="9"/>
  <c r="H1291" i="9"/>
  <c r="H1290" i="9"/>
  <c r="H1289" i="9"/>
  <c r="H1288" i="9"/>
  <c r="H1287" i="9"/>
  <c r="H1286" i="9"/>
  <c r="H1285" i="9"/>
  <c r="H1284" i="9"/>
  <c r="H1283" i="9"/>
  <c r="H1282" i="9"/>
  <c r="H1281" i="9"/>
  <c r="H1280" i="9"/>
  <c r="H1279" i="9"/>
  <c r="H1278" i="9"/>
  <c r="H1277" i="9"/>
  <c r="H1276" i="9"/>
  <c r="H1275" i="9"/>
  <c r="H1274" i="9"/>
  <c r="H1273" i="9"/>
  <c r="H1272" i="9"/>
  <c r="H1271" i="9"/>
  <c r="H1270" i="9"/>
  <c r="H1269" i="9"/>
  <c r="H1268" i="9"/>
  <c r="H1267" i="9"/>
  <c r="H1266" i="9"/>
  <c r="H1265" i="9"/>
  <c r="H1264" i="9"/>
  <c r="H1263" i="9"/>
  <c r="H1262" i="9"/>
  <c r="H1261" i="9"/>
  <c r="H1260" i="9"/>
  <c r="H1259" i="9"/>
  <c r="H1258" i="9"/>
  <c r="H1257" i="9"/>
  <c r="H1256" i="9"/>
  <c r="H1255" i="9"/>
  <c r="H1254" i="9"/>
  <c r="H1253" i="9"/>
  <c r="H1252" i="9"/>
  <c r="H1251" i="9"/>
  <c r="H1250" i="9"/>
  <c r="H1249" i="9"/>
  <c r="H1248" i="9"/>
  <c r="H1247" i="9"/>
  <c r="H1246" i="9"/>
  <c r="H1245" i="9"/>
  <c r="H1244" i="9"/>
  <c r="H1243" i="9"/>
  <c r="H1242" i="9"/>
  <c r="H1241" i="9"/>
  <c r="H1240" i="9"/>
  <c r="H1239" i="9"/>
  <c r="H1238" i="9"/>
  <c r="H1237" i="9"/>
  <c r="H1236" i="9"/>
  <c r="H1235" i="9"/>
  <c r="H1234" i="9"/>
  <c r="H1233" i="9"/>
  <c r="H1232" i="9"/>
  <c r="H1231" i="9"/>
  <c r="H1230" i="9"/>
  <c r="H1229" i="9"/>
  <c r="H1228" i="9"/>
  <c r="H1227" i="9"/>
  <c r="H1226" i="9"/>
  <c r="H1225" i="9"/>
  <c r="H1224" i="9"/>
  <c r="H1223" i="9"/>
  <c r="H1222" i="9"/>
  <c r="H1221" i="9"/>
  <c r="H1220" i="9"/>
  <c r="H1219" i="9"/>
  <c r="H1218" i="9"/>
  <c r="H1217" i="9"/>
  <c r="H1216" i="9"/>
  <c r="H1215" i="9"/>
  <c r="H1214" i="9"/>
  <c r="H1213" i="9"/>
  <c r="H1212" i="9"/>
  <c r="H1211" i="9"/>
  <c r="H1210" i="9"/>
  <c r="H1209" i="9"/>
  <c r="H1208" i="9"/>
  <c r="H1207" i="9"/>
  <c r="H1206" i="9"/>
  <c r="H1205" i="9"/>
  <c r="H1204" i="9"/>
  <c r="H1203" i="9"/>
  <c r="H1202" i="9"/>
  <c r="H1201" i="9"/>
  <c r="H1200" i="9"/>
  <c r="H1199" i="9"/>
  <c r="H1198" i="9"/>
  <c r="H1197" i="9"/>
  <c r="H1196" i="9"/>
  <c r="H1195" i="9"/>
  <c r="H1194" i="9"/>
  <c r="H1193" i="9"/>
  <c r="H1192" i="9"/>
  <c r="H1191" i="9"/>
  <c r="H1190" i="9"/>
  <c r="H1189" i="9"/>
  <c r="H1188" i="9"/>
  <c r="H1187" i="9"/>
  <c r="H1186" i="9"/>
  <c r="H1185" i="9"/>
  <c r="H1184" i="9"/>
  <c r="H1183" i="9"/>
  <c r="H1182" i="9"/>
  <c r="H1181" i="9"/>
  <c r="H1180" i="9"/>
  <c r="H1179" i="9"/>
  <c r="H1178" i="9"/>
  <c r="H1177" i="9"/>
  <c r="H1176" i="9"/>
  <c r="H1175" i="9"/>
  <c r="H1174" i="9"/>
  <c r="H1173" i="9"/>
  <c r="H1172" i="9"/>
  <c r="H1171" i="9"/>
  <c r="H1170" i="9"/>
  <c r="H1169" i="9"/>
  <c r="H1168" i="9"/>
  <c r="H1167" i="9"/>
  <c r="H1166" i="9"/>
  <c r="H1165" i="9"/>
  <c r="H1164" i="9"/>
  <c r="H1163" i="9"/>
  <c r="H1162" i="9"/>
  <c r="H1161" i="9"/>
  <c r="H1160" i="9"/>
  <c r="H1159" i="9"/>
  <c r="H1158" i="9"/>
  <c r="H1157" i="9"/>
  <c r="H1156" i="9"/>
  <c r="H1155" i="9"/>
  <c r="H1154" i="9"/>
  <c r="H1153" i="9"/>
  <c r="H1152" i="9"/>
  <c r="H1151" i="9"/>
  <c r="H1150" i="9"/>
  <c r="H1149" i="9"/>
  <c r="H1148" i="9"/>
  <c r="H1147" i="9"/>
  <c r="H1146" i="9"/>
  <c r="H1145" i="9"/>
  <c r="H1144" i="9"/>
  <c r="H1143" i="9"/>
  <c r="H1142" i="9"/>
  <c r="H1141" i="9"/>
  <c r="H1140" i="9"/>
  <c r="H1139" i="9"/>
  <c r="H1138" i="9"/>
  <c r="H1137" i="9"/>
  <c r="H1136" i="9"/>
  <c r="H1135" i="9"/>
  <c r="H1134" i="9"/>
  <c r="H1133" i="9"/>
  <c r="H1132" i="9"/>
  <c r="H1131" i="9"/>
  <c r="H1130" i="9"/>
  <c r="H1129" i="9"/>
  <c r="H1128" i="9"/>
  <c r="H1127" i="9"/>
  <c r="H1126" i="9"/>
  <c r="H1125" i="9"/>
  <c r="H1124" i="9"/>
  <c r="H1123" i="9"/>
  <c r="H1122" i="9"/>
  <c r="H1121" i="9"/>
  <c r="H1120" i="9"/>
  <c r="H1119" i="9"/>
  <c r="H1118" i="9"/>
  <c r="H1117" i="9"/>
  <c r="H1116" i="9"/>
  <c r="H1115" i="9"/>
  <c r="H1114" i="9"/>
  <c r="H1113" i="9"/>
  <c r="H1112" i="9"/>
  <c r="H1111" i="9"/>
  <c r="H1110" i="9"/>
  <c r="H1109" i="9"/>
  <c r="H1108" i="9"/>
  <c r="H1107" i="9"/>
  <c r="H1106" i="9"/>
  <c r="H1105" i="9"/>
  <c r="H1104" i="9"/>
  <c r="H1103" i="9"/>
  <c r="H1102" i="9"/>
  <c r="H1101" i="9"/>
  <c r="H1100" i="9"/>
  <c r="H1099" i="9"/>
  <c r="H1098" i="9"/>
  <c r="H1097" i="9"/>
  <c r="H1096" i="9"/>
  <c r="H1095" i="9"/>
  <c r="H1094" i="9"/>
  <c r="H1093" i="9"/>
  <c r="H1092" i="9"/>
  <c r="H1091" i="9"/>
  <c r="H1090" i="9"/>
  <c r="H1089" i="9"/>
  <c r="H1088" i="9"/>
  <c r="H1087" i="9"/>
  <c r="H1086" i="9"/>
  <c r="H1085" i="9"/>
  <c r="H1084" i="9"/>
  <c r="H1083" i="9"/>
  <c r="H1082" i="9"/>
  <c r="H1081" i="9"/>
  <c r="H1080" i="9"/>
  <c r="H1079" i="9"/>
  <c r="H1078" i="9"/>
  <c r="H1077" i="9"/>
  <c r="H1076" i="9"/>
  <c r="H1075" i="9"/>
  <c r="H1074" i="9"/>
  <c r="H1073" i="9"/>
  <c r="H1072" i="9"/>
  <c r="H1071" i="9"/>
  <c r="H1070" i="9"/>
  <c r="H1069" i="9"/>
  <c r="H1068" i="9"/>
  <c r="H1067" i="9"/>
  <c r="H1066" i="9"/>
  <c r="H1065" i="9"/>
  <c r="H1064" i="9"/>
  <c r="H1063" i="9"/>
  <c r="H1062" i="9"/>
  <c r="H1061" i="9"/>
  <c r="H1060" i="9"/>
  <c r="H1059" i="9"/>
  <c r="H1058" i="9"/>
  <c r="H1057" i="9"/>
  <c r="H1056" i="9"/>
  <c r="H1055" i="9"/>
  <c r="H1054" i="9"/>
  <c r="H1053" i="9"/>
  <c r="H1052" i="9"/>
  <c r="H1051" i="9"/>
  <c r="H1050" i="9"/>
  <c r="H1049" i="9"/>
  <c r="H1048" i="9"/>
  <c r="H1047" i="9"/>
  <c r="H1046" i="9"/>
  <c r="H1045" i="9"/>
  <c r="H1044" i="9"/>
  <c r="H1043" i="9"/>
  <c r="H1042" i="9"/>
  <c r="H1041" i="9"/>
  <c r="H1040" i="9"/>
  <c r="H1039" i="9"/>
  <c r="H1038" i="9"/>
  <c r="H1037" i="9"/>
  <c r="H1036" i="9"/>
  <c r="H1035" i="9"/>
  <c r="H1034" i="9"/>
  <c r="H1033" i="9"/>
  <c r="H1032" i="9"/>
  <c r="H1031" i="9"/>
  <c r="H1030" i="9"/>
  <c r="H1029" i="9"/>
  <c r="H1028" i="9"/>
  <c r="H1027" i="9"/>
  <c r="H1026" i="9"/>
  <c r="H1025" i="9"/>
  <c r="H1024" i="9"/>
  <c r="H1023" i="9"/>
  <c r="H1022" i="9"/>
  <c r="H1021" i="9"/>
  <c r="H1020" i="9"/>
  <c r="H1019" i="9"/>
  <c r="H1018" i="9"/>
  <c r="H1017" i="9"/>
  <c r="H1016" i="9"/>
  <c r="H1015" i="9"/>
  <c r="H1014" i="9"/>
  <c r="H1013" i="9"/>
  <c r="H1012" i="9"/>
  <c r="H1011" i="9"/>
  <c r="H1010" i="9"/>
  <c r="H1009" i="9"/>
  <c r="H1008" i="9"/>
  <c r="H1007" i="9"/>
  <c r="H1006" i="9"/>
  <c r="H1005" i="9"/>
  <c r="H1004" i="9"/>
  <c r="H1003" i="9"/>
  <c r="H1002" i="9"/>
  <c r="H1001" i="9"/>
  <c r="H1000" i="9"/>
  <c r="H999" i="9"/>
  <c r="H998" i="9"/>
  <c r="H997" i="9"/>
  <c r="H996" i="9"/>
  <c r="H995" i="9"/>
  <c r="H994" i="9"/>
  <c r="H993" i="9"/>
  <c r="H992" i="9"/>
  <c r="H991" i="9"/>
  <c r="H990" i="9"/>
  <c r="H989" i="9"/>
  <c r="H988" i="9"/>
  <c r="H987" i="9"/>
  <c r="H986" i="9"/>
  <c r="H985" i="9"/>
  <c r="H984" i="9"/>
  <c r="H983" i="9"/>
  <c r="H982" i="9"/>
  <c r="H981" i="9"/>
  <c r="H980" i="9"/>
  <c r="H979" i="9"/>
  <c r="H978" i="9"/>
  <c r="H977" i="9"/>
  <c r="H976" i="9"/>
  <c r="H975" i="9"/>
  <c r="H974" i="9"/>
  <c r="H973" i="9"/>
  <c r="H972" i="9"/>
  <c r="H971" i="9"/>
  <c r="H970" i="9"/>
  <c r="H969" i="9"/>
  <c r="H968" i="9"/>
  <c r="H967" i="9"/>
  <c r="H966" i="9"/>
  <c r="H965" i="9"/>
  <c r="H964" i="9"/>
  <c r="H963" i="9"/>
  <c r="H962" i="9"/>
  <c r="H961" i="9"/>
  <c r="H960" i="9"/>
  <c r="H959" i="9"/>
  <c r="H958" i="9"/>
  <c r="H957" i="9"/>
  <c r="H956" i="9"/>
  <c r="H955" i="9"/>
  <c r="H954" i="9"/>
  <c r="H953" i="9"/>
  <c r="H952" i="9"/>
  <c r="H951" i="9"/>
  <c r="H950" i="9"/>
  <c r="H949" i="9"/>
  <c r="H948" i="9"/>
  <c r="H947" i="9"/>
  <c r="H946" i="9"/>
  <c r="H945" i="9"/>
  <c r="H944" i="9"/>
  <c r="H943" i="9"/>
  <c r="H942" i="9"/>
  <c r="H941" i="9"/>
  <c r="H940" i="9"/>
  <c r="H939" i="9"/>
  <c r="H938" i="9"/>
  <c r="H937" i="9"/>
  <c r="H936" i="9"/>
  <c r="H935" i="9"/>
  <c r="H934" i="9"/>
  <c r="H933" i="9"/>
  <c r="H932" i="9"/>
  <c r="H931" i="9"/>
  <c r="H930" i="9"/>
  <c r="H929" i="9"/>
  <c r="H928" i="9"/>
  <c r="H927" i="9"/>
  <c r="H926" i="9"/>
  <c r="H925" i="9"/>
  <c r="H924" i="9"/>
  <c r="H923" i="9"/>
  <c r="H922" i="9"/>
  <c r="H921" i="9"/>
  <c r="H920" i="9"/>
  <c r="H919" i="9"/>
  <c r="H918" i="9"/>
  <c r="H917" i="9"/>
  <c r="H916" i="9"/>
  <c r="H915" i="9"/>
  <c r="H914" i="9"/>
  <c r="H913" i="9"/>
  <c r="H912" i="9"/>
  <c r="H911" i="9"/>
  <c r="H910" i="9"/>
  <c r="H909" i="9"/>
  <c r="H908" i="9"/>
  <c r="H907" i="9"/>
  <c r="H906" i="9"/>
  <c r="H905" i="9"/>
  <c r="H904" i="9"/>
  <c r="H903" i="9"/>
  <c r="H902" i="9"/>
  <c r="H901" i="9"/>
  <c r="H900" i="9"/>
  <c r="H899" i="9"/>
  <c r="H898" i="9"/>
  <c r="H897" i="9"/>
  <c r="H896" i="9"/>
  <c r="H895" i="9"/>
  <c r="H894" i="9"/>
  <c r="H893" i="9"/>
  <c r="H892" i="9"/>
  <c r="H891" i="9"/>
  <c r="H890" i="9"/>
  <c r="H889" i="9"/>
  <c r="H888" i="9"/>
  <c r="H887" i="9"/>
  <c r="H886" i="9"/>
  <c r="H885" i="9"/>
  <c r="H884" i="9"/>
  <c r="H883" i="9"/>
  <c r="H882" i="9"/>
  <c r="H881" i="9"/>
  <c r="H880" i="9"/>
  <c r="H879" i="9"/>
  <c r="H878" i="9"/>
  <c r="H877" i="9"/>
  <c r="H876" i="9"/>
  <c r="H875" i="9"/>
  <c r="H874" i="9"/>
  <c r="H873" i="9"/>
  <c r="H872" i="9"/>
  <c r="H871" i="9"/>
  <c r="H870" i="9"/>
  <c r="H869" i="9"/>
  <c r="H868" i="9"/>
  <c r="H867" i="9"/>
  <c r="H866" i="9"/>
  <c r="H865" i="9"/>
  <c r="H864" i="9"/>
  <c r="H863" i="9"/>
  <c r="H862" i="9"/>
  <c r="H861" i="9"/>
  <c r="H860" i="9"/>
  <c r="H859" i="9"/>
  <c r="H858" i="9"/>
  <c r="H857" i="9"/>
  <c r="H856" i="9"/>
  <c r="H855" i="9"/>
  <c r="H854" i="9"/>
  <c r="H853" i="9"/>
  <c r="H852" i="9"/>
  <c r="H851" i="9"/>
  <c r="H850" i="9"/>
  <c r="H849" i="9"/>
  <c r="H848" i="9"/>
  <c r="H847" i="9"/>
  <c r="H846" i="9"/>
  <c r="H845" i="9"/>
  <c r="H844" i="9"/>
  <c r="H843" i="9"/>
  <c r="H842" i="9"/>
  <c r="H841" i="9"/>
  <c r="H840" i="9"/>
  <c r="H839" i="9"/>
  <c r="H838" i="9"/>
  <c r="H837" i="9"/>
  <c r="H836" i="9"/>
  <c r="H835" i="9"/>
  <c r="H834" i="9"/>
  <c r="H833" i="9"/>
  <c r="H832" i="9"/>
  <c r="H831" i="9"/>
  <c r="H830" i="9"/>
  <c r="H829" i="9"/>
  <c r="H828" i="9"/>
  <c r="H827" i="9"/>
  <c r="H826" i="9"/>
  <c r="H825" i="9"/>
  <c r="H824" i="9"/>
  <c r="H823" i="9"/>
  <c r="H822" i="9"/>
  <c r="H821" i="9"/>
  <c r="H820" i="9"/>
  <c r="H819" i="9"/>
  <c r="H818" i="9"/>
  <c r="H817" i="9"/>
  <c r="H816" i="9"/>
  <c r="H815" i="9"/>
  <c r="H814" i="9"/>
  <c r="H813" i="9"/>
  <c r="H812" i="9"/>
  <c r="H811" i="9"/>
  <c r="H810" i="9"/>
  <c r="H809" i="9"/>
  <c r="H808" i="9"/>
  <c r="H807" i="9"/>
  <c r="H806" i="9"/>
  <c r="H805" i="9"/>
  <c r="H804" i="9"/>
  <c r="H803" i="9"/>
  <c r="H802" i="9"/>
  <c r="H801" i="9"/>
  <c r="H800" i="9"/>
  <c r="H799" i="9"/>
  <c r="H798" i="9"/>
  <c r="H797" i="9"/>
  <c r="H796" i="9"/>
  <c r="H795" i="9"/>
  <c r="H794" i="9"/>
  <c r="H793" i="9"/>
  <c r="H792" i="9"/>
  <c r="H791" i="9"/>
  <c r="H790" i="9"/>
  <c r="H789" i="9"/>
  <c r="H788" i="9"/>
  <c r="H787" i="9"/>
  <c r="H786" i="9"/>
  <c r="H785" i="9"/>
  <c r="H784" i="9"/>
  <c r="H783" i="9"/>
  <c r="H782" i="9"/>
  <c r="H781" i="9"/>
  <c r="H780" i="9"/>
  <c r="H779" i="9"/>
  <c r="H778" i="9"/>
  <c r="H777" i="9"/>
  <c r="H776" i="9"/>
  <c r="H775" i="9"/>
  <c r="H774" i="9"/>
  <c r="H773" i="9"/>
  <c r="H772" i="9"/>
  <c r="H771" i="9"/>
  <c r="H770" i="9"/>
  <c r="H769" i="9"/>
  <c r="H768" i="9"/>
  <c r="H767" i="9"/>
  <c r="H766" i="9"/>
  <c r="H765" i="9"/>
  <c r="H764" i="9"/>
  <c r="H763" i="9"/>
  <c r="H762" i="9"/>
  <c r="H761" i="9"/>
  <c r="H760" i="9"/>
  <c r="H759" i="9"/>
  <c r="H758" i="9"/>
  <c r="H757" i="9"/>
  <c r="H756" i="9"/>
  <c r="H755" i="9"/>
  <c r="H754" i="9"/>
  <c r="H753" i="9"/>
  <c r="H752" i="9"/>
  <c r="H751" i="9"/>
  <c r="H750" i="9"/>
  <c r="H749" i="9"/>
  <c r="H748" i="9"/>
  <c r="H747" i="9"/>
  <c r="H746" i="9"/>
  <c r="H745" i="9"/>
  <c r="H744" i="9"/>
  <c r="H743" i="9"/>
  <c r="H742" i="9"/>
  <c r="H741" i="9"/>
  <c r="H740" i="9"/>
  <c r="H739" i="9"/>
  <c r="H738" i="9"/>
  <c r="H737" i="9"/>
  <c r="H736" i="9"/>
  <c r="H735" i="9"/>
  <c r="H734" i="9"/>
  <c r="H733" i="9"/>
  <c r="H732" i="9"/>
  <c r="H731" i="9"/>
  <c r="H730" i="9"/>
  <c r="H729" i="9"/>
  <c r="H728" i="9"/>
  <c r="H727" i="9"/>
  <c r="H726" i="9"/>
  <c r="H725" i="9"/>
  <c r="H724" i="9"/>
  <c r="H723" i="9"/>
  <c r="H722" i="9"/>
  <c r="H721" i="9"/>
  <c r="H720" i="9"/>
  <c r="H719" i="9"/>
  <c r="H718" i="9"/>
  <c r="H717" i="9"/>
  <c r="H716" i="9"/>
  <c r="H715" i="9"/>
  <c r="H714" i="9"/>
  <c r="H713" i="9"/>
  <c r="H712" i="9"/>
  <c r="H711" i="9"/>
  <c r="H710" i="9"/>
  <c r="H709" i="9"/>
  <c r="H708" i="9"/>
  <c r="H707" i="9"/>
  <c r="H706" i="9"/>
  <c r="H705" i="9"/>
  <c r="H704" i="9"/>
  <c r="H703" i="9"/>
  <c r="H702" i="9"/>
  <c r="H701" i="9"/>
  <c r="H700" i="9"/>
  <c r="H699" i="9"/>
  <c r="H698" i="9"/>
  <c r="H697" i="9"/>
  <c r="H696" i="9"/>
  <c r="H695" i="9"/>
  <c r="H694" i="9"/>
  <c r="H693" i="9"/>
  <c r="H692" i="9"/>
  <c r="H691" i="9"/>
  <c r="H690" i="9"/>
  <c r="H689" i="9"/>
  <c r="H688" i="9"/>
  <c r="H687" i="9"/>
  <c r="H686" i="9"/>
  <c r="H685" i="9"/>
  <c r="H684" i="9"/>
  <c r="H683" i="9"/>
  <c r="H682" i="9"/>
  <c r="H681" i="9"/>
  <c r="H680" i="9"/>
  <c r="H679" i="9"/>
  <c r="H678" i="9"/>
  <c r="H677" i="9"/>
  <c r="H676" i="9"/>
  <c r="H675" i="9"/>
  <c r="H674" i="9"/>
  <c r="H673" i="9"/>
  <c r="H672" i="9"/>
  <c r="H671" i="9"/>
  <c r="H670" i="9"/>
  <c r="H669" i="9"/>
  <c r="H668" i="9"/>
  <c r="H667" i="9"/>
  <c r="H666" i="9"/>
  <c r="H665" i="9"/>
  <c r="H664" i="9"/>
  <c r="H663" i="9"/>
  <c r="H662" i="9"/>
  <c r="H661" i="9"/>
  <c r="H660" i="9"/>
  <c r="H659" i="9"/>
  <c r="H658" i="9"/>
  <c r="H657" i="9"/>
  <c r="H656" i="9"/>
  <c r="H655" i="9"/>
  <c r="H654" i="9"/>
  <c r="H653" i="9"/>
  <c r="H652" i="9"/>
  <c r="H651" i="9"/>
  <c r="H650" i="9"/>
  <c r="H649" i="9"/>
  <c r="H648" i="9"/>
  <c r="H647" i="9"/>
  <c r="H646" i="9"/>
  <c r="H645" i="9"/>
  <c r="H644" i="9"/>
  <c r="H643" i="9"/>
  <c r="H642" i="9"/>
  <c r="H641" i="9"/>
  <c r="H640" i="9"/>
  <c r="H639" i="9"/>
  <c r="H638" i="9"/>
  <c r="H637" i="9"/>
  <c r="H636" i="9"/>
  <c r="H635" i="9"/>
  <c r="H634" i="9"/>
  <c r="H633" i="9"/>
  <c r="H632" i="9"/>
  <c r="H631" i="9"/>
  <c r="H630" i="9"/>
  <c r="H629" i="9"/>
  <c r="H628" i="9"/>
  <c r="H627" i="9"/>
  <c r="H626" i="9"/>
  <c r="H625" i="9"/>
  <c r="H624" i="9"/>
  <c r="H623" i="9"/>
  <c r="H622" i="9"/>
  <c r="H621" i="9"/>
  <c r="H620" i="9"/>
  <c r="H619" i="9"/>
  <c r="H618" i="9"/>
  <c r="H617" i="9"/>
  <c r="H616" i="9"/>
  <c r="H615" i="9"/>
  <c r="H614" i="9"/>
  <c r="H613" i="9"/>
  <c r="H612" i="9"/>
  <c r="H611" i="9"/>
  <c r="H610" i="9"/>
  <c r="H609" i="9"/>
  <c r="H608" i="9"/>
  <c r="H607" i="9"/>
  <c r="H606" i="9"/>
  <c r="H605" i="9"/>
  <c r="H604" i="9"/>
  <c r="H603" i="9"/>
  <c r="H602" i="9"/>
  <c r="H601" i="9"/>
  <c r="H600" i="9"/>
  <c r="H599" i="9"/>
  <c r="H598" i="9"/>
  <c r="H597" i="9"/>
  <c r="H596" i="9"/>
  <c r="H595" i="9"/>
  <c r="H594" i="9"/>
  <c r="H593" i="9"/>
  <c r="H592" i="9"/>
  <c r="H591" i="9"/>
  <c r="H590" i="9"/>
  <c r="H589" i="9"/>
  <c r="H588" i="9"/>
  <c r="H587" i="9"/>
  <c r="H586" i="9"/>
  <c r="H585" i="9"/>
  <c r="H584" i="9"/>
  <c r="H583" i="9"/>
  <c r="H582" i="9"/>
  <c r="H581" i="9"/>
  <c r="H580" i="9"/>
  <c r="H579" i="9"/>
  <c r="H578" i="9"/>
  <c r="H577" i="9"/>
  <c r="H576" i="9"/>
  <c r="H575" i="9"/>
  <c r="H574" i="9"/>
  <c r="H573" i="9"/>
  <c r="H572" i="9"/>
  <c r="H571" i="9"/>
  <c r="H570" i="9"/>
  <c r="H569" i="9"/>
  <c r="H568" i="9"/>
  <c r="H567" i="9"/>
  <c r="H566" i="9"/>
  <c r="H565" i="9"/>
  <c r="H564" i="9"/>
  <c r="H563" i="9"/>
  <c r="H562" i="9"/>
  <c r="H561" i="9"/>
  <c r="H560" i="9"/>
  <c r="H559" i="9"/>
  <c r="H558" i="9"/>
  <c r="H557" i="9"/>
  <c r="H556" i="9"/>
  <c r="H555" i="9"/>
  <c r="H554" i="9"/>
  <c r="H553" i="9"/>
  <c r="H552" i="9"/>
  <c r="H551" i="9"/>
  <c r="H550" i="9"/>
  <c r="H549" i="9"/>
  <c r="H548" i="9"/>
  <c r="H547" i="9"/>
  <c r="H546" i="9"/>
  <c r="H545" i="9"/>
  <c r="H544" i="9"/>
  <c r="H543" i="9"/>
  <c r="H542" i="9"/>
  <c r="H541" i="9"/>
  <c r="H540" i="9"/>
  <c r="H539" i="9"/>
  <c r="H538" i="9"/>
  <c r="H537" i="9"/>
  <c r="H536" i="9"/>
  <c r="H535" i="9"/>
  <c r="H534" i="9"/>
  <c r="H533" i="9"/>
  <c r="H532" i="9"/>
  <c r="H531" i="9"/>
  <c r="H530" i="9"/>
  <c r="H529" i="9"/>
  <c r="H528" i="9"/>
  <c r="H527" i="9"/>
  <c r="H526" i="9"/>
  <c r="H525" i="9"/>
  <c r="H524" i="9"/>
  <c r="H523" i="9"/>
  <c r="H522" i="9"/>
  <c r="H521" i="9"/>
  <c r="H520" i="9"/>
  <c r="H519" i="9"/>
  <c r="H518" i="9"/>
  <c r="H517" i="9"/>
  <c r="H516" i="9"/>
  <c r="H515" i="9"/>
  <c r="H514" i="9"/>
  <c r="H513" i="9"/>
  <c r="H512" i="9"/>
  <c r="H511" i="9"/>
  <c r="H510" i="9"/>
  <c r="H509" i="9"/>
  <c r="H508" i="9"/>
  <c r="H507" i="9"/>
  <c r="H506" i="9"/>
  <c r="H505" i="9"/>
  <c r="H504" i="9"/>
  <c r="H503" i="9"/>
  <c r="H502" i="9"/>
  <c r="H501" i="9"/>
  <c r="H500" i="9"/>
  <c r="H499" i="9"/>
  <c r="H498" i="9"/>
  <c r="H497" i="9"/>
  <c r="H496" i="9"/>
  <c r="H495" i="9"/>
  <c r="H494" i="9"/>
  <c r="H493" i="9"/>
  <c r="H492" i="9"/>
  <c r="H491" i="9"/>
  <c r="H490" i="9"/>
  <c r="H489" i="9"/>
  <c r="H488" i="9"/>
  <c r="H487" i="9"/>
  <c r="H486" i="9"/>
  <c r="H485" i="9"/>
  <c r="H484" i="9"/>
  <c r="H483" i="9"/>
  <c r="H482" i="9"/>
  <c r="H481" i="9"/>
  <c r="H480" i="9"/>
  <c r="H479" i="9"/>
  <c r="H478" i="9"/>
  <c r="H477" i="9"/>
  <c r="H476" i="9"/>
  <c r="H475" i="9"/>
  <c r="H474" i="9"/>
  <c r="H473" i="9"/>
  <c r="H472" i="9"/>
  <c r="H471" i="9"/>
  <c r="H470" i="9"/>
  <c r="H469" i="9"/>
  <c r="H468" i="9"/>
  <c r="H467" i="9"/>
  <c r="H466" i="9"/>
  <c r="H465" i="9"/>
  <c r="H464" i="9"/>
  <c r="H463" i="9"/>
  <c r="H462" i="9"/>
  <c r="H461" i="9"/>
  <c r="H460" i="9"/>
  <c r="H459" i="9"/>
  <c r="H458" i="9"/>
  <c r="H457" i="9"/>
  <c r="H456" i="9"/>
  <c r="H455" i="9"/>
  <c r="H454" i="9"/>
  <c r="H453" i="9"/>
  <c r="H452" i="9"/>
  <c r="H451" i="9"/>
  <c r="H450" i="9"/>
  <c r="H449" i="9"/>
  <c r="H448" i="9"/>
  <c r="H447" i="9"/>
  <c r="H446" i="9"/>
  <c r="H445" i="9"/>
  <c r="H444" i="9"/>
  <c r="H443" i="9"/>
  <c r="H442" i="9"/>
  <c r="H441" i="9"/>
  <c r="H440" i="9"/>
  <c r="H439" i="9"/>
  <c r="H438" i="9"/>
  <c r="H437" i="9"/>
  <c r="H436" i="9"/>
  <c r="H435" i="9"/>
  <c r="H434" i="9"/>
  <c r="H433" i="9"/>
  <c r="H432" i="9"/>
  <c r="H431" i="9"/>
  <c r="H430" i="9"/>
  <c r="H429" i="9"/>
  <c r="H428" i="9"/>
  <c r="H427" i="9"/>
  <c r="H426" i="9"/>
  <c r="H425" i="9"/>
  <c r="H424" i="9"/>
  <c r="H423" i="9"/>
  <c r="H422" i="9"/>
  <c r="H421" i="9"/>
  <c r="H420" i="9"/>
  <c r="H419" i="9"/>
  <c r="H418" i="9"/>
  <c r="H417" i="9"/>
  <c r="H416" i="9"/>
  <c r="H415" i="9"/>
  <c r="H414" i="9"/>
  <c r="H413" i="9"/>
  <c r="H412" i="9"/>
  <c r="H411" i="9"/>
  <c r="H410" i="9"/>
  <c r="H409" i="9"/>
  <c r="H408" i="9"/>
  <c r="H407" i="9"/>
  <c r="H406" i="9"/>
  <c r="H405" i="9"/>
  <c r="H404" i="9"/>
  <c r="H403" i="9"/>
  <c r="H402" i="9"/>
  <c r="H401" i="9"/>
  <c r="H400" i="9"/>
  <c r="H399" i="9"/>
  <c r="H398" i="9"/>
  <c r="H397" i="9"/>
  <c r="H396" i="9"/>
  <c r="H395" i="9"/>
  <c r="H394" i="9"/>
  <c r="H393" i="9"/>
  <c r="H392" i="9"/>
  <c r="H391" i="9"/>
  <c r="H390" i="9"/>
  <c r="H389" i="9"/>
  <c r="H388" i="9"/>
  <c r="H387" i="9"/>
  <c r="H386" i="9"/>
  <c r="H385" i="9"/>
  <c r="H384" i="9"/>
  <c r="H383" i="9"/>
  <c r="H382" i="9"/>
  <c r="H381" i="9"/>
  <c r="H380" i="9"/>
  <c r="H379" i="9"/>
  <c r="H378" i="9"/>
  <c r="H377" i="9"/>
  <c r="H376" i="9"/>
  <c r="H375" i="9"/>
  <c r="H374" i="9"/>
  <c r="H373" i="9"/>
  <c r="H372" i="9"/>
  <c r="H371" i="9"/>
  <c r="H370" i="9"/>
  <c r="H369" i="9"/>
  <c r="H368" i="9"/>
  <c r="H367" i="9"/>
  <c r="H366" i="9"/>
  <c r="H365" i="9"/>
  <c r="H364" i="9"/>
  <c r="H363" i="9"/>
  <c r="H362" i="9"/>
  <c r="H361" i="9"/>
  <c r="H360" i="9"/>
  <c r="H359" i="9"/>
  <c r="H358" i="9"/>
  <c r="H357" i="9"/>
  <c r="H356" i="9"/>
  <c r="H355" i="9"/>
  <c r="H354" i="9"/>
  <c r="H353" i="9"/>
  <c r="H352" i="9"/>
  <c r="H351" i="9"/>
  <c r="H350" i="9"/>
  <c r="H349" i="9"/>
  <c r="H348" i="9"/>
  <c r="H347" i="9"/>
  <c r="H346" i="9"/>
  <c r="H345" i="9"/>
  <c r="H344" i="9"/>
  <c r="H343" i="9"/>
  <c r="H342" i="9"/>
  <c r="H341" i="9"/>
  <c r="H340" i="9"/>
  <c r="H339" i="9"/>
  <c r="H338" i="9"/>
  <c r="H337" i="9"/>
  <c r="H336" i="9"/>
  <c r="H335" i="9"/>
  <c r="H334" i="9"/>
  <c r="H333" i="9"/>
  <c r="H332" i="9"/>
  <c r="H331" i="9"/>
  <c r="H330" i="9"/>
  <c r="H329" i="9"/>
  <c r="H328" i="9"/>
  <c r="H327" i="9"/>
  <c r="H326" i="9"/>
  <c r="H325" i="9"/>
  <c r="H324" i="9"/>
  <c r="H323" i="9"/>
  <c r="H322" i="9"/>
  <c r="H321" i="9"/>
  <c r="H320" i="9"/>
  <c r="H319" i="9"/>
  <c r="H318" i="9"/>
  <c r="H317" i="9"/>
  <c r="H316" i="9"/>
  <c r="H315" i="9"/>
  <c r="H314" i="9"/>
  <c r="H313" i="9"/>
  <c r="H312" i="9"/>
  <c r="H311" i="9"/>
  <c r="H310" i="9"/>
  <c r="H309" i="9"/>
  <c r="H308" i="9"/>
  <c r="H307" i="9"/>
  <c r="H306" i="9"/>
  <c r="H305" i="9"/>
  <c r="H304" i="9"/>
  <c r="H303" i="9"/>
  <c r="H302" i="9"/>
  <c r="H301" i="9"/>
  <c r="H300" i="9"/>
  <c r="H299" i="9"/>
  <c r="H298" i="9"/>
  <c r="H297" i="9"/>
  <c r="H296" i="9"/>
  <c r="H295" i="9"/>
  <c r="H294" i="9"/>
  <c r="H293" i="9"/>
  <c r="H292" i="9"/>
  <c r="H291" i="9"/>
  <c r="H290" i="9"/>
  <c r="H289" i="9"/>
  <c r="H288" i="9"/>
  <c r="H287" i="9"/>
  <c r="H286" i="9"/>
  <c r="H285" i="9"/>
  <c r="H284" i="9"/>
  <c r="H283" i="9"/>
  <c r="H282" i="9"/>
  <c r="H281" i="9"/>
  <c r="H280" i="9"/>
  <c r="H279" i="9"/>
  <c r="H278" i="9"/>
  <c r="H277" i="9"/>
  <c r="H276" i="9"/>
  <c r="H275" i="9"/>
  <c r="H274" i="9"/>
  <c r="H273" i="9"/>
  <c r="H272" i="9"/>
  <c r="H271" i="9"/>
  <c r="H270" i="9"/>
  <c r="H269" i="9"/>
  <c r="H268" i="9"/>
  <c r="H267" i="9"/>
  <c r="H266" i="9"/>
  <c r="H265" i="9"/>
  <c r="H264" i="9"/>
  <c r="H263" i="9"/>
  <c r="H262" i="9"/>
  <c r="H261" i="9"/>
  <c r="H260" i="9"/>
  <c r="H259" i="9"/>
  <c r="H258" i="9"/>
  <c r="H257" i="9"/>
  <c r="H256" i="9"/>
  <c r="H255" i="9"/>
  <c r="H254" i="9"/>
  <c r="H253" i="9"/>
  <c r="H252" i="9"/>
  <c r="H251" i="9"/>
  <c r="H250" i="9"/>
  <c r="H249" i="9"/>
  <c r="H248" i="9"/>
  <c r="H247" i="9"/>
  <c r="H246" i="9"/>
  <c r="H245" i="9"/>
  <c r="H244" i="9"/>
  <c r="H243" i="9"/>
  <c r="H242" i="9"/>
  <c r="H241" i="9"/>
  <c r="H240" i="9"/>
  <c r="H239" i="9"/>
  <c r="H238" i="9"/>
  <c r="H237" i="9"/>
  <c r="H236" i="9"/>
  <c r="H235" i="9"/>
  <c r="H234" i="9"/>
  <c r="H233" i="9"/>
  <c r="H232" i="9"/>
  <c r="H231" i="9"/>
  <c r="H230" i="9"/>
  <c r="H229" i="9"/>
  <c r="H228" i="9"/>
  <c r="H227" i="9"/>
  <c r="H226" i="9"/>
  <c r="H225" i="9"/>
  <c r="H224" i="9"/>
  <c r="H223" i="9"/>
  <c r="H222" i="9"/>
  <c r="H221" i="9"/>
  <c r="H220" i="9"/>
  <c r="H219" i="9"/>
  <c r="H218" i="9"/>
  <c r="H217" i="9"/>
  <c r="H216" i="9"/>
  <c r="H215" i="9"/>
  <c r="H214" i="9"/>
  <c r="H213" i="9"/>
  <c r="H212" i="9"/>
  <c r="H211" i="9"/>
  <c r="H210" i="9"/>
  <c r="H209" i="9"/>
  <c r="H208" i="9"/>
  <c r="H207" i="9"/>
  <c r="H206" i="9"/>
  <c r="H205" i="9"/>
  <c r="H204" i="9"/>
  <c r="H203" i="9"/>
  <c r="H202" i="9"/>
  <c r="H201" i="9"/>
  <c r="H200" i="9"/>
  <c r="H199" i="9"/>
  <c r="H198" i="9"/>
  <c r="H197" i="9"/>
  <c r="H196" i="9"/>
  <c r="H195" i="9"/>
  <c r="H194" i="9"/>
  <c r="H193" i="9"/>
  <c r="H192" i="9"/>
  <c r="H191" i="9"/>
  <c r="H190" i="9"/>
  <c r="H189" i="9"/>
  <c r="H188" i="9"/>
  <c r="H187" i="9"/>
  <c r="H186" i="9"/>
  <c r="H185" i="9"/>
  <c r="H184" i="9"/>
  <c r="H183" i="9"/>
  <c r="H182" i="9"/>
  <c r="H181" i="9"/>
  <c r="H180" i="9"/>
  <c r="H179" i="9"/>
  <c r="H178" i="9"/>
  <c r="H177" i="9"/>
  <c r="H176" i="9"/>
  <c r="H175" i="9"/>
  <c r="H174" i="9"/>
  <c r="H173" i="9"/>
  <c r="H172" i="9"/>
  <c r="H171" i="9"/>
  <c r="H170" i="9"/>
  <c r="H169" i="9"/>
  <c r="H168" i="9"/>
  <c r="H167" i="9"/>
  <c r="H166" i="9"/>
  <c r="H165" i="9"/>
  <c r="H164" i="9"/>
  <c r="H163" i="9"/>
  <c r="H162" i="9"/>
  <c r="H161" i="9"/>
  <c r="H160" i="9"/>
  <c r="H159" i="9"/>
  <c r="H158" i="9"/>
  <c r="H157" i="9"/>
  <c r="H156" i="9"/>
  <c r="H155" i="9"/>
  <c r="H154" i="9"/>
  <c r="H153" i="9"/>
  <c r="H152" i="9"/>
  <c r="H151" i="9"/>
  <c r="H150" i="9"/>
  <c r="H149" i="9"/>
  <c r="H148" i="9"/>
  <c r="H147" i="9"/>
  <c r="H146" i="9"/>
  <c r="H145" i="9"/>
  <c r="H144" i="9"/>
  <c r="H143" i="9"/>
  <c r="H142" i="9"/>
  <c r="H141" i="9"/>
  <c r="H140" i="9"/>
  <c r="H139" i="9"/>
  <c r="H138" i="9"/>
  <c r="H137" i="9"/>
  <c r="H136" i="9"/>
  <c r="H135" i="9"/>
  <c r="H134" i="9"/>
  <c r="H133" i="9"/>
  <c r="H132" i="9"/>
  <c r="H131" i="9"/>
  <c r="H130" i="9"/>
  <c r="H129" i="9"/>
  <c r="H128" i="9"/>
  <c r="H127" i="9"/>
  <c r="H126" i="9"/>
  <c r="H125" i="9"/>
  <c r="H124" i="9"/>
  <c r="H123" i="9"/>
  <c r="H122" i="9"/>
  <c r="H121" i="9"/>
  <c r="H120" i="9"/>
  <c r="H119" i="9"/>
  <c r="H118" i="9"/>
  <c r="H117" i="9"/>
  <c r="H116" i="9"/>
  <c r="H115" i="9"/>
  <c r="H114" i="9"/>
  <c r="H113" i="9"/>
  <c r="H112" i="9"/>
  <c r="H111" i="9"/>
  <c r="H110" i="9"/>
  <c r="H109" i="9"/>
  <c r="H108" i="9"/>
  <c r="H107" i="9"/>
  <c r="H106" i="9"/>
  <c r="H105" i="9"/>
  <c r="H104" i="9"/>
  <c r="H103" i="9"/>
  <c r="H102" i="9"/>
  <c r="H101" i="9"/>
  <c r="H100" i="9"/>
  <c r="H99" i="9"/>
  <c r="H98" i="9"/>
  <c r="H97" i="9"/>
  <c r="H96" i="9"/>
  <c r="H95" i="9"/>
  <c r="H94" i="9"/>
  <c r="H93" i="9"/>
  <c r="H92" i="9"/>
  <c r="H91" i="9"/>
  <c r="H90" i="9"/>
  <c r="H89" i="9"/>
  <c r="H88" i="9"/>
  <c r="H87" i="9"/>
  <c r="H86" i="9"/>
  <c r="H85" i="9"/>
  <c r="H84" i="9"/>
  <c r="H83" i="9"/>
  <c r="H82" i="9"/>
  <c r="H81" i="9"/>
  <c r="H80" i="9"/>
  <c r="H79" i="9"/>
  <c r="H78" i="9"/>
  <c r="H77" i="9"/>
  <c r="H76" i="9"/>
  <c r="H75" i="9"/>
  <c r="H74" i="9"/>
  <c r="H73" i="9"/>
  <c r="H72" i="9"/>
  <c r="H71" i="9"/>
  <c r="H70" i="9"/>
  <c r="H69" i="9"/>
  <c r="H68" i="9"/>
  <c r="H67" i="9"/>
  <c r="H66" i="9"/>
  <c r="H65" i="9"/>
  <c r="H64" i="9"/>
  <c r="H63" i="9"/>
  <c r="H62" i="9"/>
  <c r="H61" i="9"/>
  <c r="H60" i="9"/>
  <c r="H59" i="9"/>
  <c r="H58" i="9"/>
  <c r="H57" i="9"/>
  <c r="H56" i="9"/>
  <c r="H55" i="9"/>
  <c r="H54" i="9"/>
  <c r="H53" i="9"/>
  <c r="H52" i="9"/>
  <c r="H51" i="9"/>
  <c r="H50" i="9"/>
  <c r="H49" i="9"/>
  <c r="H48" i="9"/>
  <c r="H47" i="9"/>
  <c r="H46" i="9"/>
  <c r="H45" i="9"/>
  <c r="H44" i="9"/>
  <c r="H43" i="9"/>
  <c r="H42" i="9"/>
  <c r="H41" i="9"/>
  <c r="H40" i="9"/>
  <c r="H39" i="9"/>
  <c r="H38" i="9"/>
  <c r="H37" i="9"/>
  <c r="H36" i="9"/>
  <c r="H35" i="9"/>
  <c r="H34" i="9"/>
  <c r="H33" i="9"/>
  <c r="H32" i="9"/>
  <c r="H31" i="9"/>
  <c r="H30" i="9"/>
  <c r="H29" i="9"/>
  <c r="H28" i="9"/>
  <c r="H27" i="9"/>
  <c r="H26" i="9"/>
  <c r="H25" i="9"/>
  <c r="H24" i="9"/>
  <c r="H23" i="9"/>
  <c r="H22" i="9"/>
  <c r="H21" i="9"/>
  <c r="H1" i="16"/>
  <c r="Q3" i="16" a="1"/>
  <c r="Q3" i="16" s="1"/>
  <c r="B2" i="16" a="1"/>
  <c r="B2" i="16" s="1"/>
  <c r="I4" i="16"/>
  <c r="A2" i="16" a="1"/>
  <c r="A2" i="16" s="1"/>
  <c r="H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497" i="5"/>
  <c r="H498" i="5"/>
  <c r="H499" i="5"/>
  <c r="H500" i="5"/>
  <c r="H501" i="5"/>
  <c r="H502" i="5"/>
  <c r="H503" i="5"/>
  <c r="H504" i="5"/>
  <c r="H505" i="5"/>
  <c r="H506" i="5"/>
  <c r="H507" i="5"/>
  <c r="H508" i="5"/>
  <c r="H509" i="5"/>
  <c r="H510" i="5"/>
  <c r="H511" i="5"/>
  <c r="H512" i="5"/>
  <c r="H513" i="5"/>
  <c r="H514" i="5"/>
  <c r="H515" i="5"/>
  <c r="H516" i="5"/>
  <c r="H517" i="5"/>
  <c r="H518" i="5"/>
  <c r="H519" i="5"/>
  <c r="H520" i="5"/>
  <c r="H521" i="5"/>
  <c r="H522" i="5"/>
  <c r="H523" i="5"/>
  <c r="H524" i="5"/>
  <c r="H525" i="5"/>
  <c r="H526" i="5"/>
  <c r="H527" i="5"/>
  <c r="H528" i="5"/>
  <c r="H529" i="5"/>
  <c r="H530" i="5"/>
  <c r="H531" i="5"/>
  <c r="H532" i="5"/>
  <c r="H533" i="5"/>
  <c r="H534" i="5"/>
  <c r="H535" i="5"/>
  <c r="H536" i="5"/>
  <c r="H537" i="5"/>
  <c r="H538" i="5"/>
  <c r="H539" i="5"/>
  <c r="H540" i="5"/>
  <c r="H541" i="5"/>
  <c r="H542" i="5"/>
  <c r="H543" i="5"/>
  <c r="H544" i="5"/>
  <c r="H545" i="5"/>
  <c r="H546" i="5"/>
  <c r="H547" i="5"/>
  <c r="H548" i="5"/>
  <c r="H549" i="5"/>
  <c r="H550" i="5"/>
  <c r="H551" i="5"/>
  <c r="H552" i="5"/>
  <c r="H553" i="5"/>
  <c r="H554" i="5"/>
  <c r="H555" i="5"/>
  <c r="H556" i="5"/>
  <c r="H557" i="5"/>
  <c r="H558" i="5"/>
  <c r="H559" i="5"/>
  <c r="H560" i="5"/>
  <c r="H561" i="5"/>
  <c r="H562" i="5"/>
  <c r="H563" i="5"/>
  <c r="H564" i="5"/>
  <c r="H565" i="5"/>
  <c r="H566" i="5"/>
  <c r="H567" i="5"/>
  <c r="H568" i="5"/>
  <c r="H569" i="5"/>
  <c r="H570" i="5"/>
  <c r="H571" i="5"/>
  <c r="H572" i="5"/>
  <c r="H573" i="5"/>
  <c r="H574" i="5"/>
  <c r="H575" i="5"/>
  <c r="H576" i="5"/>
  <c r="H577" i="5"/>
  <c r="H578" i="5"/>
  <c r="H579" i="5"/>
  <c r="H580" i="5"/>
  <c r="H581" i="5"/>
  <c r="H582" i="5"/>
  <c r="H583" i="5"/>
  <c r="H584" i="5"/>
  <c r="H585" i="5"/>
  <c r="H586" i="5"/>
  <c r="H587" i="5"/>
  <c r="H588" i="5"/>
  <c r="H589" i="5"/>
  <c r="H590" i="5"/>
  <c r="H591" i="5"/>
  <c r="H592" i="5"/>
  <c r="H593" i="5"/>
  <c r="H594" i="5"/>
  <c r="H595" i="5"/>
  <c r="H596" i="5"/>
  <c r="H597" i="5"/>
  <c r="H598" i="5"/>
  <c r="H599" i="5"/>
  <c r="H600" i="5"/>
  <c r="H601" i="5"/>
  <c r="H602" i="5"/>
  <c r="H603" i="5"/>
  <c r="H604" i="5"/>
  <c r="H605" i="5"/>
  <c r="H606" i="5"/>
  <c r="H607" i="5"/>
  <c r="H608" i="5"/>
  <c r="H609" i="5"/>
  <c r="H610" i="5"/>
  <c r="H611" i="5"/>
  <c r="H612" i="5"/>
  <c r="H613" i="5"/>
  <c r="H614" i="5"/>
  <c r="H615" i="5"/>
  <c r="H616" i="5"/>
  <c r="H617" i="5"/>
  <c r="H618" i="5"/>
  <c r="H619" i="5"/>
  <c r="H620" i="5"/>
  <c r="H621" i="5"/>
  <c r="H622" i="5"/>
  <c r="H623" i="5"/>
  <c r="H624" i="5"/>
  <c r="H625" i="5"/>
  <c r="H626" i="5"/>
  <c r="H627" i="5"/>
  <c r="H628" i="5"/>
  <c r="H629" i="5"/>
  <c r="H630" i="5"/>
  <c r="H631" i="5"/>
  <c r="H632" i="5"/>
  <c r="H633" i="5"/>
  <c r="H634" i="5"/>
  <c r="H635" i="5"/>
  <c r="H636" i="5"/>
  <c r="H637" i="5"/>
  <c r="H638" i="5"/>
  <c r="H639" i="5"/>
  <c r="H640" i="5"/>
  <c r="H641" i="5"/>
  <c r="H642" i="5"/>
  <c r="H643" i="5"/>
  <c r="H644" i="5"/>
  <c r="H645" i="5"/>
  <c r="H646" i="5"/>
  <c r="H647" i="5"/>
  <c r="H648" i="5"/>
  <c r="H649" i="5"/>
  <c r="H650" i="5"/>
  <c r="H651" i="5"/>
  <c r="H652" i="5"/>
  <c r="H653" i="5"/>
  <c r="H654" i="5"/>
  <c r="H655" i="5"/>
  <c r="H656" i="5"/>
  <c r="H657" i="5"/>
  <c r="H658" i="5"/>
  <c r="H659" i="5"/>
  <c r="H660" i="5"/>
  <c r="H661" i="5"/>
  <c r="H662" i="5"/>
  <c r="H663" i="5"/>
  <c r="H664" i="5"/>
  <c r="H665" i="5"/>
  <c r="H666" i="5"/>
  <c r="H667" i="5"/>
  <c r="H668" i="5"/>
  <c r="H669" i="5"/>
  <c r="H670" i="5"/>
  <c r="H671" i="5"/>
  <c r="H672" i="5"/>
  <c r="H673" i="5"/>
  <c r="H674" i="5"/>
  <c r="H675" i="5"/>
  <c r="H676" i="5"/>
  <c r="H677" i="5"/>
  <c r="H678" i="5"/>
  <c r="H679" i="5"/>
  <c r="H680" i="5"/>
  <c r="H681" i="5"/>
  <c r="H682" i="5"/>
  <c r="H683" i="5"/>
  <c r="H684" i="5"/>
  <c r="H685" i="5"/>
  <c r="H686" i="5"/>
  <c r="H687" i="5"/>
  <c r="H688" i="5"/>
  <c r="H689" i="5"/>
  <c r="H690" i="5"/>
  <c r="H691" i="5"/>
  <c r="H692" i="5"/>
  <c r="H693" i="5"/>
  <c r="H694" i="5"/>
  <c r="H695" i="5"/>
  <c r="H696" i="5"/>
  <c r="H697" i="5"/>
  <c r="H698" i="5"/>
  <c r="H699" i="5"/>
  <c r="H700" i="5"/>
  <c r="H701" i="5"/>
  <c r="H702" i="5"/>
  <c r="H703" i="5"/>
  <c r="H704" i="5"/>
  <c r="H705" i="5"/>
  <c r="H706" i="5"/>
  <c r="H707" i="5"/>
  <c r="H708" i="5"/>
  <c r="H709" i="5"/>
  <c r="H710" i="5"/>
  <c r="H711" i="5"/>
  <c r="H712" i="5"/>
  <c r="H713" i="5"/>
  <c r="H714" i="5"/>
  <c r="H715" i="5"/>
  <c r="H716" i="5"/>
  <c r="H717" i="5"/>
  <c r="H718" i="5"/>
  <c r="H719" i="5"/>
  <c r="H720" i="5"/>
  <c r="H721" i="5"/>
  <c r="H722" i="5"/>
  <c r="H723" i="5"/>
  <c r="H724" i="5"/>
  <c r="H725" i="5"/>
  <c r="H726" i="5"/>
  <c r="H727" i="5"/>
  <c r="H728" i="5"/>
  <c r="H729" i="5"/>
  <c r="H730" i="5"/>
  <c r="H731" i="5"/>
  <c r="H732" i="5"/>
  <c r="H733" i="5"/>
  <c r="H734" i="5"/>
  <c r="H735" i="5"/>
  <c r="H736" i="5"/>
  <c r="H737" i="5"/>
  <c r="H738" i="5"/>
  <c r="H739" i="5"/>
  <c r="H740" i="5"/>
  <c r="H741" i="5"/>
  <c r="H742" i="5"/>
  <c r="H743" i="5"/>
  <c r="H744" i="5"/>
  <c r="H745" i="5"/>
  <c r="H746" i="5"/>
  <c r="H747" i="5"/>
  <c r="H748" i="5"/>
  <c r="H749" i="5"/>
  <c r="H750" i="5"/>
  <c r="H751" i="5"/>
  <c r="H752" i="5"/>
  <c r="H753" i="5"/>
  <c r="H754" i="5"/>
  <c r="H755" i="5"/>
  <c r="H756" i="5"/>
  <c r="H757" i="5"/>
  <c r="H758" i="5"/>
  <c r="H759" i="5"/>
  <c r="H760" i="5"/>
  <c r="H761" i="5"/>
  <c r="H762" i="5"/>
  <c r="H763" i="5"/>
  <c r="H764" i="5"/>
  <c r="H765" i="5"/>
  <c r="H766" i="5"/>
  <c r="H767" i="5"/>
  <c r="H768" i="5"/>
  <c r="H769" i="5"/>
  <c r="H770" i="5"/>
  <c r="H771" i="5"/>
  <c r="H772" i="5"/>
  <c r="H773" i="5"/>
  <c r="H774" i="5"/>
  <c r="H775" i="5"/>
  <c r="H776" i="5"/>
  <c r="H777" i="5"/>
  <c r="H778" i="5"/>
  <c r="H779" i="5"/>
  <c r="H780" i="5"/>
  <c r="H781" i="5"/>
  <c r="H782" i="5"/>
  <c r="H783" i="5"/>
  <c r="H784" i="5"/>
  <c r="H785" i="5"/>
  <c r="H786" i="5"/>
  <c r="H787" i="5"/>
  <c r="H788" i="5"/>
  <c r="H789" i="5"/>
  <c r="H790" i="5"/>
  <c r="H791" i="5"/>
  <c r="H792" i="5"/>
  <c r="H793" i="5"/>
  <c r="H794" i="5"/>
  <c r="H795" i="5"/>
  <c r="H796" i="5"/>
  <c r="H797" i="5"/>
  <c r="H798" i="5"/>
  <c r="H799" i="5"/>
  <c r="H800" i="5"/>
  <c r="H801" i="5"/>
  <c r="H802" i="5"/>
  <c r="H803" i="5"/>
  <c r="H804" i="5"/>
  <c r="H805" i="5"/>
  <c r="H806" i="5"/>
  <c r="H807" i="5"/>
  <c r="H808" i="5"/>
  <c r="H809" i="5"/>
  <c r="H810" i="5"/>
  <c r="H811" i="5"/>
  <c r="H812" i="5"/>
  <c r="H813" i="5"/>
  <c r="H814" i="5"/>
  <c r="H815" i="5"/>
  <c r="H816" i="5"/>
  <c r="H817" i="5"/>
  <c r="H818" i="5"/>
  <c r="H819" i="5"/>
  <c r="H820" i="5"/>
  <c r="H821" i="5"/>
  <c r="H822" i="5"/>
  <c r="H823" i="5"/>
  <c r="H824" i="5"/>
  <c r="H825" i="5"/>
  <c r="H826" i="5"/>
  <c r="H827" i="5"/>
  <c r="H828" i="5"/>
  <c r="H829" i="5"/>
  <c r="H830" i="5"/>
  <c r="H831" i="5"/>
  <c r="H832" i="5"/>
  <c r="H833" i="5"/>
  <c r="H834" i="5"/>
  <c r="H835" i="5"/>
  <c r="H836" i="5"/>
  <c r="H837" i="5"/>
  <c r="H838" i="5"/>
  <c r="H839" i="5"/>
  <c r="H840" i="5"/>
  <c r="H841" i="5"/>
  <c r="H842" i="5"/>
  <c r="H843" i="5"/>
  <c r="H844" i="5"/>
  <c r="H845" i="5"/>
  <c r="H846" i="5"/>
  <c r="H847" i="5"/>
  <c r="H848" i="5"/>
  <c r="H849" i="5"/>
  <c r="H850" i="5"/>
  <c r="H851" i="5"/>
  <c r="H852" i="5"/>
  <c r="H853" i="5"/>
  <c r="H854" i="5"/>
  <c r="H855" i="5"/>
  <c r="H856" i="5"/>
  <c r="H857" i="5"/>
  <c r="H858" i="5"/>
  <c r="H859" i="5"/>
  <c r="H860" i="5"/>
  <c r="H861" i="5"/>
  <c r="H862" i="5"/>
  <c r="H863" i="5"/>
  <c r="H864" i="5"/>
  <c r="H865" i="5"/>
  <c r="H866" i="5"/>
  <c r="H867" i="5"/>
  <c r="H868" i="5"/>
  <c r="H869" i="5"/>
  <c r="H870" i="5"/>
  <c r="H871" i="5"/>
  <c r="H872" i="5"/>
  <c r="H873" i="5"/>
  <c r="H874" i="5"/>
  <c r="H875" i="5"/>
  <c r="H876" i="5"/>
  <c r="H877" i="5"/>
  <c r="H878" i="5"/>
  <c r="H879" i="5"/>
  <c r="H880" i="5"/>
  <c r="H881" i="5"/>
  <c r="H882" i="5"/>
  <c r="H883" i="5"/>
  <c r="H884" i="5"/>
  <c r="H885" i="5"/>
  <c r="H886" i="5"/>
  <c r="H887" i="5"/>
  <c r="H888" i="5"/>
  <c r="H889" i="5"/>
  <c r="H890" i="5"/>
  <c r="H891" i="5"/>
  <c r="H892" i="5"/>
  <c r="H893" i="5"/>
  <c r="H894" i="5"/>
  <c r="H895" i="5"/>
  <c r="H896" i="5"/>
  <c r="H897" i="5"/>
  <c r="H898" i="5"/>
  <c r="H899" i="5"/>
  <c r="H900" i="5"/>
  <c r="H901" i="5"/>
  <c r="H902" i="5"/>
  <c r="H903" i="5"/>
  <c r="H904" i="5"/>
  <c r="H905" i="5"/>
  <c r="H906" i="5"/>
  <c r="H907" i="5"/>
  <c r="H908" i="5"/>
  <c r="H909" i="5"/>
  <c r="H910" i="5"/>
  <c r="H911" i="5"/>
  <c r="H912" i="5"/>
  <c r="H913" i="5"/>
  <c r="H914" i="5"/>
  <c r="H915" i="5"/>
  <c r="H916" i="5"/>
  <c r="H917" i="5"/>
  <c r="H918" i="5"/>
  <c r="H919" i="5"/>
  <c r="H920" i="5"/>
  <c r="H921" i="5"/>
  <c r="H922" i="5"/>
  <c r="H923" i="5"/>
  <c r="H924" i="5"/>
  <c r="H925" i="5"/>
  <c r="H926" i="5"/>
  <c r="H927" i="5"/>
  <c r="H928" i="5"/>
  <c r="H929" i="5"/>
  <c r="H930" i="5"/>
  <c r="H931" i="5"/>
  <c r="H932" i="5"/>
  <c r="H933" i="5"/>
  <c r="H934" i="5"/>
  <c r="H935" i="5"/>
  <c r="H936" i="5"/>
  <c r="H937" i="5"/>
  <c r="H938" i="5"/>
  <c r="H939" i="5"/>
  <c r="H940" i="5"/>
  <c r="H941" i="5"/>
  <c r="H942" i="5"/>
  <c r="H943" i="5"/>
  <c r="H944" i="5"/>
  <c r="H945" i="5"/>
  <c r="H946" i="5"/>
  <c r="H947" i="5"/>
  <c r="H948" i="5"/>
  <c r="H949" i="5"/>
  <c r="H950" i="5"/>
  <c r="H951" i="5"/>
  <c r="H952" i="5"/>
  <c r="H953" i="5"/>
  <c r="H954" i="5"/>
  <c r="H955" i="5"/>
  <c r="H956" i="5"/>
  <c r="H957" i="5"/>
  <c r="H958" i="5"/>
  <c r="H959" i="5"/>
  <c r="H960" i="5"/>
  <c r="H961" i="5"/>
  <c r="H962" i="5"/>
  <c r="H963" i="5"/>
  <c r="H964" i="5"/>
  <c r="H965" i="5"/>
  <c r="H966" i="5"/>
  <c r="H967" i="5"/>
  <c r="H968" i="5"/>
  <c r="H969" i="5"/>
  <c r="H970" i="5"/>
  <c r="H971" i="5"/>
  <c r="H972" i="5"/>
  <c r="H973" i="5"/>
  <c r="H974" i="5"/>
  <c r="H975" i="5"/>
  <c r="H976" i="5"/>
  <c r="H977" i="5"/>
  <c r="H978" i="5"/>
  <c r="H979" i="5"/>
  <c r="H980" i="5"/>
  <c r="H981" i="5"/>
  <c r="H982" i="5"/>
  <c r="H983" i="5"/>
  <c r="H984" i="5"/>
  <c r="H985" i="5"/>
  <c r="H986" i="5"/>
  <c r="H987" i="5"/>
  <c r="H988" i="5"/>
  <c r="H989" i="5"/>
  <c r="H990" i="5"/>
  <c r="H991" i="5"/>
  <c r="H992" i="5"/>
  <c r="H993" i="5"/>
  <c r="H994" i="5"/>
  <c r="H995" i="5"/>
  <c r="H996" i="5"/>
  <c r="H997" i="5"/>
  <c r="H998" i="5"/>
  <c r="H999" i="5"/>
  <c r="H1000" i="5"/>
  <c r="H1001" i="5"/>
  <c r="H1002" i="5"/>
  <c r="H1003" i="5"/>
  <c r="H1004" i="5"/>
  <c r="H1005" i="5"/>
  <c r="H1006" i="5"/>
  <c r="H1007" i="5"/>
  <c r="H1008" i="5"/>
  <c r="H1009" i="5"/>
  <c r="H1010" i="5"/>
  <c r="H1011" i="5"/>
  <c r="H1012" i="5"/>
  <c r="H1013" i="5"/>
  <c r="H1014" i="5"/>
  <c r="H1015" i="5"/>
  <c r="H1016" i="5"/>
  <c r="H1017" i="5"/>
  <c r="H1018" i="5"/>
  <c r="H1019" i="5"/>
  <c r="H1020" i="5"/>
  <c r="H1021" i="5"/>
  <c r="H1022" i="5"/>
  <c r="H1023" i="5"/>
  <c r="H1024" i="5"/>
  <c r="H1025" i="5"/>
  <c r="H1026" i="5"/>
  <c r="H1027" i="5"/>
  <c r="H1028" i="5"/>
  <c r="H1029" i="5"/>
  <c r="H1030" i="5"/>
  <c r="H1031" i="5"/>
  <c r="H1032" i="5"/>
  <c r="H1033" i="5"/>
  <c r="H1034" i="5"/>
  <c r="H1035" i="5"/>
  <c r="H1036" i="5"/>
  <c r="H1037" i="5"/>
  <c r="H1038" i="5"/>
  <c r="H1039" i="5"/>
  <c r="H1040" i="5"/>
  <c r="H1041" i="5"/>
  <c r="H1042" i="5"/>
  <c r="H1043" i="5"/>
  <c r="H1044" i="5"/>
  <c r="H1045" i="5"/>
  <c r="H1046" i="5"/>
  <c r="H1047" i="5"/>
  <c r="H1048" i="5"/>
  <c r="H1049" i="5"/>
  <c r="H1050" i="5"/>
  <c r="H1051" i="5"/>
  <c r="H1052" i="5"/>
  <c r="H1053" i="5"/>
  <c r="H1054" i="5"/>
  <c r="H1055" i="5"/>
  <c r="H1056" i="5"/>
  <c r="H1057" i="5"/>
  <c r="H1058" i="5"/>
  <c r="H1059" i="5"/>
  <c r="H1060" i="5"/>
  <c r="H1061" i="5"/>
  <c r="H1062" i="5"/>
  <c r="H1063" i="5"/>
  <c r="H1064" i="5"/>
  <c r="H1065" i="5"/>
  <c r="H1066" i="5"/>
  <c r="H1067" i="5"/>
  <c r="H1068" i="5"/>
  <c r="H1069" i="5"/>
  <c r="H1070" i="5"/>
  <c r="H1071" i="5"/>
  <c r="H1072" i="5"/>
  <c r="H1073" i="5"/>
  <c r="H1074" i="5"/>
  <c r="H1075" i="5"/>
  <c r="H1076" i="5"/>
  <c r="H1077" i="5"/>
  <c r="H1078" i="5"/>
  <c r="H1079" i="5"/>
  <c r="H1080" i="5"/>
  <c r="H1081" i="5"/>
  <c r="H1082" i="5"/>
  <c r="H1083" i="5"/>
  <c r="H1084" i="5"/>
  <c r="H1085" i="5"/>
  <c r="H1086" i="5"/>
  <c r="H1087" i="5"/>
  <c r="H1088" i="5"/>
  <c r="H1089" i="5"/>
  <c r="H1090" i="5"/>
  <c r="H1091" i="5"/>
  <c r="H1092" i="5"/>
  <c r="H1093" i="5"/>
  <c r="H1094" i="5"/>
  <c r="H1095" i="5"/>
  <c r="H1096" i="5"/>
  <c r="H1097" i="5"/>
  <c r="H1098" i="5"/>
  <c r="H1099" i="5"/>
  <c r="H1100" i="5"/>
  <c r="H1101" i="5"/>
  <c r="H1102" i="5"/>
  <c r="H1103" i="5"/>
  <c r="H1104" i="5"/>
  <c r="H1105" i="5"/>
  <c r="H1106" i="5"/>
  <c r="H1107" i="5"/>
  <c r="H1108" i="5"/>
  <c r="H1109" i="5"/>
  <c r="H1110" i="5"/>
  <c r="H1111" i="5"/>
  <c r="H1112" i="5"/>
  <c r="H1113" i="5"/>
  <c r="H1114" i="5"/>
  <c r="H1115" i="5"/>
  <c r="H1116" i="5"/>
  <c r="H1117" i="5"/>
  <c r="H1118" i="5"/>
  <c r="H1119" i="5"/>
  <c r="H1120" i="5"/>
  <c r="H1121" i="5"/>
  <c r="H1122" i="5"/>
  <c r="H1123" i="5"/>
  <c r="H1124" i="5"/>
  <c r="H1125" i="5"/>
  <c r="H1126" i="5"/>
  <c r="H1127" i="5"/>
  <c r="H1128" i="5"/>
  <c r="H1129" i="5"/>
  <c r="H1130" i="5"/>
  <c r="H1131" i="5"/>
  <c r="H1132" i="5"/>
  <c r="H1133" i="5"/>
  <c r="H1134" i="5"/>
  <c r="H1135" i="5"/>
  <c r="H1136" i="5"/>
  <c r="H1137" i="5"/>
  <c r="H1138" i="5"/>
  <c r="H1139" i="5"/>
  <c r="H1140" i="5"/>
  <c r="H1141" i="5"/>
  <c r="H1142" i="5"/>
  <c r="H1143" i="5"/>
  <c r="H1144" i="5"/>
  <c r="H1145" i="5"/>
  <c r="H1146" i="5"/>
  <c r="H1147" i="5"/>
  <c r="H1148" i="5"/>
  <c r="H1149" i="5"/>
  <c r="H1150" i="5"/>
  <c r="H1151" i="5"/>
  <c r="H1152" i="5"/>
  <c r="H1153" i="5"/>
  <c r="H1154" i="5"/>
  <c r="H1155" i="5"/>
  <c r="H1156" i="5"/>
  <c r="H1157" i="5"/>
  <c r="H1158" i="5"/>
  <c r="H1159" i="5"/>
  <c r="H1160" i="5"/>
  <c r="H1161" i="5"/>
  <c r="H1162" i="5"/>
  <c r="H1163" i="5"/>
  <c r="H1164" i="5"/>
  <c r="H1165" i="5"/>
  <c r="H1166" i="5"/>
  <c r="H1167" i="5"/>
  <c r="H1168" i="5"/>
  <c r="H1169" i="5"/>
  <c r="H1170" i="5"/>
  <c r="H1171" i="5"/>
  <c r="H1172" i="5"/>
  <c r="H1173" i="5"/>
  <c r="H1174" i="5"/>
  <c r="H1175" i="5"/>
  <c r="H1176" i="5"/>
  <c r="H1177" i="5"/>
  <c r="H1178" i="5"/>
  <c r="H1179" i="5"/>
  <c r="H1180" i="5"/>
  <c r="H1181" i="5"/>
  <c r="H1182" i="5"/>
  <c r="H1183" i="5"/>
  <c r="H1184" i="5"/>
  <c r="H1185" i="5"/>
  <c r="H1186" i="5"/>
  <c r="H1187" i="5"/>
  <c r="H1188" i="5"/>
  <c r="H1189" i="5"/>
  <c r="H1190" i="5"/>
  <c r="H1191" i="5"/>
  <c r="H1192" i="5"/>
  <c r="H1193" i="5"/>
  <c r="H1194" i="5"/>
  <c r="H1195" i="5"/>
  <c r="H1196" i="5"/>
  <c r="H1197" i="5"/>
  <c r="H1198" i="5"/>
  <c r="H1199" i="5"/>
  <c r="H1200" i="5"/>
  <c r="H1201" i="5"/>
  <c r="H1202" i="5"/>
  <c r="H1203" i="5"/>
  <c r="H1204" i="5"/>
  <c r="H1205" i="5"/>
  <c r="H1206" i="5"/>
  <c r="H1207" i="5"/>
  <c r="H1208" i="5"/>
  <c r="H1209" i="5"/>
  <c r="H1210" i="5"/>
  <c r="H1211" i="5"/>
  <c r="H1212" i="5"/>
  <c r="H1213" i="5"/>
  <c r="H1214" i="5"/>
  <c r="H1215" i="5"/>
  <c r="H1216" i="5"/>
  <c r="H1217" i="5"/>
  <c r="H1218" i="5"/>
  <c r="H1219" i="5"/>
  <c r="H1220" i="5"/>
  <c r="H1221" i="5"/>
  <c r="H1222" i="5"/>
  <c r="H1223" i="5"/>
  <c r="H1224" i="5"/>
  <c r="H1225" i="5"/>
  <c r="H1226" i="5"/>
  <c r="H1227" i="5"/>
  <c r="H1228" i="5"/>
  <c r="H1229" i="5"/>
  <c r="H1230" i="5"/>
  <c r="H1231" i="5"/>
  <c r="H1232" i="5"/>
  <c r="H1233" i="5"/>
  <c r="H1234" i="5"/>
  <c r="H1235" i="5"/>
  <c r="H1236" i="5"/>
  <c r="H1237" i="5"/>
  <c r="H1238" i="5"/>
  <c r="H1239" i="5"/>
  <c r="H1240" i="5"/>
  <c r="H1241" i="5"/>
  <c r="H1242" i="5"/>
  <c r="H1243" i="5"/>
  <c r="H1244" i="5"/>
  <c r="H1245" i="5"/>
  <c r="H1246" i="5"/>
  <c r="H1247" i="5"/>
  <c r="H1248" i="5"/>
  <c r="H1249" i="5"/>
  <c r="H1250" i="5"/>
  <c r="H1251" i="5"/>
  <c r="H1252" i="5"/>
  <c r="H1253" i="5"/>
  <c r="H1254" i="5"/>
  <c r="H1255" i="5"/>
  <c r="H1256" i="5"/>
  <c r="H1257" i="5"/>
  <c r="H1258" i="5"/>
  <c r="H1259" i="5"/>
  <c r="H1260" i="5"/>
  <c r="H1261" i="5"/>
  <c r="H1262" i="5"/>
  <c r="H1263" i="5"/>
  <c r="H1264" i="5"/>
  <c r="H1265" i="5"/>
  <c r="H1266" i="5"/>
  <c r="H1267" i="5"/>
  <c r="H1268" i="5"/>
  <c r="H1269" i="5"/>
  <c r="H1270" i="5"/>
  <c r="H1271" i="5"/>
  <c r="H1272" i="5"/>
  <c r="H1273" i="5"/>
  <c r="H1274" i="5"/>
  <c r="H1275" i="5"/>
  <c r="H1276" i="5"/>
  <c r="H1277" i="5"/>
  <c r="H1278" i="5"/>
  <c r="H1279" i="5"/>
  <c r="H1280" i="5"/>
  <c r="H1281" i="5"/>
  <c r="H1282" i="5"/>
  <c r="H1283" i="5"/>
  <c r="H1284" i="5"/>
  <c r="H1285" i="5"/>
  <c r="H1286" i="5"/>
  <c r="H1287" i="5"/>
  <c r="H1288" i="5"/>
  <c r="H1289" i="5"/>
  <c r="H1290" i="5"/>
  <c r="H1291" i="5"/>
  <c r="H1292" i="5"/>
  <c r="H1293" i="5"/>
  <c r="H1294" i="5"/>
  <c r="H1295" i="5"/>
  <c r="H1296" i="5"/>
  <c r="H1297" i="5"/>
  <c r="H1298" i="5"/>
  <c r="H1299" i="5"/>
  <c r="H1300" i="5"/>
  <c r="H1301" i="5"/>
  <c r="H1302" i="5"/>
  <c r="H1303" i="5"/>
  <c r="H1304" i="5"/>
  <c r="H1305" i="5"/>
  <c r="H1306" i="5"/>
  <c r="H1307" i="5"/>
  <c r="H1308" i="5"/>
  <c r="H1309" i="5"/>
  <c r="H1310" i="5"/>
  <c r="H1311" i="5"/>
  <c r="H1312" i="5"/>
  <c r="H1313" i="5"/>
  <c r="H1314" i="5"/>
  <c r="H1315" i="5"/>
  <c r="H1316" i="5"/>
  <c r="H1317" i="5"/>
  <c r="H1318" i="5"/>
  <c r="H1319" i="5"/>
  <c r="H1320" i="5"/>
  <c r="H1321" i="5"/>
  <c r="H1322" i="5"/>
  <c r="H1323" i="5"/>
  <c r="H1324" i="5"/>
  <c r="H1325" i="5"/>
  <c r="H1326" i="5"/>
  <c r="H1327" i="5"/>
  <c r="H1328" i="5"/>
  <c r="H1329" i="5"/>
  <c r="H1330" i="5"/>
  <c r="H1331" i="5"/>
  <c r="H1332" i="5"/>
  <c r="H1333" i="5"/>
  <c r="H1334" i="5"/>
  <c r="H1335" i="5"/>
  <c r="H1336" i="5"/>
  <c r="H1337" i="5"/>
  <c r="H1338" i="5"/>
  <c r="H1339" i="5"/>
  <c r="H1340" i="5"/>
  <c r="H1341" i="5"/>
  <c r="H1342" i="5"/>
  <c r="H1343" i="5"/>
  <c r="H1344" i="5"/>
  <c r="H1345" i="5"/>
  <c r="H1346" i="5"/>
  <c r="H1347" i="5"/>
  <c r="H1348" i="5"/>
  <c r="H1349" i="5"/>
  <c r="H1350" i="5"/>
  <c r="H1351" i="5"/>
  <c r="H1352" i="5"/>
  <c r="H1353" i="5"/>
  <c r="H1354" i="5"/>
  <c r="H1355" i="5"/>
  <c r="H1356" i="5"/>
  <c r="H1357" i="5"/>
  <c r="H1358" i="5"/>
  <c r="H1359" i="5"/>
  <c r="H1360" i="5"/>
  <c r="H1361" i="5"/>
  <c r="H1362" i="5"/>
  <c r="H1363" i="5"/>
  <c r="H1364" i="5"/>
  <c r="H1365" i="5"/>
  <c r="H1366" i="5"/>
  <c r="H1367" i="5"/>
  <c r="H1368" i="5"/>
  <c r="H1369" i="5"/>
  <c r="H1370" i="5"/>
  <c r="H1371" i="5"/>
  <c r="H1372" i="5"/>
  <c r="H1373" i="5"/>
  <c r="H1374" i="5"/>
  <c r="H1375" i="5"/>
  <c r="H1376" i="5"/>
  <c r="H1377" i="5"/>
  <c r="H1378" i="5"/>
  <c r="H1379" i="5"/>
  <c r="H1380" i="5"/>
  <c r="H1381" i="5"/>
  <c r="H1382" i="5"/>
  <c r="H1383" i="5"/>
  <c r="H1384" i="5"/>
  <c r="H1385" i="5"/>
  <c r="H1386" i="5"/>
  <c r="H1387" i="5"/>
  <c r="H1388" i="5"/>
  <c r="H1389" i="5"/>
  <c r="H1390" i="5"/>
  <c r="H1391" i="5"/>
  <c r="H1392" i="5"/>
  <c r="H1393" i="5"/>
  <c r="H1394" i="5"/>
  <c r="H1395" i="5"/>
  <c r="H1396" i="5"/>
  <c r="H1397" i="5"/>
  <c r="H1398" i="5"/>
  <c r="H1399" i="5"/>
  <c r="H1400" i="5"/>
  <c r="H1401" i="5"/>
  <c r="H1402" i="5"/>
  <c r="H1403" i="5"/>
  <c r="H1404" i="5"/>
  <c r="H1405" i="5"/>
  <c r="H1406" i="5"/>
  <c r="H1407" i="5"/>
  <c r="H1408" i="5"/>
  <c r="H1409" i="5"/>
  <c r="H1410" i="5"/>
  <c r="H1411" i="5"/>
  <c r="H1412" i="5"/>
  <c r="H1413" i="5"/>
  <c r="H1414" i="5"/>
  <c r="H1415" i="5"/>
  <c r="H1416" i="5"/>
  <c r="H1417" i="5"/>
  <c r="H1418" i="5"/>
  <c r="H1419" i="5"/>
  <c r="H1420" i="5"/>
  <c r="H1421" i="5"/>
  <c r="H1422" i="5"/>
  <c r="H1423" i="5"/>
  <c r="H1424" i="5"/>
  <c r="H1425" i="5"/>
  <c r="H1426" i="5"/>
  <c r="H1427" i="5"/>
  <c r="H1428" i="5"/>
  <c r="H1429" i="5"/>
  <c r="H1430" i="5"/>
  <c r="H1431" i="5"/>
  <c r="H1432" i="5"/>
  <c r="H1433" i="5"/>
  <c r="H1434" i="5"/>
  <c r="H1435" i="5"/>
  <c r="H1436" i="5"/>
  <c r="H1437" i="5"/>
  <c r="H1438" i="5"/>
  <c r="H1439" i="5"/>
  <c r="H1440" i="5"/>
  <c r="H1441" i="5"/>
  <c r="H1442" i="5"/>
  <c r="H1443" i="5"/>
  <c r="H1444" i="5"/>
  <c r="H1445" i="5"/>
  <c r="H1446" i="5"/>
  <c r="H1447" i="5"/>
  <c r="H1448" i="5"/>
  <c r="H1449" i="5"/>
  <c r="H1450" i="5"/>
  <c r="H1451" i="5"/>
  <c r="H1452" i="5"/>
  <c r="H1453" i="5"/>
  <c r="H1454" i="5"/>
  <c r="H1455" i="5"/>
  <c r="H1456" i="5"/>
  <c r="H1457" i="5"/>
  <c r="H1458" i="5"/>
  <c r="H1459" i="5"/>
  <c r="H1460" i="5"/>
  <c r="H1461" i="5"/>
  <c r="H1462" i="5"/>
  <c r="H1463" i="5"/>
  <c r="H1464" i="5"/>
  <c r="H1465" i="5"/>
  <c r="H1466" i="5"/>
  <c r="H1467" i="5"/>
  <c r="H1468" i="5"/>
  <c r="H1469" i="5"/>
  <c r="H1470" i="5"/>
  <c r="H1471" i="5"/>
  <c r="H1472" i="5"/>
  <c r="H1473" i="5"/>
  <c r="H1474" i="5"/>
  <c r="H1475" i="5"/>
  <c r="H1476" i="5"/>
  <c r="H1477" i="5"/>
  <c r="H1478" i="5"/>
  <c r="H1479" i="5"/>
  <c r="H1480" i="5"/>
  <c r="H1481" i="5"/>
  <c r="H1482" i="5"/>
  <c r="H1483" i="5"/>
  <c r="H1484" i="5"/>
  <c r="H1485" i="5"/>
  <c r="H1486" i="5"/>
  <c r="H1487" i="5"/>
  <c r="H1488" i="5"/>
  <c r="H1489" i="5"/>
  <c r="H1490" i="5"/>
  <c r="H1491" i="5"/>
  <c r="H1492" i="5"/>
  <c r="H1493" i="5"/>
  <c r="H1494" i="5"/>
  <c r="H1495" i="5"/>
  <c r="H1496" i="5"/>
  <c r="H1497" i="5"/>
  <c r="H1498" i="5"/>
  <c r="H1499" i="5"/>
  <c r="H1500" i="5"/>
  <c r="H1501" i="5"/>
  <c r="H1502" i="5"/>
  <c r="H1503" i="5"/>
  <c r="H1504" i="5"/>
  <c r="H1505" i="5"/>
  <c r="H1506" i="5"/>
  <c r="H1507" i="5"/>
  <c r="H1508" i="5"/>
  <c r="H1509" i="5"/>
  <c r="H1510" i="5"/>
  <c r="H1511" i="5"/>
  <c r="H1512" i="5"/>
  <c r="H1513" i="5"/>
  <c r="H1514" i="5"/>
  <c r="H1515" i="5"/>
  <c r="H1516" i="5"/>
  <c r="H1517" i="5"/>
  <c r="H1518" i="5"/>
  <c r="H1519" i="5"/>
  <c r="H1520" i="5"/>
  <c r="H1521" i="5"/>
  <c r="H1522" i="5"/>
  <c r="H1523" i="5"/>
  <c r="H1524" i="5"/>
  <c r="H1525" i="5"/>
  <c r="H1526" i="5"/>
  <c r="H1527" i="5"/>
  <c r="H1528" i="5"/>
  <c r="H1529" i="5"/>
  <c r="H1530" i="5"/>
  <c r="H1531" i="5"/>
  <c r="H1532" i="5"/>
  <c r="H1533" i="5"/>
  <c r="H1534" i="5"/>
  <c r="H1535" i="5"/>
  <c r="H1536" i="5"/>
  <c r="H1537" i="5"/>
  <c r="H1538" i="5"/>
  <c r="H1539" i="5"/>
  <c r="H1540" i="5"/>
  <c r="H1541" i="5"/>
  <c r="H1542" i="5"/>
  <c r="H1543" i="5"/>
  <c r="H1544" i="5"/>
  <c r="H1545" i="5"/>
  <c r="H1546" i="5"/>
  <c r="H1547" i="5"/>
  <c r="H1548" i="5"/>
  <c r="H1549" i="5"/>
  <c r="H1550" i="5"/>
  <c r="H1551" i="5"/>
  <c r="H1552" i="5"/>
  <c r="H1553" i="5"/>
  <c r="H1554" i="5"/>
  <c r="H1555" i="5"/>
  <c r="H1556" i="5"/>
  <c r="H1557" i="5"/>
  <c r="H1558" i="5"/>
  <c r="H1559" i="5"/>
  <c r="H1560" i="5"/>
  <c r="H1561" i="5"/>
  <c r="H1562" i="5"/>
  <c r="H1563" i="5"/>
  <c r="H1564" i="5"/>
  <c r="H1565" i="5"/>
  <c r="H1566" i="5"/>
  <c r="H1567" i="5"/>
  <c r="H1568" i="5"/>
  <c r="H1569" i="5"/>
  <c r="H1570" i="5"/>
  <c r="H1571" i="5"/>
  <c r="H1572" i="5"/>
  <c r="H1573" i="5"/>
  <c r="H1574" i="5"/>
  <c r="H1575" i="5"/>
  <c r="H1576" i="5"/>
  <c r="H1577" i="5"/>
  <c r="H1578" i="5"/>
  <c r="H1579" i="5"/>
  <c r="H1580" i="5"/>
  <c r="H1581" i="5"/>
  <c r="H1582" i="5"/>
  <c r="H1583" i="5"/>
  <c r="H1584" i="5"/>
  <c r="H1585" i="5"/>
  <c r="H1586" i="5"/>
  <c r="H1587" i="5"/>
  <c r="H1588" i="5"/>
  <c r="H1589" i="5"/>
  <c r="H1590" i="5"/>
  <c r="H1591" i="5"/>
  <c r="H1592" i="5"/>
  <c r="H1593" i="5"/>
  <c r="H1594" i="5"/>
  <c r="H1595" i="5"/>
  <c r="H1596" i="5"/>
  <c r="H1597" i="5"/>
  <c r="H1598" i="5"/>
  <c r="H1599" i="5"/>
  <c r="H1600" i="5"/>
  <c r="H1601" i="5"/>
  <c r="H1602" i="5"/>
  <c r="H1603" i="5"/>
  <c r="H1604" i="5"/>
  <c r="H1605" i="5"/>
  <c r="H1606" i="5"/>
  <c r="H1607" i="5"/>
  <c r="H1608" i="5"/>
  <c r="H1609" i="5"/>
  <c r="H1610" i="5"/>
  <c r="H1611" i="5"/>
  <c r="H1612" i="5"/>
  <c r="H1613" i="5"/>
  <c r="H1614" i="5"/>
  <c r="H1615" i="5"/>
  <c r="H1616" i="5"/>
  <c r="H1617" i="5"/>
  <c r="H1618" i="5"/>
  <c r="H1619" i="5"/>
  <c r="H1620" i="5"/>
  <c r="H1621" i="5"/>
  <c r="H1622" i="5"/>
  <c r="H1623" i="5"/>
  <c r="H1624" i="5"/>
  <c r="H1625" i="5"/>
  <c r="H1626" i="5"/>
  <c r="H1627" i="5"/>
  <c r="H1628" i="5"/>
  <c r="H1629" i="5"/>
  <c r="H1630" i="5"/>
  <c r="H1631" i="5"/>
  <c r="H1632" i="5"/>
  <c r="H1633" i="5"/>
  <c r="H1634" i="5"/>
  <c r="H1635" i="5"/>
  <c r="H1636" i="5"/>
  <c r="H1637" i="5"/>
  <c r="H1638" i="5"/>
  <c r="H1639" i="5"/>
  <c r="H1640" i="5"/>
  <c r="H1641" i="5"/>
  <c r="H1642" i="5"/>
  <c r="H1643" i="5"/>
  <c r="H1644" i="5"/>
  <c r="H1645" i="5"/>
  <c r="H1646" i="5"/>
  <c r="H1647" i="5"/>
  <c r="H1648" i="5"/>
  <c r="H1649" i="5"/>
  <c r="H1650" i="5"/>
  <c r="H1651" i="5"/>
  <c r="H1652" i="5"/>
  <c r="H1653" i="5"/>
  <c r="H1654" i="5"/>
  <c r="H1655" i="5"/>
  <c r="H1656" i="5"/>
  <c r="H1657" i="5"/>
  <c r="H1658" i="5"/>
  <c r="H1659" i="5"/>
  <c r="H1660" i="5"/>
  <c r="H1661" i="5"/>
  <c r="H1662" i="5"/>
  <c r="H1663" i="5"/>
  <c r="H1664" i="5"/>
  <c r="H1665" i="5"/>
  <c r="H1666" i="5"/>
  <c r="H1667" i="5"/>
  <c r="H1668" i="5"/>
  <c r="H1669" i="5"/>
  <c r="H1670" i="5"/>
  <c r="H1671" i="5"/>
  <c r="H1672" i="5"/>
  <c r="H1673" i="5"/>
  <c r="H1674" i="5"/>
  <c r="H1675" i="5"/>
  <c r="H1676" i="5"/>
  <c r="H1677" i="5"/>
  <c r="H1678" i="5"/>
  <c r="H1679" i="5"/>
  <c r="H1680" i="5"/>
  <c r="H1681" i="5"/>
  <c r="H1682" i="5"/>
  <c r="H1683" i="5"/>
  <c r="H1684" i="5"/>
  <c r="H1685" i="5"/>
  <c r="H1686" i="5"/>
  <c r="H1687" i="5"/>
  <c r="H1688" i="5"/>
  <c r="H1689" i="5"/>
  <c r="H1690" i="5"/>
  <c r="H1691" i="5"/>
  <c r="H1692" i="5"/>
  <c r="H1693" i="5"/>
  <c r="H1694" i="5"/>
  <c r="H1695" i="5"/>
  <c r="H1696" i="5"/>
  <c r="H1697" i="5"/>
  <c r="H1698" i="5"/>
  <c r="H1699" i="5"/>
  <c r="H1700" i="5"/>
  <c r="H1701" i="5"/>
  <c r="H1702" i="5"/>
  <c r="H1703" i="5"/>
  <c r="H1704" i="5"/>
  <c r="H1705" i="5"/>
  <c r="H1706" i="5"/>
  <c r="H1707" i="5"/>
  <c r="H1708" i="5"/>
  <c r="H1709" i="5"/>
  <c r="H1710" i="5"/>
  <c r="H1711" i="5"/>
  <c r="H1712" i="5"/>
  <c r="H1713" i="5"/>
  <c r="H1714" i="5"/>
  <c r="H1715" i="5"/>
  <c r="H1716" i="5"/>
  <c r="H1717" i="5"/>
  <c r="H1718" i="5"/>
  <c r="H1719" i="5"/>
  <c r="H1720" i="5"/>
  <c r="H1721" i="5"/>
  <c r="H1722" i="5"/>
  <c r="H1723" i="5"/>
  <c r="H1724" i="5"/>
  <c r="H1725" i="5"/>
  <c r="H1726" i="5"/>
  <c r="H1727" i="5"/>
  <c r="H1728" i="5"/>
  <c r="H1729" i="5"/>
  <c r="H1730" i="5"/>
  <c r="H1731" i="5"/>
  <c r="H1732" i="5"/>
  <c r="H1733" i="5"/>
  <c r="H1734" i="5"/>
  <c r="H1735" i="5"/>
  <c r="H1736" i="5"/>
  <c r="H1737" i="5"/>
  <c r="H1738" i="5"/>
  <c r="H1739" i="5"/>
  <c r="H1740" i="5"/>
  <c r="H1741" i="5"/>
  <c r="H1742" i="5"/>
  <c r="H1743" i="5"/>
  <c r="H1744" i="5"/>
  <c r="H1745" i="5"/>
  <c r="H1746" i="5"/>
  <c r="H1747" i="5"/>
  <c r="H1748" i="5"/>
  <c r="H1749" i="5"/>
  <c r="H1750" i="5"/>
  <c r="H1751" i="5"/>
  <c r="H1752" i="5"/>
  <c r="H1753" i="5"/>
  <c r="H1754" i="5"/>
  <c r="H1755" i="5"/>
  <c r="H1756" i="5"/>
  <c r="H1757" i="5"/>
  <c r="H1758" i="5"/>
  <c r="H1759" i="5"/>
  <c r="H1760" i="5"/>
  <c r="H1761" i="5"/>
  <c r="H1762" i="5"/>
  <c r="H1763" i="5"/>
  <c r="H1764" i="5"/>
  <c r="H1765" i="5"/>
  <c r="H1766" i="5"/>
  <c r="H1767" i="5"/>
  <c r="H1768" i="5"/>
  <c r="H1769" i="5"/>
  <c r="H1770" i="5"/>
  <c r="H1771" i="5"/>
  <c r="H1772" i="5"/>
  <c r="H1773" i="5"/>
  <c r="H1774" i="5"/>
  <c r="H1775" i="5"/>
  <c r="H1776" i="5"/>
  <c r="H1777" i="5"/>
  <c r="H1778" i="5"/>
  <c r="H1779" i="5"/>
  <c r="H1780" i="5"/>
  <c r="H1781" i="5"/>
  <c r="H1782" i="5"/>
  <c r="H1783" i="5"/>
  <c r="H1784" i="5"/>
  <c r="H1785" i="5"/>
  <c r="H1786" i="5"/>
  <c r="H1787" i="5"/>
  <c r="H1788" i="5"/>
  <c r="H1789" i="5"/>
  <c r="H1790" i="5"/>
  <c r="H1791" i="5"/>
  <c r="H1792" i="5"/>
  <c r="H1793" i="5"/>
  <c r="H1794" i="5"/>
  <c r="H1795" i="5"/>
  <c r="H1796" i="5"/>
  <c r="H1797" i="5"/>
  <c r="H1798" i="5"/>
  <c r="H1799" i="5"/>
  <c r="H1800" i="5"/>
  <c r="H1801" i="5"/>
  <c r="H1802" i="5"/>
  <c r="H1803" i="5"/>
  <c r="H1804" i="5"/>
  <c r="H1805" i="5"/>
  <c r="H1806" i="5"/>
  <c r="H1807" i="5"/>
  <c r="H1808" i="5"/>
  <c r="H1809" i="5"/>
  <c r="H1810" i="5"/>
  <c r="H1811" i="5"/>
  <c r="H1812" i="5"/>
  <c r="H1813" i="5"/>
  <c r="H1814" i="5"/>
  <c r="H1815" i="5"/>
  <c r="H1816" i="5"/>
  <c r="H1817" i="5"/>
  <c r="H1818" i="5"/>
  <c r="H1819" i="5"/>
  <c r="H1820" i="5"/>
  <c r="H1821" i="5"/>
  <c r="H1822" i="5"/>
  <c r="H1823" i="5"/>
  <c r="H1824" i="5"/>
  <c r="H1825" i="5"/>
  <c r="H1826" i="5"/>
  <c r="H1827" i="5"/>
  <c r="H1828" i="5"/>
  <c r="H1829" i="5"/>
  <c r="H1830" i="5"/>
  <c r="H1831" i="5"/>
  <c r="H1832" i="5"/>
  <c r="H1833" i="5"/>
  <c r="H1834" i="5"/>
  <c r="H1835" i="5"/>
  <c r="H1836" i="5"/>
  <c r="H1837" i="5"/>
  <c r="H1838" i="5"/>
  <c r="H1839" i="5"/>
  <c r="H1840" i="5"/>
  <c r="H1841" i="5"/>
  <c r="H1842" i="5"/>
  <c r="H1843" i="5"/>
  <c r="H1844" i="5"/>
  <c r="H1845" i="5"/>
  <c r="H1846" i="5"/>
  <c r="H1847" i="5"/>
  <c r="H1848" i="5"/>
  <c r="H1849" i="5"/>
  <c r="H1850" i="5"/>
  <c r="H1851" i="5"/>
  <c r="H1852" i="5"/>
  <c r="H1853" i="5"/>
  <c r="H1854" i="5"/>
  <c r="H1855" i="5"/>
  <c r="H1856" i="5"/>
  <c r="H1857" i="5"/>
  <c r="H1858" i="5"/>
  <c r="H1859" i="5"/>
  <c r="H1860" i="5"/>
  <c r="H1861" i="5"/>
  <c r="H1862" i="5"/>
  <c r="H1863" i="5"/>
  <c r="H1864" i="5"/>
  <c r="H1865" i="5"/>
  <c r="H1866" i="5"/>
  <c r="H1867" i="5"/>
  <c r="H1868" i="5"/>
  <c r="H1869" i="5"/>
  <c r="H1870" i="5"/>
  <c r="H1871" i="5"/>
  <c r="H1872" i="5"/>
  <c r="H1873" i="5"/>
  <c r="H1874" i="5"/>
  <c r="H1875" i="5"/>
  <c r="H1876" i="5"/>
  <c r="H1877" i="5"/>
  <c r="H1878" i="5"/>
  <c r="H1879" i="5"/>
  <c r="H1880" i="5"/>
  <c r="H1881" i="5"/>
  <c r="H1882" i="5"/>
  <c r="H1883" i="5"/>
  <c r="H1884" i="5"/>
  <c r="H1885" i="5"/>
  <c r="H1886" i="5"/>
  <c r="H1887" i="5"/>
  <c r="H1888" i="5"/>
  <c r="H1889" i="5"/>
  <c r="H1890" i="5"/>
  <c r="H1891" i="5"/>
  <c r="H1892" i="5"/>
  <c r="H1893" i="5"/>
  <c r="H1894" i="5"/>
  <c r="H1895" i="5"/>
  <c r="H1896" i="5"/>
  <c r="H1897" i="5"/>
  <c r="H1898" i="5"/>
  <c r="H1899" i="5"/>
  <c r="H1900" i="5"/>
  <c r="H1901" i="5"/>
  <c r="H1902" i="5"/>
  <c r="H1903" i="5"/>
  <c r="H1904" i="5"/>
  <c r="H1905" i="5"/>
  <c r="H1906" i="5"/>
  <c r="H1907" i="5"/>
  <c r="H1908" i="5"/>
  <c r="H1909" i="5"/>
  <c r="H1910" i="5"/>
  <c r="H1911" i="5"/>
  <c r="H1912" i="5"/>
  <c r="H1913" i="5"/>
  <c r="H1914" i="5"/>
  <c r="H1915" i="5"/>
  <c r="H1916" i="5"/>
  <c r="H1917" i="5"/>
  <c r="H1918" i="5"/>
  <c r="H1919" i="5"/>
  <c r="H1920" i="5"/>
  <c r="H1921" i="5"/>
  <c r="H1922" i="5"/>
  <c r="H1923" i="5"/>
  <c r="H1924" i="5"/>
  <c r="H1925" i="5"/>
  <c r="H1926" i="5"/>
  <c r="H1927" i="5"/>
  <c r="H1928" i="5"/>
  <c r="H1929" i="5"/>
  <c r="H1930" i="5"/>
  <c r="H1931" i="5"/>
  <c r="H1932" i="5"/>
  <c r="H1933" i="5"/>
  <c r="H1934" i="5"/>
  <c r="H1935" i="5"/>
  <c r="H1936" i="5"/>
  <c r="H1937" i="5"/>
  <c r="H1938" i="5"/>
  <c r="H1939" i="5"/>
  <c r="H1940" i="5"/>
  <c r="H1941" i="5"/>
  <c r="H1942" i="5"/>
  <c r="H1943" i="5"/>
  <c r="H1944" i="5"/>
  <c r="H1945" i="5"/>
  <c r="H1946" i="5"/>
  <c r="H1947" i="5"/>
  <c r="H1948" i="5"/>
  <c r="H1949" i="5"/>
  <c r="H1950" i="5"/>
  <c r="H1951" i="5"/>
  <c r="H1952" i="5"/>
  <c r="H1953" i="5"/>
  <c r="H1954" i="5"/>
  <c r="H1955" i="5"/>
  <c r="H1956" i="5"/>
  <c r="H1957" i="5"/>
  <c r="H1958" i="5"/>
  <c r="H1959" i="5"/>
  <c r="H1960" i="5"/>
  <c r="H1961" i="5"/>
  <c r="H1962" i="5"/>
  <c r="H1963" i="5"/>
  <c r="H1964" i="5"/>
  <c r="H1965" i="5"/>
  <c r="H1966" i="5"/>
  <c r="H1967" i="5"/>
  <c r="H1968" i="5"/>
  <c r="H1969" i="5"/>
  <c r="H1970" i="5"/>
  <c r="H1971" i="5"/>
  <c r="H1972" i="5"/>
  <c r="H1973" i="5"/>
  <c r="H1974" i="5"/>
  <c r="H1975" i="5"/>
  <c r="H1976" i="5"/>
  <c r="H1977" i="5"/>
  <c r="H1978" i="5"/>
  <c r="H1979" i="5"/>
  <c r="H1980" i="5"/>
  <c r="H1981" i="5"/>
  <c r="H1982" i="5"/>
  <c r="H1983" i="5"/>
  <c r="H1984" i="5"/>
  <c r="H1985" i="5"/>
  <c r="H1986" i="5"/>
  <c r="H1987" i="5"/>
  <c r="H1988" i="5"/>
  <c r="H1989" i="5"/>
  <c r="H1990" i="5"/>
  <c r="H1991" i="5"/>
  <c r="H1992" i="5"/>
  <c r="H1993" i="5"/>
  <c r="H1994" i="5"/>
  <c r="H1995" i="5"/>
  <c r="H1996" i="5"/>
  <c r="H1997" i="5"/>
  <c r="H1998" i="5"/>
  <c r="H1999" i="5"/>
  <c r="H2000" i="5"/>
  <c r="H2001" i="5"/>
  <c r="H2002" i="5"/>
  <c r="H2003" i="5"/>
  <c r="H2004" i="5"/>
  <c r="H2005" i="5"/>
  <c r="H2006" i="5"/>
  <c r="H2007" i="5"/>
  <c r="H2008" i="5"/>
  <c r="H2009" i="5"/>
  <c r="H2010" i="5"/>
  <c r="H2011" i="5"/>
  <c r="H2012" i="5"/>
  <c r="H2013" i="5"/>
  <c r="H2014" i="5"/>
  <c r="H2015" i="5"/>
  <c r="H2016" i="5"/>
  <c r="H2017" i="5"/>
  <c r="H2018" i="5"/>
  <c r="H2019" i="5"/>
  <c r="H2020" i="5"/>
  <c r="H2021" i="5"/>
  <c r="H2022" i="5"/>
  <c r="H2023" i="5"/>
  <c r="H2024" i="5"/>
  <c r="H2025" i="5"/>
  <c r="H2026" i="5"/>
  <c r="H2027" i="5"/>
  <c r="H2028" i="5"/>
  <c r="H2029" i="5"/>
  <c r="H2030" i="5"/>
  <c r="H2031" i="5"/>
  <c r="H2032" i="5"/>
  <c r="H2033" i="5"/>
  <c r="H2034" i="5"/>
  <c r="H2035" i="5"/>
  <c r="H2036" i="5"/>
  <c r="H2037" i="5"/>
  <c r="H2038" i="5"/>
  <c r="H2039" i="5"/>
  <c r="H2040" i="5"/>
  <c r="H2041" i="5"/>
  <c r="H2042" i="5"/>
  <c r="H2043" i="5"/>
  <c r="H2044" i="5"/>
  <c r="H2045" i="5"/>
  <c r="H2046" i="5"/>
  <c r="H2047" i="5"/>
  <c r="H2048" i="5"/>
  <c r="H2049" i="5"/>
  <c r="H2050" i="5"/>
  <c r="H2051" i="5"/>
  <c r="H2052" i="5"/>
  <c r="H2053" i="5"/>
  <c r="H2054" i="5"/>
  <c r="H2055" i="5"/>
  <c r="H2056" i="5"/>
  <c r="H2057" i="5"/>
  <c r="H2058" i="5"/>
  <c r="H2059" i="5"/>
  <c r="H2060" i="5"/>
  <c r="H2061" i="5"/>
  <c r="H2062" i="5"/>
  <c r="H2063" i="5"/>
  <c r="H2064" i="5"/>
  <c r="H2065" i="5"/>
  <c r="H2066" i="5"/>
  <c r="H2067" i="5"/>
  <c r="H2068" i="5"/>
  <c r="H2069" i="5"/>
  <c r="H2070" i="5"/>
  <c r="H2071" i="5"/>
  <c r="H2072" i="5"/>
  <c r="H2073" i="5"/>
  <c r="H2074" i="5"/>
  <c r="H2075" i="5"/>
  <c r="H2076" i="5"/>
  <c r="H2077" i="5"/>
  <c r="H2078" i="5"/>
  <c r="H2079" i="5"/>
  <c r="H2080" i="5"/>
  <c r="H2081" i="5"/>
  <c r="H2082" i="5"/>
  <c r="H2083" i="5"/>
  <c r="H2084" i="5"/>
  <c r="H2085" i="5"/>
  <c r="H2086" i="5"/>
  <c r="H2087" i="5"/>
  <c r="H2088" i="5"/>
  <c r="H2089" i="5"/>
  <c r="H2090" i="5"/>
  <c r="H2091" i="5"/>
  <c r="H2092" i="5"/>
  <c r="H2093" i="5"/>
  <c r="H2094" i="5"/>
  <c r="H2095" i="5"/>
  <c r="H2096" i="5"/>
  <c r="H2097" i="5"/>
  <c r="H2098" i="5"/>
  <c r="H2099" i="5"/>
  <c r="H2100" i="5"/>
  <c r="H2101" i="5"/>
  <c r="H2102" i="5"/>
  <c r="H2103" i="5"/>
  <c r="H2104" i="5"/>
  <c r="H2105" i="5"/>
  <c r="H2106" i="5"/>
  <c r="H2107" i="5"/>
  <c r="H2108" i="5"/>
  <c r="H2109" i="5"/>
  <c r="H2110" i="5"/>
  <c r="H2111" i="5"/>
  <c r="H2112" i="5"/>
  <c r="H2113" i="5"/>
  <c r="H2114" i="5"/>
  <c r="H2115" i="5"/>
  <c r="H2116" i="5"/>
  <c r="H2117" i="5"/>
  <c r="H2118" i="5"/>
  <c r="H2119" i="5"/>
  <c r="H2120" i="5"/>
  <c r="H2121" i="5"/>
  <c r="H2122" i="5"/>
  <c r="H2123" i="5"/>
  <c r="H2124" i="5"/>
  <c r="H2125" i="5"/>
  <c r="H2126" i="5"/>
  <c r="H2127" i="5"/>
  <c r="H2128" i="5"/>
  <c r="H2129" i="5"/>
  <c r="H2130" i="5"/>
  <c r="H2131" i="5"/>
  <c r="H2132" i="5"/>
  <c r="H2133" i="5"/>
  <c r="H2134" i="5"/>
  <c r="H2135" i="5"/>
  <c r="H2136" i="5"/>
  <c r="H2137" i="5"/>
  <c r="H2138" i="5"/>
  <c r="H2139" i="5"/>
  <c r="H2140" i="5"/>
  <c r="H2141" i="5"/>
  <c r="H2142" i="5"/>
  <c r="H2143" i="5"/>
  <c r="H2144" i="5"/>
  <c r="H2145" i="5"/>
  <c r="H2146" i="5"/>
  <c r="H2147" i="5"/>
  <c r="H2148" i="5"/>
  <c r="H2149" i="5"/>
  <c r="H2150" i="5"/>
  <c r="H2151" i="5"/>
  <c r="H2152" i="5"/>
  <c r="H2153" i="5"/>
  <c r="H2154" i="5"/>
  <c r="H2155" i="5"/>
  <c r="H2156" i="5"/>
  <c r="H2157" i="5"/>
  <c r="H2158" i="5"/>
  <c r="H2159" i="5"/>
  <c r="H2160" i="5"/>
  <c r="H2161" i="5"/>
  <c r="H2162" i="5"/>
  <c r="H2163" i="5"/>
  <c r="H2164" i="5"/>
  <c r="H2165" i="5"/>
  <c r="H2166" i="5"/>
  <c r="H2167" i="5"/>
  <c r="H2168" i="5"/>
  <c r="H2169" i="5"/>
  <c r="H2170" i="5"/>
  <c r="H2171" i="5"/>
  <c r="H2172" i="5"/>
  <c r="H2173" i="5"/>
  <c r="H2174" i="5"/>
  <c r="H2175" i="5"/>
  <c r="H2176" i="5"/>
  <c r="H2177" i="5"/>
  <c r="H2178" i="5"/>
  <c r="H2179" i="5"/>
  <c r="H2180" i="5"/>
  <c r="H2181" i="5"/>
  <c r="H2182" i="5"/>
  <c r="H2183" i="5"/>
  <c r="H2184" i="5"/>
  <c r="H2185" i="5"/>
  <c r="H2186" i="5"/>
  <c r="H2187" i="5"/>
  <c r="H2188" i="5"/>
  <c r="H2189" i="5"/>
  <c r="H2190" i="5"/>
  <c r="H2191" i="5"/>
  <c r="H2192" i="5"/>
  <c r="H2193" i="5"/>
  <c r="H2194" i="5"/>
  <c r="H2195" i="5"/>
  <c r="H2196" i="5"/>
  <c r="H2197" i="5"/>
  <c r="H2198" i="5"/>
  <c r="H2199" i="5"/>
  <c r="H2200" i="5"/>
  <c r="H2201" i="5"/>
  <c r="H2202" i="5"/>
  <c r="H2203" i="5"/>
  <c r="H2204" i="5"/>
  <c r="H2205" i="5"/>
  <c r="H2206" i="5"/>
  <c r="H2207" i="5"/>
  <c r="H2208" i="5"/>
  <c r="H2209" i="5"/>
  <c r="H2210" i="5"/>
  <c r="H2211" i="5"/>
  <c r="H2212" i="5"/>
  <c r="H2213" i="5"/>
  <c r="H2214" i="5"/>
  <c r="H2215" i="5"/>
  <c r="H2216" i="5"/>
  <c r="H2217" i="5"/>
  <c r="H2218" i="5"/>
  <c r="H2219" i="5"/>
  <c r="H2220" i="5"/>
  <c r="H2221" i="5"/>
  <c r="H2222" i="5"/>
  <c r="H2223" i="5"/>
  <c r="H2224" i="5"/>
  <c r="H2225" i="5"/>
  <c r="H2226" i="5"/>
  <c r="H2227" i="5"/>
  <c r="H2228" i="5"/>
  <c r="H2229" i="5"/>
  <c r="H2230" i="5"/>
  <c r="H2231" i="5"/>
  <c r="H2232" i="5"/>
  <c r="H2233" i="5"/>
  <c r="H2234" i="5"/>
  <c r="H2235" i="5"/>
  <c r="H2236" i="5"/>
  <c r="H2237" i="5"/>
  <c r="H2238" i="5"/>
  <c r="H2239" i="5"/>
  <c r="H2240" i="5"/>
  <c r="H2241" i="5"/>
  <c r="H2242" i="5"/>
  <c r="H2243" i="5"/>
  <c r="H2244" i="5"/>
  <c r="H2245" i="5"/>
  <c r="H2246" i="5"/>
  <c r="H2247" i="5"/>
  <c r="H2248" i="5"/>
  <c r="H2249" i="5"/>
  <c r="H2250" i="5"/>
  <c r="H2251" i="5"/>
  <c r="H2252" i="5"/>
  <c r="H2253" i="5"/>
  <c r="H2254" i="5"/>
  <c r="H2255" i="5"/>
  <c r="H2256" i="5"/>
  <c r="H2257" i="5"/>
  <c r="H2258" i="5"/>
  <c r="H2259" i="5"/>
  <c r="H2260" i="5"/>
  <c r="H2261" i="5"/>
  <c r="H2262" i="5"/>
  <c r="H2263" i="5"/>
  <c r="H2264" i="5"/>
  <c r="H2265" i="5"/>
  <c r="H2266" i="5"/>
  <c r="H2267" i="5"/>
  <c r="H2268" i="5"/>
  <c r="H2269" i="5"/>
  <c r="H2270" i="5"/>
  <c r="H2271" i="5"/>
  <c r="H2272" i="5"/>
  <c r="H2273" i="5"/>
  <c r="H2274" i="5"/>
  <c r="H2275" i="5"/>
  <c r="H2276" i="5"/>
  <c r="H2277" i="5"/>
  <c r="H2278" i="5"/>
  <c r="H2279" i="5"/>
  <c r="H2280" i="5"/>
  <c r="H2281" i="5"/>
  <c r="H2282" i="5"/>
  <c r="H2283" i="5"/>
  <c r="H2284" i="5"/>
  <c r="H2285" i="5"/>
  <c r="H2286" i="5"/>
  <c r="H2287" i="5"/>
  <c r="H2288" i="5"/>
  <c r="H2289" i="5"/>
  <c r="H2290" i="5"/>
  <c r="H2291" i="5"/>
  <c r="H2292" i="5"/>
  <c r="H2293" i="5"/>
  <c r="H2294" i="5"/>
  <c r="H2295" i="5"/>
  <c r="H2296" i="5"/>
  <c r="H2297" i="5"/>
  <c r="H2298" i="5"/>
  <c r="H2299" i="5"/>
  <c r="H2300" i="5"/>
  <c r="H2301" i="5"/>
  <c r="H2302" i="5"/>
  <c r="H2303" i="5"/>
  <c r="H2304" i="5"/>
  <c r="H2305" i="5"/>
  <c r="H2306" i="5"/>
  <c r="H2307" i="5"/>
  <c r="H2308" i="5"/>
  <c r="H2309" i="5"/>
  <c r="H2310" i="5"/>
  <c r="H2311" i="5"/>
  <c r="H2312" i="5"/>
  <c r="H2313" i="5"/>
  <c r="H2314" i="5"/>
  <c r="H2315" i="5"/>
  <c r="H2316" i="5"/>
  <c r="H2317" i="5"/>
  <c r="H2318" i="5"/>
  <c r="H2319" i="5"/>
  <c r="H2320" i="5"/>
  <c r="H2321" i="5"/>
  <c r="H2322" i="5"/>
  <c r="H2323" i="5"/>
  <c r="H2324" i="5"/>
  <c r="H2325" i="5"/>
  <c r="H2326" i="5"/>
  <c r="H2327" i="5"/>
  <c r="H2328" i="5"/>
  <c r="H2329" i="5"/>
  <c r="H2330" i="5"/>
  <c r="H2331" i="5"/>
  <c r="H2332" i="5"/>
  <c r="H2333" i="5"/>
  <c r="H2334" i="5"/>
  <c r="H2335" i="5"/>
  <c r="H2336" i="5"/>
  <c r="H2337" i="5"/>
  <c r="H2338" i="5"/>
  <c r="H2339" i="5"/>
  <c r="H2340" i="5"/>
  <c r="H2341" i="5"/>
  <c r="H2342" i="5"/>
  <c r="H2343" i="5"/>
  <c r="H2344" i="5"/>
  <c r="H2345" i="5"/>
  <c r="H2346" i="5"/>
  <c r="H2347" i="5"/>
  <c r="H2348" i="5"/>
  <c r="H2349" i="5"/>
  <c r="H2350" i="5"/>
  <c r="H2351" i="5"/>
  <c r="H2352" i="5"/>
  <c r="H2353" i="5"/>
  <c r="H2354" i="5"/>
  <c r="H2355" i="5"/>
  <c r="H2356" i="5"/>
  <c r="H2357" i="5"/>
  <c r="H2358" i="5"/>
  <c r="H2359" i="5"/>
  <c r="H2360" i="5"/>
  <c r="H2361" i="5"/>
  <c r="H2362" i="5"/>
  <c r="H2363" i="5"/>
  <c r="H2364" i="5"/>
  <c r="H2365" i="5"/>
  <c r="H2366" i="5"/>
  <c r="H2367" i="5"/>
  <c r="H2368" i="5"/>
  <c r="H2369" i="5"/>
  <c r="H2370" i="5"/>
  <c r="H2371" i="5"/>
  <c r="H2372" i="5"/>
  <c r="H2373" i="5"/>
  <c r="H2374" i="5"/>
  <c r="H2375" i="5"/>
  <c r="H2376" i="5"/>
  <c r="H2377" i="5"/>
  <c r="H2378" i="5"/>
  <c r="H2379" i="5"/>
  <c r="H2380" i="5"/>
  <c r="H2381" i="5"/>
  <c r="H2382" i="5"/>
  <c r="H2383" i="5"/>
  <c r="H2384" i="5"/>
  <c r="H2385" i="5"/>
  <c r="H2386" i="5"/>
  <c r="H2387" i="5"/>
  <c r="H2388" i="5"/>
  <c r="H2389" i="5"/>
  <c r="H2390" i="5"/>
  <c r="H2391" i="5"/>
  <c r="H2392" i="5"/>
  <c r="H2393" i="5"/>
  <c r="H2394" i="5"/>
  <c r="H2395" i="5"/>
  <c r="H2396" i="5"/>
  <c r="H2397" i="5"/>
  <c r="H2398" i="5"/>
  <c r="H2399" i="5"/>
  <c r="H2400" i="5"/>
  <c r="H2401" i="5"/>
  <c r="H2402" i="5"/>
  <c r="H2403" i="5"/>
  <c r="H2404" i="5"/>
  <c r="H2405" i="5"/>
  <c r="H2406" i="5"/>
  <c r="H2407" i="5"/>
  <c r="H2408" i="5"/>
  <c r="H2409" i="5"/>
  <c r="H2410" i="5"/>
  <c r="H2411" i="5"/>
  <c r="H2412" i="5"/>
  <c r="H2413" i="5"/>
  <c r="H2414" i="5"/>
  <c r="H2415" i="5"/>
  <c r="H2416" i="5"/>
  <c r="H2417" i="5"/>
  <c r="H2418" i="5"/>
  <c r="H2419" i="5"/>
  <c r="H2420" i="5"/>
  <c r="H2421" i="5"/>
  <c r="H2422" i="5"/>
  <c r="H2423" i="5"/>
  <c r="H2424" i="5"/>
  <c r="H2425" i="5"/>
  <c r="H2426" i="5"/>
  <c r="H2427" i="5"/>
  <c r="H2428" i="5"/>
  <c r="H2429" i="5"/>
  <c r="H2430" i="5"/>
  <c r="H2431" i="5"/>
  <c r="H2432" i="5"/>
  <c r="H2433" i="5"/>
  <c r="H2434" i="5"/>
  <c r="H2435" i="5"/>
  <c r="H2436" i="5"/>
  <c r="H2437" i="5"/>
  <c r="H2438" i="5"/>
  <c r="H2439" i="5"/>
  <c r="H2440" i="5"/>
  <c r="H2441" i="5"/>
  <c r="H2442" i="5"/>
  <c r="H2443" i="5"/>
  <c r="H2444" i="5"/>
  <c r="H2445" i="5"/>
  <c r="H2446" i="5"/>
  <c r="H2447" i="5"/>
  <c r="H2448" i="5"/>
  <c r="H2449" i="5"/>
  <c r="H2450" i="5"/>
  <c r="H2451" i="5"/>
  <c r="H2452" i="5"/>
  <c r="H2453" i="5"/>
  <c r="H2454" i="5"/>
  <c r="H2455" i="5"/>
  <c r="H2456" i="5"/>
  <c r="H2457" i="5"/>
  <c r="H2458" i="5"/>
  <c r="H2459" i="5"/>
  <c r="H2460" i="5"/>
  <c r="H2461" i="5"/>
  <c r="H2462" i="5"/>
  <c r="H2463" i="5"/>
  <c r="H2464" i="5"/>
  <c r="H2465" i="5"/>
  <c r="H2466" i="5"/>
  <c r="H2467" i="5"/>
  <c r="H2468" i="5"/>
  <c r="H2469" i="5"/>
  <c r="H2470" i="5"/>
  <c r="H2471" i="5"/>
  <c r="H2472" i="5"/>
  <c r="H2473" i="5"/>
  <c r="H2474" i="5"/>
  <c r="H2475" i="5"/>
  <c r="H2476" i="5"/>
  <c r="H2477" i="5"/>
  <c r="H2478" i="5"/>
  <c r="H2479" i="5"/>
  <c r="H2480" i="5"/>
  <c r="H2481" i="5"/>
  <c r="H2482" i="5"/>
  <c r="H2483" i="5"/>
  <c r="H2484" i="5"/>
  <c r="H2485" i="5"/>
  <c r="H2486" i="5"/>
  <c r="H2487" i="5"/>
  <c r="H2488" i="5"/>
  <c r="H2489" i="5"/>
  <c r="H2490" i="5"/>
  <c r="H2491" i="5"/>
  <c r="H2492" i="5"/>
  <c r="H2493" i="5"/>
  <c r="H2494" i="5"/>
  <c r="H2495" i="5"/>
  <c r="H2496" i="5"/>
  <c r="H2497" i="5"/>
  <c r="H2498" i="5"/>
  <c r="H2499" i="5"/>
  <c r="H2500" i="5"/>
  <c r="H2501" i="5"/>
  <c r="H2502" i="5"/>
  <c r="H2503" i="5"/>
  <c r="H2504" i="5"/>
  <c r="H2505" i="5"/>
  <c r="H2506" i="5"/>
  <c r="H2507" i="5"/>
  <c r="H2508" i="5"/>
  <c r="H2509" i="5"/>
  <c r="H2510" i="5"/>
  <c r="H2511" i="5"/>
  <c r="H2512" i="5"/>
  <c r="H2513" i="5"/>
  <c r="H2514" i="5"/>
  <c r="H2515" i="5"/>
  <c r="H2516" i="5"/>
  <c r="H2517" i="5"/>
  <c r="H2518" i="5"/>
  <c r="H2519" i="5"/>
  <c r="I3" i="16" l="1"/>
  <c r="I6" i="16" s="1"/>
  <c r="I7" i="1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30175A-10BE-4D8B-9501-347CA7CE8026}" keepAlive="1" name="Query - GOOGL-2013_2023" description="Connection to the 'GOOGL-2013_2023' query in the workbook." type="5" refreshedVersion="0" background="1">
    <dbPr connection="Provider=Microsoft.Mashup.OleDb.1;Data Source=$Workbook$;Location=GOOGL-2013_2023;Extended Properties=&quot;&quot;" command="SELECT * FROM [GOOGL-2013_2023]"/>
  </connection>
  <connection id="2" xr16:uid="{1F740C03-AAC2-44AE-BE88-190D2015469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4870A672-1184-4AE6-A71F-3C39AA59E44A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36D75EA4-77B6-4750-9546-D2CAF252F21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492B9447-B5E8-45F2-9AE4-F8A5BBD95C23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<sst xmlns="http://schemas.openxmlformats.org/spreadsheetml/2006/main" count="34" uniqueCount="14">
  <si>
    <t>Date</t>
  </si>
  <si>
    <t>Open</t>
  </si>
  <si>
    <t>High</t>
  </si>
  <si>
    <t>Low</t>
  </si>
  <si>
    <t>Close</t>
  </si>
  <si>
    <t>Volume</t>
  </si>
  <si>
    <t>Difference</t>
  </si>
  <si>
    <t xml:space="preserve">Daily Change </t>
  </si>
  <si>
    <t xml:space="preserve"> </t>
  </si>
  <si>
    <t>Normalized</t>
  </si>
  <si>
    <t>2023-03</t>
  </si>
  <si>
    <t>Min. Date Price</t>
  </si>
  <si>
    <t>Max. Date Price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</si>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</sst>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0.00000"/>
    <numFmt numFmtId="166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285F4"/>
      <name val="Calibri Light"/>
      <family val="2"/>
    </font>
    <font>
      <sz val="8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0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/>
    <xf numFmtId="0" fontId="4" fillId="0" borderId="0" xfId="0" applyFont="1"/>
    <xf numFmtId="164" fontId="0" fillId="0" borderId="0" xfId="0" applyNumberFormat="1" applyAlignment="1">
      <alignment horizontal="right"/>
    </xf>
    <xf numFmtId="166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</cellXfs>
  <cellStyles count="1">
    <cellStyle name="Normal" xfId="0" builtinId="0"/>
  </cellStyles>
  <dxfs count="14">
    <dxf>
      <font>
        <color rgb="FF9C0006"/>
      </font>
    </dxf>
    <dxf>
      <font>
        <color rgb="FF0F9D58"/>
      </font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499984740745262"/>
        <name val="Calibri"/>
        <family val="2"/>
        <scheme val="minor"/>
      </font>
      <numFmt numFmtId="165" formatCode="0.000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499984740745262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2" tint="-0.499984740745262"/>
        <name val="Calibri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499984740745262"/>
        <name val="Calibri"/>
        <family val="2"/>
        <scheme val="minor"/>
      </font>
      <numFmt numFmtId="164" formatCode="&quot;$&quot;#,##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499984740745262"/>
        <name val="Calibri"/>
        <family val="2"/>
        <scheme val="minor"/>
      </font>
      <numFmt numFmtId="164" formatCode="&quot;$&quot;#,##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499984740745262"/>
        <name val="Calibri"/>
        <family val="2"/>
        <scheme val="minor"/>
      </font>
      <numFmt numFmtId="164" formatCode="&quot;$&quot;#,##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499984740745262"/>
        <name val="Calibri"/>
        <family val="2"/>
        <scheme val="minor"/>
      </font>
      <numFmt numFmtId="164" formatCode="&quot;$&quot;#,##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499984740745262"/>
        <name val="Calibri"/>
        <family val="2"/>
        <scheme val="minor"/>
      </font>
      <numFmt numFmtId="166" formatCode="yyyy\-mm\-dd;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499984740745262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4285F4"/>
        <name val="Calibri Light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F9D58"/>
      <color rgb="FF4285F4"/>
      <color rgb="FFDB4437"/>
      <color rgb="FF6598FF"/>
      <color rgb="FF001642"/>
      <color rgb="FF000099"/>
      <color rgb="FF00153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areaChart>
        <c:grouping val="standard"/>
        <c:varyColors val="0"/>
        <c:ser>
          <c:idx val="2"/>
          <c:order val="0"/>
          <c:spPr>
            <a:gradFill>
              <a:gsLst>
                <a:gs pos="0">
                  <a:srgbClr val="0F9D58"/>
                </a:gs>
                <a:gs pos="100000">
                  <a:sysClr val="window" lastClr="FFFFFF">
                    <a:lumMod val="95000"/>
                  </a:sysClr>
                </a:gs>
              </a:gsLst>
              <a:lin ang="5400000" scaled="1"/>
            </a:gradFill>
            <a:ln>
              <a:solidFill>
                <a:srgbClr val="0F9D58"/>
              </a:solidFill>
            </a:ln>
            <a:effectLst/>
          </c:spPr>
          <c:cat>
            <c:numRef>
              <c:f>Sheet13!$B$2:$B$8</c:f>
              <c:numCache>
                <c:formatCode>m/d/yyyy</c:formatCode>
                <c:ptCount val="7"/>
                <c:pt idx="0">
                  <c:v>44994</c:v>
                </c:pt>
                <c:pt idx="1">
                  <c:v>44993</c:v>
                </c:pt>
                <c:pt idx="2">
                  <c:v>44992</c:v>
                </c:pt>
                <c:pt idx="3">
                  <c:v>44991</c:v>
                </c:pt>
                <c:pt idx="4">
                  <c:v>44988</c:v>
                </c:pt>
                <c:pt idx="5">
                  <c:v>44987</c:v>
                </c:pt>
                <c:pt idx="6">
                  <c:v>44986</c:v>
                </c:pt>
              </c:numCache>
            </c:numRef>
          </c:cat>
          <c:val>
            <c:numRef>
              <c:f>Sheet13!$E$2:$E$8</c:f>
              <c:numCache>
                <c:formatCode>"$"#,##0.00</c:formatCode>
                <c:ptCount val="7"/>
                <c:pt idx="0">
                  <c:v>95.529999000000004</c:v>
                </c:pt>
                <c:pt idx="1">
                  <c:v>95.959998999999996</c:v>
                </c:pt>
                <c:pt idx="2">
                  <c:v>95.669998000000007</c:v>
                </c:pt>
                <c:pt idx="3">
                  <c:v>95.970000999999996</c:v>
                </c:pt>
                <c:pt idx="4">
                  <c:v>93.730002999999996</c:v>
                </c:pt>
                <c:pt idx="5">
                  <c:v>92.279999000000004</c:v>
                </c:pt>
                <c:pt idx="6">
                  <c:v>91.029999000000004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77-4BA7-AEE7-49E6F6ABA1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211983"/>
        <c:axId val="139577839"/>
      </c:areaChart>
      <c:dateAx>
        <c:axId val="17921198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77839"/>
        <c:crosses val="autoZero"/>
        <c:auto val="1"/>
        <c:lblOffset val="100"/>
        <c:baseTimeUnit val="days"/>
      </c:dateAx>
      <c:valAx>
        <c:axId val="139577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11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tockChart>
        <c:ser>
          <c:idx val="0"/>
          <c:order val="0"/>
          <c:tx>
            <c:strRef>
              <c:f>Sheet13!$R$2</c:f>
              <c:strCache>
                <c:ptCount val="1"/>
                <c:pt idx="0">
                  <c:v>Open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Sheet13!$Q$3:$Q$9</c:f>
              <c:numCache>
                <c:formatCode>m/d/yyyy</c:formatCode>
                <c:ptCount val="7"/>
                <c:pt idx="0">
                  <c:v>44994</c:v>
                </c:pt>
                <c:pt idx="1">
                  <c:v>44993</c:v>
                </c:pt>
                <c:pt idx="2">
                  <c:v>44992</c:v>
                </c:pt>
                <c:pt idx="3">
                  <c:v>44991</c:v>
                </c:pt>
                <c:pt idx="4">
                  <c:v>44988</c:v>
                </c:pt>
                <c:pt idx="5">
                  <c:v>44987</c:v>
                </c:pt>
                <c:pt idx="6">
                  <c:v>44986</c:v>
                </c:pt>
              </c:numCache>
            </c:numRef>
          </c:cat>
          <c:val>
            <c:numRef>
              <c:f>Sheet13!$R$3:$R$9</c:f>
              <c:numCache>
                <c:formatCode>General</c:formatCode>
                <c:ptCount val="7"/>
                <c:pt idx="0">
                  <c:v>94.050003000000004</c:v>
                </c:pt>
                <c:pt idx="1">
                  <c:v>94.120002999999997</c:v>
                </c:pt>
                <c:pt idx="2">
                  <c:v>94.980002999999996</c:v>
                </c:pt>
                <c:pt idx="3">
                  <c:v>94.019997000000004</c:v>
                </c:pt>
                <c:pt idx="4">
                  <c:v>92.480002999999996</c:v>
                </c:pt>
                <c:pt idx="5">
                  <c:v>89.660004000000001</c:v>
                </c:pt>
                <c:pt idx="6">
                  <c:v>89.980002999999996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BA-4359-A0CF-305C2BC3E358}"/>
            </c:ext>
          </c:extLst>
        </c:ser>
        <c:ser>
          <c:idx val="1"/>
          <c:order val="1"/>
          <c:tx>
            <c:strRef>
              <c:f>Sheet13!$S$2</c:f>
              <c:strCache>
                <c:ptCount val="1"/>
                <c:pt idx="0">
                  <c:v>High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Sheet13!$Q$3:$Q$9</c:f>
              <c:numCache>
                <c:formatCode>m/d/yyyy</c:formatCode>
                <c:ptCount val="7"/>
                <c:pt idx="0">
                  <c:v>44994</c:v>
                </c:pt>
                <c:pt idx="1">
                  <c:v>44993</c:v>
                </c:pt>
                <c:pt idx="2">
                  <c:v>44992</c:v>
                </c:pt>
                <c:pt idx="3">
                  <c:v>44991</c:v>
                </c:pt>
                <c:pt idx="4">
                  <c:v>44988</c:v>
                </c:pt>
                <c:pt idx="5">
                  <c:v>44987</c:v>
                </c:pt>
                <c:pt idx="6">
                  <c:v>44986</c:v>
                </c:pt>
              </c:numCache>
            </c:numRef>
          </c:cat>
          <c:val>
            <c:numRef>
              <c:f>Sheet13!$S$3:$S$9</c:f>
              <c:numCache>
                <c:formatCode>General</c:formatCode>
                <c:ptCount val="7"/>
                <c:pt idx="0">
                  <c:v>95.529999000000004</c:v>
                </c:pt>
                <c:pt idx="1">
                  <c:v>95.959998999999996</c:v>
                </c:pt>
                <c:pt idx="2">
                  <c:v>95.669998000000007</c:v>
                </c:pt>
                <c:pt idx="3">
                  <c:v>95.970000999999996</c:v>
                </c:pt>
                <c:pt idx="4">
                  <c:v>93.730002999999996</c:v>
                </c:pt>
                <c:pt idx="5">
                  <c:v>92.279999000000004</c:v>
                </c:pt>
                <c:pt idx="6">
                  <c:v>91.029999000000004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BA-4359-A0CF-305C2BC3E358}"/>
            </c:ext>
          </c:extLst>
        </c:ser>
        <c:ser>
          <c:idx val="2"/>
          <c:order val="2"/>
          <c:tx>
            <c:strRef>
              <c:f>Sheet13!$T$2</c:f>
              <c:strCache>
                <c:ptCount val="1"/>
                <c:pt idx="0">
                  <c:v>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Sheet13!$Q$3:$Q$9</c:f>
              <c:numCache>
                <c:formatCode>m/d/yyyy</c:formatCode>
                <c:ptCount val="7"/>
                <c:pt idx="0">
                  <c:v>44994</c:v>
                </c:pt>
                <c:pt idx="1">
                  <c:v>44993</c:v>
                </c:pt>
                <c:pt idx="2">
                  <c:v>44992</c:v>
                </c:pt>
                <c:pt idx="3">
                  <c:v>44991</c:v>
                </c:pt>
                <c:pt idx="4">
                  <c:v>44988</c:v>
                </c:pt>
                <c:pt idx="5">
                  <c:v>44987</c:v>
                </c:pt>
                <c:pt idx="6">
                  <c:v>44986</c:v>
                </c:pt>
              </c:numCache>
            </c:numRef>
          </c:cat>
          <c:val>
            <c:numRef>
              <c:f>Sheet13!$T$3:$T$9</c:f>
              <c:numCache>
                <c:formatCode>General</c:formatCode>
                <c:ptCount val="7"/>
                <c:pt idx="0">
                  <c:v>91.900002000000001</c:v>
                </c:pt>
                <c:pt idx="1">
                  <c:v>94</c:v>
                </c:pt>
                <c:pt idx="2">
                  <c:v>93.529999000000004</c:v>
                </c:pt>
                <c:pt idx="3">
                  <c:v>94</c:v>
                </c:pt>
                <c:pt idx="4">
                  <c:v>92.449996999999996</c:v>
                </c:pt>
                <c:pt idx="5">
                  <c:v>89.589995999999999</c:v>
                </c:pt>
                <c:pt idx="6">
                  <c:v>89.669998000000007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BA-4359-A0CF-305C2BC3E358}"/>
            </c:ext>
          </c:extLst>
        </c:ser>
        <c:ser>
          <c:idx val="3"/>
          <c:order val="3"/>
          <c:tx>
            <c:strRef>
              <c:f>Sheet13!$U$2</c:f>
              <c:strCache>
                <c:ptCount val="1"/>
                <c:pt idx="0">
                  <c:v>Close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Sheet13!$Q$3:$Q$9</c:f>
              <c:numCache>
                <c:formatCode>m/d/yyyy</c:formatCode>
                <c:ptCount val="7"/>
                <c:pt idx="0">
                  <c:v>44994</c:v>
                </c:pt>
                <c:pt idx="1">
                  <c:v>44993</c:v>
                </c:pt>
                <c:pt idx="2">
                  <c:v>44992</c:v>
                </c:pt>
                <c:pt idx="3">
                  <c:v>44991</c:v>
                </c:pt>
                <c:pt idx="4">
                  <c:v>44988</c:v>
                </c:pt>
                <c:pt idx="5">
                  <c:v>44987</c:v>
                </c:pt>
                <c:pt idx="6">
                  <c:v>44986</c:v>
                </c:pt>
              </c:numCache>
            </c:numRef>
          </c:cat>
          <c:val>
            <c:numRef>
              <c:f>Sheet13!$U$3:$U$9</c:f>
              <c:numCache>
                <c:formatCode>General</c:formatCode>
                <c:ptCount val="7"/>
                <c:pt idx="0">
                  <c:v>92.32</c:v>
                </c:pt>
                <c:pt idx="1">
                  <c:v>94.25</c:v>
                </c:pt>
                <c:pt idx="2">
                  <c:v>93.860000999999997</c:v>
                </c:pt>
                <c:pt idx="3">
                  <c:v>95.129997000000003</c:v>
                </c:pt>
                <c:pt idx="4">
                  <c:v>93.650002000000001</c:v>
                </c:pt>
                <c:pt idx="5">
                  <c:v>92</c:v>
                </c:pt>
                <c:pt idx="6">
                  <c:v>90.360000999999997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BA-4359-A0CF-305C2BC3E3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856503551"/>
        <c:axId val="813197567"/>
      </c:stockChart>
      <c:dateAx>
        <c:axId val="85650355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197567"/>
        <c:crosses val="autoZero"/>
        <c:auto val="1"/>
        <c:lblOffset val="100"/>
        <c:baseTimeUnit val="days"/>
      </c:dateAx>
      <c:valAx>
        <c:axId val="81319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503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hyperlink" Target="https://pixabay.com/en/google-logo-internet-seo-search-1018443/" TargetMode="External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2</xdr:col>
      <xdr:colOff>408617</xdr:colOff>
      <xdr:row>3</xdr:row>
      <xdr:rowOff>160020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BAC6370-811B-1158-F889-6986851114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1" y="1"/>
          <a:ext cx="1966740" cy="708659"/>
        </a:xfrm>
        <a:prstGeom prst="rect">
          <a:avLst/>
        </a:prstGeom>
      </xdr:spPr>
    </xdr:pic>
    <xdr:clientData/>
  </xdr:twoCellAnchor>
  <xdr:oneCellAnchor>
    <xdr:from>
      <xdr:col>2</xdr:col>
      <xdr:colOff>396240</xdr:colOff>
      <xdr:row>0</xdr:row>
      <xdr:rowOff>7620</xdr:rowOff>
    </xdr:from>
    <xdr:ext cx="1828800" cy="71853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168FC61-8627-EA45-EBB2-7399C7285EC6}"/>
            </a:ext>
          </a:extLst>
        </xdr:cNvPr>
        <xdr:cNvSpPr txBox="1"/>
      </xdr:nvSpPr>
      <xdr:spPr>
        <a:xfrm>
          <a:off x="1927860" y="7620"/>
          <a:ext cx="1828800" cy="718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>
              <a:solidFill>
                <a:schemeClr val="bg2">
                  <a:lumMod val="25000"/>
                </a:schemeClr>
              </a:solidFill>
            </a:rPr>
            <a:t>STOCK ANALYSIS</a:t>
          </a:r>
        </a:p>
      </xdr:txBody>
    </xdr:sp>
    <xdr:clientData/>
  </xdr:oneCellAnchor>
  <xdr:twoCellAnchor>
    <xdr:from>
      <xdr:col>3</xdr:col>
      <xdr:colOff>0</xdr:colOff>
      <xdr:row>4</xdr:row>
      <xdr:rowOff>106680</xdr:rowOff>
    </xdr:from>
    <xdr:to>
      <xdr:col>7</xdr:col>
      <xdr:colOff>1051560</xdr:colOff>
      <xdr:row>18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AE94F26-E6A9-44E7-97C7-478CDE59D5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0</xdr:col>
      <xdr:colOff>0</xdr:colOff>
      <xdr:row>5</xdr:row>
      <xdr:rowOff>152400</xdr:rowOff>
    </xdr:from>
    <xdr:ext cx="1493520" cy="530658"/>
    <xdr:sp macro="" textlink="Sheet13!I4">
      <xdr:nvSpPr>
        <xdr:cNvPr id="8" name="TextBox 7">
          <a:extLst>
            <a:ext uri="{FF2B5EF4-FFF2-40B4-BE49-F238E27FC236}">
              <a16:creationId xmlns:a16="http://schemas.microsoft.com/office/drawing/2014/main" id="{924CC886-9835-3807-841C-F0BC0A6DDFCC}"/>
            </a:ext>
          </a:extLst>
        </xdr:cNvPr>
        <xdr:cNvSpPr txBox="1"/>
      </xdr:nvSpPr>
      <xdr:spPr>
        <a:xfrm>
          <a:off x="0" y="1066800"/>
          <a:ext cx="1493520" cy="53065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fld id="{7B5DECBB-BCEE-431B-83D5-66D91F620CE3}" type="TxLink">
            <a:rPr lang="en-US" sz="2800" b="0" i="0" u="none" strike="noStrike">
              <a:solidFill>
                <a:schemeClr val="bg2">
                  <a:lumMod val="50000"/>
                </a:schemeClr>
              </a:solidFill>
              <a:latin typeface="Calibri"/>
              <a:ea typeface="Calibri"/>
              <a:cs typeface="Calibri"/>
            </a:rPr>
            <a:pPr algn="ctr"/>
            <a:t>$92.32</a:t>
          </a:fld>
          <a:endParaRPr lang="en-US" sz="2800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  <xdr:twoCellAnchor>
    <xdr:from>
      <xdr:col>0</xdr:col>
      <xdr:colOff>0</xdr:colOff>
      <xdr:row>4</xdr:row>
      <xdr:rowOff>129540</xdr:rowOff>
    </xdr:from>
    <xdr:to>
      <xdr:col>2</xdr:col>
      <xdr:colOff>7620</xdr:colOff>
      <xdr:row>6</xdr:row>
      <xdr:rowOff>15240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A142CCC-8FFE-173E-3E9E-36925C0B6D41}"/>
            </a:ext>
          </a:extLst>
        </xdr:cNvPr>
        <xdr:cNvSpPr txBox="1"/>
      </xdr:nvSpPr>
      <xdr:spPr>
        <a:xfrm>
          <a:off x="0" y="861060"/>
          <a:ext cx="1562100" cy="2514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>
              <a:solidFill>
                <a:schemeClr val="bg2">
                  <a:lumMod val="50000"/>
                </a:schemeClr>
              </a:solidFill>
            </a:rPr>
            <a:t>CURRENT PRICE</a:t>
          </a:r>
        </a:p>
      </xdr:txBody>
    </xdr:sp>
    <xdr:clientData/>
  </xdr:twoCellAnchor>
  <xdr:twoCellAnchor>
    <xdr:from>
      <xdr:col>0</xdr:col>
      <xdr:colOff>0</xdr:colOff>
      <xdr:row>10</xdr:row>
      <xdr:rowOff>160020</xdr:rowOff>
    </xdr:from>
    <xdr:to>
      <xdr:col>2</xdr:col>
      <xdr:colOff>7620</xdr:colOff>
      <xdr:row>12</xdr:row>
      <xdr:rowOff>45720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9CF6ED56-CAFF-46D6-987D-32E79E585ECA}"/>
            </a:ext>
          </a:extLst>
        </xdr:cNvPr>
        <xdr:cNvSpPr txBox="1"/>
      </xdr:nvSpPr>
      <xdr:spPr>
        <a:xfrm>
          <a:off x="0" y="1988820"/>
          <a:ext cx="1562100" cy="2514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>
              <a:solidFill>
                <a:schemeClr val="bg2">
                  <a:lumMod val="50000"/>
                </a:schemeClr>
              </a:solidFill>
            </a:rPr>
            <a:t>PAST PRICE</a:t>
          </a:r>
        </a:p>
      </xdr:txBody>
    </xdr:sp>
    <xdr:clientData/>
  </xdr:twoCellAnchor>
  <xdr:twoCellAnchor>
    <xdr:from>
      <xdr:col>0</xdr:col>
      <xdr:colOff>0</xdr:colOff>
      <xdr:row>12</xdr:row>
      <xdr:rowOff>160020</xdr:rowOff>
    </xdr:from>
    <xdr:to>
      <xdr:col>1</xdr:col>
      <xdr:colOff>0</xdr:colOff>
      <xdr:row>14</xdr:row>
      <xdr:rowOff>45720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E43358EE-3E75-4D23-90C9-3C6A9C38CFCE}"/>
            </a:ext>
          </a:extLst>
        </xdr:cNvPr>
        <xdr:cNvSpPr txBox="1"/>
      </xdr:nvSpPr>
      <xdr:spPr>
        <a:xfrm>
          <a:off x="0" y="2354580"/>
          <a:ext cx="746760" cy="2514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000">
              <a:solidFill>
                <a:schemeClr val="bg2">
                  <a:lumMod val="50000"/>
                </a:schemeClr>
              </a:solidFill>
            </a:rPr>
            <a:t>Period</a:t>
          </a:r>
        </a:p>
      </xdr:txBody>
    </xdr:sp>
    <xdr:clientData/>
  </xdr:twoCellAnchor>
  <xdr:oneCellAnchor>
    <xdr:from>
      <xdr:col>0</xdr:col>
      <xdr:colOff>7620</xdr:colOff>
      <xdr:row>8</xdr:row>
      <xdr:rowOff>106680</xdr:rowOff>
    </xdr:from>
    <xdr:ext cx="967740" cy="342786"/>
    <xdr:sp macro="" textlink="Sheet13!I6">
      <xdr:nvSpPr>
        <xdr:cNvPr id="19" name="TextBox 18">
          <a:extLst>
            <a:ext uri="{FF2B5EF4-FFF2-40B4-BE49-F238E27FC236}">
              <a16:creationId xmlns:a16="http://schemas.microsoft.com/office/drawing/2014/main" id="{D4805EEA-7048-41D2-99A9-C19F9EF35718}"/>
            </a:ext>
          </a:extLst>
        </xdr:cNvPr>
        <xdr:cNvSpPr txBox="1"/>
      </xdr:nvSpPr>
      <xdr:spPr>
        <a:xfrm>
          <a:off x="7620" y="1569720"/>
          <a:ext cx="967740" cy="34278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fld id="{E4D6BEF0-D2E6-4DCA-8C73-3DDABBF640EB}" type="TxLink">
            <a:rPr lang="en-US" sz="1600" b="0" i="0" u="none" strike="noStrike">
              <a:solidFill>
                <a:schemeClr val="bg2">
                  <a:lumMod val="50000"/>
                </a:schemeClr>
              </a:solidFill>
              <a:latin typeface="Calibri"/>
              <a:ea typeface="Calibri"/>
              <a:cs typeface="Calibri"/>
            </a:rPr>
            <a:pPr algn="ctr"/>
            <a:t>$1.96</a:t>
          </a:fld>
          <a:endParaRPr lang="en-US" sz="1600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  <xdr:oneCellAnchor>
    <xdr:from>
      <xdr:col>1</xdr:col>
      <xdr:colOff>7620</xdr:colOff>
      <xdr:row>8</xdr:row>
      <xdr:rowOff>99060</xdr:rowOff>
    </xdr:from>
    <xdr:ext cx="967740" cy="342786"/>
    <xdr:sp macro="" textlink="Sheet13!I7">
      <xdr:nvSpPr>
        <xdr:cNvPr id="20" name="TextBox 19">
          <a:extLst>
            <a:ext uri="{FF2B5EF4-FFF2-40B4-BE49-F238E27FC236}">
              <a16:creationId xmlns:a16="http://schemas.microsoft.com/office/drawing/2014/main" id="{CDA97CF6-5959-4587-AA68-20C2EFE16839}"/>
            </a:ext>
          </a:extLst>
        </xdr:cNvPr>
        <xdr:cNvSpPr txBox="1"/>
      </xdr:nvSpPr>
      <xdr:spPr>
        <a:xfrm>
          <a:off x="754380" y="1562100"/>
          <a:ext cx="967740" cy="34278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fld id="{7C2137CB-0A9B-479E-B7F7-4E661984295B}" type="TxLink">
            <a:rPr lang="en-US" sz="1600" b="0" i="0" u="none" strike="noStrike">
              <a:solidFill>
                <a:schemeClr val="bg2">
                  <a:lumMod val="50000"/>
                </a:schemeClr>
              </a:solidFill>
              <a:latin typeface="Calibri"/>
              <a:ea typeface="Calibri"/>
              <a:cs typeface="Calibri"/>
            </a:rPr>
            <a:pPr algn="ctr"/>
            <a:t>2.17%</a:t>
          </a:fld>
          <a:endParaRPr lang="en-US" sz="1600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  <xdr:oneCellAnchor>
    <xdr:from>
      <xdr:col>0</xdr:col>
      <xdr:colOff>0</xdr:colOff>
      <xdr:row>14</xdr:row>
      <xdr:rowOff>15240</xdr:rowOff>
    </xdr:from>
    <xdr:ext cx="1493520" cy="530658"/>
    <xdr:sp macro="" textlink="Sheet13!I3">
      <xdr:nvSpPr>
        <xdr:cNvPr id="21" name="TextBox 20">
          <a:extLst>
            <a:ext uri="{FF2B5EF4-FFF2-40B4-BE49-F238E27FC236}">
              <a16:creationId xmlns:a16="http://schemas.microsoft.com/office/drawing/2014/main" id="{814071BD-C773-4224-9DBB-722B15D14F26}"/>
            </a:ext>
          </a:extLst>
        </xdr:cNvPr>
        <xdr:cNvSpPr txBox="1"/>
      </xdr:nvSpPr>
      <xdr:spPr>
        <a:xfrm>
          <a:off x="0" y="2575560"/>
          <a:ext cx="1493520" cy="53065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fld id="{100542CB-1C8F-4B0B-8B65-55377575FAB7}" type="TxLink">
            <a:rPr lang="en-US" sz="2800" b="0" i="0" u="none" strike="noStrike">
              <a:solidFill>
                <a:schemeClr val="bg2">
                  <a:lumMod val="50000"/>
                </a:schemeClr>
              </a:solidFill>
              <a:latin typeface="Calibri"/>
              <a:ea typeface="Calibri"/>
              <a:cs typeface="Calibri"/>
            </a:rPr>
            <a:pPr algn="ctr"/>
            <a:t>$90.36</a:t>
          </a:fld>
          <a:endParaRPr lang="en-US" sz="2800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  <xdr:twoCellAnchor>
    <xdr:from>
      <xdr:col>0</xdr:col>
      <xdr:colOff>30480</xdr:colOff>
      <xdr:row>10</xdr:row>
      <xdr:rowOff>160020</xdr:rowOff>
    </xdr:from>
    <xdr:to>
      <xdr:col>2</xdr:col>
      <xdr:colOff>556260</xdr:colOff>
      <xdr:row>10</xdr:row>
      <xdr:rowOff>167640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AFFA44DF-F0F5-EF9A-B0B6-E60EDA51645B}"/>
            </a:ext>
          </a:extLst>
        </xdr:cNvPr>
        <xdr:cNvCxnSpPr/>
      </xdr:nvCxnSpPr>
      <xdr:spPr>
        <a:xfrm flipV="1">
          <a:off x="30480" y="1988820"/>
          <a:ext cx="208026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942116</xdr:colOff>
      <xdr:row>0</xdr:row>
      <xdr:rowOff>0</xdr:rowOff>
    </xdr:from>
    <xdr:to>
      <xdr:col>20</xdr:col>
      <xdr:colOff>137160</xdr:colOff>
      <xdr:row>28</xdr:row>
      <xdr:rowOff>7620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0F461C58-35FE-4D9A-8758-28F93B3399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B4B202C-C71D-45B5-AED2-C718CCEDDED5}" name="Database" displayName="Database" ref="A20:H2538" totalsRowShown="0" headerRowDxfId="13" dataDxfId="12">
  <tableColumns count="8">
    <tableColumn id="1" xr3:uid="{06387C10-16C3-47A1-94B3-74EB4DCD12BA}" name="Date" dataDxfId="11"/>
    <tableColumn id="2" xr3:uid="{B252B67F-389E-4FFA-9E39-C3224D94317C}" name="Open" dataDxfId="10"/>
    <tableColumn id="3" xr3:uid="{2C8A4713-3EEE-432A-8DB7-4F5FFD9F10F5}" name="High" dataDxfId="9"/>
    <tableColumn id="4" xr3:uid="{3EB02F59-ED51-474F-9019-8FB7BBE3229C}" name="Low" dataDxfId="8"/>
    <tableColumn id="5" xr3:uid="{FDE50286-8CB2-4280-BCF4-CED38395DE02}" name="Close" dataDxfId="7"/>
    <tableColumn id="6" xr3:uid="{38F8358E-1101-4173-A369-DDE0AFEB0066}" name="Daily Change " dataDxfId="6"/>
    <tableColumn id="7" xr3:uid="{85885638-82E7-4AC6-9583-D39B04F8DBB3}" name="Volume" dataDxfId="5"/>
    <tableColumn id="9" xr3:uid="{6AF0D12A-5B16-4764-81CE-EDBA66A2B107}" name="Normalized" dataDxfId="4">
      <calculatedColumnFormula>E21/MAX($E$2:$E$2519)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31155-8236-4322-9CF6-3EC8CB3691A3}">
  <dimension ref="A1:J2519"/>
  <sheetViews>
    <sheetView topLeftCell="A2493" zoomScaleNormal="100" workbookViewId="0">
      <selection activeCell="A2" sqref="A2:H2519"/>
    </sheetView>
  </sheetViews>
  <sheetFormatPr defaultRowHeight="14.4" x14ac:dyDescent="0.3"/>
  <cols>
    <col min="1" max="1" width="10.88671875" style="1" bestFit="1" customWidth="1"/>
    <col min="2" max="5" width="11" bestFit="1" customWidth="1"/>
    <col min="6" max="6" width="11.88671875" bestFit="1" customWidth="1"/>
    <col min="7" max="7" width="12.5546875" bestFit="1" customWidth="1"/>
    <col min="8" max="8" width="10.5546875" bestFit="1" customWidth="1"/>
  </cols>
  <sheetData>
    <row r="1" spans="1:10" x14ac:dyDescent="0.3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3" t="s">
        <v>5</v>
      </c>
      <c r="H1" s="8" t="s">
        <v>9</v>
      </c>
    </row>
    <row r="2" spans="1:10" x14ac:dyDescent="0.3">
      <c r="A2" s="12">
        <v>44994</v>
      </c>
      <c r="B2" s="4">
        <v>94.050003000000004</v>
      </c>
      <c r="C2" s="4">
        <v>95.529999000000004</v>
      </c>
      <c r="D2" s="4">
        <v>91.900002000000001</v>
      </c>
      <c r="E2" s="4">
        <v>92.32</v>
      </c>
      <c r="F2" s="6">
        <v>-2.047745358090193E-2</v>
      </c>
      <c r="G2" s="5">
        <v>28813500</v>
      </c>
      <c r="H2" s="9">
        <f>E2/MAX($E$2:$E$2519)</f>
        <v>0.61613002922393079</v>
      </c>
      <c r="J2" s="13"/>
    </row>
    <row r="3" spans="1:10" x14ac:dyDescent="0.3">
      <c r="A3" s="12">
        <v>44993</v>
      </c>
      <c r="B3" s="4">
        <v>94.120002999999997</v>
      </c>
      <c r="C3" s="4">
        <v>95.959998999999996</v>
      </c>
      <c r="D3" s="4">
        <v>94</v>
      </c>
      <c r="E3" s="4">
        <v>94.25</v>
      </c>
      <c r="F3" s="6">
        <v>4.1551139553045935E-3</v>
      </c>
      <c r="G3" s="5">
        <v>34103300</v>
      </c>
      <c r="H3" s="10">
        <f t="shared" ref="H3:H66" si="0">E3/MAX($E$2:$E$2519)</f>
        <v>0.62901056384700482</v>
      </c>
      <c r="J3" s="13"/>
    </row>
    <row r="4" spans="1:10" x14ac:dyDescent="0.3">
      <c r="A4" s="12">
        <v>44992</v>
      </c>
      <c r="B4" s="4">
        <v>94.980002999999996</v>
      </c>
      <c r="C4" s="4">
        <v>95.669998000000007</v>
      </c>
      <c r="D4" s="4">
        <v>93.529999000000004</v>
      </c>
      <c r="E4" s="4">
        <v>93.860000999999997</v>
      </c>
      <c r="F4" s="6">
        <v>-1.3350110796282334E-2</v>
      </c>
      <c r="G4" s="5">
        <v>27835500</v>
      </c>
      <c r="H4" s="10">
        <f t="shared" si="0"/>
        <v>0.62640776818769695</v>
      </c>
    </row>
    <row r="5" spans="1:10" x14ac:dyDescent="0.3">
      <c r="A5" s="12">
        <v>44991</v>
      </c>
      <c r="B5" s="4">
        <v>94.019997000000004</v>
      </c>
      <c r="C5" s="4">
        <v>95.970000999999996</v>
      </c>
      <c r="D5" s="4">
        <v>94</v>
      </c>
      <c r="E5" s="4">
        <v>95.129997000000003</v>
      </c>
      <c r="F5" s="6">
        <v>1.5803470030892282E-2</v>
      </c>
      <c r="G5" s="5">
        <v>32639300</v>
      </c>
      <c r="H5" s="10">
        <f t="shared" si="0"/>
        <v>0.63488353370539929</v>
      </c>
    </row>
    <row r="6" spans="1:10" x14ac:dyDescent="0.3">
      <c r="A6" s="12">
        <v>44988</v>
      </c>
      <c r="B6" s="4">
        <v>92.480002999999996</v>
      </c>
      <c r="C6" s="4">
        <v>93.730002999999996</v>
      </c>
      <c r="D6" s="4">
        <v>92.449996999999996</v>
      </c>
      <c r="E6" s="4">
        <v>93.650002000000001</v>
      </c>
      <c r="F6" s="6">
        <v>1.7934804347826093E-2</v>
      </c>
      <c r="G6" s="5">
        <v>35133300</v>
      </c>
      <c r="H6" s="10">
        <f t="shared" si="0"/>
        <v>0.62500626591292441</v>
      </c>
    </row>
    <row r="7" spans="1:10" x14ac:dyDescent="0.3">
      <c r="A7" s="12">
        <v>44987</v>
      </c>
      <c r="B7" s="4">
        <v>89.660004000000001</v>
      </c>
      <c r="C7" s="4">
        <v>92.279999000000004</v>
      </c>
      <c r="D7" s="4">
        <v>89.589995999999999</v>
      </c>
      <c r="E7" s="4">
        <v>92</v>
      </c>
      <c r="F7" s="6">
        <v>1.8149612459610345E-2</v>
      </c>
      <c r="G7" s="5">
        <v>32204400</v>
      </c>
      <c r="H7" s="10">
        <f t="shared" si="0"/>
        <v>0.6139943965403124</v>
      </c>
    </row>
    <row r="8" spans="1:10" x14ac:dyDescent="0.3">
      <c r="A8" s="12">
        <v>44986</v>
      </c>
      <c r="B8" s="4">
        <v>89.980002999999996</v>
      </c>
      <c r="C8" s="4">
        <v>91.029999000000004</v>
      </c>
      <c r="D8" s="4">
        <v>89.669998000000007</v>
      </c>
      <c r="E8" s="4">
        <v>90.360000999999997</v>
      </c>
      <c r="F8" s="6">
        <v>3.3311459767077036E-3</v>
      </c>
      <c r="G8" s="5">
        <v>31111200</v>
      </c>
      <c r="H8" s="10">
        <f t="shared" si="0"/>
        <v>0.60304928571061978</v>
      </c>
    </row>
    <row r="9" spans="1:10" x14ac:dyDescent="0.3">
      <c r="A9" s="12">
        <v>44985</v>
      </c>
      <c r="B9" s="4">
        <v>89.330001999999993</v>
      </c>
      <c r="C9" s="4">
        <v>91.230002999999996</v>
      </c>
      <c r="D9" s="4">
        <v>89.32</v>
      </c>
      <c r="E9" s="4">
        <v>90.059997999999993</v>
      </c>
      <c r="F9" s="6">
        <v>2.1141091983717429E-3</v>
      </c>
      <c r="G9" s="5">
        <v>30142000</v>
      </c>
      <c r="H9" s="10">
        <f t="shared" si="0"/>
        <v>0.60104711004817102</v>
      </c>
    </row>
    <row r="10" spans="1:10" x14ac:dyDescent="0.3">
      <c r="A10" s="12">
        <v>44984</v>
      </c>
      <c r="B10" s="4">
        <v>89.870002999999997</v>
      </c>
      <c r="C10" s="4">
        <v>90.160004000000001</v>
      </c>
      <c r="D10" s="4">
        <v>89.339995999999999</v>
      </c>
      <c r="E10" s="4">
        <v>89.870002999999997</v>
      </c>
      <c r="F10" s="6">
        <v>8.3025471211447925E-3</v>
      </c>
      <c r="G10" s="5">
        <v>27502300</v>
      </c>
      <c r="H10" s="10">
        <f t="shared" si="0"/>
        <v>0.59977911151153329</v>
      </c>
    </row>
    <row r="11" spans="1:10" x14ac:dyDescent="0.3">
      <c r="A11" s="12">
        <v>44981</v>
      </c>
      <c r="B11" s="4">
        <v>89.440002000000007</v>
      </c>
      <c r="C11" s="4">
        <v>89.889999000000003</v>
      </c>
      <c r="D11" s="4">
        <v>88.580001999999993</v>
      </c>
      <c r="E11" s="4">
        <v>89.129997000000003</v>
      </c>
      <c r="F11" s="6">
        <v>-1.9364088671626017E-2</v>
      </c>
      <c r="G11" s="5">
        <v>36585100</v>
      </c>
      <c r="H11" s="10">
        <f t="shared" si="0"/>
        <v>0.59484042088755273</v>
      </c>
    </row>
    <row r="12" spans="1:10" x14ac:dyDescent="0.3">
      <c r="A12" s="12">
        <v>44980</v>
      </c>
      <c r="B12" s="4">
        <v>91.919998000000007</v>
      </c>
      <c r="C12" s="4">
        <v>91.940002000000007</v>
      </c>
      <c r="D12" s="4">
        <v>89.760002</v>
      </c>
      <c r="E12" s="4">
        <v>90.889999000000003</v>
      </c>
      <c r="F12" s="6">
        <v>-8.2924493553202267E-3</v>
      </c>
      <c r="G12" s="5">
        <v>41206400</v>
      </c>
      <c r="H12" s="10">
        <f t="shared" si="0"/>
        <v>0.60658641399515867</v>
      </c>
    </row>
    <row r="13" spans="1:10" x14ac:dyDescent="0.3">
      <c r="A13" s="12">
        <v>44979</v>
      </c>
      <c r="B13" s="4">
        <v>91.699996999999996</v>
      </c>
      <c r="C13" s="4">
        <v>92.110000999999997</v>
      </c>
      <c r="D13" s="4">
        <v>90.610000999999997</v>
      </c>
      <c r="E13" s="4">
        <v>91.650002000000001</v>
      </c>
      <c r="F13" s="6">
        <v>-1.5252097012179255E-3</v>
      </c>
      <c r="G13" s="5">
        <v>30884000</v>
      </c>
      <c r="H13" s="10">
        <f t="shared" si="0"/>
        <v>0.61165856164030896</v>
      </c>
    </row>
    <row r="14" spans="1:10" x14ac:dyDescent="0.3">
      <c r="A14" s="12">
        <v>44978</v>
      </c>
      <c r="B14" s="4">
        <v>93</v>
      </c>
      <c r="C14" s="4">
        <v>93.099997999999999</v>
      </c>
      <c r="D14" s="4">
        <v>91.720000999999996</v>
      </c>
      <c r="E14" s="4">
        <v>91.790001000000004</v>
      </c>
      <c r="F14" s="6">
        <v>-2.7132984146963052E-2</v>
      </c>
      <c r="G14" s="5">
        <v>33629300</v>
      </c>
      <c r="H14" s="10">
        <f t="shared" si="0"/>
        <v>0.61259289426553998</v>
      </c>
    </row>
    <row r="15" spans="1:10" x14ac:dyDescent="0.3">
      <c r="A15" s="12">
        <v>44974</v>
      </c>
      <c r="B15" s="4">
        <v>94.849997999999999</v>
      </c>
      <c r="C15" s="4">
        <v>95.559997999999993</v>
      </c>
      <c r="D15" s="4">
        <v>93.209998999999996</v>
      </c>
      <c r="E15" s="4">
        <v>94.349997999999999</v>
      </c>
      <c r="F15" s="6">
        <v>-1.2145366722953275E-2</v>
      </c>
      <c r="G15" s="5">
        <v>34284100</v>
      </c>
      <c r="H15" s="10">
        <f t="shared" si="0"/>
        <v>0.62967793571293129</v>
      </c>
    </row>
    <row r="16" spans="1:10" x14ac:dyDescent="0.3">
      <c r="A16" s="12">
        <v>44973</v>
      </c>
      <c r="B16" s="4">
        <v>95.370002999999997</v>
      </c>
      <c r="C16" s="4">
        <v>97.68</v>
      </c>
      <c r="D16" s="4">
        <v>94.739998</v>
      </c>
      <c r="E16" s="4">
        <v>95.510002</v>
      </c>
      <c r="F16" s="6">
        <v>-1.4751392309647433E-2</v>
      </c>
      <c r="G16" s="5">
        <v>42462600</v>
      </c>
      <c r="H16" s="10">
        <f t="shared" si="0"/>
        <v>0.63741963088645681</v>
      </c>
    </row>
    <row r="17" spans="1:8" x14ac:dyDescent="0.3">
      <c r="A17" s="12">
        <v>44972</v>
      </c>
      <c r="B17" s="4">
        <v>94.489998</v>
      </c>
      <c r="C17" s="4">
        <v>97.120002999999997</v>
      </c>
      <c r="D17" s="4">
        <v>94.150002000000001</v>
      </c>
      <c r="E17" s="4">
        <v>96.940002000000007</v>
      </c>
      <c r="F17" s="6">
        <v>2.3869898605830164E-2</v>
      </c>
      <c r="G17" s="5">
        <v>50169000</v>
      </c>
      <c r="H17" s="10">
        <f t="shared" si="0"/>
        <v>0.64696323944137701</v>
      </c>
    </row>
    <row r="18" spans="1:8" x14ac:dyDescent="0.3">
      <c r="A18" s="12">
        <v>44971</v>
      </c>
      <c r="B18" s="4">
        <v>94.43</v>
      </c>
      <c r="C18" s="4">
        <v>94.849997999999999</v>
      </c>
      <c r="D18" s="4">
        <v>92.260002</v>
      </c>
      <c r="E18" s="4">
        <v>94.68</v>
      </c>
      <c r="F18" s="6">
        <v>7.398689278103899E-4</v>
      </c>
      <c r="G18" s="5">
        <v>54726100</v>
      </c>
      <c r="H18" s="10">
        <f t="shared" si="0"/>
        <v>0.63188032026561725</v>
      </c>
    </row>
    <row r="19" spans="1:8" x14ac:dyDescent="0.3">
      <c r="A19" s="12">
        <v>44970</v>
      </c>
      <c r="B19" s="4">
        <v>94.739998</v>
      </c>
      <c r="C19" s="4">
        <v>95.199996999999996</v>
      </c>
      <c r="D19" s="4">
        <v>93.839995999999999</v>
      </c>
      <c r="E19" s="4">
        <v>94.610000999999997</v>
      </c>
      <c r="F19" s="6">
        <v>4.2297768848475976E-4</v>
      </c>
      <c r="G19" s="5">
        <v>50076100</v>
      </c>
      <c r="H19" s="10">
        <f t="shared" si="0"/>
        <v>0.63141315728992775</v>
      </c>
    </row>
    <row r="20" spans="1:8" x14ac:dyDescent="0.3">
      <c r="A20" s="12">
        <v>44967</v>
      </c>
      <c r="B20" s="4">
        <v>95.449996999999996</v>
      </c>
      <c r="C20" s="4">
        <v>96.75</v>
      </c>
      <c r="D20" s="4">
        <v>94.25</v>
      </c>
      <c r="E20" s="4">
        <v>94.57</v>
      </c>
      <c r="F20" s="6">
        <v>-4.6311124169853913E-3</v>
      </c>
      <c r="G20" s="5">
        <v>54980700</v>
      </c>
      <c r="H20" s="10">
        <f t="shared" si="0"/>
        <v>0.6311461965306232</v>
      </c>
    </row>
    <row r="21" spans="1:8" x14ac:dyDescent="0.3">
      <c r="A21" s="12">
        <v>44966</v>
      </c>
      <c r="B21" s="4">
        <v>100</v>
      </c>
      <c r="C21" s="4">
        <v>100.029999</v>
      </c>
      <c r="D21" s="4">
        <v>93.629997000000003</v>
      </c>
      <c r="E21" s="4">
        <v>95.010002</v>
      </c>
      <c r="F21" s="6">
        <v>-4.3876430193928818E-2</v>
      </c>
      <c r="G21" s="5">
        <v>119455000</v>
      </c>
      <c r="H21" s="10">
        <f t="shared" si="0"/>
        <v>0.63408270481830298</v>
      </c>
    </row>
    <row r="22" spans="1:8" x14ac:dyDescent="0.3">
      <c r="A22" s="12">
        <v>44965</v>
      </c>
      <c r="B22" s="4">
        <v>102.050003</v>
      </c>
      <c r="C22" s="4">
        <v>103.139999</v>
      </c>
      <c r="D22" s="4">
        <v>98.040001000000004</v>
      </c>
      <c r="E22" s="4">
        <v>99.370002999999997</v>
      </c>
      <c r="F22" s="6">
        <v>-7.6830138209124335E-2</v>
      </c>
      <c r="G22" s="5">
        <v>94743500</v>
      </c>
      <c r="H22" s="10">
        <f t="shared" si="0"/>
        <v>0.6631807068064568</v>
      </c>
    </row>
    <row r="23" spans="1:8" x14ac:dyDescent="0.3">
      <c r="A23" s="12">
        <v>44964</v>
      </c>
      <c r="B23" s="4">
        <v>103.220001</v>
      </c>
      <c r="C23" s="4">
        <v>108.18</v>
      </c>
      <c r="D23" s="4">
        <v>103.120003</v>
      </c>
      <c r="E23" s="4">
        <v>107.639999</v>
      </c>
      <c r="F23" s="6">
        <v>4.6064109891854062E-2</v>
      </c>
      <c r="G23" s="5">
        <v>49010200</v>
      </c>
      <c r="H23" s="10">
        <f t="shared" si="0"/>
        <v>0.71837343727831338</v>
      </c>
    </row>
    <row r="24" spans="1:8" x14ac:dyDescent="0.3">
      <c r="A24" s="12">
        <v>44963</v>
      </c>
      <c r="B24" s="4">
        <v>102.400002</v>
      </c>
      <c r="C24" s="4">
        <v>104.360001</v>
      </c>
      <c r="D24" s="4">
        <v>101.879997</v>
      </c>
      <c r="E24" s="4">
        <v>102.900002</v>
      </c>
      <c r="F24" s="6">
        <v>-1.7942326951157949E-2</v>
      </c>
      <c r="G24" s="5">
        <v>31999600</v>
      </c>
      <c r="H24" s="10">
        <f t="shared" si="0"/>
        <v>0.68673939817377105</v>
      </c>
    </row>
    <row r="25" spans="1:8" x14ac:dyDescent="0.3">
      <c r="A25" s="12">
        <v>44960</v>
      </c>
      <c r="B25" s="4">
        <v>102.93</v>
      </c>
      <c r="C25" s="4">
        <v>107.80999799999999</v>
      </c>
      <c r="D25" s="4">
        <v>102.58000199999999</v>
      </c>
      <c r="E25" s="4">
        <v>104.779999</v>
      </c>
      <c r="F25" s="6">
        <v>-2.747353865738884E-2</v>
      </c>
      <c r="G25" s="5">
        <v>65309300</v>
      </c>
      <c r="H25" s="10">
        <f t="shared" si="0"/>
        <v>0.69928622016847319</v>
      </c>
    </row>
    <row r="26" spans="1:8" x14ac:dyDescent="0.3">
      <c r="A26" s="12">
        <v>44959</v>
      </c>
      <c r="B26" s="4">
        <v>105.800003</v>
      </c>
      <c r="C26" s="4">
        <v>107.849998</v>
      </c>
      <c r="D26" s="4">
        <v>105.610001</v>
      </c>
      <c r="E26" s="4">
        <v>107.739998</v>
      </c>
      <c r="F26" s="6">
        <v>7.2786995917554442E-2</v>
      </c>
      <c r="G26" s="5">
        <v>69883800</v>
      </c>
      <c r="H26" s="10">
        <f t="shared" si="0"/>
        <v>0.71904081581809198</v>
      </c>
    </row>
    <row r="27" spans="1:8" x14ac:dyDescent="0.3">
      <c r="A27" s="12">
        <v>44958</v>
      </c>
      <c r="B27" s="4">
        <v>98.709998999999996</v>
      </c>
      <c r="C27" s="4">
        <v>101.19000200000001</v>
      </c>
      <c r="D27" s="4">
        <v>97.580001999999993</v>
      </c>
      <c r="E27" s="4">
        <v>100.43</v>
      </c>
      <c r="F27" s="6">
        <v>1.6086645733980075E-2</v>
      </c>
      <c r="G27" s="5">
        <v>35531100</v>
      </c>
      <c r="H27" s="10">
        <f t="shared" si="0"/>
        <v>0.67025497004938672</v>
      </c>
    </row>
    <row r="28" spans="1:8" x14ac:dyDescent="0.3">
      <c r="A28" s="12">
        <v>44957</v>
      </c>
      <c r="B28" s="4">
        <v>96.870002999999997</v>
      </c>
      <c r="C28" s="4">
        <v>98.879997000000003</v>
      </c>
      <c r="D28" s="4">
        <v>96.82</v>
      </c>
      <c r="E28" s="4">
        <v>98.839995999999999</v>
      </c>
      <c r="F28" s="6">
        <v>1.9599690125857355E-2</v>
      </c>
      <c r="G28" s="5">
        <v>29870700</v>
      </c>
      <c r="H28" s="10">
        <f t="shared" si="0"/>
        <v>0.65964351845724878</v>
      </c>
    </row>
    <row r="29" spans="1:8" x14ac:dyDescent="0.3">
      <c r="A29" s="12">
        <v>44956</v>
      </c>
      <c r="B29" s="4">
        <v>97.480002999999996</v>
      </c>
      <c r="C29" s="4">
        <v>98.290001000000004</v>
      </c>
      <c r="D29" s="4">
        <v>96.400002000000001</v>
      </c>
      <c r="E29" s="4">
        <v>96.940002000000007</v>
      </c>
      <c r="F29" s="6">
        <v>-2.4454069906790585E-2</v>
      </c>
      <c r="G29" s="5">
        <v>27226200</v>
      </c>
      <c r="H29" s="10">
        <f t="shared" si="0"/>
        <v>0.64696323944137701</v>
      </c>
    </row>
    <row r="30" spans="1:8" x14ac:dyDescent="0.3">
      <c r="A30" s="12">
        <v>44953</v>
      </c>
      <c r="B30" s="4">
        <v>97.309997999999993</v>
      </c>
      <c r="C30" s="4">
        <v>100.32</v>
      </c>
      <c r="D30" s="4">
        <v>97.309997999999993</v>
      </c>
      <c r="E30" s="4">
        <v>99.370002999999997</v>
      </c>
      <c r="F30" s="6">
        <v>1.8970529705820166E-2</v>
      </c>
      <c r="G30" s="5">
        <v>33879800</v>
      </c>
      <c r="H30" s="10">
        <f t="shared" si="0"/>
        <v>0.6631807068064568</v>
      </c>
    </row>
    <row r="31" spans="1:8" x14ac:dyDescent="0.3">
      <c r="A31" s="12">
        <v>44952</v>
      </c>
      <c r="B31" s="4">
        <v>96.5</v>
      </c>
      <c r="C31" s="4">
        <v>97.57</v>
      </c>
      <c r="D31" s="4">
        <v>95.379997000000003</v>
      </c>
      <c r="E31" s="4">
        <v>97.519997000000004</v>
      </c>
      <c r="F31" s="6">
        <v>2.4154547110328294E-2</v>
      </c>
      <c r="G31" s="5">
        <v>30114000</v>
      </c>
      <c r="H31" s="10">
        <f t="shared" si="0"/>
        <v>0.65083404031117476</v>
      </c>
    </row>
    <row r="32" spans="1:8" x14ac:dyDescent="0.3">
      <c r="A32" s="12">
        <v>44951</v>
      </c>
      <c r="B32" s="4">
        <v>95.57</v>
      </c>
      <c r="C32" s="4">
        <v>96.160004000000001</v>
      </c>
      <c r="D32" s="4">
        <v>93.760002</v>
      </c>
      <c r="E32" s="4">
        <v>95.220000999999996</v>
      </c>
      <c r="F32" s="6">
        <v>-2.5383787882818462E-2</v>
      </c>
      <c r="G32" s="5">
        <v>42330000</v>
      </c>
      <c r="H32" s="10">
        <f t="shared" si="0"/>
        <v>0.6354842070930754</v>
      </c>
    </row>
    <row r="33" spans="1:8" x14ac:dyDescent="0.3">
      <c r="A33" s="12">
        <v>44950</v>
      </c>
      <c r="B33" s="4">
        <v>98.099997999999999</v>
      </c>
      <c r="C33" s="4">
        <v>99.610000999999997</v>
      </c>
      <c r="D33" s="4">
        <v>97.199996999999996</v>
      </c>
      <c r="E33" s="4">
        <v>97.699996999999996</v>
      </c>
      <c r="F33" s="6">
        <v>-2.0944022237258095E-2</v>
      </c>
      <c r="G33" s="5">
        <v>33078500</v>
      </c>
      <c r="H33" s="10">
        <f t="shared" si="0"/>
        <v>0.6520353336957101</v>
      </c>
    </row>
    <row r="34" spans="1:8" x14ac:dyDescent="0.3">
      <c r="A34" s="12">
        <v>44949</v>
      </c>
      <c r="B34" s="4">
        <v>97.949996999999996</v>
      </c>
      <c r="C34" s="4">
        <v>100.040001</v>
      </c>
      <c r="D34" s="4">
        <v>97.5</v>
      </c>
      <c r="E34" s="4">
        <v>99.790001000000004</v>
      </c>
      <c r="F34" s="6">
        <v>1.8057580638367089E-2</v>
      </c>
      <c r="G34" s="5">
        <v>40005100</v>
      </c>
      <c r="H34" s="10">
        <f t="shared" si="0"/>
        <v>0.66598371135600187</v>
      </c>
    </row>
    <row r="35" spans="1:8" x14ac:dyDescent="0.3">
      <c r="A35" s="12">
        <v>44946</v>
      </c>
      <c r="B35" s="4">
        <v>95.099997999999999</v>
      </c>
      <c r="C35" s="4">
        <v>98.300003000000004</v>
      </c>
      <c r="D35" s="4">
        <v>95.019997000000004</v>
      </c>
      <c r="E35" s="4">
        <v>98.019997000000004</v>
      </c>
      <c r="F35" s="6">
        <v>5.3412077805091523E-2</v>
      </c>
      <c r="G35" s="5">
        <v>63191100</v>
      </c>
      <c r="H35" s="10">
        <f t="shared" si="0"/>
        <v>0.65417096637932859</v>
      </c>
    </row>
    <row r="36" spans="1:8" x14ac:dyDescent="0.3">
      <c r="A36" s="12">
        <v>44945</v>
      </c>
      <c r="B36" s="4">
        <v>90.720000999999996</v>
      </c>
      <c r="C36" s="4">
        <v>93.610000999999997</v>
      </c>
      <c r="D36" s="4">
        <v>90.629997000000003</v>
      </c>
      <c r="E36" s="4">
        <v>93.050003000000004</v>
      </c>
      <c r="F36" s="6">
        <v>2.1180859706512595E-2</v>
      </c>
      <c r="G36" s="5">
        <v>37000400</v>
      </c>
      <c r="H36" s="10">
        <f t="shared" si="0"/>
        <v>0.62100196130499197</v>
      </c>
    </row>
    <row r="37" spans="1:8" x14ac:dyDescent="0.3">
      <c r="A37" s="12">
        <v>44944</v>
      </c>
      <c r="B37" s="4">
        <v>92.139999000000003</v>
      </c>
      <c r="C37" s="4">
        <v>92.800003000000004</v>
      </c>
      <c r="D37" s="4">
        <v>90.639999000000003</v>
      </c>
      <c r="E37" s="4">
        <v>91.120002999999997</v>
      </c>
      <c r="F37" s="6">
        <v>-1.8621754643206407E-3</v>
      </c>
      <c r="G37" s="5">
        <v>29116700</v>
      </c>
      <c r="H37" s="10">
        <f t="shared" si="0"/>
        <v>0.60812142668191793</v>
      </c>
    </row>
    <row r="38" spans="1:8" x14ac:dyDescent="0.3">
      <c r="A38" s="12">
        <v>44943</v>
      </c>
      <c r="B38" s="4">
        <v>92.059997999999993</v>
      </c>
      <c r="C38" s="4">
        <v>92.25</v>
      </c>
      <c r="D38" s="4">
        <v>90.050003000000004</v>
      </c>
      <c r="E38" s="4">
        <v>91.290001000000004</v>
      </c>
      <c r="F38" s="6">
        <v>-9.0100083909028239E-3</v>
      </c>
      <c r="G38" s="5">
        <v>32602400</v>
      </c>
      <c r="H38" s="10">
        <f t="shared" si="0"/>
        <v>0.60925596819738603</v>
      </c>
    </row>
    <row r="39" spans="1:8" x14ac:dyDescent="0.3">
      <c r="A39" s="12">
        <v>44939</v>
      </c>
      <c r="B39" s="4">
        <v>90.849997999999999</v>
      </c>
      <c r="C39" s="4">
        <v>92.190002000000007</v>
      </c>
      <c r="D39" s="4">
        <v>90.129997000000003</v>
      </c>
      <c r="E39" s="4">
        <v>92.120002999999997</v>
      </c>
      <c r="F39" s="6">
        <v>1.0863667646120892E-2</v>
      </c>
      <c r="G39" s="5">
        <v>26329200</v>
      </c>
      <c r="H39" s="10">
        <f t="shared" si="0"/>
        <v>0.61479527881822571</v>
      </c>
    </row>
    <row r="40" spans="1:8" x14ac:dyDescent="0.3">
      <c r="A40" s="12">
        <v>44938</v>
      </c>
      <c r="B40" s="4">
        <v>91.480002999999996</v>
      </c>
      <c r="C40" s="4">
        <v>91.870002999999997</v>
      </c>
      <c r="D40" s="4">
        <v>89.75</v>
      </c>
      <c r="E40" s="4">
        <v>91.129997000000003</v>
      </c>
      <c r="F40" s="6">
        <v>-4.261363776049955E-3</v>
      </c>
      <c r="G40" s="5">
        <v>30258100</v>
      </c>
      <c r="H40" s="10">
        <f t="shared" si="0"/>
        <v>0.60818812516016829</v>
      </c>
    </row>
    <row r="41" spans="1:8" x14ac:dyDescent="0.3">
      <c r="A41" s="12">
        <v>44937</v>
      </c>
      <c r="B41" s="4">
        <v>89.18</v>
      </c>
      <c r="C41" s="4">
        <v>91.599997999999999</v>
      </c>
      <c r="D41" s="4">
        <v>89.010002</v>
      </c>
      <c r="E41" s="4">
        <v>91.519997000000004</v>
      </c>
      <c r="F41" s="6">
        <v>3.5059930673149262E-2</v>
      </c>
      <c r="G41" s="5">
        <v>26862000</v>
      </c>
      <c r="H41" s="10">
        <f t="shared" si="0"/>
        <v>0.61079092749332831</v>
      </c>
    </row>
    <row r="42" spans="1:8" x14ac:dyDescent="0.3">
      <c r="A42" s="12">
        <v>44936</v>
      </c>
      <c r="B42" s="4">
        <v>85.980002999999996</v>
      </c>
      <c r="C42" s="4">
        <v>88.669998000000007</v>
      </c>
      <c r="D42" s="4">
        <v>85.830001999999993</v>
      </c>
      <c r="E42" s="4">
        <v>88.419998000000007</v>
      </c>
      <c r="F42" s="6">
        <v>4.5444332382788329E-3</v>
      </c>
      <c r="G42" s="5">
        <v>30467800</v>
      </c>
      <c r="H42" s="10">
        <f t="shared" si="0"/>
        <v>0.59010199254462647</v>
      </c>
    </row>
    <row r="43" spans="1:8" x14ac:dyDescent="0.3">
      <c r="A43" s="12">
        <v>44935</v>
      </c>
      <c r="B43" s="4">
        <v>88.360000999999997</v>
      </c>
      <c r="C43" s="4">
        <v>90.050003000000004</v>
      </c>
      <c r="D43" s="4">
        <v>87.860000999999997</v>
      </c>
      <c r="E43" s="4">
        <v>88.019997000000004</v>
      </c>
      <c r="F43" s="6">
        <v>7.7856770224720906E-3</v>
      </c>
      <c r="G43" s="5">
        <v>29003900</v>
      </c>
      <c r="H43" s="10">
        <f t="shared" si="0"/>
        <v>0.58743244501625114</v>
      </c>
    </row>
    <row r="44" spans="1:8" x14ac:dyDescent="0.3">
      <c r="A44" s="12">
        <v>44932</v>
      </c>
      <c r="B44" s="4">
        <v>86.790001000000004</v>
      </c>
      <c r="C44" s="4">
        <v>87.690002000000007</v>
      </c>
      <c r="D44" s="4">
        <v>84.860000999999997</v>
      </c>
      <c r="E44" s="4">
        <v>87.339995999999999</v>
      </c>
      <c r="F44" s="6">
        <v>1.3225046863980785E-2</v>
      </c>
      <c r="G44" s="5">
        <v>41381500</v>
      </c>
      <c r="H44" s="10">
        <f t="shared" si="0"/>
        <v>0.58289421888970971</v>
      </c>
    </row>
    <row r="45" spans="1:8" x14ac:dyDescent="0.3">
      <c r="A45" s="12">
        <v>44931</v>
      </c>
      <c r="B45" s="4">
        <v>87.470000999999996</v>
      </c>
      <c r="C45" s="4">
        <v>87.57</v>
      </c>
      <c r="D45" s="4">
        <v>85.900002000000001</v>
      </c>
      <c r="E45" s="4">
        <v>86.199996999999996</v>
      </c>
      <c r="F45" s="6">
        <v>-2.1344288797813575E-2</v>
      </c>
      <c r="G45" s="5">
        <v>27194400</v>
      </c>
      <c r="H45" s="10">
        <f t="shared" si="0"/>
        <v>0.57528603412817103</v>
      </c>
    </row>
    <row r="46" spans="1:8" x14ac:dyDescent="0.3">
      <c r="A46" s="12">
        <v>44930</v>
      </c>
      <c r="B46" s="4">
        <v>90.349997999999999</v>
      </c>
      <c r="C46" s="4">
        <v>90.650002000000001</v>
      </c>
      <c r="D46" s="4">
        <v>87.269997000000004</v>
      </c>
      <c r="E46" s="4">
        <v>88.080001999999993</v>
      </c>
      <c r="F46" s="6">
        <v>-1.1669669714889976E-2</v>
      </c>
      <c r="G46" s="5">
        <v>34854800</v>
      </c>
      <c r="H46" s="10">
        <f t="shared" si="0"/>
        <v>0.58783290951369027</v>
      </c>
    </row>
    <row r="47" spans="1:8" x14ac:dyDescent="0.3">
      <c r="A47" s="12">
        <v>44929</v>
      </c>
      <c r="B47" s="4">
        <v>89.589995999999999</v>
      </c>
      <c r="C47" s="4">
        <v>91.050003000000004</v>
      </c>
      <c r="D47" s="4">
        <v>88.519997000000004</v>
      </c>
      <c r="E47" s="4">
        <v>89.120002999999997</v>
      </c>
      <c r="F47" s="6">
        <v>1.008727155999304E-2</v>
      </c>
      <c r="G47" s="5">
        <v>28131200</v>
      </c>
      <c r="H47" s="10">
        <f t="shared" si="0"/>
        <v>0.59477372240930249</v>
      </c>
    </row>
    <row r="48" spans="1:8" x14ac:dyDescent="0.3">
      <c r="A48" s="12">
        <v>44925</v>
      </c>
      <c r="B48" s="4">
        <v>86.980002999999996</v>
      </c>
      <c r="C48" s="4">
        <v>88.300003000000004</v>
      </c>
      <c r="D48" s="4">
        <v>86.57</v>
      </c>
      <c r="E48" s="4">
        <v>88.230002999999996</v>
      </c>
      <c r="F48" s="6">
        <v>-2.4872131991140693E-3</v>
      </c>
      <c r="G48" s="5">
        <v>23986300</v>
      </c>
      <c r="H48" s="10">
        <f t="shared" si="0"/>
        <v>0.58883399400798864</v>
      </c>
    </row>
    <row r="49" spans="1:8" x14ac:dyDescent="0.3">
      <c r="A49" s="12">
        <v>44924</v>
      </c>
      <c r="B49" s="4">
        <v>86.620002999999997</v>
      </c>
      <c r="C49" s="4">
        <v>88.849997999999999</v>
      </c>
      <c r="D49" s="4">
        <v>86.610000999999997</v>
      </c>
      <c r="E49" s="4">
        <v>88.449996999999996</v>
      </c>
      <c r="F49" s="6">
        <v>2.8249245346985915E-2</v>
      </c>
      <c r="G49" s="5">
        <v>23333500</v>
      </c>
      <c r="H49" s="10">
        <f t="shared" si="0"/>
        <v>0.59030220143486345</v>
      </c>
    </row>
    <row r="50" spans="1:8" x14ac:dyDescent="0.3">
      <c r="A50" s="12">
        <v>44923</v>
      </c>
      <c r="B50" s="4">
        <v>86.980002999999996</v>
      </c>
      <c r="C50" s="4">
        <v>88.040001000000004</v>
      </c>
      <c r="D50" s="4">
        <v>85.940002000000007</v>
      </c>
      <c r="E50" s="4">
        <v>86.019997000000004</v>
      </c>
      <c r="F50" s="6">
        <v>-1.5676873963575619E-2</v>
      </c>
      <c r="G50" s="5">
        <v>19523200</v>
      </c>
      <c r="H50" s="10">
        <f t="shared" si="0"/>
        <v>0.57408474074363569</v>
      </c>
    </row>
    <row r="51" spans="1:8" x14ac:dyDescent="0.3">
      <c r="A51" s="12">
        <v>44922</v>
      </c>
      <c r="B51" s="4">
        <v>88.800003000000004</v>
      </c>
      <c r="C51" s="4">
        <v>88.940002000000007</v>
      </c>
      <c r="D51" s="4">
        <v>87.010002</v>
      </c>
      <c r="E51" s="4">
        <v>87.389999000000003</v>
      </c>
      <c r="F51" s="6">
        <v>-2.062091155594821E-2</v>
      </c>
      <c r="G51" s="5">
        <v>20097300</v>
      </c>
      <c r="H51" s="10">
        <f t="shared" si="0"/>
        <v>0.58322793151808161</v>
      </c>
    </row>
    <row r="52" spans="1:8" x14ac:dyDescent="0.3">
      <c r="A52" s="12">
        <v>44918</v>
      </c>
      <c r="B52" s="4">
        <v>87.110000999999997</v>
      </c>
      <c r="C52" s="4">
        <v>89.550003000000004</v>
      </c>
      <c r="D52" s="4">
        <v>87.07</v>
      </c>
      <c r="E52" s="4">
        <v>89.230002999999996</v>
      </c>
      <c r="F52" s="6">
        <v>1.675023890724155E-2</v>
      </c>
      <c r="G52" s="5">
        <v>23003000</v>
      </c>
      <c r="H52" s="10">
        <f t="shared" si="0"/>
        <v>0.5955078461442963</v>
      </c>
    </row>
    <row r="53" spans="1:8" x14ac:dyDescent="0.3">
      <c r="A53" s="12">
        <v>44917</v>
      </c>
      <c r="B53" s="4">
        <v>88.160004000000001</v>
      </c>
      <c r="C53" s="4">
        <v>88.540001000000004</v>
      </c>
      <c r="D53" s="4">
        <v>86.32</v>
      </c>
      <c r="E53" s="4">
        <v>87.760002</v>
      </c>
      <c r="F53" s="6">
        <v>-2.0317034598860507E-2</v>
      </c>
      <c r="G53" s="5">
        <v>27658300</v>
      </c>
      <c r="H53" s="10">
        <f t="shared" si="0"/>
        <v>0.58569727683007189</v>
      </c>
    </row>
    <row r="54" spans="1:8" x14ac:dyDescent="0.3">
      <c r="A54" s="12">
        <v>44916</v>
      </c>
      <c r="B54" s="4">
        <v>89.080001999999993</v>
      </c>
      <c r="C54" s="4">
        <v>90.220000999999996</v>
      </c>
      <c r="D54" s="4">
        <v>88.32</v>
      </c>
      <c r="E54" s="4">
        <v>89.580001999999993</v>
      </c>
      <c r="F54" s="6">
        <v>6.2907775654046545E-3</v>
      </c>
      <c r="G54" s="5">
        <v>24745600</v>
      </c>
      <c r="H54" s="10">
        <f t="shared" si="0"/>
        <v>0.59784368771815188</v>
      </c>
    </row>
    <row r="55" spans="1:8" x14ac:dyDescent="0.3">
      <c r="A55" s="12">
        <v>44915</v>
      </c>
      <c r="B55" s="4">
        <v>88.110000999999997</v>
      </c>
      <c r="C55" s="4">
        <v>89.18</v>
      </c>
      <c r="D55" s="4">
        <v>87.440002000000007</v>
      </c>
      <c r="E55" s="4">
        <v>89.019997000000004</v>
      </c>
      <c r="F55" s="6">
        <v>6.5580618146073386E-3</v>
      </c>
      <c r="G55" s="5">
        <v>23453800</v>
      </c>
      <c r="H55" s="10">
        <f t="shared" si="0"/>
        <v>0.59410629715255892</v>
      </c>
    </row>
    <row r="56" spans="1:8" x14ac:dyDescent="0.3">
      <c r="A56" s="12">
        <v>44914</v>
      </c>
      <c r="B56" s="4">
        <v>90.260002</v>
      </c>
      <c r="C56" s="4">
        <v>90.559997999999993</v>
      </c>
      <c r="D56" s="4">
        <v>88.209998999999996</v>
      </c>
      <c r="E56" s="4">
        <v>88.440002000000007</v>
      </c>
      <c r="F56" s="6">
        <v>-2.0163970304365751E-2</v>
      </c>
      <c r="G56" s="5">
        <v>29493000</v>
      </c>
      <c r="H56" s="10">
        <f t="shared" si="0"/>
        <v>0.59023549628276117</v>
      </c>
    </row>
    <row r="57" spans="1:8" x14ac:dyDescent="0.3">
      <c r="A57" s="12">
        <v>44911</v>
      </c>
      <c r="B57" s="4">
        <v>90.760002</v>
      </c>
      <c r="C57" s="4">
        <v>91.330001999999993</v>
      </c>
      <c r="D57" s="4">
        <v>89.519997000000004</v>
      </c>
      <c r="E57" s="4">
        <v>90.260002</v>
      </c>
      <c r="F57" s="6">
        <v>-6.6035548469782308E-3</v>
      </c>
      <c r="G57" s="5">
        <v>58011800</v>
      </c>
      <c r="H57" s="10">
        <f t="shared" si="0"/>
        <v>0.60238190717084117</v>
      </c>
    </row>
    <row r="58" spans="1:8" x14ac:dyDescent="0.3">
      <c r="A58" s="12">
        <v>44910</v>
      </c>
      <c r="B58" s="4">
        <v>93.129997000000003</v>
      </c>
      <c r="C58" s="4">
        <v>93.639999000000003</v>
      </c>
      <c r="D58" s="4">
        <v>90.010002</v>
      </c>
      <c r="E58" s="4">
        <v>90.860000999999997</v>
      </c>
      <c r="F58" s="6">
        <v>-4.428314925844111E-2</v>
      </c>
      <c r="G58" s="5">
        <v>40107000</v>
      </c>
      <c r="H58" s="10">
        <f t="shared" si="0"/>
        <v>0.60638621177877372</v>
      </c>
    </row>
    <row r="59" spans="1:8" x14ac:dyDescent="0.3">
      <c r="A59" s="12">
        <v>44909</v>
      </c>
      <c r="B59" s="4">
        <v>95.199996999999996</v>
      </c>
      <c r="C59" s="4">
        <v>96.870002999999997</v>
      </c>
      <c r="D59" s="4">
        <v>93.599997999999999</v>
      </c>
      <c r="E59" s="4">
        <v>95.07</v>
      </c>
      <c r="F59" s="6">
        <v>-5.8558717721177997E-3</v>
      </c>
      <c r="G59" s="5">
        <v>28733600</v>
      </c>
      <c r="H59" s="10">
        <f t="shared" si="0"/>
        <v>0.63448312259877715</v>
      </c>
    </row>
    <row r="60" spans="1:8" x14ac:dyDescent="0.3">
      <c r="A60" s="12">
        <v>44908</v>
      </c>
      <c r="B60" s="4">
        <v>97.760002</v>
      </c>
      <c r="C60" s="4">
        <v>99.529999000000004</v>
      </c>
      <c r="D60" s="4">
        <v>95.029999000000004</v>
      </c>
      <c r="E60" s="4">
        <v>95.629997000000003</v>
      </c>
      <c r="F60" s="6">
        <v>2.4863348512771482E-2</v>
      </c>
      <c r="G60" s="5">
        <v>40593700</v>
      </c>
      <c r="H60" s="10">
        <f t="shared" si="0"/>
        <v>0.63822045977355313</v>
      </c>
    </row>
    <row r="61" spans="1:8" x14ac:dyDescent="0.3">
      <c r="A61" s="12">
        <v>44907</v>
      </c>
      <c r="B61" s="4">
        <v>92.709998999999996</v>
      </c>
      <c r="C61" s="4">
        <v>93.559997999999993</v>
      </c>
      <c r="D61" s="4">
        <v>91.610000999999997</v>
      </c>
      <c r="E61" s="4">
        <v>93.309997999999993</v>
      </c>
      <c r="F61" s="6">
        <v>5.1706990160357846E-3</v>
      </c>
      <c r="G61" s="5">
        <v>29420000</v>
      </c>
      <c r="H61" s="10">
        <f t="shared" si="0"/>
        <v>0.62273712949117122</v>
      </c>
    </row>
    <row r="62" spans="1:8" x14ac:dyDescent="0.3">
      <c r="A62" s="12">
        <v>44904</v>
      </c>
      <c r="B62" s="4">
        <v>93.769997000000004</v>
      </c>
      <c r="C62" s="4">
        <v>94.260002</v>
      </c>
      <c r="D62" s="4">
        <v>92.75</v>
      </c>
      <c r="E62" s="4">
        <v>92.830001999999993</v>
      </c>
      <c r="F62" s="6">
        <v>-9.3906414405148277E-3</v>
      </c>
      <c r="G62" s="5">
        <v>28225400</v>
      </c>
      <c r="H62" s="10">
        <f t="shared" si="0"/>
        <v>0.61953370716115208</v>
      </c>
    </row>
    <row r="63" spans="1:8" x14ac:dyDescent="0.3">
      <c r="A63" s="12">
        <v>44903</v>
      </c>
      <c r="B63" s="4">
        <v>95.379997000000003</v>
      </c>
      <c r="C63" s="4">
        <v>95.580001999999993</v>
      </c>
      <c r="D63" s="4">
        <v>93.449996999999996</v>
      </c>
      <c r="E63" s="4">
        <v>93.709998999999996</v>
      </c>
      <c r="F63" s="6">
        <v>-1.2955582200219572E-2</v>
      </c>
      <c r="G63" s="5">
        <v>32213300</v>
      </c>
      <c r="H63" s="10">
        <f t="shared" si="0"/>
        <v>0.62540667701954644</v>
      </c>
    </row>
    <row r="64" spans="1:8" x14ac:dyDescent="0.3">
      <c r="A64" s="12">
        <v>44902</v>
      </c>
      <c r="B64" s="4">
        <v>96.410004000000001</v>
      </c>
      <c r="C64" s="4">
        <v>96.879997000000003</v>
      </c>
      <c r="D64" s="4">
        <v>94.720000999999996</v>
      </c>
      <c r="E64" s="4">
        <v>94.940002000000007</v>
      </c>
      <c r="F64" s="6">
        <v>-2.1035274663788055E-2</v>
      </c>
      <c r="G64" s="5">
        <v>31045400</v>
      </c>
      <c r="H64" s="10">
        <f t="shared" si="0"/>
        <v>0.63361553516876146</v>
      </c>
    </row>
    <row r="65" spans="1:8" x14ac:dyDescent="0.3">
      <c r="A65" s="12">
        <v>44901</v>
      </c>
      <c r="B65" s="4">
        <v>99.300003000000004</v>
      </c>
      <c r="C65" s="4">
        <v>99.779999000000004</v>
      </c>
      <c r="D65" s="4">
        <v>96.419998000000007</v>
      </c>
      <c r="E65" s="4">
        <v>96.980002999999996</v>
      </c>
      <c r="F65" s="6">
        <v>-2.5130678775713348E-2</v>
      </c>
      <c r="G65" s="5">
        <v>24910700</v>
      </c>
      <c r="H65" s="10">
        <f t="shared" si="0"/>
        <v>0.64723020020068134</v>
      </c>
    </row>
    <row r="66" spans="1:8" x14ac:dyDescent="0.3">
      <c r="A66" s="12">
        <v>44900</v>
      </c>
      <c r="B66" s="4">
        <v>99.400002000000001</v>
      </c>
      <c r="C66" s="4">
        <v>101.379997</v>
      </c>
      <c r="D66" s="4">
        <v>99</v>
      </c>
      <c r="E66" s="4">
        <v>99.480002999999996</v>
      </c>
      <c r="F66" s="6">
        <v>-9.5579348953020778E-3</v>
      </c>
      <c r="G66" s="5">
        <v>24405100</v>
      </c>
      <c r="H66" s="10">
        <f t="shared" si="0"/>
        <v>0.66391483054145073</v>
      </c>
    </row>
    <row r="67" spans="1:8" x14ac:dyDescent="0.3">
      <c r="A67" s="12">
        <v>44897</v>
      </c>
      <c r="B67" s="4">
        <v>99.050003000000004</v>
      </c>
      <c r="C67" s="4">
        <v>100.769997</v>
      </c>
      <c r="D67" s="4">
        <v>98.900002000000001</v>
      </c>
      <c r="E67" s="4">
        <v>100.44000200000001</v>
      </c>
      <c r="F67" s="6">
        <v>-5.4460442706414655E-3</v>
      </c>
      <c r="G67" s="5">
        <v>21480700</v>
      </c>
      <c r="H67" s="10">
        <f t="shared" ref="H67:H130" si="1">E67/MAX($E$2:$E$2519)</f>
        <v>0.67032172191845407</v>
      </c>
    </row>
    <row r="68" spans="1:8" x14ac:dyDescent="0.3">
      <c r="A68" s="12">
        <v>44896</v>
      </c>
      <c r="B68" s="4">
        <v>101.019997</v>
      </c>
      <c r="C68" s="4">
        <v>102.25</v>
      </c>
      <c r="D68" s="4">
        <v>100.25</v>
      </c>
      <c r="E68" s="4">
        <v>100.989998</v>
      </c>
      <c r="F68" s="6">
        <v>0</v>
      </c>
      <c r="G68" s="5">
        <v>28687100</v>
      </c>
      <c r="H68" s="10">
        <f t="shared" si="1"/>
        <v>0.67399231389801473</v>
      </c>
    </row>
    <row r="69" spans="1:8" x14ac:dyDescent="0.3">
      <c r="A69" s="12">
        <v>44895</v>
      </c>
      <c r="B69" s="4">
        <v>94.82</v>
      </c>
      <c r="C69" s="4">
        <v>101.040001</v>
      </c>
      <c r="D69" s="4">
        <v>94.419998000000007</v>
      </c>
      <c r="E69" s="4">
        <v>100.989998</v>
      </c>
      <c r="F69" s="6">
        <v>6.0930726737457079E-2</v>
      </c>
      <c r="G69" s="5">
        <v>43647500</v>
      </c>
      <c r="H69" s="10">
        <f t="shared" si="1"/>
        <v>0.67399231389801473</v>
      </c>
    </row>
    <row r="70" spans="1:8" x14ac:dyDescent="0.3">
      <c r="A70" s="12">
        <v>44894</v>
      </c>
      <c r="B70" s="4">
        <v>95.730002999999996</v>
      </c>
      <c r="C70" s="4">
        <v>96.120002999999997</v>
      </c>
      <c r="D70" s="4">
        <v>94.110000999999997</v>
      </c>
      <c r="E70" s="4">
        <v>95.190002000000007</v>
      </c>
      <c r="F70" s="6">
        <v>-8.953680095147909E-3</v>
      </c>
      <c r="G70" s="5">
        <v>20061700</v>
      </c>
      <c r="H70" s="10">
        <f t="shared" si="1"/>
        <v>0.63528399820283843</v>
      </c>
    </row>
    <row r="71" spans="1:8" x14ac:dyDescent="0.3">
      <c r="A71" s="12">
        <v>44893</v>
      </c>
      <c r="B71" s="4">
        <v>97.040001000000004</v>
      </c>
      <c r="C71" s="4">
        <v>97.580001999999993</v>
      </c>
      <c r="D71" s="4">
        <v>95.610000999999997</v>
      </c>
      <c r="E71" s="4">
        <v>96.050003000000004</v>
      </c>
      <c r="F71" s="6">
        <v>-1.4467432941385446E-2</v>
      </c>
      <c r="G71" s="5">
        <v>26237500</v>
      </c>
      <c r="H71" s="10">
        <f t="shared" si="1"/>
        <v>0.64102351771391519</v>
      </c>
    </row>
    <row r="72" spans="1:8" x14ac:dyDescent="0.3">
      <c r="A72" s="12">
        <v>44890</v>
      </c>
      <c r="B72" s="4">
        <v>98.239998</v>
      </c>
      <c r="C72" s="4">
        <v>98.639999000000003</v>
      </c>
      <c r="D72" s="4">
        <v>97.400002000000001</v>
      </c>
      <c r="E72" s="4">
        <v>97.459998999999996</v>
      </c>
      <c r="F72" s="6">
        <v>-1.0156408797038481E-2</v>
      </c>
      <c r="G72" s="5">
        <v>9701400</v>
      </c>
      <c r="H72" s="10">
        <f t="shared" si="1"/>
        <v>0.65043362253070047</v>
      </c>
    </row>
    <row r="73" spans="1:8" x14ac:dyDescent="0.3">
      <c r="A73" s="12">
        <v>44888</v>
      </c>
      <c r="B73" s="4">
        <v>97.089995999999999</v>
      </c>
      <c r="C73" s="4">
        <v>98.760002</v>
      </c>
      <c r="D73" s="4">
        <v>97.089995999999999</v>
      </c>
      <c r="E73" s="4">
        <v>98.459998999999996</v>
      </c>
      <c r="F73" s="6">
        <v>1.4528551843527427E-2</v>
      </c>
      <c r="G73" s="5">
        <v>18868100</v>
      </c>
      <c r="H73" s="10">
        <f t="shared" si="1"/>
        <v>0.65710747466700825</v>
      </c>
    </row>
    <row r="74" spans="1:8" x14ac:dyDescent="0.3">
      <c r="A74" s="12">
        <v>44887</v>
      </c>
      <c r="B74" s="4">
        <v>95.949996999999996</v>
      </c>
      <c r="C74" s="4">
        <v>97.220000999999996</v>
      </c>
      <c r="D74" s="4">
        <v>94.050003000000004</v>
      </c>
      <c r="E74" s="4">
        <v>97.050003000000004</v>
      </c>
      <c r="F74" s="6">
        <v>1.5167416635301649E-2</v>
      </c>
      <c r="G74" s="5">
        <v>23438500</v>
      </c>
      <c r="H74" s="10">
        <f t="shared" si="1"/>
        <v>0.64769736985022297</v>
      </c>
    </row>
    <row r="75" spans="1:8" x14ac:dyDescent="0.3">
      <c r="A75" s="12">
        <v>44886</v>
      </c>
      <c r="B75" s="4">
        <v>97.290001000000004</v>
      </c>
      <c r="C75" s="4">
        <v>98.400002000000001</v>
      </c>
      <c r="D75" s="4">
        <v>95.360000999999997</v>
      </c>
      <c r="E75" s="4">
        <v>95.599997999999999</v>
      </c>
      <c r="F75" s="6">
        <v>-1.8782736323514394E-2</v>
      </c>
      <c r="G75" s="5">
        <v>21647400</v>
      </c>
      <c r="H75" s="10">
        <f t="shared" si="1"/>
        <v>0.63802025088331604</v>
      </c>
    </row>
    <row r="76" spans="1:8" x14ac:dyDescent="0.3">
      <c r="A76" s="12">
        <v>44883</v>
      </c>
      <c r="B76" s="4">
        <v>98.769997000000004</v>
      </c>
      <c r="C76" s="4">
        <v>98.900002000000001</v>
      </c>
      <c r="D76" s="4">
        <v>96.370002999999997</v>
      </c>
      <c r="E76" s="4">
        <v>97.43</v>
      </c>
      <c r="F76" s="6">
        <v>-9.4550731043606846E-3</v>
      </c>
      <c r="G76" s="5">
        <v>28342300</v>
      </c>
      <c r="H76" s="10">
        <f t="shared" si="1"/>
        <v>0.6502334136404635</v>
      </c>
    </row>
    <row r="77" spans="1:8" x14ac:dyDescent="0.3">
      <c r="A77" s="12">
        <v>44882</v>
      </c>
      <c r="B77" s="4">
        <v>96.970000999999996</v>
      </c>
      <c r="C77" s="4">
        <v>99.279999000000004</v>
      </c>
      <c r="D77" s="4">
        <v>96.790001000000004</v>
      </c>
      <c r="E77" s="4">
        <v>98.360000999999997</v>
      </c>
      <c r="F77" s="6">
        <v>-4.9569753152650794E-3</v>
      </c>
      <c r="G77" s="5">
        <v>26052600</v>
      </c>
      <c r="H77" s="10">
        <f t="shared" si="1"/>
        <v>0.65644010280108178</v>
      </c>
    </row>
    <row r="78" spans="1:8" x14ac:dyDescent="0.3">
      <c r="A78" s="12">
        <v>44881</v>
      </c>
      <c r="B78" s="4">
        <v>97.900002000000001</v>
      </c>
      <c r="C78" s="4">
        <v>99.639999000000003</v>
      </c>
      <c r="D78" s="4">
        <v>97.639999000000003</v>
      </c>
      <c r="E78" s="4">
        <v>98.849997999999999</v>
      </c>
      <c r="F78" s="6">
        <v>4.1649328694649199E-3</v>
      </c>
      <c r="G78" s="5">
        <v>29105200</v>
      </c>
      <c r="H78" s="10">
        <f t="shared" si="1"/>
        <v>0.65971027032631613</v>
      </c>
    </row>
    <row r="79" spans="1:8" x14ac:dyDescent="0.3">
      <c r="A79" s="12">
        <v>44880</v>
      </c>
      <c r="B79" s="4">
        <v>98.260002</v>
      </c>
      <c r="C79" s="4">
        <v>100.139999</v>
      </c>
      <c r="D79" s="4">
        <v>96.709998999999996</v>
      </c>
      <c r="E79" s="4">
        <v>98.440002000000007</v>
      </c>
      <c r="F79" s="6">
        <v>2.863119212010018E-2</v>
      </c>
      <c r="G79" s="5">
        <v>41640800</v>
      </c>
      <c r="H79" s="10">
        <f t="shared" si="1"/>
        <v>0.65697401764583863</v>
      </c>
    </row>
    <row r="80" spans="1:8" x14ac:dyDescent="0.3">
      <c r="A80" s="12">
        <v>44879</v>
      </c>
      <c r="B80" s="4">
        <v>95.089995999999999</v>
      </c>
      <c r="C80" s="4">
        <v>96.790001000000004</v>
      </c>
      <c r="D80" s="4">
        <v>94.510002</v>
      </c>
      <c r="E80" s="4">
        <v>95.699996999999996</v>
      </c>
      <c r="F80" s="6">
        <v>-7.3644535892769432E-3</v>
      </c>
      <c r="G80" s="5">
        <v>30179500</v>
      </c>
      <c r="H80" s="10">
        <f t="shared" si="1"/>
        <v>0.63868762942309465</v>
      </c>
    </row>
    <row r="81" spans="1:8" x14ac:dyDescent="0.3">
      <c r="A81" s="12">
        <v>44876</v>
      </c>
      <c r="B81" s="4">
        <v>94.690002000000007</v>
      </c>
      <c r="C81" s="4">
        <v>96.93</v>
      </c>
      <c r="D81" s="4">
        <v>93.919998000000007</v>
      </c>
      <c r="E81" s="4">
        <v>96.410004000000001</v>
      </c>
      <c r="F81" s="6">
        <v>2.6293399482788957E-2</v>
      </c>
      <c r="G81" s="5">
        <v>33090500</v>
      </c>
      <c r="H81" s="10">
        <f t="shared" si="1"/>
        <v>0.64342611115683812</v>
      </c>
    </row>
    <row r="82" spans="1:8" x14ac:dyDescent="0.3">
      <c r="A82" s="12">
        <v>44875</v>
      </c>
      <c r="B82" s="4">
        <v>92.25</v>
      </c>
      <c r="C82" s="4">
        <v>94.389999000000003</v>
      </c>
      <c r="D82" s="4">
        <v>91.610000999999997</v>
      </c>
      <c r="E82" s="4">
        <v>93.940002000000007</v>
      </c>
      <c r="F82" s="6">
        <v>7.5813124141090399E-2</v>
      </c>
      <c r="G82" s="5">
        <v>51620100</v>
      </c>
      <c r="H82" s="10">
        <f t="shared" si="1"/>
        <v>0.62694168303245379</v>
      </c>
    </row>
    <row r="83" spans="1:8" x14ac:dyDescent="0.3">
      <c r="A83" s="12">
        <v>44874</v>
      </c>
      <c r="B83" s="4">
        <v>88.449996999999996</v>
      </c>
      <c r="C83" s="4">
        <v>89.440002000000007</v>
      </c>
      <c r="D83" s="4">
        <v>87.279999000000004</v>
      </c>
      <c r="E83" s="4">
        <v>87.32</v>
      </c>
      <c r="F83" s="6">
        <v>-1.7772800500049566E-2</v>
      </c>
      <c r="G83" s="5">
        <v>31769100</v>
      </c>
      <c r="H83" s="10">
        <f t="shared" si="1"/>
        <v>0.58276076854239212</v>
      </c>
    </row>
    <row r="84" spans="1:8" x14ac:dyDescent="0.3">
      <c r="A84" s="12">
        <v>44873</v>
      </c>
      <c r="B84" s="4">
        <v>88.900002000000001</v>
      </c>
      <c r="C84" s="4">
        <v>90.32</v>
      </c>
      <c r="D84" s="4">
        <v>87.589995999999999</v>
      </c>
      <c r="E84" s="4">
        <v>88.900002000000001</v>
      </c>
      <c r="F84" s="6">
        <v>4.6333372049573414E-3</v>
      </c>
      <c r="G84" s="5">
        <v>30429000</v>
      </c>
      <c r="H84" s="10">
        <f t="shared" si="1"/>
        <v>0.59330546826546271</v>
      </c>
    </row>
    <row r="85" spans="1:8" x14ac:dyDescent="0.3">
      <c r="A85" s="12">
        <v>44872</v>
      </c>
      <c r="B85" s="4">
        <v>87.279999000000004</v>
      </c>
      <c r="C85" s="4">
        <v>88.900002000000001</v>
      </c>
      <c r="D85" s="4">
        <v>86.849997999999999</v>
      </c>
      <c r="E85" s="4">
        <v>88.489998</v>
      </c>
      <c r="F85" s="6">
        <v>2.2060475350878451E-2</v>
      </c>
      <c r="G85" s="5">
        <v>34078900</v>
      </c>
      <c r="H85" s="10">
        <f t="shared" si="1"/>
        <v>0.590569162194168</v>
      </c>
    </row>
    <row r="86" spans="1:8" x14ac:dyDescent="0.3">
      <c r="A86" s="12">
        <v>44869</v>
      </c>
      <c r="B86" s="4">
        <v>85.400002000000001</v>
      </c>
      <c r="C86" s="4">
        <v>86.639999000000003</v>
      </c>
      <c r="D86" s="4">
        <v>83.709998999999996</v>
      </c>
      <c r="E86" s="4">
        <v>86.580001999999993</v>
      </c>
      <c r="F86" s="6">
        <v>3.7756226776938587E-2</v>
      </c>
      <c r="G86" s="5">
        <v>51124900</v>
      </c>
      <c r="H86" s="10">
        <f t="shared" si="1"/>
        <v>0.57782213130922866</v>
      </c>
    </row>
    <row r="87" spans="1:8" x14ac:dyDescent="0.3">
      <c r="A87" s="12">
        <v>44868</v>
      </c>
      <c r="B87" s="4">
        <v>86.32</v>
      </c>
      <c r="C87" s="4">
        <v>86.519997000000004</v>
      </c>
      <c r="D87" s="4">
        <v>83.339995999999999</v>
      </c>
      <c r="E87" s="4">
        <v>83.43</v>
      </c>
      <c r="F87" s="6">
        <v>-4.07037019581038E-2</v>
      </c>
      <c r="G87" s="5">
        <v>61288000</v>
      </c>
      <c r="H87" s="10">
        <f t="shared" si="1"/>
        <v>0.55679948373215504</v>
      </c>
    </row>
    <row r="88" spans="1:8" x14ac:dyDescent="0.3">
      <c r="A88" s="12">
        <v>44867</v>
      </c>
      <c r="B88" s="4">
        <v>90.940002000000007</v>
      </c>
      <c r="C88" s="4">
        <v>91.18</v>
      </c>
      <c r="D88" s="4">
        <v>86.879997000000003</v>
      </c>
      <c r="E88" s="4">
        <v>86.970000999999996</v>
      </c>
      <c r="F88" s="6">
        <v>-3.8686857094209604E-2</v>
      </c>
      <c r="G88" s="5">
        <v>57038300</v>
      </c>
      <c r="H88" s="10">
        <f t="shared" si="1"/>
        <v>0.58042492696853654</v>
      </c>
    </row>
    <row r="89" spans="1:8" x14ac:dyDescent="0.3">
      <c r="A89" s="12">
        <v>44866</v>
      </c>
      <c r="B89" s="4">
        <v>95.449996999999996</v>
      </c>
      <c r="C89" s="4">
        <v>96.029999000000004</v>
      </c>
      <c r="D89" s="4">
        <v>90.370002999999997</v>
      </c>
      <c r="E89" s="4">
        <v>90.470000999999996</v>
      </c>
      <c r="F89" s="6">
        <v>-4.2746808956791726E-2</v>
      </c>
      <c r="G89" s="5">
        <v>47161400</v>
      </c>
      <c r="H89" s="10">
        <f t="shared" si="1"/>
        <v>0.60378340944561371</v>
      </c>
    </row>
    <row r="90" spans="1:8" x14ac:dyDescent="0.3">
      <c r="A90" s="12">
        <v>44865</v>
      </c>
      <c r="B90" s="4">
        <v>95.419998000000007</v>
      </c>
      <c r="C90" s="4">
        <v>96.029999000000004</v>
      </c>
      <c r="D90" s="4">
        <v>93.980002999999996</v>
      </c>
      <c r="E90" s="4">
        <v>94.510002</v>
      </c>
      <c r="F90" s="6">
        <v>-1.8485813495837472E-2</v>
      </c>
      <c r="G90" s="5">
        <v>31675000</v>
      </c>
      <c r="H90" s="10">
        <f t="shared" si="1"/>
        <v>0.63074577875014914</v>
      </c>
    </row>
    <row r="91" spans="1:8" x14ac:dyDescent="0.3">
      <c r="A91" s="12">
        <v>44862</v>
      </c>
      <c r="B91" s="4">
        <v>92.269997000000004</v>
      </c>
      <c r="C91" s="4">
        <v>96.550003000000004</v>
      </c>
      <c r="D91" s="4">
        <v>92.129997000000003</v>
      </c>
      <c r="E91" s="4">
        <v>96.290001000000004</v>
      </c>
      <c r="F91" s="6">
        <v>4.413359310199972E-2</v>
      </c>
      <c r="G91" s="5">
        <v>43697300</v>
      </c>
      <c r="H91" s="10">
        <f t="shared" si="1"/>
        <v>0.64262522887892481</v>
      </c>
    </row>
    <row r="92" spans="1:8" x14ac:dyDescent="0.3">
      <c r="A92" s="12">
        <v>44861</v>
      </c>
      <c r="B92" s="4">
        <v>94.519997000000004</v>
      </c>
      <c r="C92" s="4">
        <v>95.43</v>
      </c>
      <c r="D92" s="4">
        <v>91.800003000000004</v>
      </c>
      <c r="E92" s="4">
        <v>92.220000999999996</v>
      </c>
      <c r="F92" s="6">
        <v>-2.854734014537038E-2</v>
      </c>
      <c r="G92" s="5">
        <v>60710900</v>
      </c>
      <c r="H92" s="10">
        <f t="shared" si="1"/>
        <v>0.61546265068415218</v>
      </c>
    </row>
    <row r="93" spans="1:8" x14ac:dyDescent="0.3">
      <c r="A93" s="12">
        <v>44860</v>
      </c>
      <c r="B93" s="4">
        <v>96.43</v>
      </c>
      <c r="C93" s="4">
        <v>98.309997999999993</v>
      </c>
      <c r="D93" s="4">
        <v>94.690002000000007</v>
      </c>
      <c r="E93" s="4">
        <v>94.93</v>
      </c>
      <c r="F93" s="6">
        <v>-9.1405079687832611E-2</v>
      </c>
      <c r="G93" s="5">
        <v>88114100</v>
      </c>
      <c r="H93" s="10">
        <f t="shared" si="1"/>
        <v>0.63354878329969411</v>
      </c>
    </row>
    <row r="94" spans="1:8" x14ac:dyDescent="0.3">
      <c r="A94" s="12">
        <v>44859</v>
      </c>
      <c r="B94" s="4">
        <v>102.900002</v>
      </c>
      <c r="C94" s="4">
        <v>104.82</v>
      </c>
      <c r="D94" s="4">
        <v>102.720001</v>
      </c>
      <c r="E94" s="4">
        <v>104.480003</v>
      </c>
      <c r="F94" s="6">
        <v>1.9118279919575033E-2</v>
      </c>
      <c r="G94" s="5">
        <v>40611400</v>
      </c>
      <c r="H94" s="10">
        <f t="shared" si="1"/>
        <v>0.6972840912229894</v>
      </c>
    </row>
    <row r="95" spans="1:8" x14ac:dyDescent="0.3">
      <c r="A95" s="12">
        <v>44858</v>
      </c>
      <c r="B95" s="4">
        <v>101.800003</v>
      </c>
      <c r="C95" s="4">
        <v>102.75</v>
      </c>
      <c r="D95" s="4">
        <v>99.980002999999996</v>
      </c>
      <c r="E95" s="4">
        <v>102.519997</v>
      </c>
      <c r="F95" s="6">
        <v>1.3744685466568348E-2</v>
      </c>
      <c r="G95" s="5">
        <v>27176400</v>
      </c>
      <c r="H95" s="10">
        <f t="shared" si="1"/>
        <v>0.68420330099271343</v>
      </c>
    </row>
    <row r="96" spans="1:8" x14ac:dyDescent="0.3">
      <c r="A96" s="12">
        <v>44855</v>
      </c>
      <c r="B96" s="4">
        <v>97.849997999999999</v>
      </c>
      <c r="C96" s="4">
        <v>101.30999799999999</v>
      </c>
      <c r="D96" s="4">
        <v>97.720000999999996</v>
      </c>
      <c r="E96" s="4">
        <v>101.129997</v>
      </c>
      <c r="F96" s="6">
        <v>1.1603440916240531E-2</v>
      </c>
      <c r="G96" s="5">
        <v>32458700</v>
      </c>
      <c r="H96" s="10">
        <f t="shared" si="1"/>
        <v>0.67492664652324574</v>
      </c>
    </row>
    <row r="97" spans="1:8" x14ac:dyDescent="0.3">
      <c r="A97" s="12">
        <v>44854</v>
      </c>
      <c r="B97" s="4">
        <v>100</v>
      </c>
      <c r="C97" s="4">
        <v>102.32</v>
      </c>
      <c r="D97" s="4">
        <v>99.389999000000003</v>
      </c>
      <c r="E97" s="4">
        <v>99.970000999999996</v>
      </c>
      <c r="F97" s="6">
        <v>3.4126669701695696E-3</v>
      </c>
      <c r="G97" s="5">
        <v>25323200</v>
      </c>
      <c r="H97" s="10">
        <f t="shared" si="1"/>
        <v>0.66718500474053721</v>
      </c>
    </row>
    <row r="98" spans="1:8" x14ac:dyDescent="0.3">
      <c r="A98" s="12">
        <v>44853</v>
      </c>
      <c r="B98" s="4">
        <v>100.010002</v>
      </c>
      <c r="C98" s="4">
        <v>101.019997</v>
      </c>
      <c r="D98" s="4">
        <v>98.919998000000007</v>
      </c>
      <c r="E98" s="4">
        <v>99.629997000000003</v>
      </c>
      <c r="F98" s="6">
        <v>-1.1312891078085479E-2</v>
      </c>
      <c r="G98" s="5">
        <v>23811100</v>
      </c>
      <c r="H98" s="10">
        <f t="shared" si="1"/>
        <v>0.66491586831878413</v>
      </c>
    </row>
    <row r="99" spans="1:8" x14ac:dyDescent="0.3">
      <c r="A99" s="12">
        <v>44852</v>
      </c>
      <c r="B99" s="4">
        <v>103.129997</v>
      </c>
      <c r="C99" s="4">
        <v>103.470001</v>
      </c>
      <c r="D99" s="4">
        <v>99.970000999999996</v>
      </c>
      <c r="E99" s="4">
        <v>100.769997</v>
      </c>
      <c r="F99" s="6">
        <v>8.0023606281649159E-3</v>
      </c>
      <c r="G99" s="5">
        <v>24060700</v>
      </c>
      <c r="H99" s="10">
        <f t="shared" si="1"/>
        <v>0.67252405975417495</v>
      </c>
    </row>
    <row r="100" spans="1:8" x14ac:dyDescent="0.3">
      <c r="A100" s="12">
        <v>44851</v>
      </c>
      <c r="B100" s="4">
        <v>98.860000999999997</v>
      </c>
      <c r="C100" s="4">
        <v>100.93</v>
      </c>
      <c r="D100" s="4">
        <v>98.830001999999993</v>
      </c>
      <c r="E100" s="4">
        <v>99.970000999999996</v>
      </c>
      <c r="F100" s="6">
        <v>3.5314861957640095E-2</v>
      </c>
      <c r="G100" s="5">
        <v>28419200</v>
      </c>
      <c r="H100" s="10">
        <f t="shared" si="1"/>
        <v>0.66718500474053721</v>
      </c>
    </row>
    <row r="101" spans="1:8" x14ac:dyDescent="0.3">
      <c r="A101" s="12">
        <v>44848</v>
      </c>
      <c r="B101" s="4">
        <v>99.989998</v>
      </c>
      <c r="C101" s="4">
        <v>100.69000200000001</v>
      </c>
      <c r="D101" s="4">
        <v>96.370002999999997</v>
      </c>
      <c r="E101" s="4">
        <v>96.559997999999993</v>
      </c>
      <c r="F101" s="6">
        <v>-2.5237230471173645E-2</v>
      </c>
      <c r="G101" s="5">
        <v>25410700</v>
      </c>
      <c r="H101" s="10">
        <f t="shared" si="1"/>
        <v>0.64442714893417141</v>
      </c>
    </row>
    <row r="102" spans="1:8" x14ac:dyDescent="0.3">
      <c r="A102" s="12">
        <v>44847</v>
      </c>
      <c r="B102" s="4">
        <v>95.150002000000001</v>
      </c>
      <c r="C102" s="4">
        <v>99.779999000000004</v>
      </c>
      <c r="D102" s="4">
        <v>94.379997000000003</v>
      </c>
      <c r="E102" s="4">
        <v>99.059997999999993</v>
      </c>
      <c r="F102" s="6">
        <v>1.5375154066731327E-2</v>
      </c>
      <c r="G102" s="5">
        <v>34574500</v>
      </c>
      <c r="H102" s="10">
        <f t="shared" si="1"/>
        <v>0.66111177927494069</v>
      </c>
    </row>
    <row r="103" spans="1:8" x14ac:dyDescent="0.3">
      <c r="A103" s="12">
        <v>44846</v>
      </c>
      <c r="B103" s="4">
        <v>97.300003000000004</v>
      </c>
      <c r="C103" s="4">
        <v>98.75</v>
      </c>
      <c r="D103" s="4">
        <v>96.739998</v>
      </c>
      <c r="E103" s="4">
        <v>97.559997999999993</v>
      </c>
      <c r="F103" s="6">
        <v>3.910249022432458E-3</v>
      </c>
      <c r="G103" s="5">
        <v>21876400</v>
      </c>
      <c r="H103" s="10">
        <f t="shared" si="1"/>
        <v>0.65110100107047908</v>
      </c>
    </row>
    <row r="104" spans="1:8" x14ac:dyDescent="0.3">
      <c r="A104" s="12">
        <v>44845</v>
      </c>
      <c r="B104" s="4">
        <v>97.43</v>
      </c>
      <c r="C104" s="4">
        <v>99.25</v>
      </c>
      <c r="D104" s="4">
        <v>96.309997999999993</v>
      </c>
      <c r="E104" s="4">
        <v>97.18</v>
      </c>
      <c r="F104" s="6">
        <v>-6.9487123753451639E-3</v>
      </c>
      <c r="G104" s="5">
        <v>26507100</v>
      </c>
      <c r="H104" s="10">
        <f t="shared" si="1"/>
        <v>0.64856495060638653</v>
      </c>
    </row>
    <row r="105" spans="1:8" x14ac:dyDescent="0.3">
      <c r="A105" s="12">
        <v>44844</v>
      </c>
      <c r="B105" s="4">
        <v>99</v>
      </c>
      <c r="C105" s="4">
        <v>99.099997999999999</v>
      </c>
      <c r="D105" s="4">
        <v>97.010002</v>
      </c>
      <c r="E105" s="4">
        <v>97.860000999999997</v>
      </c>
      <c r="F105" s="6">
        <v>-8.3096777462506061E-3</v>
      </c>
      <c r="G105" s="5">
        <v>18225100</v>
      </c>
      <c r="H105" s="10">
        <f t="shared" si="1"/>
        <v>0.65310317673292784</v>
      </c>
    </row>
    <row r="106" spans="1:8" x14ac:dyDescent="0.3">
      <c r="A106" s="12">
        <v>44841</v>
      </c>
      <c r="B106" s="4">
        <v>99.849997999999999</v>
      </c>
      <c r="C106" s="4">
        <v>100.529999</v>
      </c>
      <c r="D106" s="4">
        <v>98.300003000000004</v>
      </c>
      <c r="E106" s="4">
        <v>98.68</v>
      </c>
      <c r="F106" s="6">
        <v>-2.7016348393144315E-2</v>
      </c>
      <c r="G106" s="5">
        <v>27502800</v>
      </c>
      <c r="H106" s="10">
        <f t="shared" si="1"/>
        <v>0.65857572881084814</v>
      </c>
    </row>
    <row r="107" spans="1:8" x14ac:dyDescent="0.3">
      <c r="A107" s="12">
        <v>44840</v>
      </c>
      <c r="B107" s="4">
        <v>100.68</v>
      </c>
      <c r="C107" s="4">
        <v>102.93</v>
      </c>
      <c r="D107" s="4">
        <v>100.589996</v>
      </c>
      <c r="E107" s="4">
        <v>101.41999800000001</v>
      </c>
      <c r="F107" s="6">
        <v>-9.8609878734102983E-5</v>
      </c>
      <c r="G107" s="5">
        <v>22324000</v>
      </c>
      <c r="H107" s="10">
        <f t="shared" si="1"/>
        <v>0.67686207031662715</v>
      </c>
    </row>
    <row r="108" spans="1:8" x14ac:dyDescent="0.3">
      <c r="A108" s="12">
        <v>44839</v>
      </c>
      <c r="B108" s="4">
        <v>99.830001999999993</v>
      </c>
      <c r="C108" s="4">
        <v>101.93</v>
      </c>
      <c r="D108" s="4">
        <v>98.800003000000004</v>
      </c>
      <c r="E108" s="4">
        <v>101.43</v>
      </c>
      <c r="F108" s="6">
        <v>-2.0661058841607845E-3</v>
      </c>
      <c r="G108" s="5">
        <v>22176900</v>
      </c>
      <c r="H108" s="10">
        <f t="shared" si="1"/>
        <v>0.6769288221856945</v>
      </c>
    </row>
    <row r="109" spans="1:8" x14ac:dyDescent="0.3">
      <c r="A109" s="12">
        <v>44838</v>
      </c>
      <c r="B109" s="4">
        <v>100.44000200000001</v>
      </c>
      <c r="C109" s="4">
        <v>101.839996</v>
      </c>
      <c r="D109" s="4">
        <v>100.379997</v>
      </c>
      <c r="E109" s="4">
        <v>101.639999</v>
      </c>
      <c r="F109" s="6">
        <v>3.041362561246579E-2</v>
      </c>
      <c r="G109" s="5">
        <v>28850800</v>
      </c>
      <c r="H109" s="10">
        <f t="shared" si="1"/>
        <v>0.67833032446046693</v>
      </c>
    </row>
    <row r="110" spans="1:8" x14ac:dyDescent="0.3">
      <c r="A110" s="12">
        <v>44837</v>
      </c>
      <c r="B110" s="4">
        <v>96.760002</v>
      </c>
      <c r="C110" s="4">
        <v>99.290001000000004</v>
      </c>
      <c r="D110" s="4">
        <v>96.519997000000004</v>
      </c>
      <c r="E110" s="4">
        <v>98.639999000000003</v>
      </c>
      <c r="F110" s="6">
        <v>3.1259769341144418E-2</v>
      </c>
      <c r="G110" s="5">
        <v>27982000</v>
      </c>
      <c r="H110" s="10">
        <f t="shared" si="1"/>
        <v>0.6583087680515437</v>
      </c>
    </row>
    <row r="111" spans="1:8" x14ac:dyDescent="0.3">
      <c r="A111" s="12">
        <v>44834</v>
      </c>
      <c r="B111" s="4">
        <v>97.050003000000004</v>
      </c>
      <c r="C111" s="4">
        <v>98.900002000000001</v>
      </c>
      <c r="D111" s="4">
        <v>95.559997999999993</v>
      </c>
      <c r="E111" s="4">
        <v>95.650002000000001</v>
      </c>
      <c r="F111" s="6">
        <v>-1.8168713162979185E-2</v>
      </c>
      <c r="G111" s="5">
        <v>32941500</v>
      </c>
      <c r="H111" s="10">
        <f t="shared" si="1"/>
        <v>0.63835397018553997</v>
      </c>
    </row>
    <row r="112" spans="1:8" x14ac:dyDescent="0.3">
      <c r="A112" s="12">
        <v>44833</v>
      </c>
      <c r="B112" s="4">
        <v>98.639999000000003</v>
      </c>
      <c r="C112" s="4">
        <v>98.639999000000003</v>
      </c>
      <c r="D112" s="4">
        <v>95.959998999999996</v>
      </c>
      <c r="E112" s="4">
        <v>97.419998000000007</v>
      </c>
      <c r="F112" s="6">
        <v>-2.6286905758513539E-2</v>
      </c>
      <c r="G112" s="5">
        <v>31047200</v>
      </c>
      <c r="H112" s="10">
        <f t="shared" si="1"/>
        <v>0.65016666177139615</v>
      </c>
    </row>
    <row r="113" spans="1:8" x14ac:dyDescent="0.3">
      <c r="A113" s="12">
        <v>44832</v>
      </c>
      <c r="B113" s="4">
        <v>97.650002000000001</v>
      </c>
      <c r="C113" s="4">
        <v>100.699997</v>
      </c>
      <c r="D113" s="4">
        <v>97.110000999999997</v>
      </c>
      <c r="E113" s="4">
        <v>100.050003</v>
      </c>
      <c r="F113" s="6">
        <v>2.6153876923076962E-2</v>
      </c>
      <c r="G113" s="5">
        <v>32466300</v>
      </c>
      <c r="H113" s="10">
        <f t="shared" si="1"/>
        <v>0.66771892625914619</v>
      </c>
    </row>
    <row r="114" spans="1:8" x14ac:dyDescent="0.3">
      <c r="A114" s="12">
        <v>44831</v>
      </c>
      <c r="B114" s="4">
        <v>99.43</v>
      </c>
      <c r="C114" s="4">
        <v>100</v>
      </c>
      <c r="D114" s="4">
        <v>96.870002999999997</v>
      </c>
      <c r="E114" s="4">
        <v>97.5</v>
      </c>
      <c r="F114" s="6">
        <v>-6.8248753555032841E-3</v>
      </c>
      <c r="G114" s="5">
        <v>30072800</v>
      </c>
      <c r="H114" s="10">
        <f t="shared" si="1"/>
        <v>0.65070058329000502</v>
      </c>
    </row>
    <row r="115" spans="1:8" x14ac:dyDescent="0.3">
      <c r="A115" s="12">
        <v>44830</v>
      </c>
      <c r="B115" s="4">
        <v>98.099997999999999</v>
      </c>
      <c r="C115" s="4">
        <v>99.879997000000003</v>
      </c>
      <c r="D115" s="4">
        <v>97.800003000000004</v>
      </c>
      <c r="E115" s="4">
        <v>98.169998000000007</v>
      </c>
      <c r="F115" s="6">
        <v>-5.7727365965714638E-3</v>
      </c>
      <c r="G115" s="5">
        <v>27072700</v>
      </c>
      <c r="H115" s="10">
        <f t="shared" si="1"/>
        <v>0.65517205087362695</v>
      </c>
    </row>
    <row r="116" spans="1:8" x14ac:dyDescent="0.3">
      <c r="A116" s="12">
        <v>44827</v>
      </c>
      <c r="B116" s="4">
        <v>99.629997000000003</v>
      </c>
      <c r="C116" s="4">
        <v>99.660004000000001</v>
      </c>
      <c r="D116" s="4">
        <v>97.470000999999996</v>
      </c>
      <c r="E116" s="4">
        <v>98.739998</v>
      </c>
      <c r="F116" s="6">
        <v>-1.3980437527266234E-2</v>
      </c>
      <c r="G116" s="5">
        <v>31625400</v>
      </c>
      <c r="H116" s="10">
        <f t="shared" si="1"/>
        <v>0.65897614659132231</v>
      </c>
    </row>
    <row r="117" spans="1:8" x14ac:dyDescent="0.3">
      <c r="A117" s="12">
        <v>44826</v>
      </c>
      <c r="B117" s="4">
        <v>98.82</v>
      </c>
      <c r="C117" s="4">
        <v>101.239998</v>
      </c>
      <c r="D117" s="4">
        <v>98.790001000000004</v>
      </c>
      <c r="E117" s="4">
        <v>100.139999</v>
      </c>
      <c r="F117" s="6">
        <v>8.6623691444638242E-3</v>
      </c>
      <c r="G117" s="5">
        <v>34298600</v>
      </c>
      <c r="H117" s="10">
        <f t="shared" si="1"/>
        <v>0.66831954625600531</v>
      </c>
    </row>
    <row r="118" spans="1:8" x14ac:dyDescent="0.3">
      <c r="A118" s="12">
        <v>44825</v>
      </c>
      <c r="B118" s="4">
        <v>101.66999800000001</v>
      </c>
      <c r="C118" s="4">
        <v>102.879997</v>
      </c>
      <c r="D118" s="4">
        <v>99.269997000000004</v>
      </c>
      <c r="E118" s="4">
        <v>99.279999000000004</v>
      </c>
      <c r="F118" s="6">
        <v>-1.8390350191717912E-2</v>
      </c>
      <c r="G118" s="5">
        <v>31487300</v>
      </c>
      <c r="H118" s="10">
        <f t="shared" si="1"/>
        <v>0.66258003341878069</v>
      </c>
    </row>
    <row r="119" spans="1:8" x14ac:dyDescent="0.3">
      <c r="A119" s="12">
        <v>44824</v>
      </c>
      <c r="B119" s="4">
        <v>102.08000199999999</v>
      </c>
      <c r="C119" s="4">
        <v>102.370003</v>
      </c>
      <c r="D119" s="4">
        <v>100.519997</v>
      </c>
      <c r="E119" s="4">
        <v>101.139999</v>
      </c>
      <c r="F119" s="6">
        <v>-1.8725147957698557E-2</v>
      </c>
      <c r="G119" s="5">
        <v>26517100</v>
      </c>
      <c r="H119" s="10">
        <f t="shared" si="1"/>
        <v>0.67499339839231309</v>
      </c>
    </row>
    <row r="120" spans="1:8" x14ac:dyDescent="0.3">
      <c r="A120" s="12">
        <v>44823</v>
      </c>
      <c r="B120" s="4">
        <v>101.75</v>
      </c>
      <c r="C120" s="4">
        <v>103.33000199999999</v>
      </c>
      <c r="D120" s="4">
        <v>101.550003</v>
      </c>
      <c r="E120" s="4">
        <v>103.07</v>
      </c>
      <c r="F120" s="6">
        <v>2.6264298844426042E-3</v>
      </c>
      <c r="G120" s="5">
        <v>23036800</v>
      </c>
      <c r="H120" s="10">
        <f t="shared" si="1"/>
        <v>0.68787393968923904</v>
      </c>
    </row>
    <row r="121" spans="1:8" x14ac:dyDescent="0.3">
      <c r="A121" s="12">
        <v>44820</v>
      </c>
      <c r="B121" s="4">
        <v>102.07</v>
      </c>
      <c r="C121" s="4">
        <v>103.129997</v>
      </c>
      <c r="D121" s="4">
        <v>100.94000200000001</v>
      </c>
      <c r="E121" s="4">
        <v>102.800003</v>
      </c>
      <c r="F121" s="6">
        <v>-1.0689048267843513E-3</v>
      </c>
      <c r="G121" s="5">
        <v>42797200</v>
      </c>
      <c r="H121" s="10">
        <f t="shared" si="1"/>
        <v>0.68607201963399245</v>
      </c>
    </row>
    <row r="122" spans="1:8" x14ac:dyDescent="0.3">
      <c r="A122" s="12">
        <v>44819</v>
      </c>
      <c r="B122" s="4">
        <v>104.029999</v>
      </c>
      <c r="C122" s="4">
        <v>105.269997</v>
      </c>
      <c r="D122" s="4">
        <v>102.349998</v>
      </c>
      <c r="E122" s="4">
        <v>102.910004</v>
      </c>
      <c r="F122" s="6">
        <v>-1.9904723809523801E-2</v>
      </c>
      <c r="G122" s="5">
        <v>34188300</v>
      </c>
      <c r="H122" s="10">
        <f t="shared" si="1"/>
        <v>0.6868061500428384</v>
      </c>
    </row>
    <row r="123" spans="1:8" x14ac:dyDescent="0.3">
      <c r="A123" s="12">
        <v>44818</v>
      </c>
      <c r="B123" s="4">
        <v>104.57</v>
      </c>
      <c r="C123" s="4">
        <v>105.279999</v>
      </c>
      <c r="D123" s="4">
        <v>103.660004</v>
      </c>
      <c r="E123" s="4">
        <v>105</v>
      </c>
      <c r="F123" s="6">
        <v>6.5184049079755257E-3</v>
      </c>
      <c r="G123" s="5">
        <v>26395100</v>
      </c>
      <c r="H123" s="10">
        <f t="shared" si="1"/>
        <v>0.70075447431231308</v>
      </c>
    </row>
    <row r="124" spans="1:8" x14ac:dyDescent="0.3">
      <c r="A124" s="12">
        <v>44817</v>
      </c>
      <c r="B124" s="4">
        <v>107.800003</v>
      </c>
      <c r="C124" s="4">
        <v>108.300003</v>
      </c>
      <c r="D124" s="4">
        <v>104.089996</v>
      </c>
      <c r="E124" s="4">
        <v>104.32</v>
      </c>
      <c r="F124" s="6">
        <v>-5.8993333402549794E-2</v>
      </c>
      <c r="G124" s="5">
        <v>38172900</v>
      </c>
      <c r="H124" s="10">
        <f t="shared" si="1"/>
        <v>0.6962162548596238</v>
      </c>
    </row>
    <row r="125" spans="1:8" x14ac:dyDescent="0.3">
      <c r="A125" s="12">
        <v>44816</v>
      </c>
      <c r="B125" s="4">
        <v>110.989998</v>
      </c>
      <c r="C125" s="4">
        <v>111.620003</v>
      </c>
      <c r="D125" s="4">
        <v>109.93</v>
      </c>
      <c r="E125" s="4">
        <v>110.860001</v>
      </c>
      <c r="F125" s="6">
        <v>1.8978671143629648E-3</v>
      </c>
      <c r="G125" s="5">
        <v>22966800</v>
      </c>
      <c r="H125" s="10">
        <f t="shared" si="1"/>
        <v>0.73986325450492851</v>
      </c>
    </row>
    <row r="126" spans="1:8" x14ac:dyDescent="0.3">
      <c r="A126" s="12">
        <v>44813</v>
      </c>
      <c r="B126" s="4">
        <v>109.07</v>
      </c>
      <c r="C126" s="4">
        <v>110.989998</v>
      </c>
      <c r="D126" s="4">
        <v>109.019997</v>
      </c>
      <c r="E126" s="4">
        <v>110.650002</v>
      </c>
      <c r="F126" s="6">
        <v>2.0944870481958009E-2</v>
      </c>
      <c r="G126" s="5">
        <v>23197700</v>
      </c>
      <c r="H126" s="10">
        <f t="shared" si="1"/>
        <v>0.73846175223015609</v>
      </c>
    </row>
    <row r="127" spans="1:8" x14ac:dyDescent="0.3">
      <c r="A127" s="12">
        <v>44812</v>
      </c>
      <c r="B127" s="4">
        <v>108.040001</v>
      </c>
      <c r="C127" s="4">
        <v>109.599998</v>
      </c>
      <c r="D127" s="4">
        <v>107.160004</v>
      </c>
      <c r="E127" s="4">
        <v>108.379997</v>
      </c>
      <c r="F127" s="6">
        <v>-9.776153762708583E-3</v>
      </c>
      <c r="G127" s="5">
        <v>24238300</v>
      </c>
      <c r="H127" s="10">
        <f t="shared" si="1"/>
        <v>0.72331207451147683</v>
      </c>
    </row>
    <row r="128" spans="1:8" x14ac:dyDescent="0.3">
      <c r="A128" s="12">
        <v>44811</v>
      </c>
      <c r="B128" s="4">
        <v>107.05999799999999</v>
      </c>
      <c r="C128" s="4">
        <v>109.980003</v>
      </c>
      <c r="D128" s="4">
        <v>106.900002</v>
      </c>
      <c r="E128" s="4">
        <v>109.449997</v>
      </c>
      <c r="F128" s="6">
        <v>2.4716777918112155E-2</v>
      </c>
      <c r="G128" s="5">
        <v>23167000</v>
      </c>
      <c r="H128" s="10">
        <f t="shared" si="1"/>
        <v>0.73045309629732613</v>
      </c>
    </row>
    <row r="129" spans="1:8" x14ac:dyDescent="0.3">
      <c r="A129" s="12">
        <v>44810</v>
      </c>
      <c r="B129" s="4">
        <v>107.300003</v>
      </c>
      <c r="C129" s="4">
        <v>108.029999</v>
      </c>
      <c r="D129" s="4">
        <v>105.779999</v>
      </c>
      <c r="E129" s="4">
        <v>106.80999799999999</v>
      </c>
      <c r="F129" s="6">
        <v>-9.6430228955591297E-3</v>
      </c>
      <c r="G129" s="5">
        <v>25068300</v>
      </c>
      <c r="H129" s="10">
        <f t="shared" si="1"/>
        <v>0.71283413333132573</v>
      </c>
    </row>
    <row r="130" spans="1:8" x14ac:dyDescent="0.3">
      <c r="A130" s="12">
        <v>44806</v>
      </c>
      <c r="B130" s="4">
        <v>110.589996</v>
      </c>
      <c r="C130" s="4">
        <v>110.739998</v>
      </c>
      <c r="D130" s="4">
        <v>107.260002</v>
      </c>
      <c r="E130" s="4">
        <v>107.849998</v>
      </c>
      <c r="F130" s="6">
        <v>-1.722252628435441E-2</v>
      </c>
      <c r="G130" s="5">
        <v>24160700</v>
      </c>
      <c r="H130" s="10">
        <f t="shared" si="1"/>
        <v>0.7197749395530858</v>
      </c>
    </row>
    <row r="131" spans="1:8" x14ac:dyDescent="0.3">
      <c r="A131" s="12">
        <v>44805</v>
      </c>
      <c r="B131" s="4">
        <v>108.279999</v>
      </c>
      <c r="C131" s="4">
        <v>110.449997</v>
      </c>
      <c r="D131" s="4">
        <v>107.360001</v>
      </c>
      <c r="E131" s="4">
        <v>109.739998</v>
      </c>
      <c r="F131" s="6">
        <v>1.4045435094756685E-2</v>
      </c>
      <c r="G131" s="5">
        <v>28360900</v>
      </c>
      <c r="H131" s="10">
        <f t="shared" ref="H131:H194" si="2">E131/MAX($E$2:$E$2519)</f>
        <v>0.73238852009070754</v>
      </c>
    </row>
    <row r="132" spans="1:8" x14ac:dyDescent="0.3">
      <c r="A132" s="12">
        <v>44804</v>
      </c>
      <c r="B132" s="4">
        <v>110.650002</v>
      </c>
      <c r="C132" s="4">
        <v>110.849998</v>
      </c>
      <c r="D132" s="4">
        <v>108.129997</v>
      </c>
      <c r="E132" s="4">
        <v>108.220001</v>
      </c>
      <c r="F132" s="6">
        <v>-6.6091517053580608E-3</v>
      </c>
      <c r="G132" s="5">
        <v>28627000</v>
      </c>
      <c r="H132" s="10">
        <f t="shared" si="2"/>
        <v>0.72224428486507608</v>
      </c>
    </row>
    <row r="133" spans="1:8" x14ac:dyDescent="0.3">
      <c r="A133" s="12">
        <v>44803</v>
      </c>
      <c r="B133" s="4">
        <v>110.16999800000001</v>
      </c>
      <c r="C133" s="4">
        <v>110.5</v>
      </c>
      <c r="D133" s="4">
        <v>107.800003</v>
      </c>
      <c r="E133" s="4">
        <v>108.94000200000001</v>
      </c>
      <c r="F133" s="6">
        <v>-4.3867301112544329E-3</v>
      </c>
      <c r="G133" s="5">
        <v>27513300</v>
      </c>
      <c r="H133" s="10">
        <f t="shared" si="2"/>
        <v>0.72704946507706991</v>
      </c>
    </row>
    <row r="134" spans="1:8" x14ac:dyDescent="0.3">
      <c r="A134" s="12">
        <v>44802</v>
      </c>
      <c r="B134" s="4">
        <v>109.989998</v>
      </c>
      <c r="C134" s="4">
        <v>110.949997</v>
      </c>
      <c r="D134" s="4">
        <v>108.800003</v>
      </c>
      <c r="E134" s="4">
        <v>109.41999800000001</v>
      </c>
      <c r="F134" s="6">
        <v>-8.3378469580512992E-3</v>
      </c>
      <c r="G134" s="5">
        <v>21191200</v>
      </c>
      <c r="H134" s="10">
        <f t="shared" si="2"/>
        <v>0.73025288740708905</v>
      </c>
    </row>
    <row r="135" spans="1:8" x14ac:dyDescent="0.3">
      <c r="A135" s="12">
        <v>44799</v>
      </c>
      <c r="B135" s="4">
        <v>114.720001</v>
      </c>
      <c r="C135" s="4">
        <v>115.120003</v>
      </c>
      <c r="D135" s="4">
        <v>110.19000200000001</v>
      </c>
      <c r="E135" s="4">
        <v>110.339996</v>
      </c>
      <c r="F135" s="6">
        <v>-5.4093492428744248E-2</v>
      </c>
      <c r="G135" s="5">
        <v>37245700</v>
      </c>
      <c r="H135" s="10">
        <f t="shared" si="2"/>
        <v>0.73639281802478784</v>
      </c>
    </row>
    <row r="136" spans="1:8" x14ac:dyDescent="0.3">
      <c r="A136" s="12">
        <v>44798</v>
      </c>
      <c r="B136" s="4">
        <v>114.239998</v>
      </c>
      <c r="C136" s="4">
        <v>116.720001</v>
      </c>
      <c r="D136" s="4">
        <v>114.110001</v>
      </c>
      <c r="E136" s="4">
        <v>116.650002</v>
      </c>
      <c r="F136" s="6">
        <v>2.6035710686327488E-2</v>
      </c>
      <c r="G136" s="5">
        <v>16956800</v>
      </c>
      <c r="H136" s="10">
        <f t="shared" si="2"/>
        <v>0.77850486504800254</v>
      </c>
    </row>
    <row r="137" spans="1:8" x14ac:dyDescent="0.3">
      <c r="A137" s="12">
        <v>44797</v>
      </c>
      <c r="B137" s="4">
        <v>113.5</v>
      </c>
      <c r="C137" s="4">
        <v>114.779999</v>
      </c>
      <c r="D137" s="4">
        <v>112.870003</v>
      </c>
      <c r="E137" s="4">
        <v>113.69000200000001</v>
      </c>
      <c r="F137" s="6">
        <v>-1.4930528588348601E-3</v>
      </c>
      <c r="G137" s="5">
        <v>17734600</v>
      </c>
      <c r="H137" s="10">
        <f t="shared" si="2"/>
        <v>0.75875026272453172</v>
      </c>
    </row>
    <row r="138" spans="1:8" x14ac:dyDescent="0.3">
      <c r="A138" s="12">
        <v>44796</v>
      </c>
      <c r="B138" s="4">
        <v>113.480003</v>
      </c>
      <c r="C138" s="4">
        <v>115.010002</v>
      </c>
      <c r="D138" s="4">
        <v>113.43</v>
      </c>
      <c r="E138" s="4">
        <v>113.860001</v>
      </c>
      <c r="F138" s="6">
        <v>-3.3263043299423291E-3</v>
      </c>
      <c r="G138" s="5">
        <v>15870400</v>
      </c>
      <c r="H138" s="10">
        <f t="shared" si="2"/>
        <v>0.75988481091385174</v>
      </c>
    </row>
    <row r="139" spans="1:8" x14ac:dyDescent="0.3">
      <c r="A139" s="12">
        <v>44795</v>
      </c>
      <c r="B139" s="4">
        <v>115.199997</v>
      </c>
      <c r="C139" s="4">
        <v>115.629997</v>
      </c>
      <c r="D139" s="4">
        <v>113.849998</v>
      </c>
      <c r="E139" s="4">
        <v>114.239998</v>
      </c>
      <c r="F139" s="6">
        <v>-2.5339143633982937E-2</v>
      </c>
      <c r="G139" s="5">
        <v>21456600</v>
      </c>
      <c r="H139" s="10">
        <f t="shared" si="2"/>
        <v>0.76242085470409238</v>
      </c>
    </row>
    <row r="140" spans="1:8" x14ac:dyDescent="0.3">
      <c r="A140" s="12">
        <v>44792</v>
      </c>
      <c r="B140" s="4">
        <v>119.05999799999999</v>
      </c>
      <c r="C140" s="4">
        <v>119.150002</v>
      </c>
      <c r="D140" s="4">
        <v>116.760002</v>
      </c>
      <c r="E140" s="4">
        <v>117.209999</v>
      </c>
      <c r="F140" s="6">
        <v>-2.4631763745223748E-2</v>
      </c>
      <c r="G140" s="5">
        <v>21809500</v>
      </c>
      <c r="H140" s="10">
        <f t="shared" si="2"/>
        <v>0.7822422022227784</v>
      </c>
    </row>
    <row r="141" spans="1:8" x14ac:dyDescent="0.3">
      <c r="A141" s="12">
        <v>44791</v>
      </c>
      <c r="B141" s="4">
        <v>119.43</v>
      </c>
      <c r="C141" s="4">
        <v>120.82</v>
      </c>
      <c r="D141" s="4">
        <v>118.720001</v>
      </c>
      <c r="E141" s="4">
        <v>120.16999800000001</v>
      </c>
      <c r="F141" s="6">
        <v>5.1860726427585529E-3</v>
      </c>
      <c r="G141" s="5">
        <v>17987700</v>
      </c>
      <c r="H141" s="10">
        <f t="shared" si="2"/>
        <v>0.8019967978723973</v>
      </c>
    </row>
    <row r="142" spans="1:8" x14ac:dyDescent="0.3">
      <c r="A142" s="12">
        <v>44790</v>
      </c>
      <c r="B142" s="4">
        <v>120.120003</v>
      </c>
      <c r="C142" s="4">
        <v>121.290001</v>
      </c>
      <c r="D142" s="4">
        <v>119.379997</v>
      </c>
      <c r="E142" s="4">
        <v>119.550003</v>
      </c>
      <c r="F142" s="6">
        <v>-1.7666343903032244E-2</v>
      </c>
      <c r="G142" s="5">
        <v>22847000</v>
      </c>
      <c r="H142" s="10">
        <f t="shared" si="2"/>
        <v>0.79785904291714715</v>
      </c>
    </row>
    <row r="143" spans="1:8" x14ac:dyDescent="0.3">
      <c r="A143" s="12">
        <v>44789</v>
      </c>
      <c r="B143" s="4">
        <v>121.519997</v>
      </c>
      <c r="C143" s="4">
        <v>122.43</v>
      </c>
      <c r="D143" s="4">
        <v>120.639999</v>
      </c>
      <c r="E143" s="4">
        <v>121.699997</v>
      </c>
      <c r="F143" s="6">
        <v>-3.1127538808526319E-3</v>
      </c>
      <c r="G143" s="5">
        <v>19041200</v>
      </c>
      <c r="H143" s="10">
        <f t="shared" si="2"/>
        <v>0.81220778496709589</v>
      </c>
    </row>
    <row r="144" spans="1:8" x14ac:dyDescent="0.3">
      <c r="A144" s="12">
        <v>44788</v>
      </c>
      <c r="B144" s="4">
        <v>121.129997</v>
      </c>
      <c r="C144" s="4">
        <v>122.300003</v>
      </c>
      <c r="D144" s="4">
        <v>120.610001</v>
      </c>
      <c r="E144" s="4">
        <v>122.08000199999999</v>
      </c>
      <c r="F144" s="6">
        <v>3.2873274161734582E-3</v>
      </c>
      <c r="G144" s="5">
        <v>19494800</v>
      </c>
      <c r="H144" s="10">
        <f t="shared" si="2"/>
        <v>0.81474388214815352</v>
      </c>
    </row>
    <row r="145" spans="1:8" x14ac:dyDescent="0.3">
      <c r="A145" s="12">
        <v>44785</v>
      </c>
      <c r="B145" s="4">
        <v>120.260002</v>
      </c>
      <c r="C145" s="4">
        <v>121.68</v>
      </c>
      <c r="D145" s="4">
        <v>119.459999</v>
      </c>
      <c r="E145" s="4">
        <v>121.68</v>
      </c>
      <c r="F145" s="6">
        <v>2.389771201271336E-2</v>
      </c>
      <c r="G145" s="5">
        <v>19096300</v>
      </c>
      <c r="H145" s="10">
        <f t="shared" si="2"/>
        <v>0.81207432794592627</v>
      </c>
    </row>
    <row r="146" spans="1:8" x14ac:dyDescent="0.3">
      <c r="A146" s="12">
        <v>44784</v>
      </c>
      <c r="B146" s="4">
        <v>121.279999</v>
      </c>
      <c r="C146" s="4">
        <v>121.489998</v>
      </c>
      <c r="D146" s="4">
        <v>118.55999799999999</v>
      </c>
      <c r="E146" s="4">
        <v>118.839996</v>
      </c>
      <c r="F146" s="6">
        <v>-7.1846367715447555E-3</v>
      </c>
      <c r="G146" s="5">
        <v>24293700</v>
      </c>
      <c r="H146" s="10">
        <f t="shared" si="2"/>
        <v>0.79312056118340368</v>
      </c>
    </row>
    <row r="147" spans="1:8" x14ac:dyDescent="0.3">
      <c r="A147" s="12">
        <v>44783</v>
      </c>
      <c r="B147" s="4">
        <v>118.779999</v>
      </c>
      <c r="C147" s="4">
        <v>120.91999800000001</v>
      </c>
      <c r="D147" s="4">
        <v>118.410004</v>
      </c>
      <c r="E147" s="4">
        <v>119.699997</v>
      </c>
      <c r="F147" s="6">
        <v>2.6322559195470038E-2</v>
      </c>
      <c r="G147" s="5">
        <v>30930400</v>
      </c>
      <c r="H147" s="10">
        <f t="shared" si="2"/>
        <v>0.79886008069448045</v>
      </c>
    </row>
    <row r="148" spans="1:8" x14ac:dyDescent="0.3">
      <c r="A148" s="12">
        <v>44782</v>
      </c>
      <c r="B148" s="4">
        <v>117.139999</v>
      </c>
      <c r="C148" s="4">
        <v>117.32</v>
      </c>
      <c r="D148" s="4">
        <v>115.709999</v>
      </c>
      <c r="E148" s="4">
        <v>116.629997</v>
      </c>
      <c r="F148" s="6">
        <v>-5.7119009621849773E-3</v>
      </c>
      <c r="G148" s="5">
        <v>19086500</v>
      </c>
      <c r="H148" s="10">
        <f t="shared" si="2"/>
        <v>0.7783713546360157</v>
      </c>
    </row>
    <row r="149" spans="1:8" x14ac:dyDescent="0.3">
      <c r="A149" s="12">
        <v>44781</v>
      </c>
      <c r="B149" s="4">
        <v>118.389999</v>
      </c>
      <c r="C149" s="4">
        <v>120.150002</v>
      </c>
      <c r="D149" s="4">
        <v>116.879997</v>
      </c>
      <c r="E149" s="4">
        <v>117.300003</v>
      </c>
      <c r="F149" s="6">
        <v>-1.4471609649513203E-3</v>
      </c>
      <c r="G149" s="5">
        <v>19138300</v>
      </c>
      <c r="H149" s="10">
        <f t="shared" si="2"/>
        <v>0.78284287561045474</v>
      </c>
    </row>
    <row r="150" spans="1:8" x14ac:dyDescent="0.3">
      <c r="A150" s="12">
        <v>44778</v>
      </c>
      <c r="B150" s="4">
        <v>116.230003</v>
      </c>
      <c r="C150" s="4">
        <v>118.110001</v>
      </c>
      <c r="D150" s="4">
        <v>116</v>
      </c>
      <c r="E150" s="4">
        <v>117.470001</v>
      </c>
      <c r="F150" s="6">
        <v>-6.0918943042238931E-3</v>
      </c>
      <c r="G150" s="5">
        <v>19159500</v>
      </c>
      <c r="H150" s="10">
        <f t="shared" si="2"/>
        <v>0.78397741712592273</v>
      </c>
    </row>
    <row r="151" spans="1:8" x14ac:dyDescent="0.3">
      <c r="A151" s="12">
        <v>44777</v>
      </c>
      <c r="B151" s="4">
        <v>117.480003</v>
      </c>
      <c r="C151" s="4">
        <v>118.779999</v>
      </c>
      <c r="D151" s="4">
        <v>116.889999</v>
      </c>
      <c r="E151" s="4">
        <v>118.19000200000001</v>
      </c>
      <c r="F151" s="6">
        <v>9.3157179993961765E-4</v>
      </c>
      <c r="G151" s="5">
        <v>21602900</v>
      </c>
      <c r="H151" s="10">
        <f t="shared" si="2"/>
        <v>0.78878259733791656</v>
      </c>
    </row>
    <row r="152" spans="1:8" x14ac:dyDescent="0.3">
      <c r="A152" s="12">
        <v>44776</v>
      </c>
      <c r="B152" s="4">
        <v>115.709999</v>
      </c>
      <c r="C152" s="4">
        <v>118.620003</v>
      </c>
      <c r="D152" s="4">
        <v>115.480003</v>
      </c>
      <c r="E152" s="4">
        <v>118.08000199999999</v>
      </c>
      <c r="F152" s="6">
        <v>2.5623252643704925E-2</v>
      </c>
      <c r="G152" s="5">
        <v>28499000</v>
      </c>
      <c r="H152" s="10">
        <f t="shared" si="2"/>
        <v>0.78804847360292252</v>
      </c>
    </row>
    <row r="153" spans="1:8" x14ac:dyDescent="0.3">
      <c r="A153" s="12">
        <v>44775</v>
      </c>
      <c r="B153" s="4">
        <v>114</v>
      </c>
      <c r="C153" s="4">
        <v>116.349998</v>
      </c>
      <c r="D153" s="4">
        <v>113.720001</v>
      </c>
      <c r="E153" s="4">
        <v>115.129997</v>
      </c>
      <c r="F153" s="6">
        <v>2.3506529483662995E-3</v>
      </c>
      <c r="G153" s="5">
        <v>20236000</v>
      </c>
      <c r="H153" s="10">
        <f t="shared" si="2"/>
        <v>0.76836057643155409</v>
      </c>
    </row>
    <row r="154" spans="1:8" x14ac:dyDescent="0.3">
      <c r="A154" s="12">
        <v>44774</v>
      </c>
      <c r="B154" s="4">
        <v>115.300003</v>
      </c>
      <c r="C154" s="4">
        <v>116.720001</v>
      </c>
      <c r="D154" s="4">
        <v>114.339996</v>
      </c>
      <c r="E154" s="4">
        <v>114.860001</v>
      </c>
      <c r="F154" s="6">
        <v>-1.25515732462173E-2</v>
      </c>
      <c r="G154" s="5">
        <v>26034300</v>
      </c>
      <c r="H154" s="10">
        <f t="shared" si="2"/>
        <v>0.76655866305015952</v>
      </c>
    </row>
    <row r="155" spans="1:8" x14ac:dyDescent="0.3">
      <c r="A155" s="12">
        <v>44771</v>
      </c>
      <c r="B155" s="4">
        <v>113.08000199999999</v>
      </c>
      <c r="C155" s="4">
        <v>116.709999</v>
      </c>
      <c r="D155" s="4">
        <v>113.05999799999999</v>
      </c>
      <c r="E155" s="4">
        <v>116.32</v>
      </c>
      <c r="F155" s="6">
        <v>1.8385562787729244E-2</v>
      </c>
      <c r="G155" s="5">
        <v>37223400</v>
      </c>
      <c r="H155" s="10">
        <f t="shared" si="2"/>
        <v>0.77630248049531669</v>
      </c>
    </row>
    <row r="156" spans="1:8" x14ac:dyDescent="0.3">
      <c r="A156" s="12">
        <v>44770</v>
      </c>
      <c r="B156" s="4">
        <v>112.370003</v>
      </c>
      <c r="C156" s="4">
        <v>114.339996</v>
      </c>
      <c r="D156" s="4">
        <v>111.459999</v>
      </c>
      <c r="E156" s="4">
        <v>114.220001</v>
      </c>
      <c r="F156" s="6">
        <v>1.0260065633470145E-2</v>
      </c>
      <c r="G156" s="5">
        <v>32816600</v>
      </c>
      <c r="H156" s="10">
        <f t="shared" si="2"/>
        <v>0.76228739768292253</v>
      </c>
    </row>
    <row r="157" spans="1:8" x14ac:dyDescent="0.3">
      <c r="A157" s="12">
        <v>44769</v>
      </c>
      <c r="B157" s="4">
        <v>109.260002</v>
      </c>
      <c r="C157" s="4">
        <v>113.910004</v>
      </c>
      <c r="D157" s="4">
        <v>108.010002</v>
      </c>
      <c r="E157" s="4">
        <v>113.05999799999999</v>
      </c>
      <c r="F157" s="6">
        <v>7.6556858023905577E-2</v>
      </c>
      <c r="G157" s="5">
        <v>59858500</v>
      </c>
      <c r="H157" s="10">
        <f t="shared" si="2"/>
        <v>0.75454570918324915</v>
      </c>
    </row>
    <row r="158" spans="1:8" x14ac:dyDescent="0.3">
      <c r="A158" s="12">
        <v>44768</v>
      </c>
      <c r="B158" s="4">
        <v>106.599998</v>
      </c>
      <c r="C158" s="4">
        <v>107.199997</v>
      </c>
      <c r="D158" s="4">
        <v>104.07</v>
      </c>
      <c r="E158" s="4">
        <v>105.019997</v>
      </c>
      <c r="F158" s="6">
        <v>-2.3160682296331801E-2</v>
      </c>
      <c r="G158" s="5">
        <v>47991000</v>
      </c>
      <c r="H158" s="10">
        <f t="shared" si="2"/>
        <v>0.70088793133348282</v>
      </c>
    </row>
    <row r="159" spans="1:8" x14ac:dyDescent="0.3">
      <c r="A159" s="12">
        <v>44767</v>
      </c>
      <c r="B159" s="4">
        <v>108.410004</v>
      </c>
      <c r="C159" s="4">
        <v>109.870003</v>
      </c>
      <c r="D159" s="4">
        <v>106.300003</v>
      </c>
      <c r="E159" s="4">
        <v>107.510002</v>
      </c>
      <c r="F159" s="6">
        <v>-3.6144577643288695E-3</v>
      </c>
      <c r="G159" s="5">
        <v>34690900</v>
      </c>
      <c r="H159" s="10">
        <f t="shared" si="2"/>
        <v>0.71750585652214982</v>
      </c>
    </row>
    <row r="160" spans="1:8" x14ac:dyDescent="0.3">
      <c r="A160" s="12">
        <v>44764</v>
      </c>
      <c r="B160" s="4">
        <v>111</v>
      </c>
      <c r="C160" s="4">
        <v>112.339996</v>
      </c>
      <c r="D160" s="4">
        <v>106.5</v>
      </c>
      <c r="E160" s="4">
        <v>107.900002</v>
      </c>
      <c r="F160" s="6">
        <v>-5.6323195953234061E-2</v>
      </c>
      <c r="G160" s="5">
        <v>48901200</v>
      </c>
      <c r="H160" s="10">
        <f t="shared" si="2"/>
        <v>0.72010865885530984</v>
      </c>
    </row>
    <row r="161" spans="1:8" x14ac:dyDescent="0.3">
      <c r="A161" s="12">
        <v>44763</v>
      </c>
      <c r="B161" s="4">
        <v>114.279999</v>
      </c>
      <c r="C161" s="4">
        <v>114.550003</v>
      </c>
      <c r="D161" s="4">
        <v>111.110001</v>
      </c>
      <c r="E161" s="4">
        <v>114.339996</v>
      </c>
      <c r="F161" s="6">
        <v>3.8629850067956862E-3</v>
      </c>
      <c r="G161" s="5">
        <v>32676200</v>
      </c>
      <c r="H161" s="10">
        <f t="shared" si="2"/>
        <v>0.76308822657001885</v>
      </c>
    </row>
    <row r="162" spans="1:8" x14ac:dyDescent="0.3">
      <c r="A162" s="12">
        <v>44762</v>
      </c>
      <c r="B162" s="4">
        <v>113.16999800000001</v>
      </c>
      <c r="C162" s="4">
        <v>115.400002</v>
      </c>
      <c r="D162" s="4">
        <v>112.480003</v>
      </c>
      <c r="E162" s="4">
        <v>113.900002</v>
      </c>
      <c r="F162" s="6">
        <v>7.9082683052158153E-4</v>
      </c>
      <c r="G162" s="5">
        <v>35600400</v>
      </c>
      <c r="H162" s="10">
        <f t="shared" si="2"/>
        <v>0.76015177167315628</v>
      </c>
    </row>
    <row r="163" spans="1:8" x14ac:dyDescent="0.3">
      <c r="A163" s="12">
        <v>44761</v>
      </c>
      <c r="B163" s="4">
        <v>110.849998</v>
      </c>
      <c r="C163" s="4">
        <v>114.019997</v>
      </c>
      <c r="D163" s="4">
        <v>109.55999799999999</v>
      </c>
      <c r="E163" s="4">
        <v>113.80999799999999</v>
      </c>
      <c r="F163" s="6">
        <v>4.3841135869404066E-2</v>
      </c>
      <c r="G163" s="5">
        <v>36530900</v>
      </c>
      <c r="H163" s="10">
        <f t="shared" si="2"/>
        <v>0.75955109828547995</v>
      </c>
    </row>
    <row r="164" spans="1:8" x14ac:dyDescent="0.3">
      <c r="A164" s="12">
        <v>44760</v>
      </c>
      <c r="B164" s="4">
        <v>112.639999</v>
      </c>
      <c r="C164" s="4">
        <v>113.68</v>
      </c>
      <c r="D164" s="4">
        <v>108.370003</v>
      </c>
      <c r="E164" s="4">
        <v>109.029999</v>
      </c>
      <c r="F164" s="6">
        <v>-2.4580055004989516E-2</v>
      </c>
      <c r="G164" s="5">
        <v>43164600</v>
      </c>
      <c r="H164" s="10">
        <f t="shared" si="2"/>
        <v>0.72765009174778117</v>
      </c>
    </row>
    <row r="165" spans="1:8" x14ac:dyDescent="0.3">
      <c r="A165" s="12">
        <v>44757</v>
      </c>
      <c r="B165" s="4">
        <v>112.00050400000001</v>
      </c>
      <c r="C165" s="4">
        <v>113.140503</v>
      </c>
      <c r="D165" s="4">
        <v>110.900002</v>
      </c>
      <c r="E165" s="4">
        <v>111.777496</v>
      </c>
      <c r="F165" s="6">
        <v>1.2775463791424036E-2</v>
      </c>
      <c r="G165" s="5">
        <v>46770000</v>
      </c>
      <c r="H165" s="10">
        <f t="shared" si="2"/>
        <v>0.74598648047073024</v>
      </c>
    </row>
    <row r="166" spans="1:8" x14ac:dyDescent="0.3">
      <c r="A166" s="12">
        <v>44756</v>
      </c>
      <c r="B166" s="4">
        <v>110.210503</v>
      </c>
      <c r="C166" s="4">
        <v>111.093002</v>
      </c>
      <c r="D166" s="4">
        <v>108.373001</v>
      </c>
      <c r="E166" s="4">
        <v>110.36750000000001</v>
      </c>
      <c r="F166" s="6">
        <v>-8.8546835079273672E-3</v>
      </c>
      <c r="G166" s="5">
        <v>37004000</v>
      </c>
      <c r="H166" s="10">
        <f t="shared" si="2"/>
        <v>0.73657637565394496</v>
      </c>
    </row>
    <row r="167" spans="1:8" x14ac:dyDescent="0.3">
      <c r="A167" s="12">
        <v>44755</v>
      </c>
      <c r="B167" s="4">
        <v>111.700996</v>
      </c>
      <c r="C167" s="4">
        <v>114.195999</v>
      </c>
      <c r="D167" s="4">
        <v>111.2015</v>
      </c>
      <c r="E167" s="4">
        <v>111.3535</v>
      </c>
      <c r="F167" s="6">
        <v>-2.3390530650190113E-2</v>
      </c>
      <c r="G167" s="5">
        <v>43722000</v>
      </c>
      <c r="H167" s="10">
        <f t="shared" si="2"/>
        <v>0.74315679386034428</v>
      </c>
    </row>
    <row r="168" spans="1:8" x14ac:dyDescent="0.3">
      <c r="A168" s="12">
        <v>44754</v>
      </c>
      <c r="B168" s="4">
        <v>116.214996</v>
      </c>
      <c r="C168" s="4">
        <v>116.97399900000001</v>
      </c>
      <c r="D168" s="4">
        <v>113.69000200000001</v>
      </c>
      <c r="E168" s="4">
        <v>114.0205</v>
      </c>
      <c r="F168" s="6">
        <v>-1.4315768791686594E-2</v>
      </c>
      <c r="G168" s="5">
        <v>29960000</v>
      </c>
      <c r="H168" s="10">
        <f t="shared" si="2"/>
        <v>0.76095595750787703</v>
      </c>
    </row>
    <row r="169" spans="1:8" x14ac:dyDescent="0.3">
      <c r="A169" s="12">
        <v>44753</v>
      </c>
      <c r="B169" s="4">
        <v>117.998001</v>
      </c>
      <c r="C169" s="4">
        <v>117.998001</v>
      </c>
      <c r="D169" s="4">
        <v>115.33049800000001</v>
      </c>
      <c r="E169" s="4">
        <v>115.676498</v>
      </c>
      <c r="F169" s="6">
        <v>-3.080765959942525E-2</v>
      </c>
      <c r="G169" s="5">
        <v>31196000</v>
      </c>
      <c r="H169" s="10">
        <f t="shared" si="2"/>
        <v>0.7720078432978984</v>
      </c>
    </row>
    <row r="170" spans="1:8" x14ac:dyDescent="0.3">
      <c r="A170" s="12">
        <v>44750</v>
      </c>
      <c r="B170" s="4">
        <v>117.25</v>
      </c>
      <c r="C170" s="4">
        <v>119.68499799999999</v>
      </c>
      <c r="D170" s="4">
        <v>116.90149700000001</v>
      </c>
      <c r="E170" s="4">
        <v>119.3535</v>
      </c>
      <c r="F170" s="6">
        <v>4.8029012098423666E-3</v>
      </c>
      <c r="G170" s="5">
        <v>38238000</v>
      </c>
      <c r="H170" s="10">
        <f t="shared" si="2"/>
        <v>0.79654761095080628</v>
      </c>
    </row>
    <row r="171" spans="1:8" x14ac:dyDescent="0.3">
      <c r="A171" s="12">
        <v>44749</v>
      </c>
      <c r="B171" s="4">
        <v>115.08000199999999</v>
      </c>
      <c r="C171" s="4">
        <v>119.189499</v>
      </c>
      <c r="D171" s="4">
        <v>114.833504</v>
      </c>
      <c r="E171" s="4">
        <v>118.78299699999999</v>
      </c>
      <c r="F171" s="6">
        <v>3.6754163641676441E-2</v>
      </c>
      <c r="G171" s="5">
        <v>40936000</v>
      </c>
      <c r="H171" s="10">
        <f t="shared" si="2"/>
        <v>0.79274015828548627</v>
      </c>
    </row>
    <row r="172" spans="1:8" x14ac:dyDescent="0.3">
      <c r="A172" s="12">
        <v>44748</v>
      </c>
      <c r="B172" s="4">
        <v>113.302002</v>
      </c>
      <c r="C172" s="4">
        <v>115.5895</v>
      </c>
      <c r="D172" s="4">
        <v>111.475998</v>
      </c>
      <c r="E172" s="4">
        <v>114.57199900000001</v>
      </c>
      <c r="F172" s="6">
        <v>1.1557163416120004E-2</v>
      </c>
      <c r="G172" s="5">
        <v>37432000</v>
      </c>
      <c r="H172" s="10">
        <f t="shared" si="2"/>
        <v>0.76463658028719872</v>
      </c>
    </row>
    <row r="173" spans="1:8" x14ac:dyDescent="0.3">
      <c r="A173" s="12">
        <v>44747</v>
      </c>
      <c r="B173" s="4">
        <v>107.10050200000001</v>
      </c>
      <c r="C173" s="4">
        <v>113.376999</v>
      </c>
      <c r="D173" s="4">
        <v>105.731499</v>
      </c>
      <c r="E173" s="4">
        <v>113.26300000000001</v>
      </c>
      <c r="F173" s="6">
        <v>4.1618548110305617E-2</v>
      </c>
      <c r="G173" s="5">
        <v>39342000</v>
      </c>
      <c r="H173" s="10">
        <f t="shared" si="2"/>
        <v>0.75590051451462392</v>
      </c>
    </row>
    <row r="174" spans="1:8" x14ac:dyDescent="0.3">
      <c r="A174" s="12">
        <v>44743</v>
      </c>
      <c r="B174" s="4">
        <v>107.932999</v>
      </c>
      <c r="C174" s="4">
        <v>109.25</v>
      </c>
      <c r="D174" s="4">
        <v>106.73049899999999</v>
      </c>
      <c r="E174" s="4">
        <v>108.737503</v>
      </c>
      <c r="F174" s="6">
        <v>-2.069454826026836E-3</v>
      </c>
      <c r="G174" s="5">
        <v>35476000</v>
      </c>
      <c r="H174" s="10">
        <f t="shared" si="2"/>
        <v>0.72569801669331968</v>
      </c>
    </row>
    <row r="175" spans="1:8" x14ac:dyDescent="0.3">
      <c r="A175" s="12">
        <v>44742</v>
      </c>
      <c r="B175" s="4">
        <v>110</v>
      </c>
      <c r="C175" s="4">
        <v>110.88800000000001</v>
      </c>
      <c r="D175" s="4">
        <v>106.75</v>
      </c>
      <c r="E175" s="4">
        <v>108.962997</v>
      </c>
      <c r="F175" s="6">
        <v>-2.4516259853269603E-2</v>
      </c>
      <c r="G175" s="5">
        <v>43170000</v>
      </c>
      <c r="H175" s="10">
        <f t="shared" si="2"/>
        <v>0.72720293030694427</v>
      </c>
    </row>
    <row r="176" spans="1:8" x14ac:dyDescent="0.3">
      <c r="A176" s="12">
        <v>44741</v>
      </c>
      <c r="B176" s="4">
        <v>111.552002</v>
      </c>
      <c r="C176" s="4">
        <v>113.1605</v>
      </c>
      <c r="D176" s="4">
        <v>110.87249799999999</v>
      </c>
      <c r="E176" s="4">
        <v>111.7015</v>
      </c>
      <c r="F176" s="6">
        <v>-2.7319599133986332E-3</v>
      </c>
      <c r="G176" s="5">
        <v>24716000</v>
      </c>
      <c r="H176" s="10">
        <f t="shared" si="2"/>
        <v>0.74547929440377936</v>
      </c>
    </row>
    <row r="177" spans="1:8" x14ac:dyDescent="0.3">
      <c r="A177" s="12">
        <v>44740</v>
      </c>
      <c r="B177" s="4">
        <v>115.802498</v>
      </c>
      <c r="C177" s="4">
        <v>117.30950199999999</v>
      </c>
      <c r="D177" s="4">
        <v>111.848</v>
      </c>
      <c r="E177" s="4">
        <v>112.00749999999999</v>
      </c>
      <c r="F177" s="6">
        <v>-3.3030201693630988E-2</v>
      </c>
      <c r="G177" s="5">
        <v>35792000</v>
      </c>
      <c r="H177" s="10">
        <f t="shared" si="2"/>
        <v>0.7475214931574895</v>
      </c>
    </row>
    <row r="178" spans="1:8" x14ac:dyDescent="0.3">
      <c r="A178" s="12">
        <v>44739</v>
      </c>
      <c r="B178" s="4">
        <v>118.273003</v>
      </c>
      <c r="C178" s="4">
        <v>118.579498</v>
      </c>
      <c r="D178" s="4">
        <v>115.179497</v>
      </c>
      <c r="E178" s="4">
        <v>115.833504</v>
      </c>
      <c r="F178" s="6">
        <v>-1.8152100328918796E-2</v>
      </c>
      <c r="G178" s="5">
        <v>36420000</v>
      </c>
      <c r="H178" s="10">
        <f t="shared" si="2"/>
        <v>0.77305567812641163</v>
      </c>
    </row>
    <row r="179" spans="1:8" x14ac:dyDescent="0.3">
      <c r="A179" s="12">
        <v>44736</v>
      </c>
      <c r="B179" s="4">
        <v>112.995003</v>
      </c>
      <c r="C179" s="4">
        <v>118.079002</v>
      </c>
      <c r="D179" s="4">
        <v>112.952499</v>
      </c>
      <c r="E179" s="4">
        <v>117.974998</v>
      </c>
      <c r="F179" s="6">
        <v>5.1077147175134473E-2</v>
      </c>
      <c r="G179" s="5">
        <v>41164000</v>
      </c>
      <c r="H179" s="10">
        <f t="shared" si="2"/>
        <v>0.7873476924332018</v>
      </c>
    </row>
    <row r="180" spans="1:8" x14ac:dyDescent="0.3">
      <c r="A180" s="12">
        <v>44735</v>
      </c>
      <c r="B180" s="4">
        <v>112.231499</v>
      </c>
      <c r="C180" s="4">
        <v>112.74250000000001</v>
      </c>
      <c r="D180" s="4">
        <v>110.50050400000001</v>
      </c>
      <c r="E180" s="4">
        <v>112.241997</v>
      </c>
      <c r="F180" s="6">
        <v>6.767520840429927E-3</v>
      </c>
      <c r="G180" s="5">
        <v>28362000</v>
      </c>
      <c r="H180" s="10">
        <f t="shared" si="2"/>
        <v>0.74908649146189732</v>
      </c>
    </row>
    <row r="181" spans="1:8" x14ac:dyDescent="0.3">
      <c r="A181" s="12">
        <v>44734</v>
      </c>
      <c r="B181" s="4">
        <v>110.55650300000001</v>
      </c>
      <c r="C181" s="4">
        <v>113.346497</v>
      </c>
      <c r="D181" s="4">
        <v>110.38249999999999</v>
      </c>
      <c r="E181" s="4">
        <v>111.487503</v>
      </c>
      <c r="F181" s="6">
        <v>-5.0649071672601281E-4</v>
      </c>
      <c r="G181" s="5">
        <v>30774000</v>
      </c>
      <c r="H181" s="10">
        <f t="shared" si="2"/>
        <v>0.74405111006816593</v>
      </c>
    </row>
    <row r="182" spans="1:8" x14ac:dyDescent="0.3">
      <c r="A182" s="12">
        <v>44733</v>
      </c>
      <c r="B182" s="4">
        <v>108.929497</v>
      </c>
      <c r="C182" s="4">
        <v>112.489502</v>
      </c>
      <c r="D182" s="4">
        <v>108.599998</v>
      </c>
      <c r="E182" s="4">
        <v>111.543999</v>
      </c>
      <c r="F182" s="6">
        <v>4.1071067856929551E-2</v>
      </c>
      <c r="G182" s="5">
        <v>47416000</v>
      </c>
      <c r="H182" s="10">
        <f t="shared" si="2"/>
        <v>0.7444281560184588</v>
      </c>
    </row>
    <row r="183" spans="1:8" x14ac:dyDescent="0.3">
      <c r="A183" s="12">
        <v>44729</v>
      </c>
      <c r="B183" s="4">
        <v>106.033501</v>
      </c>
      <c r="C183" s="4">
        <v>108.699501</v>
      </c>
      <c r="D183" s="4">
        <v>105.045998</v>
      </c>
      <c r="E183" s="4">
        <v>107.143501</v>
      </c>
      <c r="F183" s="6">
        <v>1.0468389608299357E-2</v>
      </c>
      <c r="G183" s="5">
        <v>51376000</v>
      </c>
      <c r="H183" s="10">
        <f t="shared" si="2"/>
        <v>0.71505988304034085</v>
      </c>
    </row>
    <row r="184" spans="1:8" x14ac:dyDescent="0.3">
      <c r="A184" s="12">
        <v>44728</v>
      </c>
      <c r="B184" s="4">
        <v>107.221001</v>
      </c>
      <c r="C184" s="4">
        <v>108.648499</v>
      </c>
      <c r="D184" s="4">
        <v>105.13800000000001</v>
      </c>
      <c r="E184" s="4">
        <v>106.033501</v>
      </c>
      <c r="F184" s="6">
        <v>-3.3990970651049217E-2</v>
      </c>
      <c r="G184" s="5">
        <v>51684000</v>
      </c>
      <c r="H184" s="10">
        <f t="shared" si="2"/>
        <v>0.70765190716903925</v>
      </c>
    </row>
    <row r="185" spans="1:8" x14ac:dyDescent="0.3">
      <c r="A185" s="12">
        <v>44727</v>
      </c>
      <c r="B185" s="4">
        <v>108.54499800000001</v>
      </c>
      <c r="C185" s="4">
        <v>111.4235</v>
      </c>
      <c r="D185" s="4">
        <v>107.66950199999999</v>
      </c>
      <c r="E185" s="4">
        <v>109.764503</v>
      </c>
      <c r="F185" s="6">
        <v>2.8571322816273163E-2</v>
      </c>
      <c r="G185" s="5">
        <v>39698000</v>
      </c>
      <c r="H185" s="10">
        <f t="shared" si="2"/>
        <v>0.73255206283730778</v>
      </c>
    </row>
    <row r="186" spans="1:8" x14ac:dyDescent="0.3">
      <c r="A186" s="12">
        <v>44726</v>
      </c>
      <c r="B186" s="4">
        <v>106.535004</v>
      </c>
      <c r="C186" s="4">
        <v>107.92449999999999</v>
      </c>
      <c r="D186" s="4">
        <v>105.800003</v>
      </c>
      <c r="E186" s="4">
        <v>106.71550000000001</v>
      </c>
      <c r="F186" s="6">
        <v>3.0359094290311225E-3</v>
      </c>
      <c r="G186" s="5">
        <v>33706000</v>
      </c>
      <c r="H186" s="10">
        <f t="shared" si="2"/>
        <v>0.71220346765214904</v>
      </c>
    </row>
    <row r="187" spans="1:8" x14ac:dyDescent="0.3">
      <c r="A187" s="12">
        <v>44725</v>
      </c>
      <c r="B187" s="4">
        <v>106.78649900000001</v>
      </c>
      <c r="C187" s="4">
        <v>108.791496</v>
      </c>
      <c r="D187" s="4">
        <v>106.11900300000001</v>
      </c>
      <c r="E187" s="4">
        <v>106.39250199999999</v>
      </c>
      <c r="F187" s="6">
        <v>-4.2901517547905797E-2</v>
      </c>
      <c r="G187" s="5">
        <v>47252000</v>
      </c>
      <c r="H187" s="10">
        <f t="shared" si="2"/>
        <v>0.71004782675982581</v>
      </c>
    </row>
    <row r="188" spans="1:8" x14ac:dyDescent="0.3">
      <c r="A188" s="12">
        <v>44722</v>
      </c>
      <c r="B188" s="4">
        <v>112.44499999999999</v>
      </c>
      <c r="C188" s="4">
        <v>113.278999</v>
      </c>
      <c r="D188" s="4">
        <v>110.36599699999999</v>
      </c>
      <c r="E188" s="4">
        <v>111.16149900000001</v>
      </c>
      <c r="F188" s="6">
        <v>-3.1993624828725628E-2</v>
      </c>
      <c r="G188" s="5">
        <v>41452000</v>
      </c>
      <c r="H188" s="10">
        <f t="shared" si="2"/>
        <v>0.74187540757632109</v>
      </c>
    </row>
    <row r="189" spans="1:8" x14ac:dyDescent="0.3">
      <c r="A189" s="12">
        <v>44721</v>
      </c>
      <c r="B189" s="4">
        <v>116.327499</v>
      </c>
      <c r="C189" s="4">
        <v>118.299004</v>
      </c>
      <c r="D189" s="4">
        <v>114.77600099999999</v>
      </c>
      <c r="E189" s="4">
        <v>114.835503</v>
      </c>
      <c r="F189" s="6">
        <v>-2.0124724815263579E-2</v>
      </c>
      <c r="G189" s="5">
        <v>25798000</v>
      </c>
      <c r="H189" s="10">
        <f t="shared" si="2"/>
        <v>0.76639516702052435</v>
      </c>
    </row>
    <row r="190" spans="1:8" x14ac:dyDescent="0.3">
      <c r="A190" s="12">
        <v>44720</v>
      </c>
      <c r="B190" s="4">
        <v>116.76149700000001</v>
      </c>
      <c r="C190" s="4">
        <v>118.570503</v>
      </c>
      <c r="D190" s="4">
        <v>116.599998</v>
      </c>
      <c r="E190" s="4">
        <v>117.194</v>
      </c>
      <c r="F190" s="6">
        <v>3.7987358682500273E-4</v>
      </c>
      <c r="G190" s="5">
        <v>26108000</v>
      </c>
      <c r="H190" s="10">
        <f t="shared" si="2"/>
        <v>0.78213542726244967</v>
      </c>
    </row>
    <row r="191" spans="1:8" x14ac:dyDescent="0.3">
      <c r="A191" s="12">
        <v>44719</v>
      </c>
      <c r="B191" s="4">
        <v>115.48049899999999</v>
      </c>
      <c r="C191" s="4">
        <v>117.691002</v>
      </c>
      <c r="D191" s="4">
        <v>115.052002</v>
      </c>
      <c r="E191" s="4">
        <v>117.14949799999999</v>
      </c>
      <c r="F191" s="6">
        <v>2.8162436520239253E-3</v>
      </c>
      <c r="G191" s="5">
        <v>31590000</v>
      </c>
      <c r="H191" s="10">
        <f t="shared" si="2"/>
        <v>0.78183842749467969</v>
      </c>
    </row>
    <row r="192" spans="1:8" x14ac:dyDescent="0.3">
      <c r="A192" s="12">
        <v>44718</v>
      </c>
      <c r="B192" s="4">
        <v>116.704498</v>
      </c>
      <c r="C192" s="4">
        <v>119.34699999999999</v>
      </c>
      <c r="D192" s="4">
        <v>116.164001</v>
      </c>
      <c r="E192" s="4">
        <v>116.820503</v>
      </c>
      <c r="F192" s="6">
        <v>1.9901196951310058E-2</v>
      </c>
      <c r="G192" s="5">
        <v>33542000</v>
      </c>
      <c r="H192" s="10">
        <f t="shared" si="2"/>
        <v>0.77964276351109518</v>
      </c>
    </row>
    <row r="193" spans="1:8" x14ac:dyDescent="0.3">
      <c r="A193" s="12">
        <v>44715</v>
      </c>
      <c r="B193" s="4">
        <v>116.0625</v>
      </c>
      <c r="C193" s="4">
        <v>116.32150300000001</v>
      </c>
      <c r="D193" s="4">
        <v>113.518501</v>
      </c>
      <c r="E193" s="4">
        <v>114.541</v>
      </c>
      <c r="F193" s="6">
        <v>-2.6198202320103732E-2</v>
      </c>
      <c r="G193" s="5">
        <v>26136000</v>
      </c>
      <c r="H193" s="10">
        <f t="shared" si="2"/>
        <v>0.76442969754482526</v>
      </c>
    </row>
    <row r="194" spans="1:8" x14ac:dyDescent="0.3">
      <c r="A194" s="12">
        <v>44714</v>
      </c>
      <c r="B194" s="4">
        <v>114</v>
      </c>
      <c r="C194" s="4">
        <v>117.89949799999999</v>
      </c>
      <c r="D194" s="4">
        <v>112.94650300000001</v>
      </c>
      <c r="E194" s="4">
        <v>117.62249799999999</v>
      </c>
      <c r="F194" s="6">
        <v>3.2754715568340385E-2</v>
      </c>
      <c r="G194" s="5">
        <v>37992000</v>
      </c>
      <c r="H194" s="10">
        <f t="shared" si="2"/>
        <v>0.7849951595551532</v>
      </c>
    </row>
    <row r="195" spans="1:8" x14ac:dyDescent="0.3">
      <c r="A195" s="12">
        <v>44713</v>
      </c>
      <c r="B195" s="4">
        <v>114.855003</v>
      </c>
      <c r="C195" s="4">
        <v>117.101501</v>
      </c>
      <c r="D195" s="4">
        <v>113.25</v>
      </c>
      <c r="E195" s="4">
        <v>113.891998</v>
      </c>
      <c r="F195" s="6">
        <v>1.1427102095365133E-3</v>
      </c>
      <c r="G195" s="5">
        <v>36606000</v>
      </c>
      <c r="H195" s="10">
        <f t="shared" ref="H195:H258" si="3">E195/MAX($E$2:$E$2519)</f>
        <v>0.7600983541606573</v>
      </c>
    </row>
    <row r="196" spans="1:8" x14ac:dyDescent="0.3">
      <c r="A196" s="12">
        <v>44712</v>
      </c>
      <c r="B196" s="4">
        <v>112.746498</v>
      </c>
      <c r="C196" s="4">
        <v>115.735001</v>
      </c>
      <c r="D196" s="4">
        <v>112.07849899999999</v>
      </c>
      <c r="E196" s="4">
        <v>113.762001</v>
      </c>
      <c r="F196" s="6">
        <v>1.2869908034347743E-2</v>
      </c>
      <c r="G196" s="5">
        <v>50012000</v>
      </c>
      <c r="H196" s="10">
        <f t="shared" si="3"/>
        <v>0.75923077340449363</v>
      </c>
    </row>
    <row r="197" spans="1:8" x14ac:dyDescent="0.3">
      <c r="A197" s="12">
        <v>44708</v>
      </c>
      <c r="B197" s="4">
        <v>109.483002</v>
      </c>
      <c r="C197" s="4">
        <v>112.318001</v>
      </c>
      <c r="D197" s="4">
        <v>109.138496</v>
      </c>
      <c r="E197" s="4">
        <v>112.316498</v>
      </c>
      <c r="F197" s="6">
        <v>4.1969477227929292E-2</v>
      </c>
      <c r="G197" s="5">
        <v>37914000</v>
      </c>
      <c r="H197" s="10">
        <f t="shared" si="3"/>
        <v>0.74958370011990438</v>
      </c>
    </row>
    <row r="198" spans="1:8" x14ac:dyDescent="0.3">
      <c r="A198" s="12">
        <v>44707</v>
      </c>
      <c r="B198" s="4">
        <v>105.677002</v>
      </c>
      <c r="C198" s="4">
        <v>108.64949799999999</v>
      </c>
      <c r="D198" s="4">
        <v>105.224998</v>
      </c>
      <c r="E198" s="4">
        <v>107.792503</v>
      </c>
      <c r="F198" s="6">
        <v>1.8784584849487165E-2</v>
      </c>
      <c r="G198" s="5">
        <v>37948000</v>
      </c>
      <c r="H198" s="10">
        <f t="shared" si="3"/>
        <v>0.71939122642450881</v>
      </c>
    </row>
    <row r="199" spans="1:8" x14ac:dyDescent="0.3">
      <c r="A199" s="12">
        <v>44706</v>
      </c>
      <c r="B199" s="4">
        <v>104.985497</v>
      </c>
      <c r="C199" s="4">
        <v>106.5</v>
      </c>
      <c r="D199" s="4">
        <v>103.856499</v>
      </c>
      <c r="E199" s="4">
        <v>105.80500000000001</v>
      </c>
      <c r="F199" s="6">
        <v>-1.5570538684810385E-3</v>
      </c>
      <c r="G199" s="5">
        <v>40258000</v>
      </c>
      <c r="H199" s="10">
        <f t="shared" si="3"/>
        <v>0.7061269252820408</v>
      </c>
    </row>
    <row r="200" spans="1:8" x14ac:dyDescent="0.3">
      <c r="A200" s="12">
        <v>44705</v>
      </c>
      <c r="B200" s="4">
        <v>105.772003</v>
      </c>
      <c r="C200" s="4">
        <v>106.458504</v>
      </c>
      <c r="D200" s="4">
        <v>101.88449900000001</v>
      </c>
      <c r="E200" s="4">
        <v>105.970001</v>
      </c>
      <c r="F200" s="6">
        <v>-4.9494098463458883E-2</v>
      </c>
      <c r="G200" s="5">
        <v>76780000</v>
      </c>
      <c r="H200" s="10">
        <f t="shared" si="3"/>
        <v>0.70722811755838366</v>
      </c>
    </row>
    <row r="201" spans="1:8" x14ac:dyDescent="0.3">
      <c r="A201" s="12">
        <v>44704</v>
      </c>
      <c r="B201" s="4">
        <v>109.587502</v>
      </c>
      <c r="C201" s="4">
        <v>112.147499</v>
      </c>
      <c r="D201" s="4">
        <v>108.74099699999999</v>
      </c>
      <c r="E201" s="4">
        <v>111.487999</v>
      </c>
      <c r="F201" s="6">
        <v>2.3689738780155949E-2</v>
      </c>
      <c r="G201" s="5">
        <v>37184000</v>
      </c>
      <c r="H201" s="10">
        <f t="shared" si="3"/>
        <v>0.74405442029882563</v>
      </c>
    </row>
    <row r="202" spans="1:8" x14ac:dyDescent="0.3">
      <c r="A202" s="12">
        <v>44701</v>
      </c>
      <c r="B202" s="4">
        <v>111.950996</v>
      </c>
      <c r="C202" s="4">
        <v>112.183502</v>
      </c>
      <c r="D202" s="4">
        <v>105.79650100000001</v>
      </c>
      <c r="E202" s="4">
        <v>108.90799699999999</v>
      </c>
      <c r="F202" s="6">
        <v>-1.3371557108687319E-2</v>
      </c>
      <c r="G202" s="5">
        <v>48962000</v>
      </c>
      <c r="H202" s="10">
        <f t="shared" si="3"/>
        <v>0.72683586843944725</v>
      </c>
    </row>
    <row r="203" spans="1:8" x14ac:dyDescent="0.3">
      <c r="A203" s="12">
        <v>44700</v>
      </c>
      <c r="B203" s="4">
        <v>111.43150300000001</v>
      </c>
      <c r="C203" s="4">
        <v>113.010002</v>
      </c>
      <c r="D203" s="4">
        <v>110</v>
      </c>
      <c r="E203" s="4">
        <v>110.38400300000001</v>
      </c>
      <c r="F203" s="6">
        <v>-1.35433583446459E-2</v>
      </c>
      <c r="G203" s="5">
        <v>34144000</v>
      </c>
      <c r="H203" s="10">
        <f t="shared" si="3"/>
        <v>0.73668651423575038</v>
      </c>
    </row>
    <row r="204" spans="1:8" x14ac:dyDescent="0.3">
      <c r="A204" s="12">
        <v>44699</v>
      </c>
      <c r="B204" s="4">
        <v>115</v>
      </c>
      <c r="C204" s="4">
        <v>115.400002</v>
      </c>
      <c r="D204" s="4">
        <v>111.55549600000001</v>
      </c>
      <c r="E204" s="4">
        <v>111.89949799999999</v>
      </c>
      <c r="F204" s="6">
        <v>-3.9266628317292461E-2</v>
      </c>
      <c r="G204" s="5">
        <v>35126000</v>
      </c>
      <c r="H204" s="10">
        <f t="shared" si="3"/>
        <v>0.74680070377906405</v>
      </c>
    </row>
    <row r="205" spans="1:8" x14ac:dyDescent="0.3">
      <c r="A205" s="12">
        <v>44698</v>
      </c>
      <c r="B205" s="4">
        <v>116.84050000000001</v>
      </c>
      <c r="C205" s="4">
        <v>116.900002</v>
      </c>
      <c r="D205" s="4">
        <v>114.870003</v>
      </c>
      <c r="E205" s="4">
        <v>116.473</v>
      </c>
      <c r="F205" s="6">
        <v>1.7720302328629523E-2</v>
      </c>
      <c r="G205" s="5">
        <v>23054000</v>
      </c>
      <c r="H205" s="10">
        <f t="shared" si="3"/>
        <v>0.77732357987217182</v>
      </c>
    </row>
    <row r="206" spans="1:8" x14ac:dyDescent="0.3">
      <c r="A206" s="12">
        <v>44697</v>
      </c>
      <c r="B206" s="4">
        <v>114.95549800000001</v>
      </c>
      <c r="C206" s="4">
        <v>116.16999800000001</v>
      </c>
      <c r="D206" s="4">
        <v>113.889503</v>
      </c>
      <c r="E206" s="4">
        <v>114.44499999999999</v>
      </c>
      <c r="F206" s="6">
        <v>-1.383448596804404E-2</v>
      </c>
      <c r="G206" s="5">
        <v>25990000</v>
      </c>
      <c r="H206" s="10">
        <f t="shared" si="3"/>
        <v>0.76378900773973968</v>
      </c>
    </row>
    <row r="207" spans="1:8" x14ac:dyDescent="0.3">
      <c r="A207" s="12">
        <v>44694</v>
      </c>
      <c r="B207" s="4">
        <v>114.53299699999999</v>
      </c>
      <c r="C207" s="4">
        <v>117.875</v>
      </c>
      <c r="D207" s="4">
        <v>113.605003</v>
      </c>
      <c r="E207" s="4">
        <v>116.050499</v>
      </c>
      <c r="F207" s="6">
        <v>2.8415307355015632E-2</v>
      </c>
      <c r="G207" s="5">
        <v>35038000</v>
      </c>
      <c r="H207" s="10">
        <f t="shared" si="3"/>
        <v>0.77450387067072968</v>
      </c>
    </row>
    <row r="208" spans="1:8" x14ac:dyDescent="0.3">
      <c r="A208" s="12">
        <v>44693</v>
      </c>
      <c r="B208" s="4">
        <v>111.37750200000001</v>
      </c>
      <c r="C208" s="4">
        <v>114.29499800000001</v>
      </c>
      <c r="D208" s="4">
        <v>109.824501</v>
      </c>
      <c r="E208" s="4">
        <v>112.844002</v>
      </c>
      <c r="F208" s="6">
        <v>-6.6767808219292679E-3</v>
      </c>
      <c r="G208" s="5">
        <v>53836000</v>
      </c>
      <c r="H208" s="10">
        <f t="shared" si="3"/>
        <v>0.75310418381721533</v>
      </c>
    </row>
    <row r="209" spans="1:8" x14ac:dyDescent="0.3">
      <c r="A209" s="12">
        <v>44692</v>
      </c>
      <c r="B209" s="4">
        <v>113.236504</v>
      </c>
      <c r="C209" s="4">
        <v>116.364502</v>
      </c>
      <c r="D209" s="4">
        <v>113.236504</v>
      </c>
      <c r="E209" s="4">
        <v>113.602501</v>
      </c>
      <c r="F209" s="6">
        <v>-6.9277155538541588E-3</v>
      </c>
      <c r="G209" s="5">
        <v>37534000</v>
      </c>
      <c r="H209" s="10">
        <f t="shared" si="3"/>
        <v>0.75816629398875257</v>
      </c>
    </row>
    <row r="210" spans="1:8" x14ac:dyDescent="0.3">
      <c r="A210" s="12">
        <v>44691</v>
      </c>
      <c r="B210" s="4">
        <v>115.50749999999999</v>
      </c>
      <c r="C210" s="4">
        <v>116.25</v>
      </c>
      <c r="D210" s="4">
        <v>112.900497</v>
      </c>
      <c r="E210" s="4">
        <v>114.394997</v>
      </c>
      <c r="F210" s="6">
        <v>1.674498463714685E-2</v>
      </c>
      <c r="G210" s="5">
        <v>39900000</v>
      </c>
      <c r="H210" s="10">
        <f t="shared" si="3"/>
        <v>0.76345529511136789</v>
      </c>
    </row>
    <row r="211" spans="1:8" x14ac:dyDescent="0.3">
      <c r="A211" s="12">
        <v>44690</v>
      </c>
      <c r="B211" s="4">
        <v>113.25</v>
      </c>
      <c r="C211" s="4">
        <v>115.077003</v>
      </c>
      <c r="D211" s="4">
        <v>112.00050400000001</v>
      </c>
      <c r="E211" s="4">
        <v>112.511002</v>
      </c>
      <c r="F211" s="6">
        <v>-2.7953294967075354E-2</v>
      </c>
      <c r="G211" s="5">
        <v>40802000</v>
      </c>
      <c r="H211" s="10">
        <f t="shared" si="3"/>
        <v>0.75088179105582487</v>
      </c>
    </row>
    <row r="212" spans="1:8" x14ac:dyDescent="0.3">
      <c r="A212" s="12">
        <v>44687</v>
      </c>
      <c r="B212" s="4">
        <v>115.18450199999999</v>
      </c>
      <c r="C212" s="4">
        <v>117.57150300000001</v>
      </c>
      <c r="D212" s="4">
        <v>114.015503</v>
      </c>
      <c r="E212" s="4">
        <v>115.746498</v>
      </c>
      <c r="F212" s="6">
        <v>-6.51473959156652E-3</v>
      </c>
      <c r="G212" s="5">
        <v>39710000</v>
      </c>
      <c r="H212" s="10">
        <f t="shared" si="3"/>
        <v>0.77247501294743992</v>
      </c>
    </row>
    <row r="213" spans="1:8" x14ac:dyDescent="0.3">
      <c r="A213" s="12">
        <v>44686</v>
      </c>
      <c r="B213" s="4">
        <v>120.204002</v>
      </c>
      <c r="C213" s="4">
        <v>121.039001</v>
      </c>
      <c r="D213" s="4">
        <v>115.005501</v>
      </c>
      <c r="E213" s="4">
        <v>116.505501</v>
      </c>
      <c r="F213" s="6">
        <v>-4.7075526176368239E-2</v>
      </c>
      <c r="G213" s="5">
        <v>45840000</v>
      </c>
      <c r="H213" s="10">
        <f t="shared" si="3"/>
        <v>0.77754048674045395</v>
      </c>
    </row>
    <row r="214" spans="1:8" x14ac:dyDescent="0.3">
      <c r="A214" s="12">
        <v>44685</v>
      </c>
      <c r="B214" s="4">
        <v>117.031502</v>
      </c>
      <c r="C214" s="4">
        <v>122.8545</v>
      </c>
      <c r="D214" s="4">
        <v>115.11599699999999</v>
      </c>
      <c r="E214" s="4">
        <v>122.261002</v>
      </c>
      <c r="F214" s="6">
        <v>4.1991255731501538E-2</v>
      </c>
      <c r="G214" s="5">
        <v>49916000</v>
      </c>
      <c r="H214" s="10">
        <f t="shared" si="3"/>
        <v>0.81595184938482535</v>
      </c>
    </row>
    <row r="215" spans="1:8" x14ac:dyDescent="0.3">
      <c r="A215" s="12">
        <v>44684</v>
      </c>
      <c r="B215" s="4">
        <v>116.43049600000001</v>
      </c>
      <c r="C215" s="4">
        <v>118.442001</v>
      </c>
      <c r="D215" s="4">
        <v>116.03449999999999</v>
      </c>
      <c r="E215" s="4">
        <v>117.334</v>
      </c>
      <c r="F215" s="6">
        <v>6.4417625211223312E-3</v>
      </c>
      <c r="G215" s="5">
        <v>24968000</v>
      </c>
      <c r="H215" s="10">
        <f t="shared" si="3"/>
        <v>0.78306976656153282</v>
      </c>
    </row>
    <row r="216" spans="1:8" x14ac:dyDescent="0.3">
      <c r="A216" s="12">
        <v>44683</v>
      </c>
      <c r="B216" s="4">
        <v>113.404999</v>
      </c>
      <c r="C216" s="4">
        <v>116.745499</v>
      </c>
      <c r="D216" s="4">
        <v>112.599998</v>
      </c>
      <c r="E216" s="4">
        <v>116.583</v>
      </c>
      <c r="F216" s="6">
        <v>2.16765743871432E-2</v>
      </c>
      <c r="G216" s="5">
        <v>35534000</v>
      </c>
      <c r="H216" s="10">
        <f t="shared" si="3"/>
        <v>0.77805770360716564</v>
      </c>
    </row>
    <row r="217" spans="1:8" x14ac:dyDescent="0.3">
      <c r="A217" s="12">
        <v>44680</v>
      </c>
      <c r="B217" s="4">
        <v>116.734497</v>
      </c>
      <c r="C217" s="4">
        <v>117.91999800000001</v>
      </c>
      <c r="D217" s="4">
        <v>113.814499</v>
      </c>
      <c r="E217" s="4">
        <v>114.109497</v>
      </c>
      <c r="F217" s="6">
        <v>-3.7233453877815993E-2</v>
      </c>
      <c r="G217" s="5">
        <v>42676000</v>
      </c>
      <c r="H217" s="10">
        <f t="shared" si="3"/>
        <v>0.76154991032645203</v>
      </c>
    </row>
    <row r="218" spans="1:8" x14ac:dyDescent="0.3">
      <c r="A218" s="12">
        <v>44679</v>
      </c>
      <c r="B218" s="4">
        <v>116.415001</v>
      </c>
      <c r="C218" s="4">
        <v>119.64949799999999</v>
      </c>
      <c r="D218" s="4">
        <v>114.114998</v>
      </c>
      <c r="E218" s="4">
        <v>118.522499</v>
      </c>
      <c r="F218" s="6">
        <v>3.6992129332695307E-2</v>
      </c>
      <c r="G218" s="5">
        <v>48884000</v>
      </c>
      <c r="H218" s="10">
        <f t="shared" si="3"/>
        <v>0.79100163315168237</v>
      </c>
    </row>
    <row r="219" spans="1:8" x14ac:dyDescent="0.3">
      <c r="A219" s="12">
        <v>44678</v>
      </c>
      <c r="B219" s="4">
        <v>114.469498</v>
      </c>
      <c r="C219" s="4">
        <v>117.241997</v>
      </c>
      <c r="D219" s="4">
        <v>112.736504</v>
      </c>
      <c r="E219" s="4">
        <v>114.29450199999999</v>
      </c>
      <c r="F219" s="6">
        <v>-3.6708806797997408E-2</v>
      </c>
      <c r="G219" s="5">
        <v>91820000</v>
      </c>
      <c r="H219" s="10">
        <f t="shared" si="3"/>
        <v>0.76278460634092959</v>
      </c>
    </row>
    <row r="220" spans="1:8" x14ac:dyDescent="0.3">
      <c r="A220" s="12">
        <v>44677</v>
      </c>
      <c r="B220" s="4">
        <v>122.29450199999999</v>
      </c>
      <c r="C220" s="4">
        <v>122.510002</v>
      </c>
      <c r="D220" s="4">
        <v>118.511002</v>
      </c>
      <c r="E220" s="4">
        <v>118.650002</v>
      </c>
      <c r="F220" s="6">
        <v>-3.5945813964260907E-2</v>
      </c>
      <c r="G220" s="5">
        <v>73054000</v>
      </c>
      <c r="H220" s="10">
        <f t="shared" si="3"/>
        <v>0.79185256932061798</v>
      </c>
    </row>
    <row r="221" spans="1:8" x14ac:dyDescent="0.3">
      <c r="A221" s="12">
        <v>44676</v>
      </c>
      <c r="B221" s="4">
        <v>119.100998</v>
      </c>
      <c r="C221" s="4">
        <v>123.277496</v>
      </c>
      <c r="D221" s="4">
        <v>118.511002</v>
      </c>
      <c r="E221" s="4">
        <v>123.07399700000001</v>
      </c>
      <c r="F221" s="6">
        <v>2.8741461000145688E-2</v>
      </c>
      <c r="G221" s="5">
        <v>46128000</v>
      </c>
      <c r="H221" s="10">
        <f t="shared" si="3"/>
        <v>0.82137765780238281</v>
      </c>
    </row>
    <row r="222" spans="1:8" x14ac:dyDescent="0.3">
      <c r="A222" s="12">
        <v>44673</v>
      </c>
      <c r="B222" s="4">
        <v>125</v>
      </c>
      <c r="C222" s="4">
        <v>125.402</v>
      </c>
      <c r="D222" s="4">
        <v>118.925003</v>
      </c>
      <c r="E222" s="4">
        <v>119.635498</v>
      </c>
      <c r="F222" s="6">
        <v>-4.1493584811809398E-2</v>
      </c>
      <c r="G222" s="5">
        <v>56884000</v>
      </c>
      <c r="H222" s="10">
        <f t="shared" si="3"/>
        <v>0.79842962390554073</v>
      </c>
    </row>
    <row r="223" spans="1:8" x14ac:dyDescent="0.3">
      <c r="A223" s="12">
        <v>44672</v>
      </c>
      <c r="B223" s="4">
        <v>129.25</v>
      </c>
      <c r="C223" s="4">
        <v>130.09849500000001</v>
      </c>
      <c r="D223" s="4">
        <v>124.52649700000001</v>
      </c>
      <c r="E223" s="4">
        <v>124.814499</v>
      </c>
      <c r="F223" s="6">
        <v>-2.5191300971095894E-2</v>
      </c>
      <c r="G223" s="5">
        <v>36446000</v>
      </c>
      <c r="H223" s="10">
        <f t="shared" si="3"/>
        <v>0.83299351079333073</v>
      </c>
    </row>
    <row r="224" spans="1:8" x14ac:dyDescent="0.3">
      <c r="A224" s="12">
        <v>44671</v>
      </c>
      <c r="B224" s="4">
        <v>130.891998</v>
      </c>
      <c r="C224" s="4">
        <v>131.399002</v>
      </c>
      <c r="D224" s="4">
        <v>127.5</v>
      </c>
      <c r="E224" s="4">
        <v>128.03999300000001</v>
      </c>
      <c r="F224" s="6">
        <v>-1.5145181907132979E-2</v>
      </c>
      <c r="G224" s="5">
        <v>31696000</v>
      </c>
      <c r="H224" s="10">
        <f t="shared" si="3"/>
        <v>0.85451998081587854</v>
      </c>
    </row>
    <row r="225" spans="1:8" x14ac:dyDescent="0.3">
      <c r="A225" s="12">
        <v>44670</v>
      </c>
      <c r="B225" s="4">
        <v>127.691498</v>
      </c>
      <c r="C225" s="4">
        <v>130.33299299999999</v>
      </c>
      <c r="D225" s="4">
        <v>126.99949599999999</v>
      </c>
      <c r="E225" s="4">
        <v>130.00900300000001</v>
      </c>
      <c r="F225" s="6">
        <v>1.8268867305555419E-2</v>
      </c>
      <c r="G225" s="5">
        <v>26490000</v>
      </c>
      <c r="H225" s="10">
        <f t="shared" si="3"/>
        <v>0.86766086241078988</v>
      </c>
    </row>
    <row r="226" spans="1:8" x14ac:dyDescent="0.3">
      <c r="A226" s="12">
        <v>44669</v>
      </c>
      <c r="B226" s="4">
        <v>127</v>
      </c>
      <c r="C226" s="4">
        <v>128.21249399999999</v>
      </c>
      <c r="D226" s="4">
        <v>126.181999</v>
      </c>
      <c r="E226" s="4">
        <v>127.676498</v>
      </c>
      <c r="F226" s="6">
        <v>7.4685944732440258E-3</v>
      </c>
      <c r="G226" s="5">
        <v>20808000</v>
      </c>
      <c r="H226" s="10">
        <f t="shared" si="3"/>
        <v>0.8520940689335913</v>
      </c>
    </row>
    <row r="227" spans="1:8" x14ac:dyDescent="0.3">
      <c r="A227" s="12">
        <v>44665</v>
      </c>
      <c r="B227" s="4">
        <v>130.47950700000001</v>
      </c>
      <c r="C227" s="4">
        <v>130.47950700000001</v>
      </c>
      <c r="D227" s="4">
        <v>126.600998</v>
      </c>
      <c r="E227" s="4">
        <v>126.730003</v>
      </c>
      <c r="F227" s="6">
        <v>-2.4358277311306513E-2</v>
      </c>
      <c r="G227" s="5">
        <v>31598000</v>
      </c>
      <c r="H227" s="10">
        <f t="shared" si="3"/>
        <v>0.84577730125583672</v>
      </c>
    </row>
    <row r="228" spans="1:8" x14ac:dyDescent="0.3">
      <c r="A228" s="12">
        <v>44664</v>
      </c>
      <c r="B228" s="4">
        <v>128</v>
      </c>
      <c r="C228" s="4">
        <v>130.334</v>
      </c>
      <c r="D228" s="4">
        <v>127.74099699999999</v>
      </c>
      <c r="E228" s="4">
        <v>129.89399700000001</v>
      </c>
      <c r="F228" s="6">
        <v>1.7065384118483115E-2</v>
      </c>
      <c r="G228" s="5">
        <v>27928000</v>
      </c>
      <c r="H228" s="10">
        <f t="shared" si="3"/>
        <v>0.8668933293720017</v>
      </c>
    </row>
    <row r="229" spans="1:8" x14ac:dyDescent="0.3">
      <c r="A229" s="12">
        <v>44663</v>
      </c>
      <c r="B229" s="4">
        <v>131.60000600000001</v>
      </c>
      <c r="C229" s="4">
        <v>131.60000600000001</v>
      </c>
      <c r="D229" s="4">
        <v>126.789001</v>
      </c>
      <c r="E229" s="4">
        <v>127.7145</v>
      </c>
      <c r="F229" s="6">
        <v>-8.6086931560049474E-3</v>
      </c>
      <c r="G229" s="5">
        <v>32710000</v>
      </c>
      <c r="H229" s="10">
        <f t="shared" si="3"/>
        <v>0.85234768866247534</v>
      </c>
    </row>
    <row r="230" spans="1:8" x14ac:dyDescent="0.3">
      <c r="A230" s="12">
        <v>44662</v>
      </c>
      <c r="B230" s="4">
        <v>131.82350199999999</v>
      </c>
      <c r="C230" s="4">
        <v>132.092499</v>
      </c>
      <c r="D230" s="4">
        <v>128.66850299999999</v>
      </c>
      <c r="E230" s="4">
        <v>128.82350199999999</v>
      </c>
      <c r="F230" s="6">
        <v>-3.3491541210171769E-2</v>
      </c>
      <c r="G230" s="5">
        <v>36884000</v>
      </c>
      <c r="H230" s="10">
        <f t="shared" si="3"/>
        <v>0.85974900402934484</v>
      </c>
    </row>
    <row r="231" spans="1:8" x14ac:dyDescent="0.3">
      <c r="A231" s="12">
        <v>44659</v>
      </c>
      <c r="B231" s="4">
        <v>135.583496</v>
      </c>
      <c r="C231" s="4">
        <v>135.66999799999999</v>
      </c>
      <c r="D231" s="4">
        <v>132.96549999999999</v>
      </c>
      <c r="E231" s="4">
        <v>133.28750600000001</v>
      </c>
      <c r="F231" s="6">
        <v>-1.9140677271713903E-2</v>
      </c>
      <c r="G231" s="5">
        <v>25142000</v>
      </c>
      <c r="H231" s="10">
        <f t="shared" si="3"/>
        <v>0.88954110666123121</v>
      </c>
    </row>
    <row r="232" spans="1:8" x14ac:dyDescent="0.3">
      <c r="A232" s="12">
        <v>44658</v>
      </c>
      <c r="B232" s="4">
        <v>136.009995</v>
      </c>
      <c r="C232" s="4">
        <v>137.16450499999999</v>
      </c>
      <c r="D232" s="4">
        <v>134.22749300000001</v>
      </c>
      <c r="E232" s="4">
        <v>135.88850400000001</v>
      </c>
      <c r="F232" s="6">
        <v>-4.829803297600601E-3</v>
      </c>
      <c r="G232" s="5">
        <v>26234000</v>
      </c>
      <c r="H232" s="10">
        <f t="shared" si="3"/>
        <v>0.90689978272006344</v>
      </c>
    </row>
    <row r="233" spans="1:8" x14ac:dyDescent="0.3">
      <c r="A233" s="12">
        <v>44657</v>
      </c>
      <c r="B233" s="4">
        <v>138.75</v>
      </c>
      <c r="C233" s="4">
        <v>139.36050399999999</v>
      </c>
      <c r="D233" s="4">
        <v>135.516998</v>
      </c>
      <c r="E233" s="4">
        <v>136.54800399999999</v>
      </c>
      <c r="F233" s="6">
        <v>-2.8757167341639984E-2</v>
      </c>
      <c r="G233" s="5">
        <v>32468000</v>
      </c>
      <c r="H233" s="10">
        <f t="shared" si="3"/>
        <v>0.91130118820395822</v>
      </c>
    </row>
    <row r="234" spans="1:8" x14ac:dyDescent="0.3">
      <c r="A234" s="12">
        <v>44656</v>
      </c>
      <c r="B234" s="4">
        <v>142.86900299999999</v>
      </c>
      <c r="C234" s="4">
        <v>142.99049400000001</v>
      </c>
      <c r="D234" s="4">
        <v>140.382507</v>
      </c>
      <c r="E234" s="4">
        <v>140.591003</v>
      </c>
      <c r="F234" s="6">
        <v>-1.6650129920651239E-2</v>
      </c>
      <c r="G234" s="5">
        <v>21418000</v>
      </c>
      <c r="H234" s="10">
        <f t="shared" si="3"/>
        <v>0.9382835657171984</v>
      </c>
    </row>
    <row r="235" spans="1:8" x14ac:dyDescent="0.3">
      <c r="A235" s="12">
        <v>44655</v>
      </c>
      <c r="B235" s="4">
        <v>140.35850500000001</v>
      </c>
      <c r="C235" s="4">
        <v>143.712006</v>
      </c>
      <c r="D235" s="4">
        <v>140.31050099999999</v>
      </c>
      <c r="E235" s="4">
        <v>142.971497</v>
      </c>
      <c r="F235" s="6">
        <v>2.0128362441697214E-2</v>
      </c>
      <c r="G235" s="5">
        <v>25942000</v>
      </c>
      <c r="H235" s="10">
        <f t="shared" si="3"/>
        <v>0.95417063068456609</v>
      </c>
    </row>
    <row r="236" spans="1:8" x14ac:dyDescent="0.3">
      <c r="A236" s="12">
        <v>44652</v>
      </c>
      <c r="B236" s="4">
        <v>139.5</v>
      </c>
      <c r="C236" s="4">
        <v>140.47099299999999</v>
      </c>
      <c r="D236" s="4">
        <v>138.30749499999999</v>
      </c>
      <c r="E236" s="4">
        <v>140.150497</v>
      </c>
      <c r="F236" s="6">
        <v>7.7875273594646723E-3</v>
      </c>
      <c r="G236" s="5">
        <v>25942000</v>
      </c>
      <c r="H236" s="10">
        <f t="shared" si="3"/>
        <v>0.93534369380804194</v>
      </c>
    </row>
    <row r="237" spans="1:8" x14ac:dyDescent="0.3">
      <c r="A237" s="12">
        <v>44651</v>
      </c>
      <c r="B237" s="4">
        <v>142.05299400000001</v>
      </c>
      <c r="C237" s="4">
        <v>142.108002</v>
      </c>
      <c r="D237" s="4">
        <v>139.024506</v>
      </c>
      <c r="E237" s="4">
        <v>139.06750500000001</v>
      </c>
      <c r="F237" s="6">
        <v>-2.0227083267826511E-2</v>
      </c>
      <c r="G237" s="5">
        <v>37524000</v>
      </c>
      <c r="H237" s="10">
        <f t="shared" si="3"/>
        <v>0.92811596533523788</v>
      </c>
    </row>
    <row r="238" spans="1:8" x14ac:dyDescent="0.3">
      <c r="A238" s="12">
        <v>44650</v>
      </c>
      <c r="B238" s="4">
        <v>142.46000699999999</v>
      </c>
      <c r="C238" s="4">
        <v>142.720505</v>
      </c>
      <c r="D238" s="4">
        <v>141.60000600000001</v>
      </c>
      <c r="E238" s="4">
        <v>141.93850699999999</v>
      </c>
      <c r="F238" s="6">
        <v>-3.9786957545560313E-3</v>
      </c>
      <c r="G238" s="5">
        <v>19884000</v>
      </c>
      <c r="H238" s="10">
        <f t="shared" si="3"/>
        <v>0.94727660816628145</v>
      </c>
    </row>
    <row r="239" spans="1:8" x14ac:dyDescent="0.3">
      <c r="A239" s="12">
        <v>44649</v>
      </c>
      <c r="B239" s="4">
        <v>142.64750699999999</v>
      </c>
      <c r="C239" s="4">
        <v>143.79350299999999</v>
      </c>
      <c r="D239" s="4">
        <v>142.038498</v>
      </c>
      <c r="E239" s="4">
        <v>142.505493</v>
      </c>
      <c r="F239" s="6">
        <v>7.4227439928902968E-3</v>
      </c>
      <c r="G239" s="5">
        <v>34318000</v>
      </c>
      <c r="H239" s="10">
        <f t="shared" si="3"/>
        <v>0.9510605888936382</v>
      </c>
    </row>
    <row r="240" spans="1:8" x14ac:dyDescent="0.3">
      <c r="A240" s="12">
        <v>44648</v>
      </c>
      <c r="B240" s="4">
        <v>140.900497</v>
      </c>
      <c r="C240" s="4">
        <v>142.00250199999999</v>
      </c>
      <c r="D240" s="4">
        <v>139.81149300000001</v>
      </c>
      <c r="E240" s="4">
        <v>141.45550499999999</v>
      </c>
      <c r="F240" s="6">
        <v>-1.5352183821838328E-3</v>
      </c>
      <c r="G240" s="5">
        <v>35050000</v>
      </c>
      <c r="H240" s="10">
        <f t="shared" si="3"/>
        <v>0.94405312423674059</v>
      </c>
    </row>
    <row r="241" spans="1:8" x14ac:dyDescent="0.3">
      <c r="A241" s="12">
        <v>44645</v>
      </c>
      <c r="B241" s="4">
        <v>141.916</v>
      </c>
      <c r="C241" s="4">
        <v>142.03500399999999</v>
      </c>
      <c r="D241" s="4">
        <v>139.737503</v>
      </c>
      <c r="E241" s="4">
        <v>141.67300399999999</v>
      </c>
      <c r="F241" s="6">
        <v>7.1340375017363354E-4</v>
      </c>
      <c r="G241" s="5">
        <v>24126000</v>
      </c>
      <c r="H241" s="10">
        <f t="shared" si="3"/>
        <v>0.94550468040253544</v>
      </c>
    </row>
    <row r="242" spans="1:8" x14ac:dyDescent="0.3">
      <c r="A242" s="12">
        <v>44644</v>
      </c>
      <c r="B242" s="4">
        <v>139.199997</v>
      </c>
      <c r="C242" s="4">
        <v>141.61900299999999</v>
      </c>
      <c r="D242" s="4">
        <v>137.75050400000001</v>
      </c>
      <c r="E242" s="4">
        <v>141.57200599999999</v>
      </c>
      <c r="F242" s="6">
        <v>2.3840152966508491E-2</v>
      </c>
      <c r="G242" s="5">
        <v>26396000</v>
      </c>
      <c r="H242" s="10">
        <f t="shared" si="3"/>
        <v>0.94483063468447259</v>
      </c>
    </row>
    <row r="243" spans="1:8" x14ac:dyDescent="0.3">
      <c r="A243" s="12">
        <v>44643</v>
      </c>
      <c r="B243" s="4">
        <v>138.70249899999999</v>
      </c>
      <c r="C243" s="4">
        <v>139.58850100000001</v>
      </c>
      <c r="D243" s="4">
        <v>137.83500699999999</v>
      </c>
      <c r="E243" s="4">
        <v>138.275497</v>
      </c>
      <c r="F243" s="6">
        <v>-1.1385728297701524E-2</v>
      </c>
      <c r="G243" s="5">
        <v>25154000</v>
      </c>
      <c r="H243" s="10">
        <f t="shared" si="3"/>
        <v>0.92283022105246493</v>
      </c>
    </row>
    <row r="244" spans="1:8" x14ac:dyDescent="0.3">
      <c r="A244" s="12">
        <v>44642</v>
      </c>
      <c r="B244" s="4">
        <v>136.10150100000001</v>
      </c>
      <c r="C244" s="4">
        <v>141.050003</v>
      </c>
      <c r="D244" s="4">
        <v>136.10150100000001</v>
      </c>
      <c r="E244" s="4">
        <v>139.86799600000001</v>
      </c>
      <c r="F244" s="6">
        <v>2.7674162094656042E-2</v>
      </c>
      <c r="G244" s="5">
        <v>35496000</v>
      </c>
      <c r="H244" s="10">
        <f t="shared" si="3"/>
        <v>0.93345832390568295</v>
      </c>
    </row>
    <row r="245" spans="1:8" x14ac:dyDescent="0.3">
      <c r="A245" s="12">
        <v>44641</v>
      </c>
      <c r="B245" s="4">
        <v>136.163498</v>
      </c>
      <c r="C245" s="4">
        <v>137.050003</v>
      </c>
      <c r="D245" s="4">
        <v>134.092499</v>
      </c>
      <c r="E245" s="4">
        <v>136.10150100000001</v>
      </c>
      <c r="F245" s="6">
        <v>-1.7632992565444117E-4</v>
      </c>
      <c r="G245" s="5">
        <v>26832000</v>
      </c>
      <c r="H245" s="10">
        <f t="shared" si="3"/>
        <v>0.9083212932035406</v>
      </c>
    </row>
    <row r="246" spans="1:8" x14ac:dyDescent="0.3">
      <c r="A246" s="12">
        <v>44638</v>
      </c>
      <c r="B246" s="4">
        <v>133.42449999999999</v>
      </c>
      <c r="C246" s="4">
        <v>136.24400299999999</v>
      </c>
      <c r="D246" s="4">
        <v>132.258499</v>
      </c>
      <c r="E246" s="4">
        <v>136.12550400000001</v>
      </c>
      <c r="F246" s="6">
        <v>1.7083950975278251E-2</v>
      </c>
      <c r="G246" s="5">
        <v>44566000</v>
      </c>
      <c r="H246" s="10">
        <f t="shared" si="3"/>
        <v>0.90848148567636833</v>
      </c>
    </row>
    <row r="247" spans="1:8" x14ac:dyDescent="0.3">
      <c r="A247" s="12">
        <v>44637</v>
      </c>
      <c r="B247" s="4">
        <v>133.149002</v>
      </c>
      <c r="C247" s="4">
        <v>134.08050499999999</v>
      </c>
      <c r="D247" s="4">
        <v>132.18499800000001</v>
      </c>
      <c r="E247" s="4">
        <v>133.83900499999999</v>
      </c>
      <c r="F247" s="6">
        <v>4.1904328961784171E-3</v>
      </c>
      <c r="G247" s="5">
        <v>28264000</v>
      </c>
      <c r="H247" s="10">
        <f t="shared" si="3"/>
        <v>0.89322172944055267</v>
      </c>
    </row>
    <row r="248" spans="1:8" x14ac:dyDescent="0.3">
      <c r="A248" s="12">
        <v>44636</v>
      </c>
      <c r="B248" s="4">
        <v>130.733002</v>
      </c>
      <c r="C248" s="4">
        <v>133.33299299999999</v>
      </c>
      <c r="D248" s="4">
        <v>128.734497</v>
      </c>
      <c r="E248" s="4">
        <v>133.28050200000001</v>
      </c>
      <c r="F248" s="6">
        <v>3.1598817808306902E-2</v>
      </c>
      <c r="G248" s="5">
        <v>35576000</v>
      </c>
      <c r="H248" s="10">
        <f t="shared" si="3"/>
        <v>0.88949436300086859</v>
      </c>
    </row>
    <row r="249" spans="1:8" x14ac:dyDescent="0.3">
      <c r="A249" s="12">
        <v>44635</v>
      </c>
      <c r="B249" s="4">
        <v>126.975998</v>
      </c>
      <c r="C249" s="4">
        <v>129.85450700000001</v>
      </c>
      <c r="D249" s="4">
        <v>125.72049699999999</v>
      </c>
      <c r="E249" s="4">
        <v>129.19799800000001</v>
      </c>
      <c r="F249" s="6">
        <v>2.577988347150513E-2</v>
      </c>
      <c r="G249" s="5">
        <v>30920000</v>
      </c>
      <c r="H249" s="10">
        <f t="shared" si="3"/>
        <v>0.86224833495898368</v>
      </c>
    </row>
    <row r="250" spans="1:8" x14ac:dyDescent="0.3">
      <c r="A250" s="12">
        <v>44634</v>
      </c>
      <c r="B250" s="4">
        <v>130.25</v>
      </c>
      <c r="C250" s="4">
        <v>130.408997</v>
      </c>
      <c r="D250" s="4">
        <v>125.275002</v>
      </c>
      <c r="E250" s="4">
        <v>125.950996</v>
      </c>
      <c r="F250" s="6">
        <v>-3.0180087319137749E-2</v>
      </c>
      <c r="G250" s="5">
        <v>38812000</v>
      </c>
      <c r="H250" s="10">
        <f t="shared" si="3"/>
        <v>0.8405783237246881</v>
      </c>
    </row>
    <row r="251" spans="1:8" x14ac:dyDescent="0.3">
      <c r="A251" s="12">
        <v>44631</v>
      </c>
      <c r="B251" s="4">
        <v>133.488495</v>
      </c>
      <c r="C251" s="4">
        <v>133.795502</v>
      </c>
      <c r="D251" s="4">
        <v>129.63149999999999</v>
      </c>
      <c r="E251" s="4">
        <v>129.870499</v>
      </c>
      <c r="F251" s="6">
        <v>-1.9323526274024352E-2</v>
      </c>
      <c r="G251" s="5">
        <v>31526000</v>
      </c>
      <c r="H251" s="10">
        <f t="shared" si="3"/>
        <v>0.86673650719450257</v>
      </c>
    </row>
    <row r="252" spans="1:8" x14ac:dyDescent="0.3">
      <c r="A252" s="12">
        <v>44630</v>
      </c>
      <c r="B252" s="4">
        <v>131.266006</v>
      </c>
      <c r="C252" s="4">
        <v>133.27200300000001</v>
      </c>
      <c r="D252" s="4">
        <v>130.91250600000001</v>
      </c>
      <c r="E252" s="4">
        <v>132.42950400000001</v>
      </c>
      <c r="F252" s="6">
        <v>-7.4238795896248181E-3</v>
      </c>
      <c r="G252" s="5">
        <v>27102000</v>
      </c>
      <c r="H252" s="10">
        <f t="shared" si="3"/>
        <v>0.88381492818057494</v>
      </c>
    </row>
    <row r="253" spans="1:8" x14ac:dyDescent="0.3">
      <c r="A253" s="12">
        <v>44629</v>
      </c>
      <c r="B253" s="4">
        <v>131.25</v>
      </c>
      <c r="C253" s="4">
        <v>133.73550399999999</v>
      </c>
      <c r="D253" s="4">
        <v>129.900497</v>
      </c>
      <c r="E253" s="4">
        <v>133.41999799999999</v>
      </c>
      <c r="F253" s="6">
        <v>4.9687446156508941E-2</v>
      </c>
      <c r="G253" s="5">
        <v>37026000</v>
      </c>
      <c r="H253" s="10">
        <f t="shared" si="3"/>
        <v>0.89042533867847484</v>
      </c>
    </row>
    <row r="254" spans="1:8" x14ac:dyDescent="0.3">
      <c r="A254" s="12">
        <v>44628</v>
      </c>
      <c r="B254" s="4">
        <v>126.25</v>
      </c>
      <c r="C254" s="4">
        <v>131.25</v>
      </c>
      <c r="D254" s="4">
        <v>125.67449999999999</v>
      </c>
      <c r="E254" s="4">
        <v>127.1045</v>
      </c>
      <c r="F254" s="6">
        <v>5.7446321052294488E-3</v>
      </c>
      <c r="G254" s="5">
        <v>40428000</v>
      </c>
      <c r="H254" s="10">
        <f t="shared" si="3"/>
        <v>0.84827663885932758</v>
      </c>
    </row>
    <row r="255" spans="1:8" x14ac:dyDescent="0.3">
      <c r="A255" s="12">
        <v>44627</v>
      </c>
      <c r="B255" s="4">
        <v>131.48800700000001</v>
      </c>
      <c r="C255" s="4">
        <v>131.73500100000001</v>
      </c>
      <c r="D255" s="4">
        <v>126.29499800000001</v>
      </c>
      <c r="E255" s="4">
        <v>126.378502</v>
      </c>
      <c r="F255" s="6">
        <v>-4.1908414304454272E-2</v>
      </c>
      <c r="G255" s="5">
        <v>45112000</v>
      </c>
      <c r="H255" s="10">
        <f t="shared" si="3"/>
        <v>0.84343143555607236</v>
      </c>
    </row>
    <row r="256" spans="1:8" x14ac:dyDescent="0.3">
      <c r="A256" s="12">
        <v>44624</v>
      </c>
      <c r="B256" s="4">
        <v>132.927505</v>
      </c>
      <c r="C256" s="4">
        <v>133.85150100000001</v>
      </c>
      <c r="D256" s="4">
        <v>130.33749399999999</v>
      </c>
      <c r="E256" s="4">
        <v>131.90649400000001</v>
      </c>
      <c r="F256" s="6">
        <v>-1.4884386504009903E-2</v>
      </c>
      <c r="G256" s="5">
        <v>30430000</v>
      </c>
      <c r="H256" s="10">
        <f t="shared" si="3"/>
        <v>0.88032443677476457</v>
      </c>
    </row>
    <row r="257" spans="1:8" x14ac:dyDescent="0.3">
      <c r="A257" s="12">
        <v>44623</v>
      </c>
      <c r="B257" s="4">
        <v>136.009995</v>
      </c>
      <c r="C257" s="4">
        <v>136.43949900000001</v>
      </c>
      <c r="D257" s="4">
        <v>133.025497</v>
      </c>
      <c r="E257" s="4">
        <v>133.899506</v>
      </c>
      <c r="F257" s="6">
        <v>-4.9936055183986807E-3</v>
      </c>
      <c r="G257" s="5">
        <v>24604000</v>
      </c>
      <c r="H257" s="10">
        <f t="shared" si="3"/>
        <v>0.8936255041686515</v>
      </c>
    </row>
    <row r="258" spans="1:8" x14ac:dyDescent="0.3">
      <c r="A258" s="12">
        <v>44622</v>
      </c>
      <c r="B258" s="4">
        <v>134.628006</v>
      </c>
      <c r="C258" s="4">
        <v>135.262497</v>
      </c>
      <c r="D258" s="4">
        <v>133.07150300000001</v>
      </c>
      <c r="E258" s="4">
        <v>134.57150300000001</v>
      </c>
      <c r="F258" s="6">
        <v>3.8042989719650074E-3</v>
      </c>
      <c r="G258" s="5">
        <v>23520000</v>
      </c>
      <c r="H258" s="10">
        <f t="shared" si="3"/>
        <v>0.89811031278269393</v>
      </c>
    </row>
    <row r="259" spans="1:8" x14ac:dyDescent="0.3">
      <c r="A259" s="12">
        <v>44621</v>
      </c>
      <c r="B259" s="4">
        <v>134.87849399999999</v>
      </c>
      <c r="C259" s="4">
        <v>136.255493</v>
      </c>
      <c r="D259" s="4">
        <v>133.21850599999999</v>
      </c>
      <c r="E259" s="4">
        <v>134.06149300000001</v>
      </c>
      <c r="F259" s="6">
        <v>-7.371065168058891E-3</v>
      </c>
      <c r="G259" s="5">
        <v>26496000</v>
      </c>
      <c r="H259" s="10">
        <f t="shared" ref="H259:H322" si="4">E259/MAX($E$2:$E$2519)</f>
        <v>0.89470658145465565</v>
      </c>
    </row>
    <row r="260" spans="1:8" x14ac:dyDescent="0.3">
      <c r="A260" s="12">
        <v>44620</v>
      </c>
      <c r="B260" s="4">
        <v>133.050003</v>
      </c>
      <c r="C260" s="4">
        <v>135.75149500000001</v>
      </c>
      <c r="D260" s="4">
        <v>132.592499</v>
      </c>
      <c r="E260" s="4">
        <v>135.057007</v>
      </c>
      <c r="F260" s="6">
        <v>4.4437469027383391E-3</v>
      </c>
      <c r="G260" s="5">
        <v>38864000</v>
      </c>
      <c r="H260" s="10">
        <f t="shared" si="4"/>
        <v>0.90135049469027984</v>
      </c>
    </row>
    <row r="261" spans="1:8" x14ac:dyDescent="0.3">
      <c r="A261" s="12">
        <v>44617</v>
      </c>
      <c r="B261" s="4">
        <v>133.55200199999999</v>
      </c>
      <c r="C261" s="4">
        <v>135.2715</v>
      </c>
      <c r="D261" s="4">
        <v>131.75149500000001</v>
      </c>
      <c r="E261" s="4">
        <v>134.45950300000001</v>
      </c>
      <c r="F261" s="6">
        <v>1.3328025864362906E-2</v>
      </c>
      <c r="G261" s="5">
        <v>36406000</v>
      </c>
      <c r="H261" s="10">
        <f t="shared" si="4"/>
        <v>0.89736284134342748</v>
      </c>
    </row>
    <row r="262" spans="1:8" x14ac:dyDescent="0.3">
      <c r="A262" s="12">
        <v>44616</v>
      </c>
      <c r="B262" s="4">
        <v>124.95349899999999</v>
      </c>
      <c r="C262" s="4">
        <v>133</v>
      </c>
      <c r="D262" s="4">
        <v>124.95349899999999</v>
      </c>
      <c r="E262" s="4">
        <v>132.69099399999999</v>
      </c>
      <c r="F262" s="6">
        <v>3.9995901808851091E-2</v>
      </c>
      <c r="G262" s="5">
        <v>54456000</v>
      </c>
      <c r="H262" s="10">
        <f t="shared" si="4"/>
        <v>0.8855600737756979</v>
      </c>
    </row>
    <row r="263" spans="1:8" x14ac:dyDescent="0.3">
      <c r="A263" s="12">
        <v>44615</v>
      </c>
      <c r="B263" s="4">
        <v>131.64849899999999</v>
      </c>
      <c r="C263" s="4">
        <v>132.050995</v>
      </c>
      <c r="D263" s="4">
        <v>127.527496</v>
      </c>
      <c r="E263" s="4">
        <v>127.587997</v>
      </c>
      <c r="F263" s="6">
        <v>-1.7143901674268654E-2</v>
      </c>
      <c r="G263" s="5">
        <v>32786000</v>
      </c>
      <c r="H263" s="10">
        <f t="shared" si="4"/>
        <v>0.851503426345676</v>
      </c>
    </row>
    <row r="264" spans="1:8" x14ac:dyDescent="0.3">
      <c r="A264" s="12">
        <v>44614</v>
      </c>
      <c r="B264" s="4">
        <v>129.837997</v>
      </c>
      <c r="C264" s="4">
        <v>132.18049600000001</v>
      </c>
      <c r="D264" s="4">
        <v>128.22349500000001</v>
      </c>
      <c r="E264" s="4">
        <v>129.81350699999999</v>
      </c>
      <c r="F264" s="6">
        <v>-4.520547840157086E-3</v>
      </c>
      <c r="G264" s="5">
        <v>44990000</v>
      </c>
      <c r="H264" s="10">
        <f t="shared" si="4"/>
        <v>0.86635615101355012</v>
      </c>
    </row>
    <row r="265" spans="1:8" x14ac:dyDescent="0.3">
      <c r="A265" s="12">
        <v>44610</v>
      </c>
      <c r="B265" s="4">
        <v>133.466995</v>
      </c>
      <c r="C265" s="4">
        <v>134.070007</v>
      </c>
      <c r="D265" s="4">
        <v>130.19650300000001</v>
      </c>
      <c r="E265" s="4">
        <v>130.40299999999999</v>
      </c>
      <c r="F265" s="6">
        <v>-1.6116018559699432E-2</v>
      </c>
      <c r="G265" s="5">
        <v>45620000</v>
      </c>
      <c r="H265" s="10">
        <f t="shared" si="4"/>
        <v>0.87029034013093864</v>
      </c>
    </row>
    <row r="266" spans="1:8" x14ac:dyDescent="0.3">
      <c r="A266" s="12">
        <v>44609</v>
      </c>
      <c r="B266" s="4">
        <v>136.24299600000001</v>
      </c>
      <c r="C266" s="4">
        <v>137.113495</v>
      </c>
      <c r="D266" s="4">
        <v>132.4785</v>
      </c>
      <c r="E266" s="4">
        <v>132.53900100000001</v>
      </c>
      <c r="F266" s="6">
        <v>-3.7745616574806379E-2</v>
      </c>
      <c r="G266" s="5">
        <v>38950000</v>
      </c>
      <c r="H266" s="10">
        <f t="shared" si="4"/>
        <v>0.88454569496794422</v>
      </c>
    </row>
    <row r="267" spans="1:8" x14ac:dyDescent="0.3">
      <c r="A267" s="12">
        <v>44608</v>
      </c>
      <c r="B267" s="4">
        <v>136.6465</v>
      </c>
      <c r="C267" s="4">
        <v>138.08599899999999</v>
      </c>
      <c r="D267" s="4">
        <v>134.92399599999999</v>
      </c>
      <c r="E267" s="4">
        <v>137.73800700000001</v>
      </c>
      <c r="F267" s="6">
        <v>8.2681674907429965E-3</v>
      </c>
      <c r="G267" s="5">
        <v>25022000</v>
      </c>
      <c r="H267" s="10">
        <f t="shared" si="4"/>
        <v>0.91924309226772094</v>
      </c>
    </row>
    <row r="268" spans="1:8" x14ac:dyDescent="0.3">
      <c r="A268" s="12">
        <v>44607</v>
      </c>
      <c r="B268" s="4">
        <v>137.57049599999999</v>
      </c>
      <c r="C268" s="4">
        <v>138.10850500000001</v>
      </c>
      <c r="D268" s="4">
        <v>135.82150300000001</v>
      </c>
      <c r="E268" s="4">
        <v>136.60850500000001</v>
      </c>
      <c r="F268" s="6">
        <v>7.9874267078831624E-3</v>
      </c>
      <c r="G268" s="5">
        <v>26680000</v>
      </c>
      <c r="H268" s="10">
        <f t="shared" si="4"/>
        <v>0.91170496293205705</v>
      </c>
    </row>
    <row r="269" spans="1:8" x14ac:dyDescent="0.3">
      <c r="A269" s="12">
        <v>44606</v>
      </c>
      <c r="B269" s="4">
        <v>133.25649999999999</v>
      </c>
      <c r="C269" s="4">
        <v>136.300003</v>
      </c>
      <c r="D269" s="4">
        <v>133.25649999999999</v>
      </c>
      <c r="E269" s="4">
        <v>135.52600100000001</v>
      </c>
      <c r="F269" s="6">
        <v>9.2603279708054556E-3</v>
      </c>
      <c r="G269" s="5">
        <v>34302000</v>
      </c>
      <c r="H269" s="10">
        <f t="shared" si="4"/>
        <v>0.90448049129909547</v>
      </c>
    </row>
    <row r="270" spans="1:8" x14ac:dyDescent="0.3">
      <c r="A270" s="12">
        <v>44603</v>
      </c>
      <c r="B270" s="4">
        <v>138.60000600000001</v>
      </c>
      <c r="C270" s="4">
        <v>139.15649400000001</v>
      </c>
      <c r="D270" s="4">
        <v>133.39999399999999</v>
      </c>
      <c r="E270" s="4">
        <v>134.282501</v>
      </c>
      <c r="F270" s="6">
        <v>-3.1290536404939222E-2</v>
      </c>
      <c r="G270" s="5">
        <v>39958000</v>
      </c>
      <c r="H270" s="10">
        <f t="shared" si="4"/>
        <v>0.89618155616759665</v>
      </c>
    </row>
    <row r="271" spans="1:8" x14ac:dyDescent="0.3">
      <c r="A271" s="12">
        <v>44602</v>
      </c>
      <c r="B271" s="4">
        <v>139.703506</v>
      </c>
      <c r="C271" s="4">
        <v>141.484497</v>
      </c>
      <c r="D271" s="4">
        <v>137.95700099999999</v>
      </c>
      <c r="E271" s="4">
        <v>138.61999499999999</v>
      </c>
      <c r="F271" s="6">
        <v>-2.098988717547209E-2</v>
      </c>
      <c r="G271" s="5">
        <v>39330000</v>
      </c>
      <c r="H271" s="10">
        <f t="shared" si="4"/>
        <v>0.92512934976571859</v>
      </c>
    </row>
    <row r="272" spans="1:8" x14ac:dyDescent="0.3">
      <c r="A272" s="12">
        <v>44601</v>
      </c>
      <c r="B272" s="4">
        <v>140.96350100000001</v>
      </c>
      <c r="C272" s="4">
        <v>142.524506</v>
      </c>
      <c r="D272" s="4">
        <v>140.18699599999999</v>
      </c>
      <c r="E272" s="4">
        <v>141.591995</v>
      </c>
      <c r="F272" s="6">
        <v>1.5731769729599651E-2</v>
      </c>
      <c r="G272" s="5">
        <v>40144000</v>
      </c>
      <c r="H272" s="10">
        <f t="shared" si="4"/>
        <v>0.94496403831482534</v>
      </c>
    </row>
    <row r="273" spans="1:8" x14ac:dyDescent="0.3">
      <c r="A273" s="12">
        <v>44600</v>
      </c>
      <c r="B273" s="4">
        <v>139.02650499999999</v>
      </c>
      <c r="C273" s="4">
        <v>140</v>
      </c>
      <c r="D273" s="4">
        <v>137.01400799999999</v>
      </c>
      <c r="E273" s="4">
        <v>139.399002</v>
      </c>
      <c r="F273" s="6">
        <v>1.4223891661010154E-3</v>
      </c>
      <c r="G273" s="5">
        <v>54284000</v>
      </c>
      <c r="H273" s="10">
        <f t="shared" si="4"/>
        <v>0.93032832729686732</v>
      </c>
    </row>
    <row r="274" spans="1:8" x14ac:dyDescent="0.3">
      <c r="A274" s="12">
        <v>44599</v>
      </c>
      <c r="B274" s="4">
        <v>144.25</v>
      </c>
      <c r="C274" s="4">
        <v>144.25</v>
      </c>
      <c r="D274" s="4">
        <v>138.89999399999999</v>
      </c>
      <c r="E274" s="4">
        <v>139.20100400000001</v>
      </c>
      <c r="F274" s="6">
        <v>-2.8556838286286388E-2</v>
      </c>
      <c r="G274" s="5">
        <v>54974000</v>
      </c>
      <c r="H274" s="10">
        <f t="shared" si="4"/>
        <v>0.92900691792158285</v>
      </c>
    </row>
    <row r="275" spans="1:8" x14ac:dyDescent="0.3">
      <c r="A275" s="12">
        <v>44596</v>
      </c>
      <c r="B275" s="4">
        <v>143.44450399999999</v>
      </c>
      <c r="C275" s="4">
        <v>144.875</v>
      </c>
      <c r="D275" s="4">
        <v>140.51499899999999</v>
      </c>
      <c r="E275" s="4">
        <v>143.29299900000001</v>
      </c>
      <c r="F275" s="6">
        <v>1.4187085447957897E-3</v>
      </c>
      <c r="G275" s="5">
        <v>57998000</v>
      </c>
      <c r="H275" s="10">
        <f t="shared" si="4"/>
        <v>0.95631628749409336</v>
      </c>
    </row>
    <row r="276" spans="1:8" x14ac:dyDescent="0.3">
      <c r="A276" s="12">
        <v>44595</v>
      </c>
      <c r="B276" s="4">
        <v>145.70550499999999</v>
      </c>
      <c r="C276" s="4">
        <v>149.675003</v>
      </c>
      <c r="D276" s="4">
        <v>142.66549699999999</v>
      </c>
      <c r="E276" s="4">
        <v>143.08999600000001</v>
      </c>
      <c r="F276" s="6">
        <v>-3.3175702702702613E-2</v>
      </c>
      <c r="G276" s="5">
        <v>71518000</v>
      </c>
      <c r="H276" s="10">
        <f t="shared" si="4"/>
        <v>0.95496147548886656</v>
      </c>
    </row>
    <row r="277" spans="1:8" x14ac:dyDescent="0.3">
      <c r="A277" s="12">
        <v>44594</v>
      </c>
      <c r="B277" s="4">
        <v>151.25</v>
      </c>
      <c r="C277" s="4">
        <v>151.546494</v>
      </c>
      <c r="D277" s="4">
        <v>145.52250699999999</v>
      </c>
      <c r="E277" s="4">
        <v>148</v>
      </c>
      <c r="F277" s="6">
        <v>7.5237592817069862E-2</v>
      </c>
      <c r="G277" s="5">
        <v>123200000</v>
      </c>
      <c r="H277" s="10">
        <f t="shared" si="4"/>
        <v>0.987730116173546</v>
      </c>
    </row>
    <row r="278" spans="1:8" x14ac:dyDescent="0.3">
      <c r="A278" s="12">
        <v>44593</v>
      </c>
      <c r="B278" s="4">
        <v>137.59449799999999</v>
      </c>
      <c r="C278" s="4">
        <v>137.79299900000001</v>
      </c>
      <c r="D278" s="4">
        <v>134.36850000000001</v>
      </c>
      <c r="E278" s="4">
        <v>137.64399700000001</v>
      </c>
      <c r="F278" s="6">
        <v>1.7298148620652577E-2</v>
      </c>
      <c r="G278" s="5">
        <v>68644000</v>
      </c>
      <c r="H278" s="10">
        <f t="shared" si="4"/>
        <v>0.91861568342838673</v>
      </c>
    </row>
    <row r="279" spans="1:8" x14ac:dyDescent="0.3">
      <c r="A279" s="12">
        <v>44592</v>
      </c>
      <c r="B279" s="4">
        <v>134.162003</v>
      </c>
      <c r="C279" s="4">
        <v>135.473007</v>
      </c>
      <c r="D279" s="4">
        <v>132.20950300000001</v>
      </c>
      <c r="E279" s="4">
        <v>135.30349699999999</v>
      </c>
      <c r="F279" s="6">
        <v>1.4641802680771754E-2</v>
      </c>
      <c r="G279" s="5">
        <v>39986000</v>
      </c>
      <c r="H279" s="10">
        <f t="shared" si="4"/>
        <v>0.90299553250335829</v>
      </c>
    </row>
    <row r="280" spans="1:8" x14ac:dyDescent="0.3">
      <c r="A280" s="12">
        <v>44589</v>
      </c>
      <c r="B280" s="4">
        <v>129.658997</v>
      </c>
      <c r="C280" s="4">
        <v>133.356506</v>
      </c>
      <c r="D280" s="4">
        <v>128.48500100000001</v>
      </c>
      <c r="E280" s="4">
        <v>133.350998</v>
      </c>
      <c r="F280" s="6">
        <v>3.3688561153111793E-2</v>
      </c>
      <c r="G280" s="5">
        <v>34362000</v>
      </c>
      <c r="H280" s="10">
        <f t="shared" si="4"/>
        <v>0.8899648428810697</v>
      </c>
    </row>
    <row r="281" spans="1:8" x14ac:dyDescent="0.3">
      <c r="A281" s="12">
        <v>44588</v>
      </c>
      <c r="B281" s="4">
        <v>131.304001</v>
      </c>
      <c r="C281" s="4">
        <v>132.65249600000001</v>
      </c>
      <c r="D281" s="4">
        <v>128.93249499999999</v>
      </c>
      <c r="E281" s="4">
        <v>129.00500500000001</v>
      </c>
      <c r="F281" s="6">
        <v>-1.7642320186912303E-3</v>
      </c>
      <c r="G281" s="5">
        <v>31950000</v>
      </c>
      <c r="H281" s="10">
        <f t="shared" si="4"/>
        <v>0.86096032821364121</v>
      </c>
    </row>
    <row r="282" spans="1:8" x14ac:dyDescent="0.3">
      <c r="A282" s="12">
        <v>44587</v>
      </c>
      <c r="B282" s="4">
        <v>131.11900299999999</v>
      </c>
      <c r="C282" s="4">
        <v>133</v>
      </c>
      <c r="D282" s="4">
        <v>127.141998</v>
      </c>
      <c r="E282" s="4">
        <v>129.233002</v>
      </c>
      <c r="F282" s="6">
        <v>1.8103785687222415E-2</v>
      </c>
      <c r="G282" s="5">
        <v>49130000</v>
      </c>
      <c r="H282" s="10">
        <f t="shared" si="4"/>
        <v>0.86248194647916288</v>
      </c>
    </row>
    <row r="283" spans="1:8" x14ac:dyDescent="0.3">
      <c r="A283" s="12">
        <v>44586</v>
      </c>
      <c r="B283" s="4">
        <v>128.740005</v>
      </c>
      <c r="C283" s="4">
        <v>129.399002</v>
      </c>
      <c r="D283" s="4">
        <v>126.50050400000001</v>
      </c>
      <c r="E283" s="4">
        <v>126.93499799999999</v>
      </c>
      <c r="F283" s="6">
        <v>-2.9578628867782158E-2</v>
      </c>
      <c r="G283" s="5">
        <v>46960000</v>
      </c>
      <c r="H283" s="10">
        <f t="shared" si="4"/>
        <v>0.84714540757451906</v>
      </c>
    </row>
    <row r="284" spans="1:8" x14ac:dyDescent="0.3">
      <c r="A284" s="12">
        <v>44585</v>
      </c>
      <c r="B284" s="4">
        <v>125.977997</v>
      </c>
      <c r="C284" s="4">
        <v>131.203003</v>
      </c>
      <c r="D284" s="4">
        <v>124.5</v>
      </c>
      <c r="E284" s="4">
        <v>130.804001</v>
      </c>
      <c r="F284" s="6">
        <v>3.4713831181735783E-3</v>
      </c>
      <c r="G284" s="5">
        <v>76622000</v>
      </c>
      <c r="H284" s="10">
        <f t="shared" si="4"/>
        <v>0.87296656151145025</v>
      </c>
    </row>
    <row r="285" spans="1:8" x14ac:dyDescent="0.3">
      <c r="A285" s="12">
        <v>44582</v>
      </c>
      <c r="B285" s="4">
        <v>132.59350599999999</v>
      </c>
      <c r="C285" s="4">
        <v>134.86549400000001</v>
      </c>
      <c r="D285" s="4">
        <v>130.086502</v>
      </c>
      <c r="E285" s="4">
        <v>130.35150100000001</v>
      </c>
      <c r="F285" s="6">
        <v>-2.2174252092877267E-2</v>
      </c>
      <c r="G285" s="5">
        <v>55652000</v>
      </c>
      <c r="H285" s="10">
        <f t="shared" si="4"/>
        <v>0.86994664341977102</v>
      </c>
    </row>
    <row r="286" spans="1:8" x14ac:dyDescent="0.3">
      <c r="A286" s="12">
        <v>44581</v>
      </c>
      <c r="B286" s="4">
        <v>136.25</v>
      </c>
      <c r="C286" s="4">
        <v>137.62600699999999</v>
      </c>
      <c r="D286" s="4">
        <v>132.964493</v>
      </c>
      <c r="E286" s="4">
        <v>133.30749499999999</v>
      </c>
      <c r="F286" s="6">
        <v>-1.3388490573775374E-2</v>
      </c>
      <c r="G286" s="5">
        <v>29908000</v>
      </c>
      <c r="H286" s="10">
        <f t="shared" si="4"/>
        <v>0.88967451029158373</v>
      </c>
    </row>
    <row r="287" spans="1:8" x14ac:dyDescent="0.3">
      <c r="A287" s="12">
        <v>44580</v>
      </c>
      <c r="B287" s="4">
        <v>136.52349899999999</v>
      </c>
      <c r="C287" s="4">
        <v>137.95950300000001</v>
      </c>
      <c r="D287" s="4">
        <v>135.015503</v>
      </c>
      <c r="E287" s="4">
        <v>135.116501</v>
      </c>
      <c r="F287" s="6">
        <v>-6.4817129187067129E-3</v>
      </c>
      <c r="G287" s="5">
        <v>28648000</v>
      </c>
      <c r="H287" s="10">
        <f t="shared" si="4"/>
        <v>0.90174754884927733</v>
      </c>
    </row>
    <row r="288" spans="1:8" x14ac:dyDescent="0.3">
      <c r="A288" s="12">
        <v>44579</v>
      </c>
      <c r="B288" s="4">
        <v>136.175003</v>
      </c>
      <c r="C288" s="4">
        <v>137.13149999999999</v>
      </c>
      <c r="D288" s="4">
        <v>135.43850699999999</v>
      </c>
      <c r="E288" s="4">
        <v>135.99800099999999</v>
      </c>
      <c r="F288" s="6">
        <v>-2.4967633647482296E-2</v>
      </c>
      <c r="G288" s="5">
        <v>34872000</v>
      </c>
      <c r="H288" s="10">
        <f t="shared" si="4"/>
        <v>0.90763054950743249</v>
      </c>
    </row>
    <row r="289" spans="1:8" x14ac:dyDescent="0.3">
      <c r="A289" s="12">
        <v>44575</v>
      </c>
      <c r="B289" s="4">
        <v>137.07899499999999</v>
      </c>
      <c r="C289" s="4">
        <v>140.74200400000001</v>
      </c>
      <c r="D289" s="4">
        <v>136.99850499999999</v>
      </c>
      <c r="E289" s="4">
        <v>139.48049900000001</v>
      </c>
      <c r="F289" s="6">
        <v>6.4471628747070743E-3</v>
      </c>
      <c r="G289" s="5">
        <v>29662000</v>
      </c>
      <c r="H289" s="10">
        <f t="shared" si="4"/>
        <v>0.93087222622442012</v>
      </c>
    </row>
    <row r="290" spans="1:8" x14ac:dyDescent="0.3">
      <c r="A290" s="12">
        <v>44574</v>
      </c>
      <c r="B290" s="4">
        <v>141.53999300000001</v>
      </c>
      <c r="C290" s="4">
        <v>142.85000600000001</v>
      </c>
      <c r="D290" s="4">
        <v>138.408997</v>
      </c>
      <c r="E290" s="4">
        <v>138.587006</v>
      </c>
      <c r="F290" s="6">
        <v>-2.0105211255145444E-2</v>
      </c>
      <c r="G290" s="5">
        <v>31436000</v>
      </c>
      <c r="H290" s="10">
        <f t="shared" si="4"/>
        <v>0.92490918605759409</v>
      </c>
    </row>
    <row r="291" spans="1:8" x14ac:dyDescent="0.3">
      <c r="A291" s="12">
        <v>44573</v>
      </c>
      <c r="B291" s="4">
        <v>141.14999399999999</v>
      </c>
      <c r="C291" s="4">
        <v>142.608002</v>
      </c>
      <c r="D291" s="4">
        <v>140.69450399999999</v>
      </c>
      <c r="E291" s="4">
        <v>141.43049600000001</v>
      </c>
      <c r="F291" s="6">
        <v>1.2126467746405627E-2</v>
      </c>
      <c r="G291" s="5">
        <v>26108000</v>
      </c>
      <c r="H291" s="10">
        <f t="shared" si="4"/>
        <v>0.94388621786866378</v>
      </c>
    </row>
    <row r="292" spans="1:8" x14ac:dyDescent="0.3">
      <c r="A292" s="12">
        <v>44572</v>
      </c>
      <c r="B292" s="4">
        <v>138.00700399999999</v>
      </c>
      <c r="C292" s="4">
        <v>140.216003</v>
      </c>
      <c r="D292" s="4">
        <v>136.69250500000001</v>
      </c>
      <c r="E292" s="4">
        <v>139.73599200000001</v>
      </c>
      <c r="F292" s="6">
        <v>7.6909272655820817E-3</v>
      </c>
      <c r="G292" s="5">
        <v>28730000</v>
      </c>
      <c r="H292" s="10">
        <f t="shared" si="4"/>
        <v>0.9325773487282818</v>
      </c>
    </row>
    <row r="293" spans="1:8" x14ac:dyDescent="0.3">
      <c r="A293" s="12">
        <v>44571</v>
      </c>
      <c r="B293" s="4">
        <v>135.078003</v>
      </c>
      <c r="C293" s="4">
        <v>138.81950399999999</v>
      </c>
      <c r="D293" s="4">
        <v>133.16450499999999</v>
      </c>
      <c r="E293" s="4">
        <v>138.66949500000001</v>
      </c>
      <c r="F293" s="6">
        <v>1.2060525512316442E-2</v>
      </c>
      <c r="G293" s="5">
        <v>44408000</v>
      </c>
      <c r="H293" s="10">
        <f t="shared" si="4"/>
        <v>0.92545970544646605</v>
      </c>
    </row>
    <row r="294" spans="1:8" x14ac:dyDescent="0.3">
      <c r="A294" s="12">
        <v>44568</v>
      </c>
      <c r="B294" s="4">
        <v>138.14549299999999</v>
      </c>
      <c r="C294" s="4">
        <v>138.44850199999999</v>
      </c>
      <c r="D294" s="4">
        <v>135.76649499999999</v>
      </c>
      <c r="E294" s="4">
        <v>137.016998</v>
      </c>
      <c r="F294" s="6">
        <v>-5.303181622943208E-3</v>
      </c>
      <c r="G294" s="5">
        <v>29760000</v>
      </c>
      <c r="H294" s="10">
        <f t="shared" si="4"/>
        <v>0.91443118481277386</v>
      </c>
    </row>
    <row r="295" spans="1:8" x14ac:dyDescent="0.3">
      <c r="A295" s="12">
        <v>44567</v>
      </c>
      <c r="B295" s="4">
        <v>136.99850499999999</v>
      </c>
      <c r="C295" s="4">
        <v>139.94000199999999</v>
      </c>
      <c r="D295" s="4">
        <v>136.558502</v>
      </c>
      <c r="E295" s="4">
        <v>137.74749800000001</v>
      </c>
      <c r="F295" s="6">
        <v>-1.9957177425088539E-4</v>
      </c>
      <c r="G295" s="5">
        <v>37348000</v>
      </c>
      <c r="H295" s="10">
        <f t="shared" si="4"/>
        <v>0.91930643379834664</v>
      </c>
    </row>
    <row r="296" spans="1:8" x14ac:dyDescent="0.3">
      <c r="A296" s="12">
        <v>44566</v>
      </c>
      <c r="B296" s="4">
        <v>144.41999799999999</v>
      </c>
      <c r="C296" s="4">
        <v>144.49949599999999</v>
      </c>
      <c r="D296" s="4">
        <v>137.68800400000001</v>
      </c>
      <c r="E296" s="4">
        <v>137.77499399999999</v>
      </c>
      <c r="F296" s="6">
        <v>-4.5876278828820991E-2</v>
      </c>
      <c r="G296" s="5">
        <v>54618000</v>
      </c>
      <c r="H296" s="10">
        <f t="shared" si="4"/>
        <v>0.91948993803668644</v>
      </c>
    </row>
    <row r="297" spans="1:8" x14ac:dyDescent="0.3">
      <c r="A297" s="12">
        <v>44565</v>
      </c>
      <c r="B297" s="4">
        <v>145.395996</v>
      </c>
      <c r="C297" s="4">
        <v>146.48500100000001</v>
      </c>
      <c r="D297" s="4">
        <v>143.71650700000001</v>
      </c>
      <c r="E297" s="4">
        <v>144.399506</v>
      </c>
      <c r="F297" s="6">
        <v>-4.0829634559062687E-3</v>
      </c>
      <c r="G297" s="5">
        <v>28400000</v>
      </c>
      <c r="H297" s="10">
        <f t="shared" si="4"/>
        <v>0.96370095159988278</v>
      </c>
    </row>
    <row r="298" spans="1:8" x14ac:dyDescent="0.3">
      <c r="A298" s="12">
        <v>44564</v>
      </c>
      <c r="B298" s="4">
        <v>145.054993</v>
      </c>
      <c r="C298" s="4">
        <v>145.850998</v>
      </c>
      <c r="D298" s="4">
        <v>143.712997</v>
      </c>
      <c r="E298" s="4">
        <v>144.991501</v>
      </c>
      <c r="F298" s="6">
        <v>9.6302429503829299E-4</v>
      </c>
      <c r="G298" s="5">
        <v>28646000</v>
      </c>
      <c r="H298" s="10">
        <f t="shared" si="4"/>
        <v>0.96765183869531635</v>
      </c>
    </row>
    <row r="299" spans="1:8" x14ac:dyDescent="0.3">
      <c r="A299" s="12">
        <v>44561</v>
      </c>
      <c r="B299" s="4">
        <v>146.050003</v>
      </c>
      <c r="C299" s="4">
        <v>146.69850199999999</v>
      </c>
      <c r="D299" s="4">
        <v>144.85200499999999</v>
      </c>
      <c r="E299" s="4">
        <v>144.85200499999999</v>
      </c>
      <c r="F299" s="6">
        <v>-9.2236004664827675E-3</v>
      </c>
      <c r="G299" s="5">
        <v>18136000</v>
      </c>
      <c r="H299" s="10">
        <f t="shared" si="4"/>
        <v>0.96672086301770987</v>
      </c>
    </row>
    <row r="300" spans="1:8" x14ac:dyDescent="0.3">
      <c r="A300" s="12">
        <v>44560</v>
      </c>
      <c r="B300" s="4">
        <v>146.69399999999999</v>
      </c>
      <c r="C300" s="4">
        <v>147.300003</v>
      </c>
      <c r="D300" s="4">
        <v>145.994507</v>
      </c>
      <c r="E300" s="4">
        <v>146.20050000000001</v>
      </c>
      <c r="F300" s="6">
        <v>-3.0991033588974246E-3</v>
      </c>
      <c r="G300" s="5">
        <v>15688000</v>
      </c>
      <c r="H300" s="10">
        <f t="shared" si="4"/>
        <v>0.97572051925426029</v>
      </c>
    </row>
    <row r="301" spans="1:8" x14ac:dyDescent="0.3">
      <c r="A301" s="12">
        <v>44559</v>
      </c>
      <c r="B301" s="4">
        <v>146.64450099999999</v>
      </c>
      <c r="C301" s="4">
        <v>147.41700700000001</v>
      </c>
      <c r="D301" s="4">
        <v>145.64750699999999</v>
      </c>
      <c r="E301" s="4">
        <v>146.654999</v>
      </c>
      <c r="F301" s="6">
        <v>-2.1813112867884922E-4</v>
      </c>
      <c r="G301" s="5">
        <v>17788000</v>
      </c>
      <c r="H301" s="10">
        <f t="shared" si="4"/>
        <v>0.97875377837636002</v>
      </c>
    </row>
    <row r="302" spans="1:8" x14ac:dyDescent="0.3">
      <c r="A302" s="12">
        <v>44558</v>
      </c>
      <c r="B302" s="4">
        <v>148.23599200000001</v>
      </c>
      <c r="C302" s="4">
        <v>148.29899599999999</v>
      </c>
      <c r="D302" s="4">
        <v>146.05450400000001</v>
      </c>
      <c r="E302" s="4">
        <v>146.68699599999999</v>
      </c>
      <c r="F302" s="6">
        <v>-8.2450605583282623E-3</v>
      </c>
      <c r="G302" s="5">
        <v>18200000</v>
      </c>
      <c r="H302" s="10">
        <f t="shared" si="4"/>
        <v>0.97896732162316535</v>
      </c>
    </row>
    <row r="303" spans="1:8" x14ac:dyDescent="0.3">
      <c r="A303" s="12">
        <v>44557</v>
      </c>
      <c r="B303" s="4">
        <v>147.25599700000001</v>
      </c>
      <c r="C303" s="4">
        <v>148.34399400000001</v>
      </c>
      <c r="D303" s="4">
        <v>147.16949500000001</v>
      </c>
      <c r="E303" s="4">
        <v>147.90649400000001</v>
      </c>
      <c r="F303" s="6">
        <v>6.7384532918099245E-3</v>
      </c>
      <c r="G303" s="5">
        <v>15976000</v>
      </c>
      <c r="H303" s="10">
        <f t="shared" si="4"/>
        <v>0.98710607095568847</v>
      </c>
    </row>
    <row r="304" spans="1:8" x14ac:dyDescent="0.3">
      <c r="A304" s="12">
        <v>44553</v>
      </c>
      <c r="B304" s="4">
        <v>146.5</v>
      </c>
      <c r="C304" s="4">
        <v>148.24350000000001</v>
      </c>
      <c r="D304" s="4">
        <v>146.45199600000001</v>
      </c>
      <c r="E304" s="4">
        <v>146.916504</v>
      </c>
      <c r="F304" s="6">
        <v>3.4252707985991133E-3</v>
      </c>
      <c r="G304" s="5">
        <v>26384000</v>
      </c>
      <c r="H304" s="10">
        <f t="shared" si="4"/>
        <v>0.98049902407926515</v>
      </c>
    </row>
    <row r="305" spans="1:8" x14ac:dyDescent="0.3">
      <c r="A305" s="12">
        <v>44552</v>
      </c>
      <c r="B305" s="4">
        <v>143.06750500000001</v>
      </c>
      <c r="C305" s="4">
        <v>146.5</v>
      </c>
      <c r="D305" s="4">
        <v>143.06750500000001</v>
      </c>
      <c r="E305" s="4">
        <v>146.41499300000001</v>
      </c>
      <c r="F305" s="6">
        <v>2.0509079565517469E-2</v>
      </c>
      <c r="G305" s="5">
        <v>26322000</v>
      </c>
      <c r="H305" s="10">
        <f t="shared" si="4"/>
        <v>0.9771520138205334</v>
      </c>
    </row>
    <row r="306" spans="1:8" x14ac:dyDescent="0.3">
      <c r="A306" s="12">
        <v>44551</v>
      </c>
      <c r="B306" s="4">
        <v>142.05349699999999</v>
      </c>
      <c r="C306" s="4">
        <v>143.86900299999999</v>
      </c>
      <c r="D306" s="4">
        <v>140.50250199999999</v>
      </c>
      <c r="E306" s="4">
        <v>143.47250399999999</v>
      </c>
      <c r="F306" s="6">
        <v>1.3173847803210388E-2</v>
      </c>
      <c r="G306" s="5">
        <v>28756000</v>
      </c>
      <c r="H306" s="10">
        <f t="shared" si="4"/>
        <v>0.95751427732182115</v>
      </c>
    </row>
    <row r="307" spans="1:8" x14ac:dyDescent="0.3">
      <c r="A307" s="12">
        <v>44550</v>
      </c>
      <c r="B307" s="4">
        <v>140</v>
      </c>
      <c r="C307" s="4">
        <v>141.774506</v>
      </c>
      <c r="D307" s="4">
        <v>139.320999</v>
      </c>
      <c r="E307" s="4">
        <v>141.60699500000001</v>
      </c>
      <c r="F307" s="6">
        <v>-8.3267592170710957E-4</v>
      </c>
      <c r="G307" s="5">
        <v>27192000</v>
      </c>
      <c r="H307" s="10">
        <f t="shared" si="4"/>
        <v>0.94506414609687006</v>
      </c>
    </row>
    <row r="308" spans="1:8" x14ac:dyDescent="0.3">
      <c r="A308" s="12">
        <v>44547</v>
      </c>
      <c r="B308" s="4">
        <v>142.5</v>
      </c>
      <c r="C308" s="4">
        <v>143.83450300000001</v>
      </c>
      <c r="D308" s="4">
        <v>141.300003</v>
      </c>
      <c r="E308" s="4">
        <v>141.72500600000001</v>
      </c>
      <c r="F308" s="6">
        <v>-1.8830702815501241E-2</v>
      </c>
      <c r="G308" s="5">
        <v>50416000</v>
      </c>
      <c r="H308" s="10">
        <f t="shared" si="4"/>
        <v>0.94585173406132783</v>
      </c>
    </row>
    <row r="309" spans="1:8" x14ac:dyDescent="0.3">
      <c r="A309" s="12">
        <v>44546</v>
      </c>
      <c r="B309" s="4">
        <v>147.170502</v>
      </c>
      <c r="C309" s="4">
        <v>147.67700199999999</v>
      </c>
      <c r="D309" s="4">
        <v>143.60699500000001</v>
      </c>
      <c r="E309" s="4">
        <v>144.445007</v>
      </c>
      <c r="F309" s="6">
        <v>-1.3629974404571341E-2</v>
      </c>
      <c r="G309" s="5">
        <v>33650000</v>
      </c>
      <c r="H309" s="10">
        <f t="shared" si="4"/>
        <v>0.964004618545937</v>
      </c>
    </row>
    <row r="310" spans="1:8" x14ac:dyDescent="0.3">
      <c r="A310" s="12">
        <v>44545</v>
      </c>
      <c r="B310" s="4">
        <v>143.408997</v>
      </c>
      <c r="C310" s="4">
        <v>146.72099299999999</v>
      </c>
      <c r="D310" s="4">
        <v>141.67799400000001</v>
      </c>
      <c r="E310" s="4">
        <v>146.44099399999999</v>
      </c>
      <c r="F310" s="6">
        <v>1.7608566888456682E-2</v>
      </c>
      <c r="G310" s="5">
        <v>36370000</v>
      </c>
      <c r="H310" s="10">
        <f t="shared" si="4"/>
        <v>0.97732554064992938</v>
      </c>
    </row>
    <row r="311" spans="1:8" x14ac:dyDescent="0.3">
      <c r="A311" s="12">
        <v>44544</v>
      </c>
      <c r="B311" s="4">
        <v>143.96800200000001</v>
      </c>
      <c r="C311" s="4">
        <v>144.479996</v>
      </c>
      <c r="D311" s="4">
        <v>141.21499600000001</v>
      </c>
      <c r="E311" s="4">
        <v>143.90699799999999</v>
      </c>
      <c r="F311" s="6">
        <v>-1.3162970342813137E-2</v>
      </c>
      <c r="G311" s="5">
        <v>38446000</v>
      </c>
      <c r="H311" s="10">
        <f t="shared" si="4"/>
        <v>0.96041402603193404</v>
      </c>
    </row>
    <row r="312" spans="1:8" x14ac:dyDescent="0.3">
      <c r="A312" s="12">
        <v>44543</v>
      </c>
      <c r="B312" s="4">
        <v>147.78149400000001</v>
      </c>
      <c r="C312" s="4">
        <v>147.970001</v>
      </c>
      <c r="D312" s="4">
        <v>145.51750200000001</v>
      </c>
      <c r="E312" s="4">
        <v>145.82650799999999</v>
      </c>
      <c r="F312" s="6">
        <v>-1.4695709661581565E-2</v>
      </c>
      <c r="G312" s="5">
        <v>27070000</v>
      </c>
      <c r="H312" s="10">
        <f t="shared" si="4"/>
        <v>0.97322455194609814</v>
      </c>
    </row>
    <row r="313" spans="1:8" x14ac:dyDescent="0.3">
      <c r="A313" s="12">
        <v>44540</v>
      </c>
      <c r="B313" s="4">
        <v>148.699997</v>
      </c>
      <c r="C313" s="4">
        <v>148.97749300000001</v>
      </c>
      <c r="D313" s="4">
        <v>146.70399499999999</v>
      </c>
      <c r="E313" s="4">
        <v>148.00149500000001</v>
      </c>
      <c r="F313" s="6">
        <v>2.4586472374441954E-3</v>
      </c>
      <c r="G313" s="5">
        <v>24458000</v>
      </c>
      <c r="H313" s="10">
        <f t="shared" si="4"/>
        <v>0.98774009358248982</v>
      </c>
    </row>
    <row r="314" spans="1:8" x14ac:dyDescent="0.3">
      <c r="A314" s="12">
        <v>44539</v>
      </c>
      <c r="B314" s="4">
        <v>147.591003</v>
      </c>
      <c r="C314" s="4">
        <v>149.10000600000001</v>
      </c>
      <c r="D314" s="4">
        <v>147.115005</v>
      </c>
      <c r="E314" s="4">
        <v>147.63850400000001</v>
      </c>
      <c r="F314" s="6">
        <v>-3.6979686131043072E-3</v>
      </c>
      <c r="G314" s="5">
        <v>23270000</v>
      </c>
      <c r="H314" s="10">
        <f t="shared" si="4"/>
        <v>0.98531754532167937</v>
      </c>
    </row>
    <row r="315" spans="1:8" x14ac:dyDescent="0.3">
      <c r="A315" s="12">
        <v>44538</v>
      </c>
      <c r="B315" s="4">
        <v>147.596497</v>
      </c>
      <c r="C315" s="4">
        <v>148.39300499999999</v>
      </c>
      <c r="D315" s="4">
        <v>146.40600599999999</v>
      </c>
      <c r="E315" s="4">
        <v>148.18649300000001</v>
      </c>
      <c r="F315" s="6">
        <v>6.2266252942625357E-3</v>
      </c>
      <c r="G315" s="5">
        <v>24270000</v>
      </c>
      <c r="H315" s="10">
        <f t="shared" si="4"/>
        <v>0.98897474288000253</v>
      </c>
    </row>
    <row r="316" spans="1:8" x14ac:dyDescent="0.3">
      <c r="A316" s="12">
        <v>44537</v>
      </c>
      <c r="B316" s="4">
        <v>145.596497</v>
      </c>
      <c r="C316" s="4">
        <v>147.53100599999999</v>
      </c>
      <c r="D316" s="4">
        <v>145.22749300000001</v>
      </c>
      <c r="E316" s="4">
        <v>147.26950099999999</v>
      </c>
      <c r="F316" s="6">
        <v>2.8741587990231396E-2</v>
      </c>
      <c r="G316" s="5">
        <v>32240000</v>
      </c>
      <c r="H316" s="10">
        <f t="shared" si="4"/>
        <v>0.98285487386182524</v>
      </c>
    </row>
    <row r="317" spans="1:8" x14ac:dyDescent="0.3">
      <c r="A317" s="12">
        <v>44536</v>
      </c>
      <c r="B317" s="4">
        <v>143.04049699999999</v>
      </c>
      <c r="C317" s="4">
        <v>143.85249300000001</v>
      </c>
      <c r="D317" s="4">
        <v>140.14999399999999</v>
      </c>
      <c r="E317" s="4">
        <v>143.154999</v>
      </c>
      <c r="F317" s="6">
        <v>8.1231820833998821E-3</v>
      </c>
      <c r="G317" s="5">
        <v>30618000</v>
      </c>
      <c r="H317" s="10">
        <f t="shared" si="4"/>
        <v>0.95539529589928285</v>
      </c>
    </row>
    <row r="318" spans="1:8" x14ac:dyDescent="0.3">
      <c r="A318" s="12">
        <v>44533</v>
      </c>
      <c r="B318" s="4">
        <v>143.68100000000001</v>
      </c>
      <c r="C318" s="4">
        <v>144.39999399999999</v>
      </c>
      <c r="D318" s="4">
        <v>140.300995</v>
      </c>
      <c r="E318" s="4">
        <v>142.00149500000001</v>
      </c>
      <c r="F318" s="6">
        <v>-6.746415090026648E-3</v>
      </c>
      <c r="G318" s="5">
        <v>41230000</v>
      </c>
      <c r="H318" s="10">
        <f t="shared" si="4"/>
        <v>0.94769698076464337</v>
      </c>
    </row>
    <row r="319" spans="1:8" x14ac:dyDescent="0.3">
      <c r="A319" s="12">
        <v>44532</v>
      </c>
      <c r="B319" s="4">
        <v>141.25</v>
      </c>
      <c r="C319" s="4">
        <v>143.86450199999999</v>
      </c>
      <c r="D319" s="4">
        <v>140.214493</v>
      </c>
      <c r="E319" s="4">
        <v>142.966003</v>
      </c>
      <c r="F319" s="6">
        <v>1.3573092290022975E-2</v>
      </c>
      <c r="G319" s="5">
        <v>29194000</v>
      </c>
      <c r="H319" s="10">
        <f t="shared" si="4"/>
        <v>0.95413396454092925</v>
      </c>
    </row>
    <row r="320" spans="1:8" x14ac:dyDescent="0.3">
      <c r="A320" s="12">
        <v>44531</v>
      </c>
      <c r="B320" s="4">
        <v>144</v>
      </c>
      <c r="C320" s="4">
        <v>145.95050000000001</v>
      </c>
      <c r="D320" s="4">
        <v>140.912003</v>
      </c>
      <c r="E320" s="4">
        <v>141.05149800000001</v>
      </c>
      <c r="F320" s="6">
        <v>-5.9621132032994838E-3</v>
      </c>
      <c r="G320" s="5">
        <v>34020000</v>
      </c>
      <c r="H320" s="10">
        <f t="shared" si="4"/>
        <v>0.94135684125670749</v>
      </c>
    </row>
    <row r="321" spans="1:8" x14ac:dyDescent="0.3">
      <c r="A321" s="12">
        <v>44530</v>
      </c>
      <c r="B321" s="4">
        <v>145.008499</v>
      </c>
      <c r="C321" s="4">
        <v>146</v>
      </c>
      <c r="D321" s="4">
        <v>141.60150100000001</v>
      </c>
      <c r="E321" s="4">
        <v>141.89750699999999</v>
      </c>
      <c r="F321" s="6">
        <v>-2.496380449508806E-2</v>
      </c>
      <c r="G321" s="5">
        <v>42068000</v>
      </c>
      <c r="H321" s="10">
        <f t="shared" si="4"/>
        <v>0.94700298022869289</v>
      </c>
    </row>
    <row r="322" spans="1:8" x14ac:dyDescent="0.3">
      <c r="A322" s="12">
        <v>44529</v>
      </c>
      <c r="B322" s="4">
        <v>144</v>
      </c>
      <c r="C322" s="4">
        <v>146.29750100000001</v>
      </c>
      <c r="D322" s="4">
        <v>143.893494</v>
      </c>
      <c r="E322" s="4">
        <v>145.53050200000001</v>
      </c>
      <c r="F322" s="6">
        <v>2.3543623524216264E-2</v>
      </c>
      <c r="G322" s="5">
        <v>32596000</v>
      </c>
      <c r="H322" s="10">
        <f t="shared" si="4"/>
        <v>0.97124905167063846</v>
      </c>
    </row>
    <row r="323" spans="1:8" x14ac:dyDescent="0.3">
      <c r="A323" s="12">
        <v>44526</v>
      </c>
      <c r="B323" s="4">
        <v>144.34849500000001</v>
      </c>
      <c r="C323" s="4">
        <v>144.55749499999999</v>
      </c>
      <c r="D323" s="4">
        <v>141.842499</v>
      </c>
      <c r="E323" s="4">
        <v>142.182999</v>
      </c>
      <c r="F323" s="6">
        <v>-2.6943581540637158E-2</v>
      </c>
      <c r="G323" s="5">
        <v>30470000</v>
      </c>
      <c r="H323" s="10">
        <f t="shared" ref="H323:H386" si="5">E323/MAX($E$2:$E$2519)</f>
        <v>0.94890831162279177</v>
      </c>
    </row>
    <row r="324" spans="1:8" x14ac:dyDescent="0.3">
      <c r="A324" s="12">
        <v>44524</v>
      </c>
      <c r="B324" s="4">
        <v>145.47349500000001</v>
      </c>
      <c r="C324" s="4">
        <v>146.24949599999999</v>
      </c>
      <c r="D324" s="4">
        <v>144.37300099999999</v>
      </c>
      <c r="E324" s="4">
        <v>146.11999499999999</v>
      </c>
      <c r="F324" s="6">
        <v>2.318509861553698E-3</v>
      </c>
      <c r="G324" s="5">
        <v>18040000</v>
      </c>
      <c r="H324" s="10">
        <f t="shared" si="5"/>
        <v>0.97518324078802676</v>
      </c>
    </row>
    <row r="325" spans="1:8" x14ac:dyDescent="0.3">
      <c r="A325" s="12">
        <v>44523</v>
      </c>
      <c r="B325" s="4">
        <v>146.15299999999999</v>
      </c>
      <c r="C325" s="4">
        <v>146.66000399999999</v>
      </c>
      <c r="D325" s="4">
        <v>144.115005</v>
      </c>
      <c r="E325" s="4">
        <v>145.78199799999999</v>
      </c>
      <c r="F325" s="6">
        <v>-3.5543190994747984E-3</v>
      </c>
      <c r="G325" s="5">
        <v>27218000</v>
      </c>
      <c r="H325" s="10">
        <f t="shared" si="5"/>
        <v>0.97292749878751106</v>
      </c>
    </row>
    <row r="326" spans="1:8" x14ac:dyDescent="0.3">
      <c r="A326" s="12">
        <v>44522</v>
      </c>
      <c r="B326" s="4">
        <v>149.332504</v>
      </c>
      <c r="C326" s="4">
        <v>149.829498</v>
      </c>
      <c r="D326" s="4">
        <v>146.14750699999999</v>
      </c>
      <c r="E326" s="4">
        <v>146.30200199999999</v>
      </c>
      <c r="F326" s="6">
        <v>-1.7622760457309764E-2</v>
      </c>
      <c r="G326" s="5">
        <v>30594000</v>
      </c>
      <c r="H326" s="10">
        <f t="shared" si="5"/>
        <v>0.9763979285937997</v>
      </c>
    </row>
    <row r="327" spans="1:8" x14ac:dyDescent="0.3">
      <c r="A327" s="12">
        <v>44519</v>
      </c>
      <c r="B327" s="4">
        <v>149.975494</v>
      </c>
      <c r="C327" s="4">
        <v>150.96650700000001</v>
      </c>
      <c r="D327" s="4">
        <v>148.899002</v>
      </c>
      <c r="E327" s="4">
        <v>148.92649800000001</v>
      </c>
      <c r="F327" s="6">
        <v>-6.0865731698690612E-3</v>
      </c>
      <c r="G327" s="5">
        <v>33682000</v>
      </c>
      <c r="H327" s="10">
        <f t="shared" si="5"/>
        <v>0.99391342683013095</v>
      </c>
    </row>
    <row r="328" spans="1:8" x14ac:dyDescent="0.3">
      <c r="A328" s="12">
        <v>44518</v>
      </c>
      <c r="B328" s="4">
        <v>148.241501</v>
      </c>
      <c r="C328" s="4">
        <v>150.58050499999999</v>
      </c>
      <c r="D328" s="4">
        <v>147.88450599999999</v>
      </c>
      <c r="E328" s="4">
        <v>149.83850100000001</v>
      </c>
      <c r="F328" s="6">
        <v>1.2100914144175469E-2</v>
      </c>
      <c r="G328" s="5">
        <v>35608000</v>
      </c>
      <c r="H328" s="10">
        <f t="shared" si="5"/>
        <v>1</v>
      </c>
    </row>
    <row r="329" spans="1:8" x14ac:dyDescent="0.3">
      <c r="A329" s="12">
        <v>44517</v>
      </c>
      <c r="B329" s="4">
        <v>148.02749600000001</v>
      </c>
      <c r="C329" s="4">
        <v>148.559494</v>
      </c>
      <c r="D329" s="4">
        <v>147.240005</v>
      </c>
      <c r="E329" s="4">
        <v>148.046997</v>
      </c>
      <c r="F329" s="6">
        <v>1.1563065805531084E-3</v>
      </c>
      <c r="G329" s="5">
        <v>19594000</v>
      </c>
      <c r="H329" s="10">
        <f t="shared" si="5"/>
        <v>0.98804376720239606</v>
      </c>
    </row>
    <row r="330" spans="1:8" x14ac:dyDescent="0.3">
      <c r="A330" s="12">
        <v>44516</v>
      </c>
      <c r="B330" s="4">
        <v>148.149506</v>
      </c>
      <c r="C330" s="4">
        <v>148.762497</v>
      </c>
      <c r="D330" s="4">
        <v>147.3125</v>
      </c>
      <c r="E330" s="4">
        <v>147.87600699999999</v>
      </c>
      <c r="F330" s="6">
        <v>-3.8799680403086068E-3</v>
      </c>
      <c r="G330" s="5">
        <v>18904000</v>
      </c>
      <c r="H330" s="10">
        <f t="shared" si="5"/>
        <v>0.98690260522560869</v>
      </c>
    </row>
    <row r="331" spans="1:8" x14ac:dyDescent="0.3">
      <c r="A331" s="12">
        <v>44515</v>
      </c>
      <c r="B331" s="4">
        <v>148.900497</v>
      </c>
      <c r="C331" s="4">
        <v>149.54949999999999</v>
      </c>
      <c r="D331" s="4">
        <v>147.574997</v>
      </c>
      <c r="E331" s="4">
        <v>148.45199600000001</v>
      </c>
      <c r="F331" s="6">
        <v>-1.5200501023709273E-3</v>
      </c>
      <c r="G331" s="5">
        <v>23508000</v>
      </c>
      <c r="H331" s="10">
        <f t="shared" si="5"/>
        <v>0.99074667064374866</v>
      </c>
    </row>
    <row r="332" spans="1:8" x14ac:dyDescent="0.3">
      <c r="A332" s="12">
        <v>44512</v>
      </c>
      <c r="B332" s="4">
        <v>146.61549400000001</v>
      </c>
      <c r="C332" s="4">
        <v>148.85000600000001</v>
      </c>
      <c r="D332" s="4">
        <v>145.41099500000001</v>
      </c>
      <c r="E332" s="4">
        <v>148.67799400000001</v>
      </c>
      <c r="F332" s="6">
        <v>1.997371892628701E-2</v>
      </c>
      <c r="G332" s="5">
        <v>22360000</v>
      </c>
      <c r="H332" s="10">
        <f t="shared" si="5"/>
        <v>0.99225494787884994</v>
      </c>
    </row>
    <row r="333" spans="1:8" x14ac:dyDescent="0.3">
      <c r="A333" s="12">
        <v>44511</v>
      </c>
      <c r="B333" s="4">
        <v>146.48950199999999</v>
      </c>
      <c r="C333" s="4">
        <v>147.535507</v>
      </c>
      <c r="D333" s="4">
        <v>145.600494</v>
      </c>
      <c r="E333" s="4">
        <v>145.76649499999999</v>
      </c>
      <c r="F333" s="6">
        <v>-8.7049118173845419E-4</v>
      </c>
      <c r="G333" s="5">
        <v>16518000</v>
      </c>
      <c r="H333" s="10">
        <f t="shared" si="5"/>
        <v>0.9728240340578419</v>
      </c>
    </row>
    <row r="334" spans="1:8" x14ac:dyDescent="0.3">
      <c r="A334" s="12">
        <v>44510</v>
      </c>
      <c r="B334" s="4">
        <v>147.5</v>
      </c>
      <c r="C334" s="4">
        <v>148.070007</v>
      </c>
      <c r="D334" s="4">
        <v>144.53750600000001</v>
      </c>
      <c r="E334" s="4">
        <v>145.893494</v>
      </c>
      <c r="F334" s="6">
        <v>-2.0313184319345347E-2</v>
      </c>
      <c r="G334" s="5">
        <v>29970000</v>
      </c>
      <c r="H334" s="10">
        <f t="shared" si="5"/>
        <v>0.97367160660530094</v>
      </c>
    </row>
    <row r="335" spans="1:8" x14ac:dyDescent="0.3">
      <c r="A335" s="12">
        <v>44509</v>
      </c>
      <c r="B335" s="4">
        <v>149.233002</v>
      </c>
      <c r="C335" s="4">
        <v>149.83450300000001</v>
      </c>
      <c r="D335" s="4">
        <v>147.24499499999999</v>
      </c>
      <c r="E335" s="4">
        <v>148.91850299999999</v>
      </c>
      <c r="F335" s="6">
        <v>-7.5489660185212599E-4</v>
      </c>
      <c r="G335" s="5">
        <v>19530000</v>
      </c>
      <c r="H335" s="10">
        <f t="shared" si="5"/>
        <v>0.99386006938230098</v>
      </c>
    </row>
    <row r="336" spans="1:8" x14ac:dyDescent="0.3">
      <c r="A336" s="12">
        <v>44508</v>
      </c>
      <c r="B336" s="4">
        <v>149.824997</v>
      </c>
      <c r="C336" s="4">
        <v>150.615005</v>
      </c>
      <c r="D336" s="4">
        <v>148.43049600000001</v>
      </c>
      <c r="E336" s="4">
        <v>149.03100599999999</v>
      </c>
      <c r="F336" s="6">
        <v>1.2025434255991346E-3</v>
      </c>
      <c r="G336" s="5">
        <v>23052000</v>
      </c>
      <c r="H336" s="10">
        <f t="shared" si="5"/>
        <v>0.99461089776919209</v>
      </c>
    </row>
    <row r="337" spans="1:8" x14ac:dyDescent="0.3">
      <c r="A337" s="12">
        <v>44505</v>
      </c>
      <c r="B337" s="4">
        <v>149.16949500000001</v>
      </c>
      <c r="C337" s="4">
        <v>150.32749899999999</v>
      </c>
      <c r="D337" s="4">
        <v>148.19700599999999</v>
      </c>
      <c r="E337" s="4">
        <v>148.85200499999999</v>
      </c>
      <c r="F337" s="6">
        <v>3.9422192463995495E-3</v>
      </c>
      <c r="G337" s="5">
        <v>38354000</v>
      </c>
      <c r="H337" s="10">
        <f t="shared" si="5"/>
        <v>0.99341627156294088</v>
      </c>
    </row>
    <row r="338" spans="1:8" x14ac:dyDescent="0.3">
      <c r="A338" s="12">
        <v>44504</v>
      </c>
      <c r="B338" s="4">
        <v>147.12449599999999</v>
      </c>
      <c r="C338" s="4">
        <v>149.73350500000001</v>
      </c>
      <c r="D338" s="4">
        <v>146.307999</v>
      </c>
      <c r="E338" s="4">
        <v>148.26750200000001</v>
      </c>
      <c r="F338" s="6">
        <v>1.1388251683394386E-2</v>
      </c>
      <c r="G338" s="5">
        <v>38412000</v>
      </c>
      <c r="H338" s="10">
        <f t="shared" si="5"/>
        <v>0.98951538496771263</v>
      </c>
    </row>
    <row r="339" spans="1:8" x14ac:dyDescent="0.3">
      <c r="A339" s="12">
        <v>44503</v>
      </c>
      <c r="B339" s="4">
        <v>145.900497</v>
      </c>
      <c r="C339" s="4">
        <v>146.669006</v>
      </c>
      <c r="D339" s="4">
        <v>144.591003</v>
      </c>
      <c r="E339" s="4">
        <v>146.598007</v>
      </c>
      <c r="F339" s="6">
        <v>8.0141099140189197E-3</v>
      </c>
      <c r="G339" s="5">
        <v>27494000</v>
      </c>
      <c r="H339" s="10">
        <f t="shared" si="5"/>
        <v>0.97837342219540746</v>
      </c>
    </row>
    <row r="340" spans="1:8" x14ac:dyDescent="0.3">
      <c r="A340" s="12">
        <v>44502</v>
      </c>
      <c r="B340" s="4">
        <v>144.579498</v>
      </c>
      <c r="C340" s="4">
        <v>146.608994</v>
      </c>
      <c r="D340" s="4">
        <v>144.33549500000001</v>
      </c>
      <c r="E340" s="4">
        <v>145.43249499999999</v>
      </c>
      <c r="F340" s="6">
        <v>1.348809439171937E-2</v>
      </c>
      <c r="G340" s="5">
        <v>33482000</v>
      </c>
      <c r="H340" s="10">
        <f t="shared" si="5"/>
        <v>0.97059496744431517</v>
      </c>
    </row>
    <row r="341" spans="1:8" x14ac:dyDescent="0.3">
      <c r="A341" s="12">
        <v>44501</v>
      </c>
      <c r="B341" s="4">
        <v>148.04600500000001</v>
      </c>
      <c r="C341" s="4">
        <v>148.04600500000001</v>
      </c>
      <c r="D341" s="4">
        <v>143.225494</v>
      </c>
      <c r="E341" s="4">
        <v>143.496994</v>
      </c>
      <c r="F341" s="6">
        <v>-3.0727009486004077E-2</v>
      </c>
      <c r="G341" s="5">
        <v>46924000</v>
      </c>
      <c r="H341" s="10">
        <f t="shared" si="5"/>
        <v>0.95767771996063944</v>
      </c>
    </row>
    <row r="342" spans="1:8" x14ac:dyDescent="0.3">
      <c r="A342" s="12">
        <v>44498</v>
      </c>
      <c r="B342" s="4">
        <v>145.078003</v>
      </c>
      <c r="C342" s="4">
        <v>148.24200400000001</v>
      </c>
      <c r="D342" s="4">
        <v>144.649506</v>
      </c>
      <c r="E342" s="4">
        <v>148.04600500000001</v>
      </c>
      <c r="F342" s="6">
        <v>1.5063565845933685E-2</v>
      </c>
      <c r="G342" s="5">
        <v>43320000</v>
      </c>
      <c r="H342" s="10">
        <f t="shared" si="5"/>
        <v>0.9880371467410769</v>
      </c>
    </row>
    <row r="343" spans="1:8" x14ac:dyDescent="0.3">
      <c r="A343" s="12">
        <v>44497</v>
      </c>
      <c r="B343" s="4">
        <v>147.13450599999999</v>
      </c>
      <c r="C343" s="4">
        <v>147.158005</v>
      </c>
      <c r="D343" s="4">
        <v>144.62699900000001</v>
      </c>
      <c r="E343" s="4">
        <v>145.84899899999999</v>
      </c>
      <c r="F343" s="6">
        <v>-2.5202181853760993E-3</v>
      </c>
      <c r="G343" s="5">
        <v>36206000</v>
      </c>
      <c r="H343" s="10">
        <f t="shared" si="5"/>
        <v>0.97337465355449593</v>
      </c>
    </row>
    <row r="344" spans="1:8" x14ac:dyDescent="0.3">
      <c r="A344" s="12">
        <v>44496</v>
      </c>
      <c r="B344" s="4">
        <v>139.404999</v>
      </c>
      <c r="C344" s="4">
        <v>148.64999399999999</v>
      </c>
      <c r="D344" s="4">
        <v>139.404999</v>
      </c>
      <c r="E344" s="4">
        <v>146.217499</v>
      </c>
      <c r="F344" s="6">
        <v>4.959494144872794E-2</v>
      </c>
      <c r="G344" s="5">
        <v>85782000</v>
      </c>
      <c r="H344" s="10">
        <f t="shared" si="5"/>
        <v>0.9758339680667254</v>
      </c>
    </row>
    <row r="345" spans="1:8" x14ac:dyDescent="0.3">
      <c r="A345" s="12">
        <v>44495</v>
      </c>
      <c r="B345" s="4">
        <v>139.26350400000001</v>
      </c>
      <c r="C345" s="4">
        <v>140.08299299999999</v>
      </c>
      <c r="D345" s="4">
        <v>138.30450400000001</v>
      </c>
      <c r="E345" s="4">
        <v>139.308502</v>
      </c>
      <c r="F345" s="6">
        <v>1.3543372490776678E-2</v>
      </c>
      <c r="G345" s="5">
        <v>49236000</v>
      </c>
      <c r="H345" s="10">
        <f t="shared" si="5"/>
        <v>0.92972434367853163</v>
      </c>
    </row>
    <row r="346" spans="1:8" x14ac:dyDescent="0.3">
      <c r="A346" s="12">
        <v>44494</v>
      </c>
      <c r="B346" s="4">
        <v>137.550003</v>
      </c>
      <c r="C346" s="4">
        <v>138</v>
      </c>
      <c r="D346" s="4">
        <v>135.42399599999999</v>
      </c>
      <c r="E346" s="4">
        <v>137.44700599999999</v>
      </c>
      <c r="F346" s="6">
        <v>-8.6861264724503019E-4</v>
      </c>
      <c r="G346" s="5">
        <v>34412000</v>
      </c>
      <c r="H346" s="10">
        <f t="shared" si="5"/>
        <v>0.91730099462220316</v>
      </c>
    </row>
    <row r="347" spans="1:8" x14ac:dyDescent="0.3">
      <c r="A347" s="12">
        <v>44491</v>
      </c>
      <c r="B347" s="4">
        <v>139.14999399999999</v>
      </c>
      <c r="C347" s="4">
        <v>140.58299299999999</v>
      </c>
      <c r="D347" s="4">
        <v>136.05600000000001</v>
      </c>
      <c r="E347" s="4">
        <v>137.566498</v>
      </c>
      <c r="F347" s="6">
        <v>-3.0443482366921546E-2</v>
      </c>
      <c r="G347" s="5">
        <v>50588000</v>
      </c>
      <c r="H347" s="10">
        <f t="shared" si="5"/>
        <v>0.91809846656167493</v>
      </c>
    </row>
    <row r="348" spans="1:8" x14ac:dyDescent="0.3">
      <c r="A348" s="12">
        <v>44490</v>
      </c>
      <c r="B348" s="4">
        <v>141.76899700000001</v>
      </c>
      <c r="C348" s="4">
        <v>142.15600599999999</v>
      </c>
      <c r="D348" s="4">
        <v>140.5</v>
      </c>
      <c r="E348" s="4">
        <v>141.88600199999999</v>
      </c>
      <c r="F348" s="6">
        <v>8.2532149112952806E-4</v>
      </c>
      <c r="G348" s="5">
        <v>26292000</v>
      </c>
      <c r="H348" s="10">
        <f t="shared" si="5"/>
        <v>0.94692619755986474</v>
      </c>
    </row>
    <row r="349" spans="1:8" x14ac:dyDescent="0.3">
      <c r="A349" s="12">
        <v>44489</v>
      </c>
      <c r="B349" s="4">
        <v>143.337997</v>
      </c>
      <c r="C349" s="4">
        <v>143.54600500000001</v>
      </c>
      <c r="D349" s="4">
        <v>141.37649500000001</v>
      </c>
      <c r="E349" s="4">
        <v>141.76899700000001</v>
      </c>
      <c r="F349" s="6">
        <v>-1.0248769521841297E-2</v>
      </c>
      <c r="G349" s="5">
        <v>23288000</v>
      </c>
      <c r="H349" s="10">
        <f t="shared" si="5"/>
        <v>0.94614532349065616</v>
      </c>
    </row>
    <row r="350" spans="1:8" x14ac:dyDescent="0.3">
      <c r="A350" s="12">
        <v>44488</v>
      </c>
      <c r="B350" s="4">
        <v>143.387497</v>
      </c>
      <c r="C350" s="4">
        <v>143.66250600000001</v>
      </c>
      <c r="D350" s="4">
        <v>142.60000600000001</v>
      </c>
      <c r="E350" s="4">
        <v>143.23699999999999</v>
      </c>
      <c r="F350" s="6">
        <v>3.2147809886677444E-3</v>
      </c>
      <c r="G350" s="5">
        <v>20164000</v>
      </c>
      <c r="H350" s="10">
        <f t="shared" si="5"/>
        <v>0.95594255844831222</v>
      </c>
    </row>
    <row r="351" spans="1:8" x14ac:dyDescent="0.3">
      <c r="A351" s="12">
        <v>44487</v>
      </c>
      <c r="B351" s="4">
        <v>141.07650799999999</v>
      </c>
      <c r="C351" s="4">
        <v>142.79600500000001</v>
      </c>
      <c r="D351" s="4">
        <v>141.06950399999999</v>
      </c>
      <c r="E351" s="4">
        <v>142.77799999999999</v>
      </c>
      <c r="F351" s="6">
        <v>9.9739972263593983E-3</v>
      </c>
      <c r="G351" s="5">
        <v>20396000</v>
      </c>
      <c r="H351" s="10">
        <f t="shared" si="5"/>
        <v>0.95287926031774695</v>
      </c>
    </row>
    <row r="352" spans="1:8" x14ac:dyDescent="0.3">
      <c r="A352" s="12">
        <v>44484</v>
      </c>
      <c r="B352" s="4">
        <v>141.61450199999999</v>
      </c>
      <c r="C352" s="4">
        <v>141.71800200000001</v>
      </c>
      <c r="D352" s="4">
        <v>140.75500500000001</v>
      </c>
      <c r="E352" s="4">
        <v>141.36799600000001</v>
      </c>
      <c r="F352" s="6">
        <v>1.5373252648771308E-3</v>
      </c>
      <c r="G352" s="5">
        <v>30274000</v>
      </c>
      <c r="H352" s="10">
        <f t="shared" si="5"/>
        <v>0.94346910211014456</v>
      </c>
    </row>
    <row r="353" spans="1:8" x14ac:dyDescent="0.3">
      <c r="A353" s="12">
        <v>44483</v>
      </c>
      <c r="B353" s="4">
        <v>139.47399899999999</v>
      </c>
      <c r="C353" s="4">
        <v>141.33749399999999</v>
      </c>
      <c r="D353" s="4">
        <v>138.824997</v>
      </c>
      <c r="E353" s="4">
        <v>141.15100100000001</v>
      </c>
      <c r="F353" s="6">
        <v>2.5940893242278232E-2</v>
      </c>
      <c r="G353" s="5">
        <v>31894000</v>
      </c>
      <c r="H353" s="10">
        <f t="shared" si="5"/>
        <v>0.94202090956582651</v>
      </c>
    </row>
    <row r="354" spans="1:8" x14ac:dyDescent="0.3">
      <c r="A354" s="12">
        <v>44482</v>
      </c>
      <c r="B354" s="4">
        <v>137.40249600000001</v>
      </c>
      <c r="C354" s="4">
        <v>138</v>
      </c>
      <c r="D354" s="4">
        <v>136.51899700000001</v>
      </c>
      <c r="E354" s="4">
        <v>137.58200099999999</v>
      </c>
      <c r="F354" s="6">
        <v>8.3034390760122548E-3</v>
      </c>
      <c r="G354" s="5">
        <v>19654000</v>
      </c>
      <c r="H354" s="10">
        <f t="shared" si="5"/>
        <v>0.91820193129134398</v>
      </c>
    </row>
    <row r="355" spans="1:8" x14ac:dyDescent="0.3">
      <c r="A355" s="12">
        <v>44481</v>
      </c>
      <c r="B355" s="4">
        <v>139.479996</v>
      </c>
      <c r="C355" s="4">
        <v>139.50700399999999</v>
      </c>
      <c r="D355" s="4">
        <v>135.759995</v>
      </c>
      <c r="E355" s="4">
        <v>136.449005</v>
      </c>
      <c r="F355" s="6">
        <v>-1.7744762819120106E-2</v>
      </c>
      <c r="G355" s="5">
        <v>36332000</v>
      </c>
      <c r="H355" s="10">
        <f t="shared" si="5"/>
        <v>0.91064048351631599</v>
      </c>
    </row>
    <row r="356" spans="1:8" x14ac:dyDescent="0.3">
      <c r="A356" s="12">
        <v>44480</v>
      </c>
      <c r="B356" s="4">
        <v>139.29200700000001</v>
      </c>
      <c r="C356" s="4">
        <v>140.712006</v>
      </c>
      <c r="D356" s="4">
        <v>138.858994</v>
      </c>
      <c r="E356" s="4">
        <v>138.91400100000001</v>
      </c>
      <c r="F356" s="6">
        <v>-6.2345948353571615E-3</v>
      </c>
      <c r="G356" s="5">
        <v>17954000</v>
      </c>
      <c r="H356" s="10">
        <f t="shared" si="5"/>
        <v>0.92709150233690607</v>
      </c>
    </row>
    <row r="357" spans="1:8" x14ac:dyDescent="0.3">
      <c r="A357" s="12">
        <v>44477</v>
      </c>
      <c r="B357" s="4">
        <v>139.57699600000001</v>
      </c>
      <c r="C357" s="4">
        <v>140.330994</v>
      </c>
      <c r="D357" s="4">
        <v>139.217499</v>
      </c>
      <c r="E357" s="4">
        <v>139.785507</v>
      </c>
      <c r="F357" s="6">
        <v>4.0258644341519215E-3</v>
      </c>
      <c r="G357" s="5">
        <v>26526000</v>
      </c>
      <c r="H357" s="10">
        <f t="shared" si="5"/>
        <v>0.93290780451681099</v>
      </c>
    </row>
    <row r="358" spans="1:8" x14ac:dyDescent="0.3">
      <c r="A358" s="12">
        <v>44476</v>
      </c>
      <c r="B358" s="4">
        <v>138.891998</v>
      </c>
      <c r="C358" s="4">
        <v>140.04200700000001</v>
      </c>
      <c r="D358" s="4">
        <v>138.65100100000001</v>
      </c>
      <c r="E358" s="4">
        <v>139.22500600000001</v>
      </c>
      <c r="F358" s="6">
        <v>1.2067051763645633E-2</v>
      </c>
      <c r="G358" s="5">
        <v>25110000</v>
      </c>
      <c r="H358" s="10">
        <f t="shared" si="5"/>
        <v>0.92916710372055844</v>
      </c>
    </row>
    <row r="359" spans="1:8" x14ac:dyDescent="0.3">
      <c r="A359" s="12">
        <v>44475</v>
      </c>
      <c r="B359" s="4">
        <v>134.75</v>
      </c>
      <c r="C359" s="4">
        <v>137.75</v>
      </c>
      <c r="D359" s="4">
        <v>134.550003</v>
      </c>
      <c r="E359" s="4">
        <v>137.56500199999999</v>
      </c>
      <c r="F359" s="6">
        <v>1.1336370001263271E-2</v>
      </c>
      <c r="G359" s="5">
        <v>24364000</v>
      </c>
      <c r="H359" s="10">
        <f t="shared" si="5"/>
        <v>0.91808848247887898</v>
      </c>
    </row>
    <row r="360" spans="1:8" x14ac:dyDescent="0.3">
      <c r="A360" s="12">
        <v>44474</v>
      </c>
      <c r="B360" s="4">
        <v>134.041</v>
      </c>
      <c r="C360" s="4">
        <v>137.224503</v>
      </c>
      <c r="D360" s="4">
        <v>134.041</v>
      </c>
      <c r="E360" s="4">
        <v>136.02299500000001</v>
      </c>
      <c r="F360" s="6">
        <v>1.7682955569937042E-2</v>
      </c>
      <c r="G360" s="5">
        <v>32404000</v>
      </c>
      <c r="H360" s="10">
        <f t="shared" si="5"/>
        <v>0.90779735576772758</v>
      </c>
    </row>
    <row r="361" spans="1:8" x14ac:dyDescent="0.3">
      <c r="A361" s="12">
        <v>44473</v>
      </c>
      <c r="B361" s="4">
        <v>135.96049500000001</v>
      </c>
      <c r="C361" s="4">
        <v>135.96049500000001</v>
      </c>
      <c r="D361" s="4">
        <v>131.050003</v>
      </c>
      <c r="E361" s="4">
        <v>133.65950000000001</v>
      </c>
      <c r="F361" s="6">
        <v>-2.1117882433503606E-2</v>
      </c>
      <c r="G361" s="5">
        <v>51202000</v>
      </c>
      <c r="H361" s="10">
        <f t="shared" si="5"/>
        <v>0.89202373961282488</v>
      </c>
    </row>
    <row r="362" spans="1:8" x14ac:dyDescent="0.3">
      <c r="A362" s="12">
        <v>44470</v>
      </c>
      <c r="B362" s="4">
        <v>134.447495</v>
      </c>
      <c r="C362" s="4">
        <v>136.910507</v>
      </c>
      <c r="D362" s="4">
        <v>134.07299800000001</v>
      </c>
      <c r="E362" s="4">
        <v>136.54299900000001</v>
      </c>
      <c r="F362" s="6">
        <v>2.1447410958115618E-2</v>
      </c>
      <c r="G362" s="5">
        <v>35360000</v>
      </c>
      <c r="H362" s="10">
        <f t="shared" si="5"/>
        <v>0.91126778557401611</v>
      </c>
    </row>
    <row r="363" spans="1:8" x14ac:dyDescent="0.3">
      <c r="A363" s="12">
        <v>44469</v>
      </c>
      <c r="B363" s="4">
        <v>134.261505</v>
      </c>
      <c r="C363" s="4">
        <v>135.542496</v>
      </c>
      <c r="D363" s="4">
        <v>133.55600000000001</v>
      </c>
      <c r="E363" s="4">
        <v>133.675995</v>
      </c>
      <c r="F363" s="6">
        <v>-5.0427045071397211E-3</v>
      </c>
      <c r="G363" s="5">
        <v>37996000</v>
      </c>
      <c r="H363" s="10">
        <f t="shared" si="5"/>
        <v>0.8921338248038132</v>
      </c>
    </row>
    <row r="364" spans="1:8" x14ac:dyDescent="0.3">
      <c r="A364" s="12">
        <v>44468</v>
      </c>
      <c r="B364" s="4">
        <v>136.979996</v>
      </c>
      <c r="C364" s="4">
        <v>137.15100100000001</v>
      </c>
      <c r="D364" s="4">
        <v>133.865005</v>
      </c>
      <c r="E364" s="4">
        <v>134.3535</v>
      </c>
      <c r="F364" s="6">
        <v>-1.0870219968045134E-2</v>
      </c>
      <c r="G364" s="5">
        <v>30848000</v>
      </c>
      <c r="H364" s="10">
        <f t="shared" si="5"/>
        <v>0.89665539299542241</v>
      </c>
    </row>
    <row r="365" spans="1:8" x14ac:dyDescent="0.3">
      <c r="A365" s="12">
        <v>44467</v>
      </c>
      <c r="B365" s="4">
        <v>138.654999</v>
      </c>
      <c r="C365" s="4">
        <v>139.096497</v>
      </c>
      <c r="D365" s="4">
        <v>135.36000100000001</v>
      </c>
      <c r="E365" s="4">
        <v>135.83000200000001</v>
      </c>
      <c r="F365" s="6">
        <v>-3.7158357271817488E-2</v>
      </c>
      <c r="G365" s="5">
        <v>45772000</v>
      </c>
      <c r="H365" s="10">
        <f t="shared" si="5"/>
        <v>0.90650934902238511</v>
      </c>
    </row>
    <row r="366" spans="1:8" x14ac:dyDescent="0.3">
      <c r="A366" s="12">
        <v>44466</v>
      </c>
      <c r="B366" s="4">
        <v>140.80450400000001</v>
      </c>
      <c r="C366" s="4">
        <v>141.93850699999999</v>
      </c>
      <c r="D366" s="4">
        <v>140.06750500000001</v>
      </c>
      <c r="E366" s="4">
        <v>141.07200599999999</v>
      </c>
      <c r="F366" s="6">
        <v>-8.0370567953327917E-3</v>
      </c>
      <c r="G366" s="5">
        <v>21882000</v>
      </c>
      <c r="H366" s="10">
        <f t="shared" si="5"/>
        <v>0.94149370861631876</v>
      </c>
    </row>
    <row r="367" spans="1:8" x14ac:dyDescent="0.3">
      <c r="A367" s="12">
        <v>44463</v>
      </c>
      <c r="B367" s="4">
        <v>140.538498</v>
      </c>
      <c r="C367" s="4">
        <v>142.33050499999999</v>
      </c>
      <c r="D367" s="4">
        <v>140.24099699999999</v>
      </c>
      <c r="E367" s="4">
        <v>142.21499600000001</v>
      </c>
      <c r="F367" s="6">
        <v>7.0742194848838263E-3</v>
      </c>
      <c r="G367" s="5">
        <v>22984000</v>
      </c>
      <c r="H367" s="10">
        <f t="shared" si="5"/>
        <v>0.94912185486959733</v>
      </c>
    </row>
    <row r="368" spans="1:8" x14ac:dyDescent="0.3">
      <c r="A368" s="12">
        <v>44462</v>
      </c>
      <c r="B368" s="4">
        <v>140.987503</v>
      </c>
      <c r="C368" s="4">
        <v>141.69650300000001</v>
      </c>
      <c r="D368" s="4">
        <v>140.40150499999999</v>
      </c>
      <c r="E368" s="4">
        <v>141.216003</v>
      </c>
      <c r="F368" s="6">
        <v>6.6473252130955117E-3</v>
      </c>
      <c r="G368" s="5">
        <v>20952000</v>
      </c>
      <c r="H368" s="10">
        <f t="shared" si="5"/>
        <v>0.94245472330239066</v>
      </c>
    </row>
    <row r="369" spans="1:8" x14ac:dyDescent="0.3">
      <c r="A369" s="12">
        <v>44461</v>
      </c>
      <c r="B369" s="4">
        <v>139.304001</v>
      </c>
      <c r="C369" s="4">
        <v>140.88699299999999</v>
      </c>
      <c r="D369" s="4">
        <v>138.55149800000001</v>
      </c>
      <c r="E369" s="4">
        <v>140.28349299999999</v>
      </c>
      <c r="F369" s="6">
        <v>8.9941809140929533E-3</v>
      </c>
      <c r="G369" s="5">
        <v>25056000</v>
      </c>
      <c r="H369" s="10">
        <f t="shared" si="5"/>
        <v>0.93623128944676237</v>
      </c>
    </row>
    <row r="370" spans="1:8" x14ac:dyDescent="0.3">
      <c r="A370" s="12">
        <v>44460</v>
      </c>
      <c r="B370" s="4">
        <v>139.74949599999999</v>
      </c>
      <c r="C370" s="4">
        <v>140.011505</v>
      </c>
      <c r="D370" s="4">
        <v>138.27799999999999</v>
      </c>
      <c r="E370" s="4">
        <v>139.033005</v>
      </c>
      <c r="F370" s="6">
        <v>2.2600067367603621E-3</v>
      </c>
      <c r="G370" s="5">
        <v>25332000</v>
      </c>
      <c r="H370" s="10">
        <f t="shared" si="5"/>
        <v>0.92788571743653514</v>
      </c>
    </row>
    <row r="371" spans="1:8" x14ac:dyDescent="0.3">
      <c r="A371" s="12">
        <v>44459</v>
      </c>
      <c r="B371" s="4">
        <v>138.16149899999999</v>
      </c>
      <c r="C371" s="4">
        <v>139</v>
      </c>
      <c r="D371" s="4">
        <v>136.32200599999999</v>
      </c>
      <c r="E371" s="4">
        <v>138.71949799999999</v>
      </c>
      <c r="F371" s="6">
        <v>-1.4776313605618435E-2</v>
      </c>
      <c r="G371" s="5">
        <v>46518000</v>
      </c>
      <c r="H371" s="10">
        <f t="shared" si="5"/>
        <v>0.92579341807483762</v>
      </c>
    </row>
    <row r="372" spans="1:8" x14ac:dyDescent="0.3">
      <c r="A372" s="12">
        <v>44456</v>
      </c>
      <c r="B372" s="4">
        <v>143.03050200000001</v>
      </c>
      <c r="C372" s="4">
        <v>143.449997</v>
      </c>
      <c r="D372" s="4">
        <v>140.470001</v>
      </c>
      <c r="E372" s="4">
        <v>140.800003</v>
      </c>
      <c r="F372" s="6">
        <v>-1.9566868466215016E-2</v>
      </c>
      <c r="G372" s="5">
        <v>53384000</v>
      </c>
      <c r="H372" s="10">
        <f t="shared" si="5"/>
        <v>0.9396784008136867</v>
      </c>
    </row>
    <row r="373" spans="1:8" x14ac:dyDescent="0.3">
      <c r="A373" s="12">
        <v>44455</v>
      </c>
      <c r="B373" s="4">
        <v>143.95050000000001</v>
      </c>
      <c r="C373" s="4">
        <v>144.300003</v>
      </c>
      <c r="D373" s="4">
        <v>142.40150499999999</v>
      </c>
      <c r="E373" s="4">
        <v>143.61000100000001</v>
      </c>
      <c r="F373" s="6">
        <v>-5.6740691984928327E-3</v>
      </c>
      <c r="G373" s="5">
        <v>26190000</v>
      </c>
      <c r="H373" s="10">
        <f t="shared" si="5"/>
        <v>0.95843191196900723</v>
      </c>
    </row>
    <row r="374" spans="1:8" x14ac:dyDescent="0.3">
      <c r="A374" s="12">
        <v>44454</v>
      </c>
      <c r="B374" s="4">
        <v>142.7715</v>
      </c>
      <c r="C374" s="4">
        <v>144.45050000000001</v>
      </c>
      <c r="D374" s="4">
        <v>141.34750399999999</v>
      </c>
      <c r="E374" s="4">
        <v>144.42950400000001</v>
      </c>
      <c r="F374" s="6">
        <v>1.3224004196023119E-2</v>
      </c>
      <c r="G374" s="5">
        <v>27408000</v>
      </c>
      <c r="H374" s="10">
        <f t="shared" si="5"/>
        <v>0.96390115381626784</v>
      </c>
    </row>
    <row r="375" spans="1:8" x14ac:dyDescent="0.3">
      <c r="A375" s="12">
        <v>44453</v>
      </c>
      <c r="B375" s="4">
        <v>142.995499</v>
      </c>
      <c r="C375" s="4">
        <v>143.36300700000001</v>
      </c>
      <c r="D375" s="4">
        <v>141.75</v>
      </c>
      <c r="E375" s="4">
        <v>142.54449500000001</v>
      </c>
      <c r="F375" s="6">
        <v>1.4894068047872735E-3</v>
      </c>
      <c r="G375" s="5">
        <v>19674000</v>
      </c>
      <c r="H375" s="10">
        <f t="shared" si="5"/>
        <v>0.95132088247465851</v>
      </c>
    </row>
    <row r="376" spans="1:8" x14ac:dyDescent="0.3">
      <c r="A376" s="12">
        <v>44452</v>
      </c>
      <c r="B376" s="4">
        <v>141.94949299999999</v>
      </c>
      <c r="C376" s="4">
        <v>142.949997</v>
      </c>
      <c r="D376" s="4">
        <v>141.25</v>
      </c>
      <c r="E376" s="4">
        <v>142.332504</v>
      </c>
      <c r="F376" s="6">
        <v>1.0338857772991913E-2</v>
      </c>
      <c r="G376" s="5">
        <v>22094000</v>
      </c>
      <c r="H376" s="10">
        <f t="shared" si="5"/>
        <v>0.94990608588643044</v>
      </c>
    </row>
    <row r="377" spans="1:8" x14ac:dyDescent="0.3">
      <c r="A377" s="12">
        <v>44449</v>
      </c>
      <c r="B377" s="4">
        <v>144.21249399999999</v>
      </c>
      <c r="C377" s="4">
        <v>144.71850599999999</v>
      </c>
      <c r="D377" s="4">
        <v>140.73800700000001</v>
      </c>
      <c r="E377" s="4">
        <v>140.87600699999999</v>
      </c>
      <c r="F377" s="6">
        <v>-1.8566075198027113E-2</v>
      </c>
      <c r="G377" s="5">
        <v>36840000</v>
      </c>
      <c r="H377" s="10">
        <f t="shared" si="5"/>
        <v>0.94018564027145457</v>
      </c>
    </row>
    <row r="378" spans="1:8" x14ac:dyDescent="0.3">
      <c r="A378" s="12">
        <v>44448</v>
      </c>
      <c r="B378" s="4">
        <v>143.84049999999999</v>
      </c>
      <c r="C378" s="4">
        <v>144.31050099999999</v>
      </c>
      <c r="D378" s="4">
        <v>143.177505</v>
      </c>
      <c r="E378" s="4">
        <v>143.541</v>
      </c>
      <c r="F378" s="6">
        <v>-1.043865003815009E-3</v>
      </c>
      <c r="G378" s="5">
        <v>15314000</v>
      </c>
      <c r="H378" s="10">
        <f t="shared" si="5"/>
        <v>0.95797140949774973</v>
      </c>
    </row>
    <row r="379" spans="1:8" x14ac:dyDescent="0.3">
      <c r="A379" s="12">
        <v>44447</v>
      </c>
      <c r="B379" s="4">
        <v>144.10000600000001</v>
      </c>
      <c r="C379" s="4">
        <v>144.39999399999999</v>
      </c>
      <c r="D379" s="4">
        <v>143</v>
      </c>
      <c r="E379" s="4">
        <v>143.69099399999999</v>
      </c>
      <c r="F379" s="6">
        <v>-4.0858466100985938E-3</v>
      </c>
      <c r="G379" s="5">
        <v>18344000</v>
      </c>
      <c r="H379" s="10">
        <f t="shared" si="5"/>
        <v>0.95897244727508302</v>
      </c>
    </row>
    <row r="380" spans="1:8" x14ac:dyDescent="0.3">
      <c r="A380" s="12">
        <v>44446</v>
      </c>
      <c r="B380" s="4">
        <v>143.83450300000001</v>
      </c>
      <c r="C380" s="4">
        <v>144.56500199999999</v>
      </c>
      <c r="D380" s="4">
        <v>143.61900299999999</v>
      </c>
      <c r="E380" s="4">
        <v>144.28050200000001</v>
      </c>
      <c r="F380" s="6">
        <v>3.7637531261241275E-3</v>
      </c>
      <c r="G380" s="5">
        <v>20124000</v>
      </c>
      <c r="H380" s="10">
        <f t="shared" si="5"/>
        <v>0.96290673650025371</v>
      </c>
    </row>
    <row r="381" spans="1:8" x14ac:dyDescent="0.3">
      <c r="A381" s="12">
        <v>44442</v>
      </c>
      <c r="B381" s="4">
        <v>143.08050499999999</v>
      </c>
      <c r="C381" s="4">
        <v>144.154999</v>
      </c>
      <c r="D381" s="4">
        <v>142.400497</v>
      </c>
      <c r="E381" s="4">
        <v>143.73950199999999</v>
      </c>
      <c r="F381" s="6">
        <v>3.157990540146819E-3</v>
      </c>
      <c r="G381" s="5">
        <v>19850000</v>
      </c>
      <c r="H381" s="10">
        <f t="shared" si="5"/>
        <v>0.9592961824945111</v>
      </c>
    </row>
    <row r="382" spans="1:8" x14ac:dyDescent="0.3">
      <c r="A382" s="12">
        <v>44441</v>
      </c>
      <c r="B382" s="4">
        <v>145.216003</v>
      </c>
      <c r="C382" s="4">
        <v>145.51950099999999</v>
      </c>
      <c r="D382" s="4">
        <v>143.18499800000001</v>
      </c>
      <c r="E382" s="4">
        <v>143.287003</v>
      </c>
      <c r="F382" s="6">
        <v>-1.328024212291383E-2</v>
      </c>
      <c r="G382" s="5">
        <v>32342000</v>
      </c>
      <c r="H382" s="10">
        <f t="shared" si="5"/>
        <v>0.956276271076684</v>
      </c>
    </row>
    <row r="383" spans="1:8" x14ac:dyDescent="0.3">
      <c r="A383" s="12">
        <v>44440</v>
      </c>
      <c r="B383" s="4">
        <v>145</v>
      </c>
      <c r="C383" s="4">
        <v>146.253998</v>
      </c>
      <c r="D383" s="4">
        <v>144.883499</v>
      </c>
      <c r="E383" s="4">
        <v>145.21549999999999</v>
      </c>
      <c r="F383" s="6">
        <v>3.5799168465216902E-3</v>
      </c>
      <c r="G383" s="5">
        <v>21936000</v>
      </c>
      <c r="H383" s="10">
        <f t="shared" si="5"/>
        <v>0.96914677489999701</v>
      </c>
    </row>
    <row r="384" spans="1:8" x14ac:dyDescent="0.3">
      <c r="A384" s="12">
        <v>44439</v>
      </c>
      <c r="B384" s="4">
        <v>145.14700300000001</v>
      </c>
      <c r="C384" s="4">
        <v>145.171494</v>
      </c>
      <c r="D384" s="4">
        <v>144.28100599999999</v>
      </c>
      <c r="E384" s="4">
        <v>144.697495</v>
      </c>
      <c r="F384" s="6">
        <v>7.3998637531519666E-4</v>
      </c>
      <c r="G384" s="5">
        <v>22448000</v>
      </c>
      <c r="H384" s="10">
        <f t="shared" si="5"/>
        <v>0.96568968612412909</v>
      </c>
    </row>
    <row r="385" spans="1:8" x14ac:dyDescent="0.3">
      <c r="A385" s="12">
        <v>44438</v>
      </c>
      <c r="B385" s="4">
        <v>144.39999399999999</v>
      </c>
      <c r="C385" s="4">
        <v>145.970505</v>
      </c>
      <c r="D385" s="4">
        <v>144.162994</v>
      </c>
      <c r="E385" s="4">
        <v>144.59049999999999</v>
      </c>
      <c r="F385" s="6">
        <v>4.0728174783035949E-3</v>
      </c>
      <c r="G385" s="5">
        <v>24434000</v>
      </c>
      <c r="H385" s="10">
        <f t="shared" si="5"/>
        <v>0.96497561731480475</v>
      </c>
    </row>
    <row r="386" spans="1:8" x14ac:dyDescent="0.3">
      <c r="A386" s="12">
        <v>44435</v>
      </c>
      <c r="B386" s="4">
        <v>141.65249600000001</v>
      </c>
      <c r="C386" s="4">
        <v>144.512497</v>
      </c>
      <c r="D386" s="4">
        <v>141.496994</v>
      </c>
      <c r="E386" s="4">
        <v>144.003998</v>
      </c>
      <c r="F386" s="6">
        <v>1.8124171586320518E-2</v>
      </c>
      <c r="G386" s="5">
        <v>28780000</v>
      </c>
      <c r="H386" s="10">
        <f t="shared" si="5"/>
        <v>0.961061389689156</v>
      </c>
    </row>
    <row r="387" spans="1:8" x14ac:dyDescent="0.3">
      <c r="A387" s="12">
        <v>44434</v>
      </c>
      <c r="B387" s="4">
        <v>141.75</v>
      </c>
      <c r="C387" s="4">
        <v>142.417496</v>
      </c>
      <c r="D387" s="4">
        <v>141.35699500000001</v>
      </c>
      <c r="E387" s="4">
        <v>141.440506</v>
      </c>
      <c r="F387" s="6">
        <v>-4.4939014384215818E-3</v>
      </c>
      <c r="G387" s="5">
        <v>20610000</v>
      </c>
      <c r="H387" s="10">
        <f t="shared" ref="H387:H450" si="6">E387/MAX($E$2:$E$2519)</f>
        <v>0.94395302312854823</v>
      </c>
    </row>
    <row r="388" spans="1:8" x14ac:dyDescent="0.3">
      <c r="A388" s="12">
        <v>44433</v>
      </c>
      <c r="B388" s="4">
        <v>141.625</v>
      </c>
      <c r="C388" s="4">
        <v>142.18949900000001</v>
      </c>
      <c r="D388" s="4">
        <v>141.37600699999999</v>
      </c>
      <c r="E388" s="4">
        <v>142.07899499999999</v>
      </c>
      <c r="F388" s="6">
        <v>5.7870684586008928E-3</v>
      </c>
      <c r="G388" s="5">
        <v>15848000</v>
      </c>
      <c r="H388" s="10">
        <f t="shared" si="6"/>
        <v>0.94821420430520709</v>
      </c>
    </row>
    <row r="389" spans="1:8" x14ac:dyDescent="0.3">
      <c r="A389" s="12">
        <v>44432</v>
      </c>
      <c r="B389" s="4">
        <v>140.61149599999999</v>
      </c>
      <c r="C389" s="4">
        <v>142.08000200000001</v>
      </c>
      <c r="D389" s="4">
        <v>140.33850100000001</v>
      </c>
      <c r="E389" s="4">
        <v>141.261505</v>
      </c>
      <c r="F389" s="6">
        <v>8.7117102084250421E-3</v>
      </c>
      <c r="G389" s="5">
        <v>19268000</v>
      </c>
      <c r="H389" s="10">
        <f t="shared" si="6"/>
        <v>0.94275839692229702</v>
      </c>
    </row>
    <row r="390" spans="1:8" x14ac:dyDescent="0.3">
      <c r="A390" s="12">
        <v>44431</v>
      </c>
      <c r="B390" s="4">
        <v>137.96949799999999</v>
      </c>
      <c r="C390" s="4">
        <v>140.87449599999999</v>
      </c>
      <c r="D390" s="4">
        <v>137.60749799999999</v>
      </c>
      <c r="E390" s="4">
        <v>140.041504</v>
      </c>
      <c r="F390" s="6">
        <v>1.9006108033395759E-2</v>
      </c>
      <c r="G390" s="5">
        <v>28454000</v>
      </c>
      <c r="H390" s="10">
        <f t="shared" si="6"/>
        <v>0.93461629064214946</v>
      </c>
    </row>
    <row r="391" spans="1:8" x14ac:dyDescent="0.3">
      <c r="A391" s="12">
        <v>44428</v>
      </c>
      <c r="B391" s="4">
        <v>136</v>
      </c>
      <c r="C391" s="4">
        <v>137.554001</v>
      </c>
      <c r="D391" s="4">
        <v>135.25</v>
      </c>
      <c r="E391" s="4">
        <v>137.42950400000001</v>
      </c>
      <c r="F391" s="6">
        <v>1.2894391879869956E-2</v>
      </c>
      <c r="G391" s="5">
        <v>31194000</v>
      </c>
      <c r="H391" s="10">
        <f t="shared" si="6"/>
        <v>0.91718418886211361</v>
      </c>
    </row>
    <row r="392" spans="1:8" x14ac:dyDescent="0.3">
      <c r="A392" s="12">
        <v>44427</v>
      </c>
      <c r="B392" s="4">
        <v>134.43550099999999</v>
      </c>
      <c r="C392" s="4">
        <v>136.35249300000001</v>
      </c>
      <c r="D392" s="4">
        <v>134.25</v>
      </c>
      <c r="E392" s="4">
        <v>135.679993</v>
      </c>
      <c r="F392" s="6">
        <v>1.7053502903177208E-3</v>
      </c>
      <c r="G392" s="5">
        <v>21782000</v>
      </c>
      <c r="H392" s="10">
        <f t="shared" si="6"/>
        <v>0.90550821113726965</v>
      </c>
    </row>
    <row r="393" spans="1:8" x14ac:dyDescent="0.3">
      <c r="A393" s="12">
        <v>44426</v>
      </c>
      <c r="B393" s="4">
        <v>136.5</v>
      </c>
      <c r="C393" s="4">
        <v>137.10450700000001</v>
      </c>
      <c r="D393" s="4">
        <v>135.32150300000001</v>
      </c>
      <c r="E393" s="4">
        <v>135.449005</v>
      </c>
      <c r="F393" s="6">
        <v>-8.8722427960488889E-3</v>
      </c>
      <c r="G393" s="5">
        <v>19258000</v>
      </c>
      <c r="H393" s="10">
        <f t="shared" si="6"/>
        <v>0.90396663138000821</v>
      </c>
    </row>
    <row r="394" spans="1:8" x14ac:dyDescent="0.3">
      <c r="A394" s="12">
        <v>44425</v>
      </c>
      <c r="B394" s="4">
        <v>137.75</v>
      </c>
      <c r="C394" s="4">
        <v>138.265503</v>
      </c>
      <c r="D394" s="4">
        <v>136.08200099999999</v>
      </c>
      <c r="E394" s="4">
        <v>136.66149899999999</v>
      </c>
      <c r="F394" s="6">
        <v>-1.1915270256140253E-2</v>
      </c>
      <c r="G394" s="5">
        <v>21716000</v>
      </c>
      <c r="H394" s="10">
        <f t="shared" si="6"/>
        <v>0.9120586370521685</v>
      </c>
    </row>
    <row r="395" spans="1:8" x14ac:dyDescent="0.3">
      <c r="A395" s="12">
        <v>44424</v>
      </c>
      <c r="B395" s="4">
        <v>137.52499399999999</v>
      </c>
      <c r="C395" s="4">
        <v>138.362503</v>
      </c>
      <c r="D395" s="4">
        <v>135.29899599999999</v>
      </c>
      <c r="E395" s="4">
        <v>138.309494</v>
      </c>
      <c r="F395" s="6">
        <v>4.2257430765837807E-3</v>
      </c>
      <c r="G395" s="5">
        <v>22384000</v>
      </c>
      <c r="H395" s="10">
        <f t="shared" si="6"/>
        <v>0.92305711200354301</v>
      </c>
    </row>
    <row r="396" spans="1:8" x14ac:dyDescent="0.3">
      <c r="A396" s="12">
        <v>44421</v>
      </c>
      <c r="B396" s="4">
        <v>137.25</v>
      </c>
      <c r="C396" s="4">
        <v>137.856506</v>
      </c>
      <c r="D396" s="4">
        <v>137.033005</v>
      </c>
      <c r="E396" s="4">
        <v>137.72749300000001</v>
      </c>
      <c r="F396" s="6">
        <v>3.8886030001313568E-3</v>
      </c>
      <c r="G396" s="5">
        <v>15948000</v>
      </c>
      <c r="H396" s="10">
        <f t="shared" si="6"/>
        <v>0.91917292338635981</v>
      </c>
    </row>
    <row r="397" spans="1:8" x14ac:dyDescent="0.3">
      <c r="A397" s="12">
        <v>44420</v>
      </c>
      <c r="B397" s="4">
        <v>135.975494</v>
      </c>
      <c r="C397" s="4">
        <v>137.300003</v>
      </c>
      <c r="D397" s="4">
        <v>135.42550700000001</v>
      </c>
      <c r="E397" s="4">
        <v>137.19399999999999</v>
      </c>
      <c r="F397" s="6">
        <v>6.7141155497264611E-3</v>
      </c>
      <c r="G397" s="5">
        <v>16506000</v>
      </c>
      <c r="H397" s="10">
        <f t="shared" si="6"/>
        <v>0.91561246998860446</v>
      </c>
    </row>
    <row r="398" spans="1:8" x14ac:dyDescent="0.3">
      <c r="A398" s="12">
        <v>44419</v>
      </c>
      <c r="B398" s="4">
        <v>137.18150299999999</v>
      </c>
      <c r="C398" s="4">
        <v>137.68249499999999</v>
      </c>
      <c r="D398" s="4">
        <v>136.2715</v>
      </c>
      <c r="E398" s="4">
        <v>136.27900700000001</v>
      </c>
      <c r="F398" s="6">
        <v>-3.8594514387701763E-3</v>
      </c>
      <c r="G398" s="5">
        <v>15352000</v>
      </c>
      <c r="H398" s="10">
        <f t="shared" si="6"/>
        <v>0.909505942000848</v>
      </c>
    </row>
    <row r="399" spans="1:8" x14ac:dyDescent="0.3">
      <c r="A399" s="12">
        <v>44418</v>
      </c>
      <c r="B399" s="4">
        <v>137.341995</v>
      </c>
      <c r="C399" s="4">
        <v>137.77250699999999</v>
      </c>
      <c r="D399" s="4">
        <v>136.36450199999999</v>
      </c>
      <c r="E399" s="4">
        <v>136.807007</v>
      </c>
      <c r="F399" s="6">
        <v>-7.7411936517872762E-4</v>
      </c>
      <c r="G399" s="5">
        <v>19414000</v>
      </c>
      <c r="H399" s="10">
        <f t="shared" si="6"/>
        <v>0.91302973592881842</v>
      </c>
    </row>
    <row r="400" spans="1:8" x14ac:dyDescent="0.3">
      <c r="A400" s="12">
        <v>44417</v>
      </c>
      <c r="B400" s="4">
        <v>135.94250500000001</v>
      </c>
      <c r="C400" s="4">
        <v>137.18400600000001</v>
      </c>
      <c r="D400" s="4">
        <v>135.339493</v>
      </c>
      <c r="E400" s="4">
        <v>136.912994</v>
      </c>
      <c r="F400" s="6">
        <v>8.6526596600323084E-3</v>
      </c>
      <c r="G400" s="5">
        <v>17760000</v>
      </c>
      <c r="H400" s="10">
        <f t="shared" si="6"/>
        <v>0.91373707749518929</v>
      </c>
    </row>
    <row r="401" spans="1:8" x14ac:dyDescent="0.3">
      <c r="A401" s="12">
        <v>44414</v>
      </c>
      <c r="B401" s="4">
        <v>136.04200700000001</v>
      </c>
      <c r="C401" s="4">
        <v>136.47250399999999</v>
      </c>
      <c r="D401" s="4">
        <v>135.21000699999999</v>
      </c>
      <c r="E401" s="4">
        <v>135.738495</v>
      </c>
      <c r="F401" s="6">
        <v>-3.7650963022461165E-3</v>
      </c>
      <c r="G401" s="5">
        <v>20488000</v>
      </c>
      <c r="H401" s="10">
        <f t="shared" si="6"/>
        <v>0.90589864483494797</v>
      </c>
    </row>
    <row r="402" spans="1:8" x14ac:dyDescent="0.3">
      <c r="A402" s="12">
        <v>44413</v>
      </c>
      <c r="B402" s="4">
        <v>135.68049600000001</v>
      </c>
      <c r="C402" s="4">
        <v>136.35000600000001</v>
      </c>
      <c r="D402" s="4">
        <v>134.84599299999999</v>
      </c>
      <c r="E402" s="4">
        <v>136.25149500000001</v>
      </c>
      <c r="F402" s="6">
        <v>8.3329272910611981E-3</v>
      </c>
      <c r="G402" s="5">
        <v>17870000</v>
      </c>
      <c r="H402" s="10">
        <f t="shared" si="6"/>
        <v>0.90932233098087389</v>
      </c>
    </row>
    <row r="403" spans="1:8" x14ac:dyDescent="0.3">
      <c r="A403" s="12">
        <v>44412</v>
      </c>
      <c r="B403" s="4">
        <v>135.349503</v>
      </c>
      <c r="C403" s="4">
        <v>135.649506</v>
      </c>
      <c r="D403" s="4">
        <v>134.48699999999999</v>
      </c>
      <c r="E403" s="4">
        <v>135.12550400000001</v>
      </c>
      <c r="F403" s="6">
        <v>-3.7196857730706764E-3</v>
      </c>
      <c r="G403" s="5">
        <v>19676000</v>
      </c>
      <c r="H403" s="10">
        <f t="shared" si="6"/>
        <v>0.90180763354006055</v>
      </c>
    </row>
    <row r="404" spans="1:8" x14ac:dyDescent="0.3">
      <c r="A404" s="12">
        <v>44411</v>
      </c>
      <c r="B404" s="4">
        <v>135.134995</v>
      </c>
      <c r="C404" s="4">
        <v>135.73199500000001</v>
      </c>
      <c r="D404" s="4">
        <v>133.31950399999999</v>
      </c>
      <c r="E404" s="4">
        <v>135.63000500000001</v>
      </c>
      <c r="F404" s="6">
        <v>5.7506272296853882E-3</v>
      </c>
      <c r="G404" s="5">
        <v>20762000</v>
      </c>
      <c r="H404" s="10">
        <f t="shared" si="6"/>
        <v>0.90517459861668004</v>
      </c>
    </row>
    <row r="405" spans="1:8" x14ac:dyDescent="0.3">
      <c r="A405" s="12">
        <v>44410</v>
      </c>
      <c r="B405" s="4">
        <v>135.11700400000001</v>
      </c>
      <c r="C405" s="4">
        <v>135.336502</v>
      </c>
      <c r="D405" s="4">
        <v>133.794006</v>
      </c>
      <c r="E405" s="4">
        <v>134.85450700000001</v>
      </c>
      <c r="F405" s="6">
        <v>9.5011745313566159E-4</v>
      </c>
      <c r="G405" s="5">
        <v>21634000</v>
      </c>
      <c r="H405" s="10">
        <f t="shared" si="6"/>
        <v>0.89999903963267758</v>
      </c>
    </row>
    <row r="406" spans="1:8" x14ac:dyDescent="0.3">
      <c r="A406" s="12">
        <v>44407</v>
      </c>
      <c r="B406" s="4">
        <v>135.03500399999999</v>
      </c>
      <c r="C406" s="4">
        <v>135.30450400000001</v>
      </c>
      <c r="D406" s="4">
        <v>134.25500500000001</v>
      </c>
      <c r="E406" s="4">
        <v>134.72650100000001</v>
      </c>
      <c r="F406" s="6">
        <v>-7.7405684370552849E-3</v>
      </c>
      <c r="G406" s="5">
        <v>25576000</v>
      </c>
      <c r="H406" s="10">
        <f t="shared" si="6"/>
        <v>0.89914474651611742</v>
      </c>
    </row>
    <row r="407" spans="1:8" x14ac:dyDescent="0.3">
      <c r="A407" s="12">
        <v>44406</v>
      </c>
      <c r="B407" s="4">
        <v>136.14999399999999</v>
      </c>
      <c r="C407" s="4">
        <v>136.66099500000001</v>
      </c>
      <c r="D407" s="4">
        <v>135.54299900000001</v>
      </c>
      <c r="E407" s="4">
        <v>135.77749600000001</v>
      </c>
      <c r="F407" s="6">
        <v>-2.3255838902045576E-3</v>
      </c>
      <c r="G407" s="5">
        <v>31716000</v>
      </c>
      <c r="H407" s="10">
        <f t="shared" si="6"/>
        <v>0.90615893174211615</v>
      </c>
    </row>
    <row r="408" spans="1:8" x14ac:dyDescent="0.3">
      <c r="A408" s="12">
        <v>44405</v>
      </c>
      <c r="B408" s="4">
        <v>136.31199599999999</v>
      </c>
      <c r="C408" s="4">
        <v>138.296997</v>
      </c>
      <c r="D408" s="4">
        <v>135.27749600000001</v>
      </c>
      <c r="E408" s="4">
        <v>136.09399400000001</v>
      </c>
      <c r="F408" s="6">
        <v>3.1796817215928128E-2</v>
      </c>
      <c r="G408" s="5">
        <v>95130000</v>
      </c>
      <c r="H408" s="10">
        <f t="shared" si="6"/>
        <v>0.90827119259555322</v>
      </c>
    </row>
    <row r="409" spans="1:8" x14ac:dyDescent="0.3">
      <c r="A409" s="12">
        <v>44404</v>
      </c>
      <c r="B409" s="4">
        <v>134.25050400000001</v>
      </c>
      <c r="C409" s="4">
        <v>134.399002</v>
      </c>
      <c r="D409" s="4">
        <v>130.104004</v>
      </c>
      <c r="E409" s="4">
        <v>131.89999399999999</v>
      </c>
      <c r="F409" s="6">
        <v>-1.5928749478009447E-2</v>
      </c>
      <c r="G409" s="5">
        <v>54710000</v>
      </c>
      <c r="H409" s="10">
        <f t="shared" si="6"/>
        <v>0.88028105673587853</v>
      </c>
    </row>
    <row r="410" spans="1:8" x14ac:dyDescent="0.3">
      <c r="A410" s="12">
        <v>44403</v>
      </c>
      <c r="B410" s="4">
        <v>133.328506</v>
      </c>
      <c r="C410" s="4">
        <v>134.23699999999999</v>
      </c>
      <c r="D410" s="4">
        <v>132.30149800000001</v>
      </c>
      <c r="E410" s="4">
        <v>134.03500399999999</v>
      </c>
      <c r="F410" s="6">
        <v>7.6683457329499941E-3</v>
      </c>
      <c r="G410" s="5">
        <v>30572000</v>
      </c>
      <c r="H410" s="10">
        <f t="shared" si="6"/>
        <v>0.89452979778541686</v>
      </c>
    </row>
    <row r="411" spans="1:8" x14ac:dyDescent="0.3">
      <c r="A411" s="12">
        <v>44400</v>
      </c>
      <c r="B411" s="4">
        <v>130.43049600000001</v>
      </c>
      <c r="C411" s="4">
        <v>133.399002</v>
      </c>
      <c r="D411" s="4">
        <v>129.80050700000001</v>
      </c>
      <c r="E411" s="4">
        <v>133.01499899999999</v>
      </c>
      <c r="F411" s="6">
        <v>3.5768973377618495E-2</v>
      </c>
      <c r="G411" s="5">
        <v>41506000</v>
      </c>
      <c r="H411" s="10">
        <f t="shared" si="6"/>
        <v>0.88772243523712224</v>
      </c>
    </row>
    <row r="412" spans="1:8" x14ac:dyDescent="0.3">
      <c r="A412" s="12">
        <v>44399</v>
      </c>
      <c r="B412" s="4">
        <v>127.844002</v>
      </c>
      <c r="C412" s="4">
        <v>128.483002</v>
      </c>
      <c r="D412" s="4">
        <v>127.49900100000001</v>
      </c>
      <c r="E412" s="4">
        <v>128.421494</v>
      </c>
      <c r="F412" s="6">
        <v>6.8404297378911651E-3</v>
      </c>
      <c r="G412" s="5">
        <v>14302000</v>
      </c>
      <c r="H412" s="10">
        <f t="shared" si="6"/>
        <v>0.85706606207973202</v>
      </c>
    </row>
    <row r="413" spans="1:8" x14ac:dyDescent="0.3">
      <c r="A413" s="12">
        <v>44398</v>
      </c>
      <c r="B413" s="4">
        <v>126.133499</v>
      </c>
      <c r="C413" s="4">
        <v>127.596001</v>
      </c>
      <c r="D413" s="4">
        <v>126.023499</v>
      </c>
      <c r="E413" s="4">
        <v>127.549004</v>
      </c>
      <c r="F413" s="6">
        <v>1.0613313325542519E-2</v>
      </c>
      <c r="G413" s="5">
        <v>20746000</v>
      </c>
      <c r="H413" s="10">
        <f t="shared" si="6"/>
        <v>0.85124319282932492</v>
      </c>
    </row>
    <row r="414" spans="1:8" x14ac:dyDescent="0.3">
      <c r="A414" s="12">
        <v>44397</v>
      </c>
      <c r="B414" s="4">
        <v>125.527496</v>
      </c>
      <c r="C414" s="4">
        <v>127.04299899999999</v>
      </c>
      <c r="D414" s="4">
        <v>124.35050200000001</v>
      </c>
      <c r="E414" s="4">
        <v>126.209503</v>
      </c>
      <c r="F414" s="6">
        <v>1.3096212499087842E-2</v>
      </c>
      <c r="G414" s="5">
        <v>26312000</v>
      </c>
      <c r="H414" s="10">
        <f t="shared" si="6"/>
        <v>0.8423035612188885</v>
      </c>
    </row>
    <row r="415" spans="1:8" x14ac:dyDescent="0.3">
      <c r="A415" s="12">
        <v>44396</v>
      </c>
      <c r="B415" s="4">
        <v>126.0895</v>
      </c>
      <c r="C415" s="4">
        <v>126.20500199999999</v>
      </c>
      <c r="D415" s="4">
        <v>123.504997</v>
      </c>
      <c r="E415" s="4">
        <v>124.578003</v>
      </c>
      <c r="F415" s="6">
        <v>-1.8839079949286613E-2</v>
      </c>
      <c r="G415" s="5">
        <v>27968000</v>
      </c>
      <c r="H415" s="10">
        <f t="shared" si="6"/>
        <v>0.83141517145850241</v>
      </c>
    </row>
    <row r="416" spans="1:8" x14ac:dyDescent="0.3">
      <c r="A416" s="12">
        <v>44393</v>
      </c>
      <c r="B416" s="4">
        <v>127.66300200000001</v>
      </c>
      <c r="C416" s="4">
        <v>127.81150100000001</v>
      </c>
      <c r="D416" s="4">
        <v>126.153503</v>
      </c>
      <c r="E416" s="4">
        <v>126.970001</v>
      </c>
      <c r="F416" s="6">
        <v>-2.7554821327232257E-4</v>
      </c>
      <c r="G416" s="5">
        <v>20424000</v>
      </c>
      <c r="H416" s="10">
        <f t="shared" si="6"/>
        <v>0.84737901242084634</v>
      </c>
    </row>
    <row r="417" spans="1:8" x14ac:dyDescent="0.3">
      <c r="A417" s="12">
        <v>44392</v>
      </c>
      <c r="B417" s="4">
        <v>128.649002</v>
      </c>
      <c r="C417" s="4">
        <v>128.699997</v>
      </c>
      <c r="D417" s="4">
        <v>126.529999</v>
      </c>
      <c r="E417" s="4">
        <v>127.004997</v>
      </c>
      <c r="F417" s="6">
        <v>-9.607235041368652E-3</v>
      </c>
      <c r="G417" s="5">
        <v>24218000</v>
      </c>
      <c r="H417" s="10">
        <f t="shared" si="6"/>
        <v>0.84761257055020855</v>
      </c>
    </row>
    <row r="418" spans="1:8" x14ac:dyDescent="0.3">
      <c r="A418" s="12">
        <v>44391</v>
      </c>
      <c r="B418" s="4">
        <v>127.958</v>
      </c>
      <c r="C418" s="4">
        <v>129.32650799999999</v>
      </c>
      <c r="D418" s="4">
        <v>127.914497</v>
      </c>
      <c r="E418" s="4">
        <v>128.23699999999999</v>
      </c>
      <c r="F418" s="6">
        <v>7.0322793985642959E-3</v>
      </c>
      <c r="G418" s="5">
        <v>23742000</v>
      </c>
      <c r="H418" s="10">
        <f t="shared" si="6"/>
        <v>0.8558347764036961</v>
      </c>
    </row>
    <row r="419" spans="1:8" x14ac:dyDescent="0.3">
      <c r="A419" s="12">
        <v>44390</v>
      </c>
      <c r="B419" s="4">
        <v>127.038498</v>
      </c>
      <c r="C419" s="4">
        <v>128.05749499999999</v>
      </c>
      <c r="D419" s="4">
        <v>126.67449999999999</v>
      </c>
      <c r="E419" s="4">
        <v>127.341499</v>
      </c>
      <c r="F419" s="6">
        <v>2.8824221541568942E-3</v>
      </c>
      <c r="G419" s="5">
        <v>19240000</v>
      </c>
      <c r="H419" s="10">
        <f t="shared" si="6"/>
        <v>0.84985833514178033</v>
      </c>
    </row>
    <row r="420" spans="1:8" x14ac:dyDescent="0.3">
      <c r="A420" s="12">
        <v>44389</v>
      </c>
      <c r="B420" s="4">
        <v>126.17800099999999</v>
      </c>
      <c r="C420" s="4">
        <v>127.06950399999999</v>
      </c>
      <c r="D420" s="4">
        <v>125.611</v>
      </c>
      <c r="E420" s="4">
        <v>126.97550200000001</v>
      </c>
      <c r="F420" s="6">
        <v>1.1607858510037539E-2</v>
      </c>
      <c r="G420" s="5">
        <v>17668000</v>
      </c>
      <c r="H420" s="10">
        <f t="shared" si="6"/>
        <v>0.84741572528144815</v>
      </c>
    </row>
    <row r="421" spans="1:8" x14ac:dyDescent="0.3">
      <c r="A421" s="12">
        <v>44386</v>
      </c>
      <c r="B421" s="4">
        <v>125.025002</v>
      </c>
      <c r="C421" s="4">
        <v>125.734497</v>
      </c>
      <c r="D421" s="4">
        <v>124.551498</v>
      </c>
      <c r="E421" s="4">
        <v>125.518501</v>
      </c>
      <c r="F421" s="6">
        <v>3.7946803028908334E-3</v>
      </c>
      <c r="G421" s="5">
        <v>18632000</v>
      </c>
      <c r="H421" s="10">
        <f t="shared" si="6"/>
        <v>0.8376919160449956</v>
      </c>
    </row>
    <row r="422" spans="1:8" x14ac:dyDescent="0.3">
      <c r="A422" s="12">
        <v>44385</v>
      </c>
      <c r="B422" s="4">
        <v>124.02600099999999</v>
      </c>
      <c r="C422" s="4">
        <v>125.59549699999999</v>
      </c>
      <c r="D422" s="4">
        <v>124.022003</v>
      </c>
      <c r="E422" s="4">
        <v>125.043999</v>
      </c>
      <c r="F422" s="6">
        <v>-1.1306671816394505E-2</v>
      </c>
      <c r="G422" s="5">
        <v>23790000</v>
      </c>
      <c r="H422" s="10">
        <f t="shared" si="6"/>
        <v>0.83452515985861331</v>
      </c>
    </row>
    <row r="423" spans="1:8" x14ac:dyDescent="0.3">
      <c r="A423" s="12">
        <v>44384</v>
      </c>
      <c r="B423" s="4">
        <v>127.162003</v>
      </c>
      <c r="C423" s="4">
        <v>127.283997</v>
      </c>
      <c r="D423" s="4">
        <v>126.15300000000001</v>
      </c>
      <c r="E423" s="4">
        <v>126.47399900000001</v>
      </c>
      <c r="F423" s="6">
        <v>2.2505507211260634E-3</v>
      </c>
      <c r="G423" s="5">
        <v>24060000</v>
      </c>
      <c r="H423" s="10">
        <f t="shared" si="6"/>
        <v>0.8440687684135334</v>
      </c>
    </row>
    <row r="424" spans="1:8" x14ac:dyDescent="0.3">
      <c r="A424" s="12">
        <v>44383</v>
      </c>
      <c r="B424" s="4">
        <v>125.648499</v>
      </c>
      <c r="C424" s="4">
        <v>126.42800099999999</v>
      </c>
      <c r="D424" s="4">
        <v>124.582497</v>
      </c>
      <c r="E424" s="4">
        <v>126.19000200000001</v>
      </c>
      <c r="F424" s="6">
        <v>7.4446799592839848E-3</v>
      </c>
      <c r="G424" s="5">
        <v>26404000</v>
      </c>
      <c r="H424" s="10">
        <f t="shared" si="6"/>
        <v>0.84217341442837845</v>
      </c>
    </row>
    <row r="425" spans="1:8" x14ac:dyDescent="0.3">
      <c r="A425" s="12">
        <v>44379</v>
      </c>
      <c r="B425" s="4">
        <v>123.150002</v>
      </c>
      <c r="C425" s="4">
        <v>125.403999</v>
      </c>
      <c r="D425" s="4">
        <v>123.05950199999999</v>
      </c>
      <c r="E425" s="4">
        <v>125.25749999999999</v>
      </c>
      <c r="F425" s="6">
        <v>2.2973640368537884E-2</v>
      </c>
      <c r="G425" s="5">
        <v>25982000</v>
      </c>
      <c r="H425" s="10">
        <f t="shared" si="6"/>
        <v>0.83595003396356715</v>
      </c>
    </row>
    <row r="426" spans="1:8" x14ac:dyDescent="0.3">
      <c r="A426" s="12">
        <v>44378</v>
      </c>
      <c r="B426" s="4">
        <v>121.724998</v>
      </c>
      <c r="C426" s="4">
        <v>122.58699799999999</v>
      </c>
      <c r="D426" s="4">
        <v>121.531502</v>
      </c>
      <c r="E426" s="4">
        <v>122.44450399999999</v>
      </c>
      <c r="F426" s="6">
        <v>2.9077357184687782E-3</v>
      </c>
      <c r="G426" s="5">
        <v>18110000</v>
      </c>
      <c r="H426" s="10">
        <f t="shared" si="6"/>
        <v>0.81717651459954199</v>
      </c>
    </row>
    <row r="427" spans="1:8" x14ac:dyDescent="0.3">
      <c r="A427" s="12">
        <v>44377</v>
      </c>
      <c r="B427" s="4">
        <v>121.994499</v>
      </c>
      <c r="C427" s="4">
        <v>122.25700399999999</v>
      </c>
      <c r="D427" s="4">
        <v>121.3545</v>
      </c>
      <c r="E427" s="4">
        <v>122.0895</v>
      </c>
      <c r="F427" s="6">
        <v>-1.4966488907697491E-3</v>
      </c>
      <c r="G427" s="5">
        <v>24474000</v>
      </c>
      <c r="H427" s="10">
        <f t="shared" si="6"/>
        <v>0.8148072703957443</v>
      </c>
    </row>
    <row r="428" spans="1:8" x14ac:dyDescent="0.3">
      <c r="A428" s="12">
        <v>44376</v>
      </c>
      <c r="B428" s="4">
        <v>122.670502</v>
      </c>
      <c r="C428" s="4">
        <v>123.021004</v>
      </c>
      <c r="D428" s="4">
        <v>121.691002</v>
      </c>
      <c r="E428" s="4">
        <v>122.272499</v>
      </c>
      <c r="F428" s="6">
        <v>-2.1504210480898216E-3</v>
      </c>
      <c r="G428" s="5">
        <v>23108000</v>
      </c>
      <c r="H428" s="10">
        <f t="shared" si="6"/>
        <v>0.8160285786628364</v>
      </c>
    </row>
    <row r="429" spans="1:8" x14ac:dyDescent="0.3">
      <c r="A429" s="12">
        <v>44375</v>
      </c>
      <c r="B429" s="4">
        <v>122.67849699999999</v>
      </c>
      <c r="C429" s="4">
        <v>122.785004</v>
      </c>
      <c r="D429" s="4">
        <v>121.405502</v>
      </c>
      <c r="E429" s="4">
        <v>122.53600299999999</v>
      </c>
      <c r="F429" s="6">
        <v>2.2450687278433891E-4</v>
      </c>
      <c r="G429" s="5">
        <v>28526000</v>
      </c>
      <c r="H429" s="10">
        <f t="shared" si="6"/>
        <v>0.81778716539616203</v>
      </c>
    </row>
    <row r="430" spans="1:8" x14ac:dyDescent="0.3">
      <c r="A430" s="12">
        <v>44372</v>
      </c>
      <c r="B430" s="4">
        <v>122</v>
      </c>
      <c r="C430" s="4">
        <v>122.633003</v>
      </c>
      <c r="D430" s="4">
        <v>121.56500200000001</v>
      </c>
      <c r="E430" s="4">
        <v>122.508499</v>
      </c>
      <c r="F430" s="6">
        <v>6.9379591836738594E-5</v>
      </c>
      <c r="G430" s="5">
        <v>34594000</v>
      </c>
      <c r="H430" s="10">
        <f t="shared" si="6"/>
        <v>0.81760360776700503</v>
      </c>
    </row>
    <row r="431" spans="1:8" x14ac:dyDescent="0.3">
      <c r="A431" s="12">
        <v>44371</v>
      </c>
      <c r="B431" s="4">
        <v>122.699997</v>
      </c>
      <c r="C431" s="4">
        <v>123.05549600000001</v>
      </c>
      <c r="D431" s="4">
        <v>122.300003</v>
      </c>
      <c r="E431" s="4">
        <v>122.5</v>
      </c>
      <c r="F431" s="6">
        <v>3.05420589267081E-3</v>
      </c>
      <c r="G431" s="5">
        <v>21362000</v>
      </c>
      <c r="H431" s="10">
        <f t="shared" si="6"/>
        <v>0.81754688669769859</v>
      </c>
    </row>
    <row r="432" spans="1:8" x14ac:dyDescent="0.3">
      <c r="A432" s="12">
        <v>44370</v>
      </c>
      <c r="B432" s="4">
        <v>122.093498</v>
      </c>
      <c r="C432" s="4">
        <v>123.09549699999999</v>
      </c>
      <c r="D432" s="4">
        <v>121.834503</v>
      </c>
      <c r="E432" s="4">
        <v>122.126999</v>
      </c>
      <c r="F432" s="6">
        <v>-1.663518119578062E-3</v>
      </c>
      <c r="G432" s="5">
        <v>19148000</v>
      </c>
      <c r="H432" s="10">
        <f t="shared" si="6"/>
        <v>0.81505753317700358</v>
      </c>
    </row>
    <row r="433" spans="1:8" x14ac:dyDescent="0.3">
      <c r="A433" s="12">
        <v>44369</v>
      </c>
      <c r="B433" s="4">
        <v>121.75</v>
      </c>
      <c r="C433" s="4">
        <v>122.400002</v>
      </c>
      <c r="D433" s="4">
        <v>121.064003</v>
      </c>
      <c r="E433" s="4">
        <v>122.33049800000001</v>
      </c>
      <c r="F433" s="6">
        <v>4.2524207285788056E-3</v>
      </c>
      <c r="G433" s="5">
        <v>22390000</v>
      </c>
      <c r="H433" s="10">
        <f t="shared" si="6"/>
        <v>0.81641565541289018</v>
      </c>
    </row>
    <row r="434" spans="1:8" x14ac:dyDescent="0.3">
      <c r="A434" s="12">
        <v>44368</v>
      </c>
      <c r="B434" s="4">
        <v>120.50050400000001</v>
      </c>
      <c r="C434" s="4">
        <v>122</v>
      </c>
      <c r="D434" s="4">
        <v>119.898499</v>
      </c>
      <c r="E434" s="4">
        <v>121.8125</v>
      </c>
      <c r="F434" s="6">
        <v>1.4166063058337669E-2</v>
      </c>
      <c r="G434" s="5">
        <v>27414000</v>
      </c>
      <c r="H434" s="10">
        <f t="shared" si="6"/>
        <v>0.812958613353987</v>
      </c>
    </row>
    <row r="435" spans="1:8" x14ac:dyDescent="0.3">
      <c r="A435" s="12">
        <v>44365</v>
      </c>
      <c r="B435" s="4">
        <v>121.366997</v>
      </c>
      <c r="C435" s="4">
        <v>121.602997</v>
      </c>
      <c r="D435" s="4">
        <v>120.014999</v>
      </c>
      <c r="E435" s="4">
        <v>120.111</v>
      </c>
      <c r="F435" s="6">
        <v>-1.3409340129041741E-2</v>
      </c>
      <c r="G435" s="5">
        <v>46116000</v>
      </c>
      <c r="H435" s="10">
        <f t="shared" si="6"/>
        <v>0.8016030539440594</v>
      </c>
    </row>
    <row r="436" spans="1:8" x14ac:dyDescent="0.3">
      <c r="A436" s="12">
        <v>44364</v>
      </c>
      <c r="B436" s="4">
        <v>120.697502</v>
      </c>
      <c r="C436" s="4">
        <v>122.522499</v>
      </c>
      <c r="D436" s="4">
        <v>120.5</v>
      </c>
      <c r="E436" s="4">
        <v>121.7435</v>
      </c>
      <c r="F436" s="6">
        <v>8.0399180942674793E-3</v>
      </c>
      <c r="G436" s="5">
        <v>25842000</v>
      </c>
      <c r="H436" s="10">
        <f t="shared" si="6"/>
        <v>0.81249811755658174</v>
      </c>
    </row>
    <row r="437" spans="1:8" x14ac:dyDescent="0.3">
      <c r="A437" s="12">
        <v>44363</v>
      </c>
      <c r="B437" s="4">
        <v>121.57199900000001</v>
      </c>
      <c r="C437" s="4">
        <v>121.886002</v>
      </c>
      <c r="D437" s="4">
        <v>119.470001</v>
      </c>
      <c r="E437" s="4">
        <v>120.772499</v>
      </c>
      <c r="F437" s="6">
        <v>-5.3286579943310755E-3</v>
      </c>
      <c r="G437" s="5">
        <v>26472000</v>
      </c>
      <c r="H437" s="10">
        <f t="shared" si="6"/>
        <v>0.80601780045837479</v>
      </c>
    </row>
    <row r="438" spans="1:8" x14ac:dyDescent="0.3">
      <c r="A438" s="12">
        <v>44362</v>
      </c>
      <c r="B438" s="4">
        <v>122.449997</v>
      </c>
      <c r="C438" s="4">
        <v>122.775497</v>
      </c>
      <c r="D438" s="4">
        <v>121.056</v>
      </c>
      <c r="E438" s="4">
        <v>121.41950199999999</v>
      </c>
      <c r="F438" s="6">
        <v>-8.3792460716177377E-3</v>
      </c>
      <c r="G438" s="5">
        <v>21562000</v>
      </c>
      <c r="H438" s="10">
        <f t="shared" si="6"/>
        <v>0.81033580281212225</v>
      </c>
    </row>
    <row r="439" spans="1:8" x14ac:dyDescent="0.3">
      <c r="A439" s="12">
        <v>44361</v>
      </c>
      <c r="B439" s="4">
        <v>121.612999</v>
      </c>
      <c r="C439" s="4">
        <v>122.445999</v>
      </c>
      <c r="D439" s="4">
        <v>120.900002</v>
      </c>
      <c r="E439" s="4">
        <v>122.445503</v>
      </c>
      <c r="F439" s="6">
        <v>7.6989629215873283E-3</v>
      </c>
      <c r="G439" s="5">
        <v>22098000</v>
      </c>
      <c r="H439" s="10">
        <f t="shared" si="6"/>
        <v>0.81718318177782623</v>
      </c>
    </row>
    <row r="440" spans="1:8" x14ac:dyDescent="0.3">
      <c r="A440" s="12">
        <v>44358</v>
      </c>
      <c r="B440" s="4">
        <v>122</v>
      </c>
      <c r="C440" s="4">
        <v>122.085999</v>
      </c>
      <c r="D440" s="4">
        <v>120.947998</v>
      </c>
      <c r="E440" s="4">
        <v>121.510002</v>
      </c>
      <c r="F440" s="6">
        <v>-2.0245161449286282E-3</v>
      </c>
      <c r="G440" s="5">
        <v>21958000</v>
      </c>
      <c r="H440" s="10">
        <f t="shared" si="6"/>
        <v>0.81093978643045816</v>
      </c>
    </row>
    <row r="441" spans="1:8" x14ac:dyDescent="0.3">
      <c r="A441" s="12">
        <v>44357</v>
      </c>
      <c r="B441" s="4">
        <v>120.346001</v>
      </c>
      <c r="C441" s="4">
        <v>121.800003</v>
      </c>
      <c r="D441" s="4">
        <v>120.189003</v>
      </c>
      <c r="E441" s="4">
        <v>121.7565</v>
      </c>
      <c r="F441" s="6">
        <v>1.1291784397656515E-2</v>
      </c>
      <c r="G441" s="5">
        <v>25904000</v>
      </c>
      <c r="H441" s="10">
        <f t="shared" si="6"/>
        <v>0.81258487763435383</v>
      </c>
    </row>
    <row r="442" spans="1:8" x14ac:dyDescent="0.3">
      <c r="A442" s="12">
        <v>44356</v>
      </c>
      <c r="B442" s="4">
        <v>120.57150300000001</v>
      </c>
      <c r="C442" s="4">
        <v>120.643997</v>
      </c>
      <c r="D442" s="4">
        <v>119.845001</v>
      </c>
      <c r="E442" s="4">
        <v>120.397003</v>
      </c>
      <c r="F442" s="6">
        <v>3.96095805509304E-3</v>
      </c>
      <c r="G442" s="5">
        <v>17942000</v>
      </c>
      <c r="H442" s="10">
        <f t="shared" si="6"/>
        <v>0.8035117956765998</v>
      </c>
    </row>
    <row r="443" spans="1:8" x14ac:dyDescent="0.3">
      <c r="A443" s="12">
        <v>44355</v>
      </c>
      <c r="B443" s="4">
        <v>120.60050200000001</v>
      </c>
      <c r="C443" s="4">
        <v>120.975998</v>
      </c>
      <c r="D443" s="4">
        <v>119.738998</v>
      </c>
      <c r="E443" s="4">
        <v>119.921997</v>
      </c>
      <c r="F443" s="6">
        <v>-1.6068018416817134E-3</v>
      </c>
      <c r="G443" s="5">
        <v>24240000</v>
      </c>
      <c r="H443" s="10">
        <f t="shared" si="6"/>
        <v>0.80034167586874083</v>
      </c>
    </row>
    <row r="444" spans="1:8" x14ac:dyDescent="0.3">
      <c r="A444" s="12">
        <v>44354</v>
      </c>
      <c r="B444" s="4">
        <v>119.47199999999999</v>
      </c>
      <c r="C444" s="4">
        <v>120.22550200000001</v>
      </c>
      <c r="D444" s="4">
        <v>119.050003</v>
      </c>
      <c r="E444" s="4">
        <v>120.114998</v>
      </c>
      <c r="F444" s="6">
        <v>3.6472800957719825E-3</v>
      </c>
      <c r="G444" s="5">
        <v>24120000</v>
      </c>
      <c r="H444" s="10">
        <f t="shared" si="6"/>
        <v>0.80162973600490028</v>
      </c>
    </row>
    <row r="445" spans="1:8" x14ac:dyDescent="0.3">
      <c r="A445" s="12">
        <v>44351</v>
      </c>
      <c r="B445" s="4">
        <v>118.46350099999999</v>
      </c>
      <c r="C445" s="4">
        <v>119.9515</v>
      </c>
      <c r="D445" s="4">
        <v>118.120499</v>
      </c>
      <c r="E445" s="4">
        <v>119.67849699999999</v>
      </c>
      <c r="F445" s="6">
        <v>1.9590378510472524E-2</v>
      </c>
      <c r="G445" s="5">
        <v>24458000</v>
      </c>
      <c r="H445" s="10">
        <f t="shared" si="6"/>
        <v>0.79871659287354979</v>
      </c>
    </row>
    <row r="446" spans="1:8" x14ac:dyDescent="0.3">
      <c r="A446" s="12">
        <v>44350</v>
      </c>
      <c r="B446" s="4">
        <v>117.28649900000001</v>
      </c>
      <c r="C446" s="4">
        <v>117.850998</v>
      </c>
      <c r="D446" s="4">
        <v>116.475998</v>
      </c>
      <c r="E446" s="4">
        <v>117.378998</v>
      </c>
      <c r="F446" s="6">
        <v>-9.7064863251810785E-3</v>
      </c>
      <c r="G446" s="5">
        <v>18696000</v>
      </c>
      <c r="H446" s="10">
        <f t="shared" si="6"/>
        <v>0.78337007655996227</v>
      </c>
    </row>
    <row r="447" spans="1:8" x14ac:dyDescent="0.3">
      <c r="A447" s="12">
        <v>44349</v>
      </c>
      <c r="B447" s="4">
        <v>119.457497</v>
      </c>
      <c r="C447" s="4">
        <v>119.681999</v>
      </c>
      <c r="D447" s="4">
        <v>117.61799600000001</v>
      </c>
      <c r="E447" s="4">
        <v>118.52950300000001</v>
      </c>
      <c r="F447" s="6">
        <v>-4.447332909689003E-3</v>
      </c>
      <c r="G447" s="5">
        <v>21158000</v>
      </c>
      <c r="H447" s="10">
        <f t="shared" si="6"/>
        <v>0.7910483768120451</v>
      </c>
    </row>
    <row r="448" spans="1:8" x14ac:dyDescent="0.3">
      <c r="A448" s="12">
        <v>44348</v>
      </c>
      <c r="B448" s="4">
        <v>118.72199999999999</v>
      </c>
      <c r="C448" s="4">
        <v>119.2855</v>
      </c>
      <c r="D448" s="4">
        <v>117.71399700000001</v>
      </c>
      <c r="E448" s="4">
        <v>119.058998</v>
      </c>
      <c r="F448" s="6">
        <v>1.0323092350578876E-2</v>
      </c>
      <c r="G448" s="5">
        <v>23354000</v>
      </c>
      <c r="H448" s="10">
        <f t="shared" si="6"/>
        <v>0.79458214814895933</v>
      </c>
    </row>
    <row r="449" spans="1:8" x14ac:dyDescent="0.3">
      <c r="A449" s="12">
        <v>44344</v>
      </c>
      <c r="B449" s="4">
        <v>118.721001</v>
      </c>
      <c r="C449" s="4">
        <v>118.80349699999999</v>
      </c>
      <c r="D449" s="4">
        <v>117.64250199999999</v>
      </c>
      <c r="E449" s="4">
        <v>117.842499</v>
      </c>
      <c r="F449" s="6">
        <v>-2.4675706621065173E-3</v>
      </c>
      <c r="G449" s="5">
        <v>21482000</v>
      </c>
      <c r="H449" s="10">
        <f t="shared" si="6"/>
        <v>0.78646341369899309</v>
      </c>
    </row>
    <row r="450" spans="1:8" x14ac:dyDescent="0.3">
      <c r="A450" s="12">
        <v>44343</v>
      </c>
      <c r="B450" s="4">
        <v>119.452499</v>
      </c>
      <c r="C450" s="4">
        <v>119.452499</v>
      </c>
      <c r="D450" s="4">
        <v>117.81300400000001</v>
      </c>
      <c r="E450" s="4">
        <v>118.13400300000001</v>
      </c>
      <c r="F450" s="6">
        <v>-7.4065981135246596E-3</v>
      </c>
      <c r="G450" s="5">
        <v>35224000</v>
      </c>
      <c r="H450" s="10">
        <f t="shared" si="6"/>
        <v>0.78840886829213541</v>
      </c>
    </row>
    <row r="451" spans="1:8" x14ac:dyDescent="0.3">
      <c r="A451" s="12">
        <v>44342</v>
      </c>
      <c r="B451" s="4">
        <v>118.325996</v>
      </c>
      <c r="C451" s="4">
        <v>119.449501</v>
      </c>
      <c r="D451" s="4">
        <v>118.322998</v>
      </c>
      <c r="E451" s="4">
        <v>119.015503</v>
      </c>
      <c r="F451" s="6">
        <v>7.3808715047304621E-3</v>
      </c>
      <c r="G451" s="5">
        <v>21572000</v>
      </c>
      <c r="H451" s="10">
        <f t="shared" ref="H451:H514" si="7">E451/MAX($E$2:$E$2519)</f>
        <v>0.79429186895029058</v>
      </c>
    </row>
    <row r="452" spans="1:8" x14ac:dyDescent="0.3">
      <c r="A452" s="12">
        <v>44341</v>
      </c>
      <c r="B452" s="4">
        <v>118.599998</v>
      </c>
      <c r="C452" s="4">
        <v>119.199997</v>
      </c>
      <c r="D452" s="4">
        <v>117.75</v>
      </c>
      <c r="E452" s="4">
        <v>118.143501</v>
      </c>
      <c r="F452" s="6">
        <v>7.7507368320614241E-4</v>
      </c>
      <c r="G452" s="5">
        <v>22440000</v>
      </c>
      <c r="H452" s="10">
        <f t="shared" si="7"/>
        <v>0.78847225653972597</v>
      </c>
    </row>
    <row r="453" spans="1:8" x14ac:dyDescent="0.3">
      <c r="A453" s="12">
        <v>44340</v>
      </c>
      <c r="B453" s="4">
        <v>115.744499</v>
      </c>
      <c r="C453" s="4">
        <v>118.277496</v>
      </c>
      <c r="D453" s="4">
        <v>115.598</v>
      </c>
      <c r="E453" s="4">
        <v>118.052002</v>
      </c>
      <c r="F453" s="6">
        <v>2.9165784741905273E-2</v>
      </c>
      <c r="G453" s="5">
        <v>31832000</v>
      </c>
      <c r="H453" s="10">
        <f t="shared" si="7"/>
        <v>0.78786160574310604</v>
      </c>
    </row>
    <row r="454" spans="1:8" x14ac:dyDescent="0.3">
      <c r="A454" s="12">
        <v>44337</v>
      </c>
      <c r="B454" s="4">
        <v>115.870499</v>
      </c>
      <c r="C454" s="4">
        <v>115.94450399999999</v>
      </c>
      <c r="D454" s="4">
        <v>114.464996</v>
      </c>
      <c r="E454" s="4">
        <v>114.706497</v>
      </c>
      <c r="F454" s="6">
        <v>-5.5571813673575624E-3</v>
      </c>
      <c r="G454" s="5">
        <v>40632000</v>
      </c>
      <c r="H454" s="10">
        <f t="shared" si="7"/>
        <v>0.76553420005182771</v>
      </c>
    </row>
    <row r="455" spans="1:8" x14ac:dyDescent="0.3">
      <c r="A455" s="12">
        <v>44336</v>
      </c>
      <c r="B455" s="4">
        <v>114.550003</v>
      </c>
      <c r="C455" s="4">
        <v>115.599998</v>
      </c>
      <c r="D455" s="4">
        <v>114.17600299999999</v>
      </c>
      <c r="E455" s="4">
        <v>115.347504</v>
      </c>
      <c r="F455" s="6">
        <v>1.5606489516350193E-2</v>
      </c>
      <c r="G455" s="5">
        <v>32352000</v>
      </c>
      <c r="H455" s="10">
        <f t="shared" si="7"/>
        <v>0.76981218598816603</v>
      </c>
    </row>
    <row r="456" spans="1:8" x14ac:dyDescent="0.3">
      <c r="A456" s="12">
        <v>44335</v>
      </c>
      <c r="B456" s="4">
        <v>111.42150100000001</v>
      </c>
      <c r="C456" s="4">
        <v>113.74949599999999</v>
      </c>
      <c r="D456" s="4">
        <v>111.272003</v>
      </c>
      <c r="E456" s="4">
        <v>113.574997</v>
      </c>
      <c r="F456" s="6">
        <v>3.9912132490033947E-3</v>
      </c>
      <c r="G456" s="5">
        <v>23684000</v>
      </c>
      <c r="H456" s="10">
        <f t="shared" si="7"/>
        <v>0.75798273635959557</v>
      </c>
    </row>
    <row r="457" spans="1:8" x14ac:dyDescent="0.3">
      <c r="A457" s="12">
        <v>44334</v>
      </c>
      <c r="B457" s="4">
        <v>115.11750000000001</v>
      </c>
      <c r="C457" s="4">
        <v>115.38400300000001</v>
      </c>
      <c r="D457" s="4">
        <v>113.109497</v>
      </c>
      <c r="E457" s="4">
        <v>113.123497</v>
      </c>
      <c r="F457" s="6">
        <v>-1.1555685751845287E-2</v>
      </c>
      <c r="G457" s="5">
        <v>22204000</v>
      </c>
      <c r="H457" s="10">
        <f t="shared" si="7"/>
        <v>0.7549694921200526</v>
      </c>
    </row>
    <row r="458" spans="1:8" x14ac:dyDescent="0.3">
      <c r="A458" s="12">
        <v>44333</v>
      </c>
      <c r="B458" s="4">
        <v>113.17849699999999</v>
      </c>
      <c r="C458" s="4">
        <v>114.488998</v>
      </c>
      <c r="D458" s="4">
        <v>112.775497</v>
      </c>
      <c r="E458" s="4">
        <v>114.445999</v>
      </c>
      <c r="F458" s="6">
        <v>4.6260940196639283E-3</v>
      </c>
      <c r="G458" s="5">
        <v>21598000</v>
      </c>
      <c r="H458" s="10">
        <f t="shared" si="7"/>
        <v>0.76379567491802391</v>
      </c>
    </row>
    <row r="459" spans="1:8" x14ac:dyDescent="0.3">
      <c r="A459" s="12">
        <v>44330</v>
      </c>
      <c r="B459" s="4">
        <v>112.927002</v>
      </c>
      <c r="C459" s="4">
        <v>114.236</v>
      </c>
      <c r="D459" s="4">
        <v>112.5</v>
      </c>
      <c r="E459" s="4">
        <v>113.918999</v>
      </c>
      <c r="F459" s="6">
        <v>2.2135053059566766E-2</v>
      </c>
      <c r="G459" s="5">
        <v>31996000</v>
      </c>
      <c r="H459" s="10">
        <f t="shared" si="7"/>
        <v>0.76027855484218965</v>
      </c>
    </row>
    <row r="460" spans="1:8" x14ac:dyDescent="0.3">
      <c r="A460" s="12">
        <v>44329</v>
      </c>
      <c r="B460" s="4">
        <v>111.306</v>
      </c>
      <c r="C460" s="4">
        <v>111.97199999999999</v>
      </c>
      <c r="D460" s="4">
        <v>110.335999</v>
      </c>
      <c r="E460" s="4">
        <v>111.452003</v>
      </c>
      <c r="F460" s="6">
        <v>1.3084931614632915E-2</v>
      </c>
      <c r="G460" s="5">
        <v>33204000</v>
      </c>
      <c r="H460" s="10">
        <f t="shared" si="7"/>
        <v>0.74381418831732704</v>
      </c>
    </row>
    <row r="461" spans="1:8" x14ac:dyDescent="0.3">
      <c r="A461" s="12">
        <v>44328</v>
      </c>
      <c r="B461" s="4">
        <v>111.30950199999999</v>
      </c>
      <c r="C461" s="4">
        <v>112.399002</v>
      </c>
      <c r="D461" s="4">
        <v>109.681</v>
      </c>
      <c r="E461" s="4">
        <v>110.012497</v>
      </c>
      <c r="F461" s="6">
        <v>-3.0752500475802486E-2</v>
      </c>
      <c r="G461" s="5">
        <v>46376000</v>
      </c>
      <c r="H461" s="10">
        <f t="shared" si="7"/>
        <v>0.73420713812399918</v>
      </c>
    </row>
    <row r="462" spans="1:8" x14ac:dyDescent="0.3">
      <c r="A462" s="12">
        <v>44327</v>
      </c>
      <c r="B462" s="4">
        <v>112.153503</v>
      </c>
      <c r="C462" s="4">
        <v>114.014</v>
      </c>
      <c r="D462" s="4">
        <v>111.695999</v>
      </c>
      <c r="E462" s="4">
        <v>113.50299800000001</v>
      </c>
      <c r="F462" s="6">
        <v>-9.4644178559717233E-3</v>
      </c>
      <c r="G462" s="5">
        <v>34186000</v>
      </c>
      <c r="H462" s="10">
        <f t="shared" si="7"/>
        <v>0.75750222567963355</v>
      </c>
    </row>
    <row r="463" spans="1:8" x14ac:dyDescent="0.3">
      <c r="A463" s="12">
        <v>44326</v>
      </c>
      <c r="B463" s="4">
        <v>116.406998</v>
      </c>
      <c r="C463" s="4">
        <v>116.550003</v>
      </c>
      <c r="D463" s="4">
        <v>114.226997</v>
      </c>
      <c r="E463" s="4">
        <v>114.587502</v>
      </c>
      <c r="F463" s="6">
        <v>-2.5587454360991711E-2</v>
      </c>
      <c r="G463" s="5">
        <v>30914000</v>
      </c>
      <c r="H463" s="10">
        <f t="shared" si="7"/>
        <v>0.76474004501686788</v>
      </c>
    </row>
    <row r="464" spans="1:8" x14ac:dyDescent="0.3">
      <c r="A464" s="12">
        <v>44323</v>
      </c>
      <c r="B464" s="4">
        <v>118.19450399999999</v>
      </c>
      <c r="C464" s="4">
        <v>118.5625</v>
      </c>
      <c r="D464" s="4">
        <v>117.307999</v>
      </c>
      <c r="E464" s="4">
        <v>117.596497</v>
      </c>
      <c r="F464" s="6">
        <v>6.237807773760819E-3</v>
      </c>
      <c r="G464" s="5">
        <v>28898000</v>
      </c>
      <c r="H464" s="10">
        <f t="shared" si="7"/>
        <v>0.78482163272575711</v>
      </c>
    </row>
    <row r="465" spans="1:8" x14ac:dyDescent="0.3">
      <c r="A465" s="12">
        <v>44322</v>
      </c>
      <c r="B465" s="4">
        <v>115.316498</v>
      </c>
      <c r="C465" s="4">
        <v>116.86750000000001</v>
      </c>
      <c r="D465" s="4">
        <v>114.652</v>
      </c>
      <c r="E465" s="4">
        <v>116.86750000000001</v>
      </c>
      <c r="F465" s="6">
        <v>9.7547226785887533E-3</v>
      </c>
      <c r="G465" s="5">
        <v>25190000</v>
      </c>
      <c r="H465" s="10">
        <f t="shared" si="7"/>
        <v>0.77995641453994524</v>
      </c>
    </row>
    <row r="466" spans="1:8" x14ac:dyDescent="0.3">
      <c r="A466" s="12">
        <v>44321</v>
      </c>
      <c r="B466" s="4">
        <v>116.43150300000001</v>
      </c>
      <c r="C466" s="4">
        <v>116.75</v>
      </c>
      <c r="D466" s="4">
        <v>115.414001</v>
      </c>
      <c r="E466" s="4">
        <v>115.73850299999999</v>
      </c>
      <c r="F466" s="6">
        <v>3.4419875191668481E-3</v>
      </c>
      <c r="G466" s="5">
        <v>26636000</v>
      </c>
      <c r="H466" s="10">
        <f t="shared" si="7"/>
        <v>0.77242165549961017</v>
      </c>
    </row>
    <row r="467" spans="1:8" x14ac:dyDescent="0.3">
      <c r="A467" s="12">
        <v>44320</v>
      </c>
      <c r="B467" s="4">
        <v>115.677498</v>
      </c>
      <c r="C467" s="4">
        <v>116.24949599999999</v>
      </c>
      <c r="D467" s="4">
        <v>112.834</v>
      </c>
      <c r="E467" s="4">
        <v>115.341499</v>
      </c>
      <c r="F467" s="6">
        <v>-1.5471089467462396E-2</v>
      </c>
      <c r="G467" s="5">
        <v>44818000</v>
      </c>
      <c r="H467" s="10">
        <f t="shared" si="7"/>
        <v>0.76977210950608743</v>
      </c>
    </row>
    <row r="468" spans="1:8" x14ac:dyDescent="0.3">
      <c r="A468" s="12">
        <v>44319</v>
      </c>
      <c r="B468" s="4">
        <v>118.245499</v>
      </c>
      <c r="C468" s="4">
        <v>119.077499</v>
      </c>
      <c r="D468" s="4">
        <v>116.775002</v>
      </c>
      <c r="E468" s="4">
        <v>117.153999</v>
      </c>
      <c r="F468" s="6">
        <v>-4.4274823600387323E-3</v>
      </c>
      <c r="G468" s="5">
        <v>28242000</v>
      </c>
      <c r="H468" s="10">
        <f t="shared" si="7"/>
        <v>0.78186846650314523</v>
      </c>
    </row>
    <row r="469" spans="1:8" x14ac:dyDescent="0.3">
      <c r="A469" s="12">
        <v>44316</v>
      </c>
      <c r="B469" s="4">
        <v>118.40100099999999</v>
      </c>
      <c r="C469" s="4">
        <v>119.092499</v>
      </c>
      <c r="D469" s="4">
        <v>117.328003</v>
      </c>
      <c r="E469" s="4">
        <v>117.675003</v>
      </c>
      <c r="F469" s="6">
        <v>-1.6407805212390724E-2</v>
      </c>
      <c r="G469" s="5">
        <v>44856000</v>
      </c>
      <c r="H469" s="10">
        <f t="shared" si="7"/>
        <v>0.78534557016157014</v>
      </c>
    </row>
    <row r="470" spans="1:8" x14ac:dyDescent="0.3">
      <c r="A470" s="12">
        <v>44315</v>
      </c>
      <c r="B470" s="4">
        <v>119.461502</v>
      </c>
      <c r="C470" s="4">
        <v>120.208</v>
      </c>
      <c r="D470" s="4">
        <v>118.692497</v>
      </c>
      <c r="E470" s="4">
        <v>119.63800000000001</v>
      </c>
      <c r="F470" s="6">
        <v>1.4293924283761424E-2</v>
      </c>
      <c r="G470" s="5">
        <v>41234000</v>
      </c>
      <c r="H470" s="10">
        <f t="shared" si="7"/>
        <v>0.79844632188358589</v>
      </c>
    </row>
    <row r="471" spans="1:8" x14ac:dyDescent="0.3">
      <c r="A471" s="12">
        <v>44314</v>
      </c>
      <c r="B471" s="4">
        <v>119.625</v>
      </c>
      <c r="C471" s="4">
        <v>121.569</v>
      </c>
      <c r="D471" s="4">
        <v>117.66100299999999</v>
      </c>
      <c r="E471" s="4">
        <v>117.952003</v>
      </c>
      <c r="F471" s="6">
        <v>2.9707800863986635E-2</v>
      </c>
      <c r="G471" s="5">
        <v>81106000</v>
      </c>
      <c r="H471" s="10">
        <f t="shared" si="7"/>
        <v>0.78719422720332743</v>
      </c>
    </row>
    <row r="472" spans="1:8" x14ac:dyDescent="0.3">
      <c r="A472" s="12">
        <v>44313</v>
      </c>
      <c r="B472" s="4">
        <v>115.8815</v>
      </c>
      <c r="C472" s="4">
        <v>115.922501</v>
      </c>
      <c r="D472" s="4">
        <v>114.307999</v>
      </c>
      <c r="E472" s="4">
        <v>114.549004</v>
      </c>
      <c r="F472" s="6">
        <v>-8.2036599932233962E-3</v>
      </c>
      <c r="G472" s="5">
        <v>44386000</v>
      </c>
      <c r="H472" s="10">
        <f t="shared" si="7"/>
        <v>0.76448311505732425</v>
      </c>
    </row>
    <row r="473" spans="1:8" x14ac:dyDescent="0.3">
      <c r="A473" s="12">
        <v>44312</v>
      </c>
      <c r="B473" s="4">
        <v>115.225998</v>
      </c>
      <c r="C473" s="4">
        <v>116.226501</v>
      </c>
      <c r="D473" s="4">
        <v>114.86599699999999</v>
      </c>
      <c r="E473" s="4">
        <v>115.496498</v>
      </c>
      <c r="F473" s="6">
        <v>4.3479584917446787E-3</v>
      </c>
      <c r="G473" s="5">
        <v>32038000</v>
      </c>
      <c r="H473" s="10">
        <f t="shared" si="7"/>
        <v>0.77080654991336306</v>
      </c>
    </row>
    <row r="474" spans="1:8" x14ac:dyDescent="0.3">
      <c r="A474" s="12">
        <v>44309</v>
      </c>
      <c r="B474" s="4">
        <v>113.349998</v>
      </c>
      <c r="C474" s="4">
        <v>115.306</v>
      </c>
      <c r="D474" s="4">
        <v>113.0625</v>
      </c>
      <c r="E474" s="4">
        <v>114.996498</v>
      </c>
      <c r="F474" s="6">
        <v>2.1047529176633627E-2</v>
      </c>
      <c r="G474" s="5">
        <v>29066000</v>
      </c>
      <c r="H474" s="10">
        <f t="shared" si="7"/>
        <v>0.76746962384520911</v>
      </c>
    </row>
    <row r="475" spans="1:8" x14ac:dyDescent="0.3">
      <c r="A475" s="12">
        <v>44308</v>
      </c>
      <c r="B475" s="4">
        <v>113.769997</v>
      </c>
      <c r="C475" s="4">
        <v>114.444</v>
      </c>
      <c r="D475" s="4">
        <v>112.01599899999999</v>
      </c>
      <c r="E475" s="4">
        <v>112.62599899999999</v>
      </c>
      <c r="F475" s="6">
        <v>-1.1337186700800521E-2</v>
      </c>
      <c r="G475" s="5">
        <v>24146000</v>
      </c>
      <c r="H475" s="10">
        <f t="shared" si="7"/>
        <v>0.7516492640299437</v>
      </c>
    </row>
    <row r="476" spans="1:8" x14ac:dyDescent="0.3">
      <c r="A476" s="12">
        <v>44307</v>
      </c>
      <c r="B476" s="4">
        <v>113.602501</v>
      </c>
      <c r="C476" s="4">
        <v>114</v>
      </c>
      <c r="D476" s="4">
        <v>112.24099699999999</v>
      </c>
      <c r="E476" s="4">
        <v>113.917503</v>
      </c>
      <c r="F476" s="6">
        <v>-2.8957310411107301E-4</v>
      </c>
      <c r="G476" s="5">
        <v>23204000</v>
      </c>
      <c r="H476" s="10">
        <f t="shared" si="7"/>
        <v>0.76026857075939369</v>
      </c>
    </row>
    <row r="477" spans="1:8" x14ac:dyDescent="0.3">
      <c r="A477" s="12">
        <v>44306</v>
      </c>
      <c r="B477" s="4">
        <v>114.87449599999999</v>
      </c>
      <c r="C477" s="4">
        <v>114.949997</v>
      </c>
      <c r="D477" s="4">
        <v>112.856003</v>
      </c>
      <c r="E477" s="4">
        <v>113.95050000000001</v>
      </c>
      <c r="F477" s="6">
        <v>-4.6948064836035506E-3</v>
      </c>
      <c r="G477" s="5">
        <v>22288000</v>
      </c>
      <c r="H477" s="10">
        <f t="shared" si="7"/>
        <v>0.76048878785833551</v>
      </c>
    </row>
    <row r="478" spans="1:8" x14ac:dyDescent="0.3">
      <c r="A478" s="12">
        <v>44305</v>
      </c>
      <c r="B478" s="4">
        <v>113.50900300000001</v>
      </c>
      <c r="C478" s="4">
        <v>115.204498</v>
      </c>
      <c r="D478" s="4">
        <v>113.50900300000001</v>
      </c>
      <c r="E478" s="4">
        <v>114.487999</v>
      </c>
      <c r="F478" s="6">
        <v>3.070875121784087E-3</v>
      </c>
      <c r="G478" s="5">
        <v>30290000</v>
      </c>
      <c r="H478" s="10">
        <f t="shared" si="7"/>
        <v>0.76407597670774885</v>
      </c>
    </row>
    <row r="479" spans="1:8" x14ac:dyDescent="0.3">
      <c r="A479" s="12">
        <v>44302</v>
      </c>
      <c r="B479" s="4">
        <v>114.46199799999999</v>
      </c>
      <c r="C479" s="4">
        <v>114.71199799999999</v>
      </c>
      <c r="D479" s="4">
        <v>113.545998</v>
      </c>
      <c r="E479" s="4">
        <v>114.137497</v>
      </c>
      <c r="F479" s="6">
        <v>-1.0939722418283927E-3</v>
      </c>
      <c r="G479" s="5">
        <v>26282000</v>
      </c>
      <c r="H479" s="10">
        <f t="shared" si="7"/>
        <v>0.76173677818626861</v>
      </c>
    </row>
    <row r="480" spans="1:8" x14ac:dyDescent="0.3">
      <c r="A480" s="12">
        <v>44301</v>
      </c>
      <c r="B480" s="4">
        <v>113.097504</v>
      </c>
      <c r="C480" s="4">
        <v>114.800003</v>
      </c>
      <c r="D480" s="4">
        <v>112.558502</v>
      </c>
      <c r="E480" s="4">
        <v>114.262497</v>
      </c>
      <c r="F480" s="6">
        <v>1.9331731050712963E-2</v>
      </c>
      <c r="G480" s="5">
        <v>29174000</v>
      </c>
      <c r="H480" s="10">
        <f t="shared" si="7"/>
        <v>0.76257100970330705</v>
      </c>
    </row>
    <row r="481" spans="1:8" x14ac:dyDescent="0.3">
      <c r="A481" s="12">
        <v>44300</v>
      </c>
      <c r="B481" s="4">
        <v>113.371498</v>
      </c>
      <c r="C481" s="4">
        <v>113.371498</v>
      </c>
      <c r="D481" s="4">
        <v>111.80100299999999</v>
      </c>
      <c r="E481" s="4">
        <v>112.09549699999999</v>
      </c>
      <c r="F481" s="6">
        <v>-5.5535103477201402E-3</v>
      </c>
      <c r="G481" s="5">
        <v>21002000</v>
      </c>
      <c r="H481" s="10">
        <f t="shared" si="7"/>
        <v>0.74810877212392823</v>
      </c>
    </row>
    <row r="482" spans="1:8" x14ac:dyDescent="0.3">
      <c r="A482" s="12">
        <v>44299</v>
      </c>
      <c r="B482" s="4">
        <v>112.54949999999999</v>
      </c>
      <c r="C482" s="4">
        <v>113.1735</v>
      </c>
      <c r="D482" s="4">
        <v>112.152496</v>
      </c>
      <c r="E482" s="4">
        <v>112.721497</v>
      </c>
      <c r="F482" s="6">
        <v>4.3703966541223747E-3</v>
      </c>
      <c r="G482" s="5">
        <v>25682000</v>
      </c>
      <c r="H482" s="10">
        <f t="shared" si="7"/>
        <v>0.75228660356125687</v>
      </c>
    </row>
    <row r="483" spans="1:8" x14ac:dyDescent="0.3">
      <c r="A483" s="12">
        <v>44298</v>
      </c>
      <c r="B483" s="4">
        <v>112.706001</v>
      </c>
      <c r="C483" s="4">
        <v>112.844498</v>
      </c>
      <c r="D483" s="4">
        <v>111.39099899999999</v>
      </c>
      <c r="E483" s="4">
        <v>112.231003</v>
      </c>
      <c r="F483" s="6">
        <v>-1.1472367085729171E-2</v>
      </c>
      <c r="G483" s="5">
        <v>25024000</v>
      </c>
      <c r="H483" s="10">
        <f t="shared" si="7"/>
        <v>0.74901311913151081</v>
      </c>
    </row>
    <row r="484" spans="1:8" x14ac:dyDescent="0.3">
      <c r="A484" s="12">
        <v>44295</v>
      </c>
      <c r="B484" s="4">
        <v>112.272003</v>
      </c>
      <c r="C484" s="4">
        <v>113.698502</v>
      </c>
      <c r="D484" s="4">
        <v>111.862999</v>
      </c>
      <c r="E484" s="4">
        <v>113.533501</v>
      </c>
      <c r="F484" s="6">
        <v>8.9938456206147075E-3</v>
      </c>
      <c r="G484" s="5">
        <v>26146000</v>
      </c>
      <c r="H484" s="10">
        <f t="shared" si="7"/>
        <v>0.75770579819134731</v>
      </c>
    </row>
    <row r="485" spans="1:8" x14ac:dyDescent="0.3">
      <c r="A485" s="12">
        <v>44294</v>
      </c>
      <c r="B485" s="4">
        <v>113.199997</v>
      </c>
      <c r="C485" s="4">
        <v>113.5895</v>
      </c>
      <c r="D485" s="4">
        <v>112.150497</v>
      </c>
      <c r="E485" s="4">
        <v>112.5215</v>
      </c>
      <c r="F485" s="6">
        <v>5.0914905115162137E-3</v>
      </c>
      <c r="G485" s="5">
        <v>28664000</v>
      </c>
      <c r="H485" s="10">
        <f t="shared" si="7"/>
        <v>0.7509518531555518</v>
      </c>
    </row>
    <row r="486" spans="1:8" x14ac:dyDescent="0.3">
      <c r="A486" s="12">
        <v>44293</v>
      </c>
      <c r="B486" s="4">
        <v>110.654999</v>
      </c>
      <c r="C486" s="4">
        <v>112.224998</v>
      </c>
      <c r="D486" s="4">
        <v>110.654999</v>
      </c>
      <c r="E486" s="4">
        <v>111.9515</v>
      </c>
      <c r="F486" s="6">
        <v>1.3475127784193601E-2</v>
      </c>
      <c r="G486" s="5">
        <v>24134000</v>
      </c>
      <c r="H486" s="10">
        <f t="shared" si="7"/>
        <v>0.74714775743785633</v>
      </c>
    </row>
    <row r="487" spans="1:8" x14ac:dyDescent="0.3">
      <c r="A487" s="12">
        <v>44292</v>
      </c>
      <c r="B487" s="4">
        <v>110.545998</v>
      </c>
      <c r="C487" s="4">
        <v>111.400002</v>
      </c>
      <c r="D487" s="4">
        <v>110.0895</v>
      </c>
      <c r="E487" s="4">
        <v>110.462997</v>
      </c>
      <c r="F487" s="6">
        <v>-4.3714263325418173E-3</v>
      </c>
      <c r="G487" s="5">
        <v>35240000</v>
      </c>
      <c r="H487" s="10">
        <f t="shared" si="7"/>
        <v>0.73721370851140589</v>
      </c>
    </row>
    <row r="488" spans="1:8" x14ac:dyDescent="0.3">
      <c r="A488" s="12">
        <v>44291</v>
      </c>
      <c r="B488" s="4">
        <v>107.35749800000001</v>
      </c>
      <c r="C488" s="4">
        <v>111.449501</v>
      </c>
      <c r="D488" s="4">
        <v>107.260498</v>
      </c>
      <c r="E488" s="4">
        <v>110.947998</v>
      </c>
      <c r="F488" s="6">
        <v>4.1872870284684276E-2</v>
      </c>
      <c r="G488" s="5">
        <v>48510000</v>
      </c>
      <c r="H488" s="10">
        <f t="shared" si="7"/>
        <v>0.74045053347136724</v>
      </c>
    </row>
    <row r="489" spans="1:8" x14ac:dyDescent="0.3">
      <c r="A489" s="12">
        <v>44287</v>
      </c>
      <c r="B489" s="4">
        <v>104.612503</v>
      </c>
      <c r="C489" s="4">
        <v>106.787498</v>
      </c>
      <c r="D489" s="4">
        <v>104.57150300000001</v>
      </c>
      <c r="E489" s="4">
        <v>106.488998</v>
      </c>
      <c r="F489" s="6">
        <v>3.261058348632339E-2</v>
      </c>
      <c r="G489" s="5">
        <v>39880000</v>
      </c>
      <c r="H489" s="10">
        <f t="shared" si="7"/>
        <v>0.71069182679557097</v>
      </c>
    </row>
    <row r="490" spans="1:8" x14ac:dyDescent="0.3">
      <c r="A490" s="12">
        <v>44286</v>
      </c>
      <c r="B490" s="4">
        <v>102.720001</v>
      </c>
      <c r="C490" s="4">
        <v>104.31300400000001</v>
      </c>
      <c r="D490" s="4">
        <v>102.349998</v>
      </c>
      <c r="E490" s="4">
        <v>103.12599899999999</v>
      </c>
      <c r="F490" s="6">
        <v>7.8427436934282047E-3</v>
      </c>
      <c r="G490" s="5">
        <v>42570000</v>
      </c>
      <c r="H490" s="10">
        <f t="shared" si="7"/>
        <v>0.68824766873502019</v>
      </c>
    </row>
    <row r="491" spans="1:8" x14ac:dyDescent="0.3">
      <c r="A491" s="12">
        <v>44285</v>
      </c>
      <c r="B491" s="4">
        <v>102.649002</v>
      </c>
      <c r="C491" s="4">
        <v>103.133499</v>
      </c>
      <c r="D491" s="4">
        <v>101.807503</v>
      </c>
      <c r="E491" s="4">
        <v>102.323502</v>
      </c>
      <c r="F491" s="6">
        <v>3.3243882311795526E-4</v>
      </c>
      <c r="G491" s="5">
        <v>27312000</v>
      </c>
      <c r="H491" s="10">
        <f t="shared" si="7"/>
        <v>0.68289192241718966</v>
      </c>
    </row>
    <row r="492" spans="1:8" x14ac:dyDescent="0.3">
      <c r="A492" s="12">
        <v>44284</v>
      </c>
      <c r="B492" s="4">
        <v>101.108002</v>
      </c>
      <c r="C492" s="4">
        <v>102.460503</v>
      </c>
      <c r="D492" s="4">
        <v>100.272499</v>
      </c>
      <c r="E492" s="4">
        <v>102.289497</v>
      </c>
      <c r="F492" s="6">
        <v>1.0401317295587378E-2</v>
      </c>
      <c r="G492" s="5">
        <v>26492000</v>
      </c>
      <c r="H492" s="10">
        <f t="shared" si="7"/>
        <v>0.68266497807529447</v>
      </c>
    </row>
    <row r="493" spans="1:8" x14ac:dyDescent="0.3">
      <c r="A493" s="12">
        <v>44281</v>
      </c>
      <c r="B493" s="4">
        <v>101.5895</v>
      </c>
      <c r="C493" s="4">
        <v>101.969498</v>
      </c>
      <c r="D493" s="4">
        <v>100.192497</v>
      </c>
      <c r="E493" s="4">
        <v>101.236504</v>
      </c>
      <c r="F493" s="6">
        <v>-3.8032433228379629E-3</v>
      </c>
      <c r="G493" s="5">
        <v>27978000</v>
      </c>
      <c r="H493" s="10">
        <f t="shared" si="7"/>
        <v>0.67563745849272738</v>
      </c>
    </row>
    <row r="494" spans="1:8" x14ac:dyDescent="0.3">
      <c r="A494" s="12">
        <v>44280</v>
      </c>
      <c r="B494" s="4">
        <v>101.452499</v>
      </c>
      <c r="C494" s="4">
        <v>102.281998</v>
      </c>
      <c r="D494" s="4">
        <v>99.804496999999998</v>
      </c>
      <c r="E494" s="4">
        <v>101.623001</v>
      </c>
      <c r="F494" s="6">
        <v>-3.4459514955438856E-5</v>
      </c>
      <c r="G494" s="5">
        <v>35616000</v>
      </c>
      <c r="H494" s="10">
        <f t="shared" si="7"/>
        <v>0.67821688232185395</v>
      </c>
    </row>
    <row r="495" spans="1:8" x14ac:dyDescent="0.3">
      <c r="A495" s="12">
        <v>44279</v>
      </c>
      <c r="B495" s="4">
        <v>102.587997</v>
      </c>
      <c r="C495" s="4">
        <v>103.379997</v>
      </c>
      <c r="D495" s="4">
        <v>101.449997</v>
      </c>
      <c r="E495" s="4">
        <v>101.626503</v>
      </c>
      <c r="F495" s="6">
        <v>-4.3108660395107922E-3</v>
      </c>
      <c r="G495" s="5">
        <v>25218000</v>
      </c>
      <c r="H495" s="10">
        <f t="shared" si="7"/>
        <v>0.67824025415203526</v>
      </c>
    </row>
    <row r="496" spans="1:8" x14ac:dyDescent="0.3">
      <c r="A496" s="12">
        <v>44278</v>
      </c>
      <c r="B496" s="4">
        <v>101.99749799999999</v>
      </c>
      <c r="C496" s="4">
        <v>103.20549800000001</v>
      </c>
      <c r="D496" s="4">
        <v>101.400002</v>
      </c>
      <c r="E496" s="4">
        <v>102.066498</v>
      </c>
      <c r="F496" s="6">
        <v>5.2395786653797634E-3</v>
      </c>
      <c r="G496" s="5">
        <v>28510000</v>
      </c>
      <c r="H496" s="10">
        <f t="shared" si="7"/>
        <v>0.68117671572274996</v>
      </c>
    </row>
    <row r="497" spans="1:8" x14ac:dyDescent="0.3">
      <c r="A497" s="12">
        <v>44277</v>
      </c>
      <c r="B497" s="4">
        <v>101.3815</v>
      </c>
      <c r="C497" s="4">
        <v>102.417</v>
      </c>
      <c r="D497" s="4">
        <v>100.699997</v>
      </c>
      <c r="E497" s="4">
        <v>101.53449999999999</v>
      </c>
      <c r="F497" s="6">
        <v>1.8401941824209183E-3</v>
      </c>
      <c r="G497" s="5">
        <v>33536000</v>
      </c>
      <c r="H497" s="10">
        <f t="shared" si="7"/>
        <v>0.67762623973393854</v>
      </c>
    </row>
    <row r="498" spans="1:8" x14ac:dyDescent="0.3">
      <c r="A498" s="12">
        <v>44274</v>
      </c>
      <c r="B498" s="4">
        <v>101.486504</v>
      </c>
      <c r="C498" s="4">
        <v>101.851997</v>
      </c>
      <c r="D498" s="4">
        <v>100.1465</v>
      </c>
      <c r="E498" s="4">
        <v>101.348</v>
      </c>
      <c r="F498" s="6">
        <v>2.7803239160128458E-3</v>
      </c>
      <c r="G498" s="5">
        <v>46072000</v>
      </c>
      <c r="H498" s="10">
        <f t="shared" si="7"/>
        <v>0.67638156631051716</v>
      </c>
    </row>
    <row r="499" spans="1:8" x14ac:dyDescent="0.3">
      <c r="A499" s="12">
        <v>44273</v>
      </c>
      <c r="B499" s="4">
        <v>102.408997</v>
      </c>
      <c r="C499" s="4">
        <v>103.4375</v>
      </c>
      <c r="D499" s="4">
        <v>100.959</v>
      </c>
      <c r="E499" s="4">
        <v>101.067001</v>
      </c>
      <c r="F499" s="6">
        <v>-2.9238015195320374E-2</v>
      </c>
      <c r="G499" s="5">
        <v>31700000</v>
      </c>
      <c r="H499" s="10">
        <f t="shared" si="7"/>
        <v>0.67450622053406684</v>
      </c>
    </row>
    <row r="500" spans="1:8" x14ac:dyDescent="0.3">
      <c r="A500" s="12">
        <v>44272</v>
      </c>
      <c r="B500" s="4">
        <v>103.4235</v>
      </c>
      <c r="C500" s="4">
        <v>104.949997</v>
      </c>
      <c r="D500" s="4">
        <v>102.206001</v>
      </c>
      <c r="E500" s="4">
        <v>104.111</v>
      </c>
      <c r="F500" s="6">
        <v>-8.0142422867131942E-4</v>
      </c>
      <c r="G500" s="5">
        <v>26382000</v>
      </c>
      <c r="H500" s="10">
        <f t="shared" si="7"/>
        <v>0.69482141976313549</v>
      </c>
    </row>
    <row r="501" spans="1:8" x14ac:dyDescent="0.3">
      <c r="A501" s="12">
        <v>44271</v>
      </c>
      <c r="B501" s="4">
        <v>103.29949999999999</v>
      </c>
      <c r="C501" s="4">
        <v>105.683998</v>
      </c>
      <c r="D501" s="4">
        <v>102.9645</v>
      </c>
      <c r="E501" s="4">
        <v>104.19450399999999</v>
      </c>
      <c r="F501" s="6">
        <v>1.4334845505344529E-2</v>
      </c>
      <c r="G501" s="5">
        <v>31900000</v>
      </c>
      <c r="H501" s="10">
        <f t="shared" si="7"/>
        <v>0.69537871311192567</v>
      </c>
    </row>
    <row r="502" spans="1:8" x14ac:dyDescent="0.3">
      <c r="A502" s="12">
        <v>44270</v>
      </c>
      <c r="B502" s="4">
        <v>102.24900100000001</v>
      </c>
      <c r="C502" s="4">
        <v>102.74949599999999</v>
      </c>
      <c r="D502" s="4">
        <v>101.389503</v>
      </c>
      <c r="E502" s="4">
        <v>102.72199999999999</v>
      </c>
      <c r="F502" s="6">
        <v>2.1658536585365288E-3</v>
      </c>
      <c r="G502" s="5">
        <v>26168000</v>
      </c>
      <c r="H502" s="10">
        <f t="shared" si="7"/>
        <v>0.68555143914580396</v>
      </c>
    </row>
    <row r="503" spans="1:8" x14ac:dyDescent="0.3">
      <c r="A503" s="12">
        <v>44267</v>
      </c>
      <c r="B503" s="4">
        <v>103.820503</v>
      </c>
      <c r="C503" s="4">
        <v>103.880501</v>
      </c>
      <c r="D503" s="4">
        <v>101.621002</v>
      </c>
      <c r="E503" s="4">
        <v>102.5</v>
      </c>
      <c r="F503" s="6">
        <v>-2.4060479686175945E-2</v>
      </c>
      <c r="G503" s="5">
        <v>33818000</v>
      </c>
      <c r="H503" s="10">
        <f t="shared" si="7"/>
        <v>0.68406984397154369</v>
      </c>
    </row>
    <row r="504" spans="1:8" x14ac:dyDescent="0.3">
      <c r="A504" s="12">
        <v>44266</v>
      </c>
      <c r="B504" s="4">
        <v>102.91100299999999</v>
      </c>
      <c r="C504" s="4">
        <v>105.56349899999999</v>
      </c>
      <c r="D504" s="4">
        <v>102.822502</v>
      </c>
      <c r="E504" s="4">
        <v>105.027</v>
      </c>
      <c r="F504" s="6">
        <v>3.1603120895336533E-2</v>
      </c>
      <c r="G504" s="5">
        <v>27702000</v>
      </c>
      <c r="H504" s="10">
        <f t="shared" si="7"/>
        <v>0.7009346683199934</v>
      </c>
    </row>
    <row r="505" spans="1:8" x14ac:dyDescent="0.3">
      <c r="A505" s="12">
        <v>44265</v>
      </c>
      <c r="B505" s="4">
        <v>103.07</v>
      </c>
      <c r="C505" s="4">
        <v>103.07</v>
      </c>
      <c r="D505" s="4">
        <v>100.966499</v>
      </c>
      <c r="E505" s="4">
        <v>101.80950199999999</v>
      </c>
      <c r="F505" s="6">
        <v>-2.0437178153604905E-3</v>
      </c>
      <c r="G505" s="5">
        <v>27100000</v>
      </c>
      <c r="H505" s="10">
        <f t="shared" si="7"/>
        <v>0.67946156241912747</v>
      </c>
    </row>
    <row r="506" spans="1:8" x14ac:dyDescent="0.3">
      <c r="A506" s="12">
        <v>44264</v>
      </c>
      <c r="B506" s="4">
        <v>102.487503</v>
      </c>
      <c r="C506" s="4">
        <v>103.195999</v>
      </c>
      <c r="D506" s="4">
        <v>101.779999</v>
      </c>
      <c r="E506" s="4">
        <v>102.01799800000001</v>
      </c>
      <c r="F506" s="6">
        <v>1.6368597758406035E-2</v>
      </c>
      <c r="G506" s="5">
        <v>33920000</v>
      </c>
      <c r="H506" s="10">
        <f t="shared" si="7"/>
        <v>0.68085303389413909</v>
      </c>
    </row>
    <row r="507" spans="1:8" x14ac:dyDescent="0.3">
      <c r="A507" s="12">
        <v>44263</v>
      </c>
      <c r="B507" s="4">
        <v>104.203003</v>
      </c>
      <c r="C507" s="4">
        <v>105.68699599999999</v>
      </c>
      <c r="D507" s="4">
        <v>100.25949900000001</v>
      </c>
      <c r="E507" s="4">
        <v>100.375</v>
      </c>
      <c r="F507" s="6">
        <v>-4.2711974326083507E-2</v>
      </c>
      <c r="G507" s="5">
        <v>36868000</v>
      </c>
      <c r="H507" s="10">
        <f t="shared" si="7"/>
        <v>0.6698879081818897</v>
      </c>
    </row>
    <row r="508" spans="1:8" x14ac:dyDescent="0.3">
      <c r="A508" s="12">
        <v>44260</v>
      </c>
      <c r="B508" s="4">
        <v>103.057503</v>
      </c>
      <c r="C508" s="4">
        <v>105.30999799999999</v>
      </c>
      <c r="D508" s="4">
        <v>101.389</v>
      </c>
      <c r="E508" s="4">
        <v>104.8535</v>
      </c>
      <c r="F508" s="6">
        <v>3.1043319159165087E-2</v>
      </c>
      <c r="G508" s="5">
        <v>53100000</v>
      </c>
      <c r="H508" s="10">
        <f t="shared" si="7"/>
        <v>0.699776754974344</v>
      </c>
    </row>
    <row r="509" spans="1:8" x14ac:dyDescent="0.3">
      <c r="A509" s="12">
        <v>44259</v>
      </c>
      <c r="B509" s="4">
        <v>100.7435</v>
      </c>
      <c r="C509" s="4">
        <v>103.7295</v>
      </c>
      <c r="D509" s="4">
        <v>100.2715</v>
      </c>
      <c r="E509" s="4">
        <v>101.69650300000001</v>
      </c>
      <c r="F509" s="6">
        <v>1.119612576661772E-2</v>
      </c>
      <c r="G509" s="5">
        <v>49216000</v>
      </c>
      <c r="H509" s="10">
        <f t="shared" si="7"/>
        <v>0.67870742380157689</v>
      </c>
    </row>
    <row r="510" spans="1:8" x14ac:dyDescent="0.3">
      <c r="A510" s="12">
        <v>44258</v>
      </c>
      <c r="B510" s="4">
        <v>102.597504</v>
      </c>
      <c r="C510" s="4">
        <v>103.79949999999999</v>
      </c>
      <c r="D510" s="4">
        <v>99.699996999999996</v>
      </c>
      <c r="E510" s="4">
        <v>100.570503</v>
      </c>
      <c r="F510" s="6">
        <v>-2.5706192607399408E-2</v>
      </c>
      <c r="G510" s="5">
        <v>33892000</v>
      </c>
      <c r="H510" s="10">
        <f t="shared" si="7"/>
        <v>0.67119266629609431</v>
      </c>
    </row>
    <row r="511" spans="1:8" x14ac:dyDescent="0.3">
      <c r="A511" s="12">
        <v>44257</v>
      </c>
      <c r="B511" s="4">
        <v>103.241997</v>
      </c>
      <c r="C511" s="4">
        <v>104.73699999999999</v>
      </c>
      <c r="D511" s="4">
        <v>102.833504</v>
      </c>
      <c r="E511" s="4">
        <v>103.22399900000001</v>
      </c>
      <c r="F511" s="6">
        <v>-2.5028554931175342E-3</v>
      </c>
      <c r="G511" s="5">
        <v>25564000</v>
      </c>
      <c r="H511" s="10">
        <f t="shared" si="7"/>
        <v>0.68890170624437841</v>
      </c>
    </row>
    <row r="512" spans="1:8" x14ac:dyDescent="0.3">
      <c r="A512" s="12">
        <v>44256</v>
      </c>
      <c r="B512" s="4">
        <v>102.400002</v>
      </c>
      <c r="C512" s="4">
        <v>103.81150100000001</v>
      </c>
      <c r="D512" s="4">
        <v>101.721001</v>
      </c>
      <c r="E512" s="4">
        <v>103.483002</v>
      </c>
      <c r="F512" s="6">
        <v>2.3616333772017606E-2</v>
      </c>
      <c r="G512" s="5">
        <v>26060000</v>
      </c>
      <c r="H512" s="10">
        <f t="shared" si="7"/>
        <v>0.69063025396923849</v>
      </c>
    </row>
    <row r="513" spans="1:8" x14ac:dyDescent="0.3">
      <c r="A513" s="12">
        <v>44253</v>
      </c>
      <c r="B513" s="4">
        <v>101.49749799999999</v>
      </c>
      <c r="C513" s="4">
        <v>102.825996</v>
      </c>
      <c r="D513" s="4">
        <v>100.050499</v>
      </c>
      <c r="E513" s="4">
        <v>101.09549699999999</v>
      </c>
      <c r="F513" s="6">
        <v>2.9563828174668507E-3</v>
      </c>
      <c r="G513" s="5">
        <v>40042000</v>
      </c>
      <c r="H513" s="10">
        <f t="shared" si="7"/>
        <v>0.674696398624543</v>
      </c>
    </row>
    <row r="514" spans="1:8" x14ac:dyDescent="0.3">
      <c r="A514" s="12">
        <v>44252</v>
      </c>
      <c r="B514" s="4">
        <v>102.79650100000001</v>
      </c>
      <c r="C514" s="4">
        <v>104.150002</v>
      </c>
      <c r="D514" s="4">
        <v>100.324501</v>
      </c>
      <c r="E514" s="4">
        <v>100.797501</v>
      </c>
      <c r="F514" s="6">
        <v>-3.2565320879836934E-2</v>
      </c>
      <c r="G514" s="5">
        <v>41548000</v>
      </c>
      <c r="H514" s="10">
        <f t="shared" si="7"/>
        <v>0.67270761738333185</v>
      </c>
    </row>
    <row r="515" spans="1:8" x14ac:dyDescent="0.3">
      <c r="A515" s="12">
        <v>44251</v>
      </c>
      <c r="B515" s="4">
        <v>101.501999</v>
      </c>
      <c r="C515" s="4">
        <v>104.416</v>
      </c>
      <c r="D515" s="4">
        <v>101.376503</v>
      </c>
      <c r="E515" s="4">
        <v>104.19049800000001</v>
      </c>
      <c r="F515" s="6">
        <v>1.1499340179193757E-2</v>
      </c>
      <c r="G515" s="5">
        <v>22608000</v>
      </c>
      <c r="H515" s="10">
        <f t="shared" ref="H515:H578" si="8">E515/MAX($E$2:$E$2519)</f>
        <v>0.69535197766026768</v>
      </c>
    </row>
    <row r="516" spans="1:8" x14ac:dyDescent="0.3">
      <c r="A516" s="12">
        <v>44250</v>
      </c>
      <c r="B516" s="4">
        <v>100.699501</v>
      </c>
      <c r="C516" s="4">
        <v>103.625</v>
      </c>
      <c r="D516" s="4">
        <v>99.511497000000006</v>
      </c>
      <c r="E516" s="4">
        <v>103.00599699999999</v>
      </c>
      <c r="F516" s="6">
        <v>2.8526088086008447E-3</v>
      </c>
      <c r="G516" s="5">
        <v>34658000</v>
      </c>
      <c r="H516" s="10">
        <f t="shared" si="8"/>
        <v>0.68744679313095891</v>
      </c>
    </row>
    <row r="517" spans="1:8" x14ac:dyDescent="0.3">
      <c r="A517" s="12">
        <v>44249</v>
      </c>
      <c r="B517" s="4">
        <v>102.68</v>
      </c>
      <c r="C517" s="4">
        <v>104.016502</v>
      </c>
      <c r="D517" s="4">
        <v>102.400002</v>
      </c>
      <c r="E517" s="4">
        <v>102.712997</v>
      </c>
      <c r="F517" s="6">
        <v>-1.65405281771062E-2</v>
      </c>
      <c r="G517" s="5">
        <v>29466000</v>
      </c>
      <c r="H517" s="10">
        <f t="shared" si="8"/>
        <v>0.68549135445502085</v>
      </c>
    </row>
    <row r="518" spans="1:8" x14ac:dyDescent="0.3">
      <c r="A518" s="12">
        <v>44246</v>
      </c>
      <c r="B518" s="4">
        <v>105.389503</v>
      </c>
      <c r="C518" s="4">
        <v>105.929001</v>
      </c>
      <c r="D518" s="4">
        <v>104.17150100000001</v>
      </c>
      <c r="E518" s="4">
        <v>104.44049800000001</v>
      </c>
      <c r="F518" s="6">
        <v>-8.0728937959139539E-3</v>
      </c>
      <c r="G518" s="5">
        <v>37938000</v>
      </c>
      <c r="H518" s="10">
        <f t="shared" si="8"/>
        <v>0.69702044069434466</v>
      </c>
    </row>
    <row r="519" spans="1:8" x14ac:dyDescent="0.3">
      <c r="A519" s="12">
        <v>44245</v>
      </c>
      <c r="B519" s="4">
        <v>105.25</v>
      </c>
      <c r="C519" s="4">
        <v>106.099503</v>
      </c>
      <c r="D519" s="4">
        <v>104.666496</v>
      </c>
      <c r="E519" s="4">
        <v>105.290497</v>
      </c>
      <c r="F519" s="6">
        <v>-6.0464170072971595E-3</v>
      </c>
      <c r="G519" s="5">
        <v>22546000</v>
      </c>
      <c r="H519" s="10">
        <f t="shared" si="8"/>
        <v>0.70269320833635407</v>
      </c>
    </row>
    <row r="520" spans="1:8" x14ac:dyDescent="0.3">
      <c r="A520" s="12">
        <v>44244</v>
      </c>
      <c r="B520" s="4">
        <v>104.69899700000001</v>
      </c>
      <c r="C520" s="4">
        <v>106.12200199999999</v>
      </c>
      <c r="D520" s="4">
        <v>104.417503</v>
      </c>
      <c r="E520" s="4">
        <v>105.931</v>
      </c>
      <c r="F520" s="6">
        <v>3.7522716159654164E-3</v>
      </c>
      <c r="G520" s="5">
        <v>20294000</v>
      </c>
      <c r="H520" s="10">
        <f t="shared" si="8"/>
        <v>0.7069678306512156</v>
      </c>
    </row>
    <row r="521" spans="1:8" x14ac:dyDescent="0.3">
      <c r="A521" s="12">
        <v>44243</v>
      </c>
      <c r="B521" s="4">
        <v>104.587502</v>
      </c>
      <c r="C521" s="4">
        <v>107.25700399999999</v>
      </c>
      <c r="D521" s="4">
        <v>104.587502</v>
      </c>
      <c r="E521" s="4">
        <v>105.535004</v>
      </c>
      <c r="F521" s="6">
        <v>7.4796158294740756E-3</v>
      </c>
      <c r="G521" s="5">
        <v>31004000</v>
      </c>
      <c r="H521" s="10">
        <f t="shared" si="8"/>
        <v>0.70432501190064623</v>
      </c>
    </row>
    <row r="522" spans="1:8" x14ac:dyDescent="0.3">
      <c r="A522" s="12">
        <v>44239</v>
      </c>
      <c r="B522" s="4">
        <v>103.98850299999999</v>
      </c>
      <c r="C522" s="4">
        <v>104.974998</v>
      </c>
      <c r="D522" s="4">
        <v>103.67849699999999</v>
      </c>
      <c r="E522" s="4">
        <v>104.751503</v>
      </c>
      <c r="F522" s="6">
        <v>3.0066116098144786E-3</v>
      </c>
      <c r="G522" s="5">
        <v>18990000</v>
      </c>
      <c r="H522" s="10">
        <f t="shared" si="8"/>
        <v>0.69909604207799703</v>
      </c>
    </row>
    <row r="523" spans="1:8" x14ac:dyDescent="0.3">
      <c r="A523" s="12">
        <v>44238</v>
      </c>
      <c r="B523" s="4">
        <v>104.550003</v>
      </c>
      <c r="C523" s="4">
        <v>104.699997</v>
      </c>
      <c r="D523" s="4">
        <v>103.443001</v>
      </c>
      <c r="E523" s="4">
        <v>104.4375</v>
      </c>
      <c r="F523" s="6">
        <v>1.0879855379773682E-3</v>
      </c>
      <c r="G523" s="5">
        <v>20480000</v>
      </c>
      <c r="H523" s="10">
        <f t="shared" si="8"/>
        <v>0.69700043248563992</v>
      </c>
    </row>
    <row r="524" spans="1:8" x14ac:dyDescent="0.3">
      <c r="A524" s="12">
        <v>44237</v>
      </c>
      <c r="B524" s="4">
        <v>104.156998</v>
      </c>
      <c r="C524" s="4">
        <v>104.944</v>
      </c>
      <c r="D524" s="4">
        <v>102.61199999999999</v>
      </c>
      <c r="E524" s="4">
        <v>104.32399700000001</v>
      </c>
      <c r="F524" s="6">
        <v>5.3435353804004541E-3</v>
      </c>
      <c r="G524" s="5">
        <v>25102000</v>
      </c>
      <c r="H524" s="10">
        <f t="shared" si="8"/>
        <v>0.69624293024661266</v>
      </c>
    </row>
    <row r="525" spans="1:8" x14ac:dyDescent="0.3">
      <c r="A525" s="12">
        <v>44236</v>
      </c>
      <c r="B525" s="4">
        <v>103.739998</v>
      </c>
      <c r="C525" s="4">
        <v>104.925499</v>
      </c>
      <c r="D525" s="4">
        <v>103.5</v>
      </c>
      <c r="E525" s="4">
        <v>103.76950100000001</v>
      </c>
      <c r="F525" s="6">
        <v>-4.3798765064355519E-3</v>
      </c>
      <c r="G525" s="5">
        <v>21892000</v>
      </c>
      <c r="H525" s="10">
        <f t="shared" si="8"/>
        <v>0.6925423059324386</v>
      </c>
    </row>
    <row r="526" spans="1:8" x14ac:dyDescent="0.3">
      <c r="A526" s="12">
        <v>44235</v>
      </c>
      <c r="B526" s="4">
        <v>105</v>
      </c>
      <c r="C526" s="4">
        <v>105.75</v>
      </c>
      <c r="D526" s="4">
        <v>103.167503</v>
      </c>
      <c r="E526" s="4">
        <v>104.225998</v>
      </c>
      <c r="F526" s="6">
        <v>-2.0633560809324241E-3</v>
      </c>
      <c r="G526" s="5">
        <v>28828000</v>
      </c>
      <c r="H526" s="10">
        <f t="shared" si="8"/>
        <v>0.69558889941110658</v>
      </c>
    </row>
    <row r="527" spans="1:8" x14ac:dyDescent="0.3">
      <c r="A527" s="12">
        <v>44232</v>
      </c>
      <c r="B527" s="4">
        <v>102.977997</v>
      </c>
      <c r="C527" s="4">
        <v>104.796997</v>
      </c>
      <c r="D527" s="4">
        <v>102.5</v>
      </c>
      <c r="E527" s="4">
        <v>104.441498</v>
      </c>
      <c r="F527" s="6">
        <v>1.7140331496705782E-2</v>
      </c>
      <c r="G527" s="5">
        <v>29866000</v>
      </c>
      <c r="H527" s="10">
        <f t="shared" si="8"/>
        <v>0.69702711454648092</v>
      </c>
    </row>
    <row r="528" spans="1:8" x14ac:dyDescent="0.3">
      <c r="A528" s="12">
        <v>44231</v>
      </c>
      <c r="B528" s="4">
        <v>103.030998</v>
      </c>
      <c r="C528" s="4">
        <v>103.464996</v>
      </c>
      <c r="D528" s="4">
        <v>101.754997</v>
      </c>
      <c r="E528" s="4">
        <v>102.68150300000001</v>
      </c>
      <c r="F528" s="6">
        <v>-2.5499009170033824E-3</v>
      </c>
      <c r="G528" s="5">
        <v>48596000</v>
      </c>
      <c r="H528" s="10">
        <f t="shared" si="8"/>
        <v>0.68528116815584006</v>
      </c>
    </row>
    <row r="529" spans="1:8" x14ac:dyDescent="0.3">
      <c r="A529" s="12">
        <v>44230</v>
      </c>
      <c r="B529" s="4">
        <v>103.280502</v>
      </c>
      <c r="C529" s="4">
        <v>105.331001</v>
      </c>
      <c r="D529" s="4">
        <v>100.677498</v>
      </c>
      <c r="E529" s="4">
        <v>102.944</v>
      </c>
      <c r="F529" s="6">
        <v>7.282503363182051E-2</v>
      </c>
      <c r="G529" s="5">
        <v>97882000</v>
      </c>
      <c r="H529" s="10">
        <f t="shared" si="8"/>
        <v>0.68703303432006435</v>
      </c>
    </row>
    <row r="530" spans="1:8" x14ac:dyDescent="0.3">
      <c r="A530" s="12">
        <v>44229</v>
      </c>
      <c r="B530" s="4">
        <v>95.656502000000003</v>
      </c>
      <c r="C530" s="4">
        <v>97.468497999999997</v>
      </c>
      <c r="D530" s="4">
        <v>95.318496999999994</v>
      </c>
      <c r="E530" s="4">
        <v>95.956001000000001</v>
      </c>
      <c r="F530" s="6">
        <v>1.3760695153564468E-2</v>
      </c>
      <c r="G530" s="5">
        <v>66332000</v>
      </c>
      <c r="H530" s="10">
        <f t="shared" si="8"/>
        <v>0.64039616226539797</v>
      </c>
    </row>
    <row r="531" spans="1:8" x14ac:dyDescent="0.3">
      <c r="A531" s="12">
        <v>44228</v>
      </c>
      <c r="B531" s="4">
        <v>92.229500000000002</v>
      </c>
      <c r="C531" s="4">
        <v>95.777000000000001</v>
      </c>
      <c r="D531" s="4">
        <v>92.229500000000002</v>
      </c>
      <c r="E531" s="4">
        <v>94.653503000000001</v>
      </c>
      <c r="F531" s="6">
        <v>3.5959057261144213E-2</v>
      </c>
      <c r="G531" s="5">
        <v>40252000</v>
      </c>
      <c r="H531" s="10">
        <f t="shared" si="8"/>
        <v>0.63170348320556136</v>
      </c>
    </row>
    <row r="532" spans="1:8" x14ac:dyDescent="0.3">
      <c r="A532" s="12">
        <v>44225</v>
      </c>
      <c r="B532" s="4">
        <v>91.700996000000004</v>
      </c>
      <c r="C532" s="4">
        <v>92.376998999999998</v>
      </c>
      <c r="D532" s="4">
        <v>90.078002999999995</v>
      </c>
      <c r="E532" s="4">
        <v>91.367996000000005</v>
      </c>
      <c r="F532" s="6">
        <v>-1.3943534904228966E-2</v>
      </c>
      <c r="G532" s="5">
        <v>44530000</v>
      </c>
      <c r="H532" s="10">
        <f t="shared" si="8"/>
        <v>0.60977649529475741</v>
      </c>
    </row>
    <row r="533" spans="1:8" x14ac:dyDescent="0.3">
      <c r="A533" s="12">
        <v>44224</v>
      </c>
      <c r="B533" s="4">
        <v>91.550003000000004</v>
      </c>
      <c r="C533" s="4">
        <v>94.399497999999994</v>
      </c>
      <c r="D533" s="4">
        <v>91.550003000000004</v>
      </c>
      <c r="E533" s="4">
        <v>92.660004000000001</v>
      </c>
      <c r="F533" s="6">
        <v>1.8835200928400016E-2</v>
      </c>
      <c r="G533" s="5">
        <v>55278000</v>
      </c>
      <c r="H533" s="10">
        <f t="shared" si="8"/>
        <v>0.61839916564568409</v>
      </c>
    </row>
    <row r="534" spans="1:8" x14ac:dyDescent="0.3">
      <c r="A534" s="12">
        <v>44223</v>
      </c>
      <c r="B534" s="4">
        <v>93.745498999999995</v>
      </c>
      <c r="C534" s="4">
        <v>94.023499000000001</v>
      </c>
      <c r="D534" s="4">
        <v>89.863997999999995</v>
      </c>
      <c r="E534" s="4">
        <v>90.946999000000005</v>
      </c>
      <c r="F534" s="6">
        <v>-4.665216642629165E-2</v>
      </c>
      <c r="G534" s="5">
        <v>82512000</v>
      </c>
      <c r="H534" s="10">
        <f t="shared" si="8"/>
        <v>0.60696682356692822</v>
      </c>
    </row>
    <row r="535" spans="1:8" x14ac:dyDescent="0.3">
      <c r="A535" s="12">
        <v>44222</v>
      </c>
      <c r="B535" s="4">
        <v>94.299499999999995</v>
      </c>
      <c r="C535" s="4">
        <v>95.787497999999999</v>
      </c>
      <c r="D535" s="4">
        <v>93.806503000000006</v>
      </c>
      <c r="E535" s="4">
        <v>95.397498999999996</v>
      </c>
      <c r="F535" s="6">
        <v>7.2164835362189391E-3</v>
      </c>
      <c r="G535" s="5">
        <v>31462000</v>
      </c>
      <c r="H535" s="10">
        <f t="shared" si="8"/>
        <v>0.63666880249956581</v>
      </c>
    </row>
    <row r="536" spans="1:8" x14ac:dyDescent="0.3">
      <c r="A536" s="12">
        <v>44221</v>
      </c>
      <c r="B536" s="4">
        <v>95.637000999999998</v>
      </c>
      <c r="C536" s="4">
        <v>96.091003000000001</v>
      </c>
      <c r="D536" s="4">
        <v>92.957999999999998</v>
      </c>
      <c r="E536" s="4">
        <v>94.713997000000006</v>
      </c>
      <c r="F536" s="6">
        <v>9.0881136468723607E-4</v>
      </c>
      <c r="G536" s="5">
        <v>50586000</v>
      </c>
      <c r="H536" s="10">
        <f t="shared" si="8"/>
        <v>0.63210721121669522</v>
      </c>
    </row>
    <row r="537" spans="1:8" x14ac:dyDescent="0.3">
      <c r="A537" s="12">
        <v>44218</v>
      </c>
      <c r="B537" s="4">
        <v>94.572997999999998</v>
      </c>
      <c r="C537" s="4">
        <v>95.219498000000002</v>
      </c>
      <c r="D537" s="4">
        <v>93.824996999999996</v>
      </c>
      <c r="E537" s="4">
        <v>94.627998000000005</v>
      </c>
      <c r="F537" s="6">
        <v>4.4635619604669208E-3</v>
      </c>
      <c r="G537" s="5">
        <v>32744000</v>
      </c>
      <c r="H537" s="10">
        <f t="shared" si="8"/>
        <v>0.63153326660682485</v>
      </c>
    </row>
    <row r="538" spans="1:8" x14ac:dyDescent="0.3">
      <c r="A538" s="12">
        <v>44217</v>
      </c>
      <c r="B538" s="4">
        <v>94.682502999999997</v>
      </c>
      <c r="C538" s="4">
        <v>96.603995999999995</v>
      </c>
      <c r="D538" s="4">
        <v>93.970496999999995</v>
      </c>
      <c r="E538" s="4">
        <v>94.207497000000004</v>
      </c>
      <c r="F538" s="6">
        <v>2.1700787274925794E-3</v>
      </c>
      <c r="G538" s="5">
        <v>58634000</v>
      </c>
      <c r="H538" s="10">
        <f t="shared" si="8"/>
        <v>0.62872690510965534</v>
      </c>
    </row>
    <row r="539" spans="1:8" x14ac:dyDescent="0.3">
      <c r="A539" s="12">
        <v>44216</v>
      </c>
      <c r="B539" s="4">
        <v>91.318496999999994</v>
      </c>
      <c r="C539" s="4">
        <v>94.986000000000004</v>
      </c>
      <c r="D539" s="4">
        <v>90.975502000000006</v>
      </c>
      <c r="E539" s="4">
        <v>94.003501999999997</v>
      </c>
      <c r="F539" s="6">
        <v>5.3573316887143556E-2</v>
      </c>
      <c r="G539" s="5">
        <v>64152000</v>
      </c>
      <c r="H539" s="10">
        <f t="shared" si="8"/>
        <v>0.62736547264310927</v>
      </c>
    </row>
    <row r="540" spans="1:8" x14ac:dyDescent="0.3">
      <c r="A540" s="12">
        <v>44215</v>
      </c>
      <c r="B540" s="4">
        <v>87.150002000000001</v>
      </c>
      <c r="C540" s="4">
        <v>90.192001000000005</v>
      </c>
      <c r="D540" s="4">
        <v>86.641502000000003</v>
      </c>
      <c r="E540" s="4">
        <v>89.223502999999994</v>
      </c>
      <c r="F540" s="6">
        <v>3.2906612550443248E-2</v>
      </c>
      <c r="G540" s="5">
        <v>41660000</v>
      </c>
      <c r="H540" s="10">
        <f t="shared" si="8"/>
        <v>0.59546446610541026</v>
      </c>
    </row>
    <row r="541" spans="1:8" x14ac:dyDescent="0.3">
      <c r="A541" s="12">
        <v>44211</v>
      </c>
      <c r="B541" s="4">
        <v>86.450996000000004</v>
      </c>
      <c r="C541" s="4">
        <v>87.380996999999994</v>
      </c>
      <c r="D541" s="4">
        <v>85.585503000000003</v>
      </c>
      <c r="E541" s="4">
        <v>86.380996999999994</v>
      </c>
      <c r="F541" s="6">
        <v>-1.9065121878888466E-3</v>
      </c>
      <c r="G541" s="5">
        <v>31444000</v>
      </c>
      <c r="H541" s="10">
        <f t="shared" si="8"/>
        <v>0.57649400136484275</v>
      </c>
    </row>
    <row r="542" spans="1:8" x14ac:dyDescent="0.3">
      <c r="A542" s="12">
        <v>44210</v>
      </c>
      <c r="B542" s="4">
        <v>87.443496999999994</v>
      </c>
      <c r="C542" s="4">
        <v>88.377502000000007</v>
      </c>
      <c r="D542" s="4">
        <v>86.303496999999993</v>
      </c>
      <c r="E542" s="4">
        <v>86.545997999999997</v>
      </c>
      <c r="F542" s="6">
        <v>-9.3461722359306307E-3</v>
      </c>
      <c r="G542" s="5">
        <v>29212000</v>
      </c>
      <c r="H542" s="10">
        <f t="shared" si="8"/>
        <v>0.57759519364118572</v>
      </c>
    </row>
    <row r="543" spans="1:8" x14ac:dyDescent="0.3">
      <c r="A543" s="12">
        <v>44209</v>
      </c>
      <c r="B543" s="4">
        <v>86.365996999999993</v>
      </c>
      <c r="C543" s="4">
        <v>87.819503999999995</v>
      </c>
      <c r="D543" s="4">
        <v>86.365996999999993</v>
      </c>
      <c r="E543" s="4">
        <v>87.362503000000004</v>
      </c>
      <c r="F543" s="6">
        <v>5.6520839550850297E-3</v>
      </c>
      <c r="G543" s="5">
        <v>23432000</v>
      </c>
      <c r="H543" s="10">
        <f t="shared" si="8"/>
        <v>0.58304442727974171</v>
      </c>
    </row>
    <row r="544" spans="1:8" x14ac:dyDescent="0.3">
      <c r="A544" s="12">
        <v>44208</v>
      </c>
      <c r="B544" s="4">
        <v>87.267998000000006</v>
      </c>
      <c r="C544" s="4">
        <v>88.394997000000004</v>
      </c>
      <c r="D544" s="4">
        <v>85.819000000000003</v>
      </c>
      <c r="E544" s="4">
        <v>86.871498000000003</v>
      </c>
      <c r="F544" s="6">
        <v>-1.0738556966543706E-2</v>
      </c>
      <c r="G544" s="5">
        <v>29528000</v>
      </c>
      <c r="H544" s="10">
        <f t="shared" si="8"/>
        <v>0.57976753251155388</v>
      </c>
    </row>
    <row r="545" spans="1:8" x14ac:dyDescent="0.3">
      <c r="A545" s="12">
        <v>44207</v>
      </c>
      <c r="B545" s="4">
        <v>88.850998000000004</v>
      </c>
      <c r="C545" s="4">
        <v>89.219002000000003</v>
      </c>
      <c r="D545" s="4">
        <v>87.607001999999994</v>
      </c>
      <c r="E545" s="4">
        <v>87.814498999999998</v>
      </c>
      <c r="F545" s="6">
        <v>-2.310566576137536E-2</v>
      </c>
      <c r="G545" s="5">
        <v>34796000</v>
      </c>
      <c r="H545" s="10">
        <f t="shared" si="8"/>
        <v>0.58606098174994414</v>
      </c>
    </row>
    <row r="546" spans="1:8" x14ac:dyDescent="0.3">
      <c r="A546" s="12">
        <v>44204</v>
      </c>
      <c r="B546" s="4">
        <v>88.858001999999999</v>
      </c>
      <c r="C546" s="4">
        <v>89.968001999999998</v>
      </c>
      <c r="D546" s="4">
        <v>88.060997</v>
      </c>
      <c r="E546" s="4">
        <v>89.891502000000003</v>
      </c>
      <c r="F546" s="6">
        <v>1.3238713665744516E-2</v>
      </c>
      <c r="G546" s="5">
        <v>35484000</v>
      </c>
      <c r="H546" s="10">
        <f t="shared" si="8"/>
        <v>0.59992259265861181</v>
      </c>
    </row>
    <row r="547" spans="1:8" x14ac:dyDescent="0.3">
      <c r="A547" s="12">
        <v>44203</v>
      </c>
      <c r="B547" s="4">
        <v>86.337997000000001</v>
      </c>
      <c r="C547" s="4">
        <v>88.890998999999994</v>
      </c>
      <c r="D547" s="4">
        <v>86.337997000000001</v>
      </c>
      <c r="E547" s="4">
        <v>88.717003000000005</v>
      </c>
      <c r="F547" s="6">
        <v>2.9868662815819964E-2</v>
      </c>
      <c r="G547" s="5">
        <v>41936000</v>
      </c>
      <c r="H547" s="10">
        <f t="shared" si="8"/>
        <v>0.5920841599983705</v>
      </c>
    </row>
    <row r="548" spans="1:8" x14ac:dyDescent="0.3">
      <c r="A548" s="12">
        <v>44202</v>
      </c>
      <c r="B548" s="4">
        <v>85.013000000000005</v>
      </c>
      <c r="C548" s="4">
        <v>87.198502000000005</v>
      </c>
      <c r="D548" s="4">
        <v>84.805000000000007</v>
      </c>
      <c r="E548" s="4">
        <v>86.143996999999999</v>
      </c>
      <c r="F548" s="6">
        <v>-9.8675897849467356E-3</v>
      </c>
      <c r="G548" s="5">
        <v>46588000</v>
      </c>
      <c r="H548" s="10">
        <f t="shared" si="8"/>
        <v>0.57491229840853786</v>
      </c>
    </row>
    <row r="549" spans="1:8" x14ac:dyDescent="0.3">
      <c r="A549" s="12">
        <v>44201</v>
      </c>
      <c r="B549" s="4">
        <v>86.254501000000005</v>
      </c>
      <c r="C549" s="4">
        <v>87.341498999999999</v>
      </c>
      <c r="D549" s="4">
        <v>85.845000999999996</v>
      </c>
      <c r="E549" s="4">
        <v>87.002502000000007</v>
      </c>
      <c r="F549" s="6">
        <v>8.0642706610416191E-3</v>
      </c>
      <c r="G549" s="5">
        <v>20360000</v>
      </c>
      <c r="H549" s="10">
        <f t="shared" si="8"/>
        <v>0.58064183383681878</v>
      </c>
    </row>
    <row r="550" spans="1:8" x14ac:dyDescent="0.3">
      <c r="A550" s="12">
        <v>44200</v>
      </c>
      <c r="B550" s="4">
        <v>88</v>
      </c>
      <c r="C550" s="4">
        <v>88.124495999999994</v>
      </c>
      <c r="D550" s="4">
        <v>85.357001999999994</v>
      </c>
      <c r="E550" s="4">
        <v>86.306503000000006</v>
      </c>
      <c r="F550" s="6">
        <v>-1.5125763870468928E-2</v>
      </c>
      <c r="G550" s="5">
        <v>37324000</v>
      </c>
      <c r="H550" s="10">
        <f t="shared" si="8"/>
        <v>0.57599683942380075</v>
      </c>
    </row>
    <row r="551" spans="1:8" x14ac:dyDescent="0.3">
      <c r="A551" s="12">
        <v>44196</v>
      </c>
      <c r="B551" s="4">
        <v>86.863502999999994</v>
      </c>
      <c r="C551" s="4">
        <v>87.875</v>
      </c>
      <c r="D551" s="4">
        <v>86.804496999999998</v>
      </c>
      <c r="E551" s="4">
        <v>87.632003999999995</v>
      </c>
      <c r="F551" s="6">
        <v>9.4399308855290989E-3</v>
      </c>
      <c r="G551" s="5">
        <v>21070000</v>
      </c>
      <c r="H551" s="10">
        <f t="shared" si="8"/>
        <v>0.58484303710432872</v>
      </c>
    </row>
    <row r="552" spans="1:8" x14ac:dyDescent="0.3">
      <c r="A552" s="12">
        <v>44195</v>
      </c>
      <c r="B552" s="4">
        <v>88.25</v>
      </c>
      <c r="C552" s="4">
        <v>88.388000000000005</v>
      </c>
      <c r="D552" s="4">
        <v>86.400002000000001</v>
      </c>
      <c r="E552" s="4">
        <v>86.8125</v>
      </c>
      <c r="F552" s="6">
        <v>-1.2237165483342494E-2</v>
      </c>
      <c r="G552" s="5">
        <v>21026000</v>
      </c>
      <c r="H552" s="10">
        <f t="shared" si="8"/>
        <v>0.57937378858321598</v>
      </c>
    </row>
    <row r="553" spans="1:8" x14ac:dyDescent="0.3">
      <c r="A553" s="12">
        <v>44194</v>
      </c>
      <c r="B553" s="4">
        <v>89.361503999999996</v>
      </c>
      <c r="C553" s="4">
        <v>89.423500000000004</v>
      </c>
      <c r="D553" s="4">
        <v>87.755500999999995</v>
      </c>
      <c r="E553" s="4">
        <v>87.888000000000005</v>
      </c>
      <c r="F553" s="6">
        <v>-9.1320888663123274E-3</v>
      </c>
      <c r="G553" s="5">
        <v>19726000</v>
      </c>
      <c r="H553" s="10">
        <f t="shared" si="8"/>
        <v>0.58655151655581494</v>
      </c>
    </row>
    <row r="554" spans="1:8" x14ac:dyDescent="0.3">
      <c r="A554" s="12">
        <v>44193</v>
      </c>
      <c r="B554" s="4">
        <v>87.245498999999995</v>
      </c>
      <c r="C554" s="4">
        <v>89.349997999999999</v>
      </c>
      <c r="D554" s="4">
        <v>87.091003000000001</v>
      </c>
      <c r="E554" s="4">
        <v>88.697997999999998</v>
      </c>
      <c r="F554" s="6">
        <v>2.2950569728283434E-2</v>
      </c>
      <c r="G554" s="5">
        <v>27650000</v>
      </c>
      <c r="H554" s="10">
        <f t="shared" si="8"/>
        <v>0.59195732343851992</v>
      </c>
    </row>
    <row r="555" spans="1:8" x14ac:dyDescent="0.3">
      <c r="A555" s="12">
        <v>44189</v>
      </c>
      <c r="B555" s="4">
        <v>86.449996999999996</v>
      </c>
      <c r="C555" s="4">
        <v>87.120498999999995</v>
      </c>
      <c r="D555" s="4">
        <v>86.217499000000004</v>
      </c>
      <c r="E555" s="4">
        <v>86.707999999999998</v>
      </c>
      <c r="F555" s="6">
        <v>3.4312678686431782E-3</v>
      </c>
      <c r="G555" s="5">
        <v>9312000</v>
      </c>
      <c r="H555" s="10">
        <f t="shared" si="8"/>
        <v>0.57867637103497183</v>
      </c>
    </row>
    <row r="556" spans="1:8" x14ac:dyDescent="0.3">
      <c r="A556" s="12">
        <v>44188</v>
      </c>
      <c r="B556" s="4">
        <v>86.196503000000007</v>
      </c>
      <c r="C556" s="4">
        <v>87.205498000000006</v>
      </c>
      <c r="D556" s="4">
        <v>86.059997999999993</v>
      </c>
      <c r="E556" s="4">
        <v>86.411499000000006</v>
      </c>
      <c r="F556" s="6">
        <v>4.6563461730163474E-3</v>
      </c>
      <c r="G556" s="5">
        <v>22974000</v>
      </c>
      <c r="H556" s="10">
        <f t="shared" si="8"/>
        <v>0.57669756720270449</v>
      </c>
    </row>
    <row r="557" spans="1:8" x14ac:dyDescent="0.3">
      <c r="A557" s="12">
        <v>44187</v>
      </c>
      <c r="B557" s="4">
        <v>86.466498999999999</v>
      </c>
      <c r="C557" s="4">
        <v>86.630500999999995</v>
      </c>
      <c r="D557" s="4">
        <v>85.289000999999999</v>
      </c>
      <c r="E557" s="4">
        <v>86.011002000000005</v>
      </c>
      <c r="F557" s="6">
        <v>-8.2671689050998962E-3</v>
      </c>
      <c r="G557" s="5">
        <v>20370000</v>
      </c>
      <c r="H557" s="10">
        <f t="shared" si="8"/>
        <v>0.57402470944366968</v>
      </c>
    </row>
    <row r="558" spans="1:8" x14ac:dyDescent="0.3">
      <c r="A558" s="12">
        <v>44186</v>
      </c>
      <c r="B558" s="4">
        <v>85.456496999999999</v>
      </c>
      <c r="C558" s="4">
        <v>86.849997999999999</v>
      </c>
      <c r="D558" s="4">
        <v>84.699996999999996</v>
      </c>
      <c r="E558" s="4">
        <v>86.727997000000002</v>
      </c>
      <c r="F558" s="6">
        <v>4.8313658107784528E-3</v>
      </c>
      <c r="G558" s="5">
        <v>33974000</v>
      </c>
      <c r="H558" s="10">
        <f t="shared" si="8"/>
        <v>0.57880982805614156</v>
      </c>
    </row>
    <row r="559" spans="1:8" x14ac:dyDescent="0.3">
      <c r="A559" s="12">
        <v>44183</v>
      </c>
      <c r="B559" s="4">
        <v>87.308502000000004</v>
      </c>
      <c r="C559" s="4">
        <v>87.417998999999995</v>
      </c>
      <c r="D559" s="4">
        <v>85.75</v>
      </c>
      <c r="E559" s="4">
        <v>86.310997</v>
      </c>
      <c r="F559" s="6">
        <v>-8.2102375123465372E-3</v>
      </c>
      <c r="G559" s="5">
        <v>85256000</v>
      </c>
      <c r="H559" s="10">
        <f t="shared" si="8"/>
        <v>0.57602683171530122</v>
      </c>
    </row>
    <row r="560" spans="1:8" x14ac:dyDescent="0.3">
      <c r="A560" s="12">
        <v>44182</v>
      </c>
      <c r="B560" s="4">
        <v>88.196503000000007</v>
      </c>
      <c r="C560" s="4">
        <v>88.335503000000003</v>
      </c>
      <c r="D560" s="4">
        <v>86.557502999999997</v>
      </c>
      <c r="E560" s="4">
        <v>87.025497000000001</v>
      </c>
      <c r="F560" s="6">
        <v>-9.4924285760479964E-3</v>
      </c>
      <c r="G560" s="5">
        <v>34880000</v>
      </c>
      <c r="H560" s="10">
        <f t="shared" si="8"/>
        <v>0.58079529906669314</v>
      </c>
    </row>
    <row r="561" spans="1:8" x14ac:dyDescent="0.3">
      <c r="A561" s="12">
        <v>44181</v>
      </c>
      <c r="B561" s="4">
        <v>88.455498000000006</v>
      </c>
      <c r="C561" s="4">
        <v>88.455498000000006</v>
      </c>
      <c r="D561" s="4">
        <v>87.453002999999995</v>
      </c>
      <c r="E561" s="4">
        <v>87.859497000000005</v>
      </c>
      <c r="F561" s="6">
        <v>-2.2089172302346021E-3</v>
      </c>
      <c r="G561" s="5">
        <v>24676000</v>
      </c>
      <c r="H561" s="10">
        <f t="shared" si="8"/>
        <v>0.58636129174837381</v>
      </c>
    </row>
    <row r="562" spans="1:8" x14ac:dyDescent="0.3">
      <c r="A562" s="12">
        <v>44180</v>
      </c>
      <c r="B562" s="4">
        <v>87.992996000000005</v>
      </c>
      <c r="C562" s="4">
        <v>88.199996999999996</v>
      </c>
      <c r="D562" s="4">
        <v>87.083504000000005</v>
      </c>
      <c r="E562" s="4">
        <v>88.054001</v>
      </c>
      <c r="F562" s="6">
        <v>5.0335224799232985E-3</v>
      </c>
      <c r="G562" s="5">
        <v>21352000</v>
      </c>
      <c r="H562" s="10">
        <f t="shared" si="8"/>
        <v>0.58765938268429418</v>
      </c>
    </row>
    <row r="563" spans="1:8" x14ac:dyDescent="0.3">
      <c r="A563" s="12">
        <v>44179</v>
      </c>
      <c r="B563" s="4">
        <v>88.536002999999994</v>
      </c>
      <c r="C563" s="4">
        <v>89.489998</v>
      </c>
      <c r="D563" s="4">
        <v>87.456496999999999</v>
      </c>
      <c r="E563" s="4">
        <v>87.612999000000002</v>
      </c>
      <c r="F563" s="6">
        <v>-1.2700011555105037E-2</v>
      </c>
      <c r="G563" s="5">
        <v>33050000</v>
      </c>
      <c r="H563" s="10">
        <f t="shared" si="8"/>
        <v>0.58471620054447815</v>
      </c>
    </row>
    <row r="564" spans="1:8" x14ac:dyDescent="0.3">
      <c r="A564" s="12">
        <v>44176</v>
      </c>
      <c r="B564" s="4">
        <v>88</v>
      </c>
      <c r="C564" s="4">
        <v>88.865500999999995</v>
      </c>
      <c r="D564" s="4">
        <v>87.637000999999998</v>
      </c>
      <c r="E564" s="4">
        <v>88.739998</v>
      </c>
      <c r="F564" s="6">
        <v>4.0448957655645264E-3</v>
      </c>
      <c r="G564" s="5">
        <v>18628000</v>
      </c>
      <c r="H564" s="10">
        <f t="shared" si="8"/>
        <v>0.59223762522824486</v>
      </c>
    </row>
    <row r="565" spans="1:8" x14ac:dyDescent="0.3">
      <c r="A565" s="12">
        <v>44175</v>
      </c>
      <c r="B565" s="4">
        <v>88.129997000000003</v>
      </c>
      <c r="C565" s="4">
        <v>88.749495999999994</v>
      </c>
      <c r="D565" s="4">
        <v>86.676497999999995</v>
      </c>
      <c r="E565" s="4">
        <v>88.382499999999993</v>
      </c>
      <c r="F565" s="6">
        <v>-5.7428370230016602E-3</v>
      </c>
      <c r="G565" s="5">
        <v>28688000</v>
      </c>
      <c r="H565" s="10">
        <f t="shared" si="8"/>
        <v>0.58985173643721911</v>
      </c>
    </row>
    <row r="566" spans="1:8" x14ac:dyDescent="0.3">
      <c r="A566" s="12">
        <v>44174</v>
      </c>
      <c r="B566" s="4">
        <v>90.517998000000006</v>
      </c>
      <c r="C566" s="4">
        <v>91.418503000000001</v>
      </c>
      <c r="D566" s="4">
        <v>88.099997999999999</v>
      </c>
      <c r="E566" s="4">
        <v>88.892998000000006</v>
      </c>
      <c r="F566" s="6">
        <v>-1.8478135259243324E-2</v>
      </c>
      <c r="G566" s="5">
        <v>31728000</v>
      </c>
      <c r="H566" s="10">
        <f t="shared" si="8"/>
        <v>0.59325872460509999</v>
      </c>
    </row>
    <row r="567" spans="1:8" x14ac:dyDescent="0.3">
      <c r="A567" s="12">
        <v>44173</v>
      </c>
      <c r="B567" s="4">
        <v>90.426002999999994</v>
      </c>
      <c r="C567" s="4">
        <v>90.798500000000004</v>
      </c>
      <c r="D567" s="4">
        <v>89.564003</v>
      </c>
      <c r="E567" s="4">
        <v>90.566497999999996</v>
      </c>
      <c r="F567" s="6">
        <v>-3.1370202678324844E-3</v>
      </c>
      <c r="G567" s="5">
        <v>19936000</v>
      </c>
      <c r="H567" s="10">
        <f t="shared" si="8"/>
        <v>0.60442741615521089</v>
      </c>
    </row>
    <row r="568" spans="1:8" x14ac:dyDescent="0.3">
      <c r="A568" s="12">
        <v>44172</v>
      </c>
      <c r="B568" s="4">
        <v>90.777495999999999</v>
      </c>
      <c r="C568" s="4">
        <v>91.464500000000001</v>
      </c>
      <c r="D568" s="4">
        <v>90.152000000000001</v>
      </c>
      <c r="E568" s="4">
        <v>90.851500999999999</v>
      </c>
      <c r="F568" s="6">
        <v>-3.6902112694560956E-3</v>
      </c>
      <c r="G568" s="5">
        <v>22288000</v>
      </c>
      <c r="H568" s="10">
        <f t="shared" si="8"/>
        <v>0.60632948403561504</v>
      </c>
    </row>
    <row r="569" spans="1:8" x14ac:dyDescent="0.3">
      <c r="A569" s="12">
        <v>44169</v>
      </c>
      <c r="B569" s="4">
        <v>91.011002000000005</v>
      </c>
      <c r="C569" s="4">
        <v>91.474997999999999</v>
      </c>
      <c r="D569" s="4">
        <v>90.679496999999998</v>
      </c>
      <c r="E569" s="4">
        <v>91.188004000000006</v>
      </c>
      <c r="F569" s="6">
        <v>1.0538905374602545E-3</v>
      </c>
      <c r="G569" s="5">
        <v>20544000</v>
      </c>
      <c r="H569" s="10">
        <f t="shared" si="8"/>
        <v>0.60857525530103906</v>
      </c>
    </row>
    <row r="570" spans="1:8" x14ac:dyDescent="0.3">
      <c r="A570" s="12">
        <v>44168</v>
      </c>
      <c r="B570" s="4">
        <v>91.027000000000001</v>
      </c>
      <c r="C570" s="4">
        <v>92.191497999999996</v>
      </c>
      <c r="D570" s="4">
        <v>90.849997999999999</v>
      </c>
      <c r="E570" s="4">
        <v>91.092003000000005</v>
      </c>
      <c r="F570" s="6">
        <v>-1.7150309884007735E-3</v>
      </c>
      <c r="G570" s="5">
        <v>24728000</v>
      </c>
      <c r="H570" s="10">
        <f t="shared" si="8"/>
        <v>0.60793455882210146</v>
      </c>
    </row>
    <row r="571" spans="1:8" x14ac:dyDescent="0.3">
      <c r="A571" s="12">
        <v>44167</v>
      </c>
      <c r="B571" s="4">
        <v>89.767998000000006</v>
      </c>
      <c r="C571" s="4">
        <v>91.637000999999998</v>
      </c>
      <c r="D571" s="4">
        <v>89.258499</v>
      </c>
      <c r="E571" s="4">
        <v>91.248497</v>
      </c>
      <c r="F571" s="6">
        <v>1.649250326380226E-2</v>
      </c>
      <c r="G571" s="5">
        <v>29424000</v>
      </c>
      <c r="H571" s="10">
        <f t="shared" si="8"/>
        <v>0.60897897663832068</v>
      </c>
    </row>
    <row r="572" spans="1:8" x14ac:dyDescent="0.3">
      <c r="A572" s="12">
        <v>44166</v>
      </c>
      <c r="B572" s="4">
        <v>88.332999999999998</v>
      </c>
      <c r="C572" s="4">
        <v>91.085999000000001</v>
      </c>
      <c r="D572" s="4">
        <v>88.151497000000006</v>
      </c>
      <c r="E572" s="4">
        <v>89.767998000000006</v>
      </c>
      <c r="F572" s="6">
        <v>2.3346978758014485E-2</v>
      </c>
      <c r="G572" s="5">
        <v>37350000</v>
      </c>
      <c r="H572" s="10">
        <f t="shared" si="8"/>
        <v>0.59909834522436922</v>
      </c>
    </row>
    <row r="573" spans="1:8" x14ac:dyDescent="0.3">
      <c r="A573" s="12">
        <v>44165</v>
      </c>
      <c r="B573" s="4">
        <v>88.782500999999996</v>
      </c>
      <c r="C573" s="4">
        <v>89.016998000000001</v>
      </c>
      <c r="D573" s="4">
        <v>87.391998000000001</v>
      </c>
      <c r="E573" s="4">
        <v>87.720000999999996</v>
      </c>
      <c r="F573" s="6">
        <v>-1.825381961598244E-2</v>
      </c>
      <c r="G573" s="5">
        <v>32418000</v>
      </c>
      <c r="H573" s="10">
        <f t="shared" si="8"/>
        <v>0.58543031607076734</v>
      </c>
    </row>
    <row r="574" spans="1:8" x14ac:dyDescent="0.3">
      <c r="A574" s="12">
        <v>44162</v>
      </c>
      <c r="B574" s="4">
        <v>88.226996999999997</v>
      </c>
      <c r="C574" s="4">
        <v>89.850502000000006</v>
      </c>
      <c r="D574" s="4">
        <v>88.226996999999997</v>
      </c>
      <c r="E574" s="4">
        <v>89.350998000000004</v>
      </c>
      <c r="F574" s="6">
        <v>1.2975246029779477E-2</v>
      </c>
      <c r="G574" s="5">
        <v>14790000</v>
      </c>
      <c r="H574" s="10">
        <f t="shared" si="8"/>
        <v>0.59631534888352888</v>
      </c>
    </row>
    <row r="575" spans="1:8" x14ac:dyDescent="0.3">
      <c r="A575" s="12">
        <v>44160</v>
      </c>
      <c r="B575" s="4">
        <v>88.390502999999995</v>
      </c>
      <c r="C575" s="4">
        <v>88.518996999999999</v>
      </c>
      <c r="D575" s="4">
        <v>87.417998999999995</v>
      </c>
      <c r="E575" s="4">
        <v>88.206496999999999</v>
      </c>
      <c r="F575" s="6">
        <v>1.3035886388123639E-4</v>
      </c>
      <c r="G575" s="5">
        <v>19600000</v>
      </c>
      <c r="H575" s="10">
        <f t="shared" si="8"/>
        <v>0.58867711843967252</v>
      </c>
    </row>
    <row r="576" spans="1:8" x14ac:dyDescent="0.3">
      <c r="A576" s="12">
        <v>44159</v>
      </c>
      <c r="B576" s="4">
        <v>86.375</v>
      </c>
      <c r="C576" s="4">
        <v>88.323997000000006</v>
      </c>
      <c r="D576" s="4">
        <v>86.036499000000006</v>
      </c>
      <c r="E576" s="4">
        <v>88.194999999999993</v>
      </c>
      <c r="F576" s="6">
        <v>2.103547248224007E-2</v>
      </c>
      <c r="G576" s="5">
        <v>27984000</v>
      </c>
      <c r="H576" s="10">
        <f t="shared" si="8"/>
        <v>0.58860038916166135</v>
      </c>
    </row>
    <row r="577" spans="1:8" x14ac:dyDescent="0.3">
      <c r="A577" s="12">
        <v>44158</v>
      </c>
      <c r="B577" s="4">
        <v>87.011002000000005</v>
      </c>
      <c r="C577" s="4">
        <v>87.299499999999995</v>
      </c>
      <c r="D577" s="4">
        <v>85.509003000000007</v>
      </c>
      <c r="E577" s="4">
        <v>86.377998000000005</v>
      </c>
      <c r="F577" s="6">
        <v>-5.0795563183173896E-3</v>
      </c>
      <c r="G577" s="5">
        <v>22530000</v>
      </c>
      <c r="H577" s="10">
        <f t="shared" si="8"/>
        <v>0.57647398648228598</v>
      </c>
    </row>
    <row r="578" spans="1:8" x14ac:dyDescent="0.3">
      <c r="A578" s="12">
        <v>44155</v>
      </c>
      <c r="B578" s="4">
        <v>88.099997999999999</v>
      </c>
      <c r="C578" s="4">
        <v>88.417998999999995</v>
      </c>
      <c r="D578" s="4">
        <v>86.75</v>
      </c>
      <c r="E578" s="4">
        <v>86.819000000000003</v>
      </c>
      <c r="F578" s="6">
        <v>-1.2618173150395037E-2</v>
      </c>
      <c r="G578" s="5">
        <v>27694000</v>
      </c>
      <c r="H578" s="10">
        <f t="shared" si="8"/>
        <v>0.57941716862210202</v>
      </c>
    </row>
    <row r="579" spans="1:8" x14ac:dyDescent="0.3">
      <c r="A579" s="12">
        <v>44154</v>
      </c>
      <c r="B579" s="4">
        <v>86.661499000000006</v>
      </c>
      <c r="C579" s="4">
        <v>88.174499999999995</v>
      </c>
      <c r="D579" s="4">
        <v>86.500998999999993</v>
      </c>
      <c r="E579" s="4">
        <v>87.928496999999993</v>
      </c>
      <c r="F579" s="6">
        <v>1.0300797644562768E-2</v>
      </c>
      <c r="G579" s="5">
        <v>20106000</v>
      </c>
      <c r="H579" s="10">
        <f t="shared" ref="H579:H642" si="9">E579/MAX($E$2:$E$2519)</f>
        <v>0.58682178754577896</v>
      </c>
    </row>
    <row r="580" spans="1:8" x14ac:dyDescent="0.3">
      <c r="A580" s="12">
        <v>44153</v>
      </c>
      <c r="B580" s="4">
        <v>87.832001000000005</v>
      </c>
      <c r="C580" s="4">
        <v>88.25</v>
      </c>
      <c r="D580" s="4">
        <v>86.928496999999993</v>
      </c>
      <c r="E580" s="4">
        <v>87.031998000000002</v>
      </c>
      <c r="F580" s="6">
        <v>-1.1931950546643472E-2</v>
      </c>
      <c r="G580" s="5">
        <v>20108000</v>
      </c>
      <c r="H580" s="10">
        <f t="shared" si="9"/>
        <v>0.58083868577943121</v>
      </c>
    </row>
    <row r="581" spans="1:8" x14ac:dyDescent="0.3">
      <c r="A581" s="12">
        <v>44152</v>
      </c>
      <c r="B581" s="4">
        <v>88.392998000000006</v>
      </c>
      <c r="C581" s="4">
        <v>88.857001999999994</v>
      </c>
      <c r="D581" s="4">
        <v>87.974502999999999</v>
      </c>
      <c r="E581" s="4">
        <v>88.082999999999998</v>
      </c>
      <c r="F581" s="6">
        <v>-6.9728245858299738E-3</v>
      </c>
      <c r="G581" s="5">
        <v>21314000</v>
      </c>
      <c r="H581" s="10">
        <f t="shared" si="9"/>
        <v>0.58785291772239501</v>
      </c>
    </row>
    <row r="582" spans="1:8" x14ac:dyDescent="0.3">
      <c r="A582" s="12">
        <v>44151</v>
      </c>
      <c r="B582" s="4">
        <v>88.207001000000005</v>
      </c>
      <c r="C582" s="4">
        <v>89.717003000000005</v>
      </c>
      <c r="D582" s="4">
        <v>88.066497999999996</v>
      </c>
      <c r="E582" s="4">
        <v>88.701499999999996</v>
      </c>
      <c r="F582" s="6">
        <v>9.987360883699887E-4</v>
      </c>
      <c r="G582" s="5">
        <v>25468000</v>
      </c>
      <c r="H582" s="10">
        <f t="shared" si="9"/>
        <v>0.59198069526870123</v>
      </c>
    </row>
    <row r="583" spans="1:8" x14ac:dyDescent="0.3">
      <c r="A583" s="12">
        <v>44148</v>
      </c>
      <c r="B583" s="4">
        <v>87.400002000000001</v>
      </c>
      <c r="C583" s="4">
        <v>88.856498999999999</v>
      </c>
      <c r="D583" s="4">
        <v>86.799003999999996</v>
      </c>
      <c r="E583" s="4">
        <v>88.612999000000002</v>
      </c>
      <c r="F583" s="6">
        <v>1.6892163469459518E-2</v>
      </c>
      <c r="G583" s="5">
        <v>29744000</v>
      </c>
      <c r="H583" s="10">
        <f t="shared" si="9"/>
        <v>0.59139005268078593</v>
      </c>
    </row>
    <row r="584" spans="1:8" x14ac:dyDescent="0.3">
      <c r="A584" s="12">
        <v>44147</v>
      </c>
      <c r="B584" s="4">
        <v>87.099997999999999</v>
      </c>
      <c r="C584" s="4">
        <v>88.249001000000007</v>
      </c>
      <c r="D584" s="4">
        <v>86.898499000000001</v>
      </c>
      <c r="E584" s="4">
        <v>87.140998999999994</v>
      </c>
      <c r="F584" s="6">
        <v>-2.5240522415914779E-3</v>
      </c>
      <c r="G584" s="5">
        <v>26474000</v>
      </c>
      <c r="H584" s="10">
        <f t="shared" si="9"/>
        <v>0.5815661423361409</v>
      </c>
    </row>
    <row r="585" spans="1:8" x14ac:dyDescent="0.3">
      <c r="A585" s="12">
        <v>44146</v>
      </c>
      <c r="B585" s="4">
        <v>87.419998000000007</v>
      </c>
      <c r="C585" s="4">
        <v>88.144997000000004</v>
      </c>
      <c r="D585" s="4">
        <v>87.153000000000006</v>
      </c>
      <c r="E585" s="4">
        <v>87.361503999999996</v>
      </c>
      <c r="F585" s="6">
        <v>5.4727112429455741E-3</v>
      </c>
      <c r="G585" s="5">
        <v>31838000</v>
      </c>
      <c r="H585" s="10">
        <f t="shared" si="9"/>
        <v>0.58303776010145747</v>
      </c>
    </row>
    <row r="586" spans="1:8" x14ac:dyDescent="0.3">
      <c r="A586" s="12">
        <v>44145</v>
      </c>
      <c r="B586" s="4">
        <v>86.488502999999994</v>
      </c>
      <c r="C586" s="4">
        <v>87.969002000000003</v>
      </c>
      <c r="D586" s="4">
        <v>85.805999999999997</v>
      </c>
      <c r="E586" s="4">
        <v>86.886002000000005</v>
      </c>
      <c r="F586" s="6">
        <v>-1.3455019398610383E-2</v>
      </c>
      <c r="G586" s="5">
        <v>43022000</v>
      </c>
      <c r="H586" s="10">
        <f t="shared" si="9"/>
        <v>0.57986433006293892</v>
      </c>
    </row>
    <row r="587" spans="1:8" x14ac:dyDescent="0.3">
      <c r="A587" s="12">
        <v>44144</v>
      </c>
      <c r="B587" s="4">
        <v>89.799003999999996</v>
      </c>
      <c r="C587" s="4">
        <v>90.844498000000002</v>
      </c>
      <c r="D587" s="4">
        <v>87.877502000000007</v>
      </c>
      <c r="E587" s="4">
        <v>88.070999</v>
      </c>
      <c r="F587" s="6">
        <v>9.6031773236499984E-4</v>
      </c>
      <c r="G587" s="5">
        <v>53440000</v>
      </c>
      <c r="H587" s="10">
        <f t="shared" si="9"/>
        <v>0.58777282482290716</v>
      </c>
    </row>
    <row r="588" spans="1:8" x14ac:dyDescent="0.3">
      <c r="A588" s="12">
        <v>44141</v>
      </c>
      <c r="B588" s="4">
        <v>87.567001000000005</v>
      </c>
      <c r="C588" s="4">
        <v>88.425003000000004</v>
      </c>
      <c r="D588" s="4">
        <v>86.834000000000003</v>
      </c>
      <c r="E588" s="4">
        <v>87.986503999999996</v>
      </c>
      <c r="F588" s="6">
        <v>-1.5715858156028766E-3</v>
      </c>
      <c r="G588" s="5">
        <v>28622000</v>
      </c>
      <c r="H588" s="10">
        <f t="shared" si="9"/>
        <v>0.58720891768664973</v>
      </c>
    </row>
    <row r="589" spans="1:8" x14ac:dyDescent="0.3">
      <c r="A589" s="12">
        <v>44140</v>
      </c>
      <c r="B589" s="4">
        <v>88.522498999999996</v>
      </c>
      <c r="C589" s="4">
        <v>89.591003000000001</v>
      </c>
      <c r="D589" s="4">
        <v>87.051497999999995</v>
      </c>
      <c r="E589" s="4">
        <v>88.125</v>
      </c>
      <c r="F589" s="6">
        <v>9.5368671007177285E-3</v>
      </c>
      <c r="G589" s="5">
        <v>39758000</v>
      </c>
      <c r="H589" s="10">
        <f t="shared" si="9"/>
        <v>0.58813321951211994</v>
      </c>
    </row>
    <row r="590" spans="1:8" x14ac:dyDescent="0.3">
      <c r="A590" s="12">
        <v>44139</v>
      </c>
      <c r="B590" s="4">
        <v>85.278998999999999</v>
      </c>
      <c r="C590" s="4">
        <v>88.501503</v>
      </c>
      <c r="D590" s="4">
        <v>85.150002000000001</v>
      </c>
      <c r="E590" s="4">
        <v>87.292502999999996</v>
      </c>
      <c r="F590" s="6">
        <v>6.0881423655485011E-2</v>
      </c>
      <c r="G590" s="5">
        <v>71342000</v>
      </c>
      <c r="H590" s="10">
        <f t="shared" si="9"/>
        <v>0.58257725763020007</v>
      </c>
    </row>
    <row r="591" spans="1:8" x14ac:dyDescent="0.3">
      <c r="A591" s="12">
        <v>44138</v>
      </c>
      <c r="B591" s="4">
        <v>81.538002000000006</v>
      </c>
      <c r="C591" s="4">
        <v>82.949996999999996</v>
      </c>
      <c r="D591" s="4">
        <v>80.605498999999995</v>
      </c>
      <c r="E591" s="4">
        <v>82.282996999999995</v>
      </c>
      <c r="F591" s="6">
        <v>1.313773099619288E-2</v>
      </c>
      <c r="G591" s="5">
        <v>31432000</v>
      </c>
      <c r="H591" s="10">
        <f t="shared" si="9"/>
        <v>0.54914455531025363</v>
      </c>
    </row>
    <row r="592" spans="1:8" x14ac:dyDescent="0.3">
      <c r="A592" s="12">
        <v>44137</v>
      </c>
      <c r="B592" s="4">
        <v>81.177002000000002</v>
      </c>
      <c r="C592" s="4">
        <v>82.912002999999999</v>
      </c>
      <c r="D592" s="4">
        <v>80.711997999999994</v>
      </c>
      <c r="E592" s="4">
        <v>81.216003000000001</v>
      </c>
      <c r="F592" s="6">
        <v>5.0801866249295157E-3</v>
      </c>
      <c r="G592" s="5">
        <v>44228000</v>
      </c>
      <c r="H592" s="10">
        <f t="shared" si="9"/>
        <v>0.54202359512392606</v>
      </c>
    </row>
    <row r="593" spans="1:8" x14ac:dyDescent="0.3">
      <c r="A593" s="12">
        <v>44134</v>
      </c>
      <c r="B593" s="4">
        <v>83.372001999999995</v>
      </c>
      <c r="C593" s="4">
        <v>84.066001999999997</v>
      </c>
      <c r="D593" s="4">
        <v>80.078498999999994</v>
      </c>
      <c r="E593" s="4">
        <v>80.805496000000005</v>
      </c>
      <c r="F593" s="6">
        <v>3.8043958736859416E-2</v>
      </c>
      <c r="G593" s="5">
        <v>99878000</v>
      </c>
      <c r="H593" s="10">
        <f t="shared" si="9"/>
        <v>0.5392839321050068</v>
      </c>
    </row>
    <row r="594" spans="1:8" x14ac:dyDescent="0.3">
      <c r="A594" s="12">
        <v>44133</v>
      </c>
      <c r="B594" s="4">
        <v>75.850998000000004</v>
      </c>
      <c r="C594" s="4">
        <v>79.436995999999994</v>
      </c>
      <c r="D594" s="4">
        <v>75.827499000000003</v>
      </c>
      <c r="E594" s="4">
        <v>77.844002000000003</v>
      </c>
      <c r="F594" s="6">
        <v>3.0500409974842328E-2</v>
      </c>
      <c r="G594" s="5">
        <v>55406000</v>
      </c>
      <c r="H594" s="10">
        <f t="shared" si="9"/>
        <v>0.51951935904644431</v>
      </c>
    </row>
    <row r="595" spans="1:8" x14ac:dyDescent="0.3">
      <c r="A595" s="12">
        <v>44132</v>
      </c>
      <c r="B595" s="4">
        <v>77.500504000000006</v>
      </c>
      <c r="C595" s="4">
        <v>77.690498000000005</v>
      </c>
      <c r="D595" s="4">
        <v>75.424003999999996</v>
      </c>
      <c r="E595" s="4">
        <v>75.540001000000004</v>
      </c>
      <c r="F595" s="6">
        <v>-5.5088549484639232E-2</v>
      </c>
      <c r="G595" s="5">
        <v>45174000</v>
      </c>
      <c r="H595" s="10">
        <f t="shared" si="9"/>
        <v>0.5041427970505391</v>
      </c>
    </row>
    <row r="596" spans="1:8" x14ac:dyDescent="0.3">
      <c r="A596" s="12">
        <v>44131</v>
      </c>
      <c r="B596" s="4">
        <v>79.446503000000007</v>
      </c>
      <c r="C596" s="4">
        <v>80.099997999999999</v>
      </c>
      <c r="D596" s="4">
        <v>78.849502999999999</v>
      </c>
      <c r="E596" s="4">
        <v>79.944000000000003</v>
      </c>
      <c r="F596" s="6">
        <v>9.2091725631039973E-3</v>
      </c>
      <c r="G596" s="5">
        <v>25902000</v>
      </c>
      <c r="H596" s="10">
        <f t="shared" si="9"/>
        <v>0.53353443518498622</v>
      </c>
    </row>
    <row r="597" spans="1:8" x14ac:dyDescent="0.3">
      <c r="A597" s="12">
        <v>44130</v>
      </c>
      <c r="B597" s="4">
        <v>80.75</v>
      </c>
      <c r="C597" s="4">
        <v>81.478995999999995</v>
      </c>
      <c r="D597" s="4">
        <v>78.388999999999996</v>
      </c>
      <c r="E597" s="4">
        <v>79.214500000000001</v>
      </c>
      <c r="F597" s="6">
        <v>-2.9816677979725887E-2</v>
      </c>
      <c r="G597" s="5">
        <v>35826000</v>
      </c>
      <c r="H597" s="10">
        <f t="shared" si="9"/>
        <v>0.5286658600515497</v>
      </c>
    </row>
    <row r="598" spans="1:8" x14ac:dyDescent="0.3">
      <c r="A598" s="12">
        <v>44127</v>
      </c>
      <c r="B598" s="4">
        <v>80.752502000000007</v>
      </c>
      <c r="C598" s="4">
        <v>81.706001000000001</v>
      </c>
      <c r="D598" s="4">
        <v>80.595496999999995</v>
      </c>
      <c r="E598" s="4">
        <v>81.649001999999996</v>
      </c>
      <c r="F598" s="6">
        <v>1.6381835609276356E-2</v>
      </c>
      <c r="G598" s="5">
        <v>30548000</v>
      </c>
      <c r="H598" s="10">
        <f t="shared" si="9"/>
        <v>0.54491336642509514</v>
      </c>
    </row>
    <row r="599" spans="1:8" x14ac:dyDescent="0.3">
      <c r="A599" s="12">
        <v>44126</v>
      </c>
      <c r="B599" s="4">
        <v>79.25</v>
      </c>
      <c r="C599" s="4">
        <v>80.670997999999997</v>
      </c>
      <c r="D599" s="4">
        <v>78.874001000000007</v>
      </c>
      <c r="E599" s="4">
        <v>80.332999999999998</v>
      </c>
      <c r="F599" s="6">
        <v>1.3032869059704081E-2</v>
      </c>
      <c r="G599" s="5">
        <v>30512000</v>
      </c>
      <c r="H599" s="10">
        <f t="shared" si="9"/>
        <v>0.53613056366600997</v>
      </c>
    </row>
    <row r="600" spans="1:8" x14ac:dyDescent="0.3">
      <c r="A600" s="12">
        <v>44125</v>
      </c>
      <c r="B600" s="4">
        <v>78.492500000000007</v>
      </c>
      <c r="C600" s="4">
        <v>80.757003999999995</v>
      </c>
      <c r="D600" s="4">
        <v>78.357001999999994</v>
      </c>
      <c r="E600" s="4">
        <v>79.299499999999995</v>
      </c>
      <c r="F600" s="6">
        <v>2.2506885234715297E-2</v>
      </c>
      <c r="G600" s="5">
        <v>60322000</v>
      </c>
      <c r="H600" s="10">
        <f t="shared" si="9"/>
        <v>0.52923313748313583</v>
      </c>
    </row>
    <row r="601" spans="1:8" x14ac:dyDescent="0.3">
      <c r="A601" s="12">
        <v>44124</v>
      </c>
      <c r="B601" s="4">
        <v>76.155501999999998</v>
      </c>
      <c r="C601" s="4">
        <v>78.692001000000005</v>
      </c>
      <c r="D601" s="4">
        <v>76.025002000000001</v>
      </c>
      <c r="E601" s="4">
        <v>77.554001</v>
      </c>
      <c r="F601" s="6">
        <v>1.3810948431280804E-2</v>
      </c>
      <c r="G601" s="5">
        <v>41670000</v>
      </c>
      <c r="H601" s="10">
        <f t="shared" si="9"/>
        <v>0.5175839352530629</v>
      </c>
    </row>
    <row r="602" spans="1:8" x14ac:dyDescent="0.3">
      <c r="A602" s="12">
        <v>44123</v>
      </c>
      <c r="B602" s="4">
        <v>78.796501000000006</v>
      </c>
      <c r="C602" s="4">
        <v>79.196503000000007</v>
      </c>
      <c r="D602" s="4">
        <v>76.146004000000005</v>
      </c>
      <c r="E602" s="4">
        <v>76.497497999999993</v>
      </c>
      <c r="F602" s="6">
        <v>-2.4079912634307352E-2</v>
      </c>
      <c r="G602" s="5">
        <v>29734000</v>
      </c>
      <c r="H602" s="10">
        <f t="shared" si="9"/>
        <v>0.51053299044949729</v>
      </c>
    </row>
    <row r="603" spans="1:8" x14ac:dyDescent="0.3">
      <c r="A603" s="12">
        <v>44120</v>
      </c>
      <c r="B603" s="4">
        <v>78.091498999999999</v>
      </c>
      <c r="C603" s="4">
        <v>78.885497999999998</v>
      </c>
      <c r="D603" s="4">
        <v>77.883003000000002</v>
      </c>
      <c r="E603" s="4">
        <v>78.385002</v>
      </c>
      <c r="F603" s="6">
        <v>7.862613973430705E-3</v>
      </c>
      <c r="G603" s="5">
        <v>34194000</v>
      </c>
      <c r="H603" s="10">
        <f t="shared" si="9"/>
        <v>0.5231299130521867</v>
      </c>
    </row>
    <row r="604" spans="1:8" x14ac:dyDescent="0.3">
      <c r="A604" s="12">
        <v>44119</v>
      </c>
      <c r="B604" s="4">
        <v>77.224997999999999</v>
      </c>
      <c r="C604" s="4">
        <v>78.569999999999993</v>
      </c>
      <c r="D604" s="4">
        <v>77.056503000000006</v>
      </c>
      <c r="E604" s="4">
        <v>77.773499000000001</v>
      </c>
      <c r="F604" s="6">
        <v>-5.0977078147306839E-3</v>
      </c>
      <c r="G604" s="5">
        <v>31210000</v>
      </c>
      <c r="H604" s="10">
        <f t="shared" si="9"/>
        <v>0.51904883244927813</v>
      </c>
    </row>
    <row r="605" spans="1:8" x14ac:dyDescent="0.3">
      <c r="A605" s="12">
        <v>44118</v>
      </c>
      <c r="B605" s="4">
        <v>78.730002999999996</v>
      </c>
      <c r="C605" s="4">
        <v>79.192497000000003</v>
      </c>
      <c r="D605" s="4">
        <v>77.294998000000007</v>
      </c>
      <c r="E605" s="4">
        <v>78.171997000000005</v>
      </c>
      <c r="F605" s="6">
        <v>-2.3164632084079488E-3</v>
      </c>
      <c r="G605" s="5">
        <v>33174000</v>
      </c>
      <c r="H605" s="10">
        <f t="shared" si="9"/>
        <v>0.52170834917789255</v>
      </c>
    </row>
    <row r="606" spans="1:8" x14ac:dyDescent="0.3">
      <c r="A606" s="12">
        <v>44117</v>
      </c>
      <c r="B606" s="4">
        <v>78.850502000000006</v>
      </c>
      <c r="C606" s="4">
        <v>79.258003000000002</v>
      </c>
      <c r="D606" s="4">
        <v>77.931503000000006</v>
      </c>
      <c r="E606" s="4">
        <v>78.353499999999997</v>
      </c>
      <c r="F606" s="6">
        <v>1.5850797972631198E-3</v>
      </c>
      <c r="G606" s="5">
        <v>39072000</v>
      </c>
      <c r="H606" s="10">
        <f t="shared" si="9"/>
        <v>0.5229196733621887</v>
      </c>
    </row>
    <row r="607" spans="1:8" x14ac:dyDescent="0.3">
      <c r="A607" s="12">
        <v>44116</v>
      </c>
      <c r="B607" s="4">
        <v>76.900002000000001</v>
      </c>
      <c r="C607" s="4">
        <v>79.420997999999997</v>
      </c>
      <c r="D607" s="4">
        <v>76.464995999999999</v>
      </c>
      <c r="E607" s="4">
        <v>78.229500000000002</v>
      </c>
      <c r="F607" s="6">
        <v>3.5843636477124588E-2</v>
      </c>
      <c r="G607" s="5">
        <v>55344000</v>
      </c>
      <c r="H607" s="10">
        <f t="shared" si="9"/>
        <v>0.52209211569728664</v>
      </c>
    </row>
    <row r="608" spans="1:8" x14ac:dyDescent="0.3">
      <c r="A608" s="12">
        <v>44113</v>
      </c>
      <c r="B608" s="4">
        <v>74.642998000000006</v>
      </c>
      <c r="C608" s="4">
        <v>75.592499000000004</v>
      </c>
      <c r="D608" s="4">
        <v>74.349997999999999</v>
      </c>
      <c r="E608" s="4">
        <v>75.522498999999996</v>
      </c>
      <c r="F608" s="6">
        <v>1.8214516111787867E-2</v>
      </c>
      <c r="G608" s="5">
        <v>32966000</v>
      </c>
      <c r="H608" s="10">
        <f t="shared" si="9"/>
        <v>0.50402599129044934</v>
      </c>
    </row>
    <row r="609" spans="1:8" x14ac:dyDescent="0.3">
      <c r="A609" s="12">
        <v>44112</v>
      </c>
      <c r="B609" s="4">
        <v>73.272498999999996</v>
      </c>
      <c r="C609" s="4">
        <v>74.401497000000006</v>
      </c>
      <c r="D609" s="4">
        <v>73.272498999999996</v>
      </c>
      <c r="E609" s="4">
        <v>74.171501000000006</v>
      </c>
      <c r="F609" s="6">
        <v>1.6646791717768127E-2</v>
      </c>
      <c r="G609" s="5">
        <v>26076000</v>
      </c>
      <c r="H609" s="10">
        <f t="shared" si="9"/>
        <v>0.49500963040200197</v>
      </c>
    </row>
    <row r="610" spans="1:8" x14ac:dyDescent="0.3">
      <c r="A610" s="12">
        <v>44111</v>
      </c>
      <c r="B610" s="4">
        <v>72.965500000000006</v>
      </c>
      <c r="C610" s="4">
        <v>73.448502000000005</v>
      </c>
      <c r="D610" s="4">
        <v>71.661499000000006</v>
      </c>
      <c r="E610" s="4">
        <v>72.957001000000005</v>
      </c>
      <c r="F610" s="6">
        <v>5.5960356605960502E-3</v>
      </c>
      <c r="G610" s="5">
        <v>36108000</v>
      </c>
      <c r="H610" s="10">
        <f t="shared" si="9"/>
        <v>0.48690423698245622</v>
      </c>
    </row>
    <row r="611" spans="1:8" x14ac:dyDescent="0.3">
      <c r="A611" s="12">
        <v>44110</v>
      </c>
      <c r="B611" s="4">
        <v>73.775002000000001</v>
      </c>
      <c r="C611" s="4">
        <v>74.225998000000004</v>
      </c>
      <c r="D611" s="4">
        <v>72.250504000000006</v>
      </c>
      <c r="E611" s="4">
        <v>72.551002999999994</v>
      </c>
      <c r="F611" s="6">
        <v>-2.1452209047504976E-2</v>
      </c>
      <c r="G611" s="5">
        <v>26096000</v>
      </c>
      <c r="H611" s="10">
        <f t="shared" si="9"/>
        <v>0.48419466636281944</v>
      </c>
    </row>
    <row r="612" spans="1:8" x14ac:dyDescent="0.3">
      <c r="A612" s="12">
        <v>44109</v>
      </c>
      <c r="B612" s="4">
        <v>73.132499999999993</v>
      </c>
      <c r="C612" s="4">
        <v>74.235000999999997</v>
      </c>
      <c r="D612" s="4">
        <v>73.004501000000005</v>
      </c>
      <c r="E612" s="4">
        <v>74.141502000000003</v>
      </c>
      <c r="F612" s="6">
        <v>1.8707103856926394E-2</v>
      </c>
      <c r="G612" s="5">
        <v>21602000</v>
      </c>
      <c r="H612" s="10">
        <f t="shared" si="9"/>
        <v>0.49480942151176482</v>
      </c>
    </row>
    <row r="613" spans="1:8" x14ac:dyDescent="0.3">
      <c r="A613" s="12">
        <v>44106</v>
      </c>
      <c r="B613" s="4">
        <v>72.981498999999999</v>
      </c>
      <c r="C613" s="4">
        <v>73.951499999999996</v>
      </c>
      <c r="D613" s="4">
        <v>72.367500000000007</v>
      </c>
      <c r="E613" s="4">
        <v>72.779999000000004</v>
      </c>
      <c r="F613" s="6">
        <v>-2.1708422140268382E-2</v>
      </c>
      <c r="G613" s="5">
        <v>31222000</v>
      </c>
      <c r="H613" s="10">
        <f t="shared" si="9"/>
        <v>0.48572295180662545</v>
      </c>
    </row>
    <row r="614" spans="1:8" x14ac:dyDescent="0.3">
      <c r="A614" s="12">
        <v>44105</v>
      </c>
      <c r="B614" s="4">
        <v>74.182998999999995</v>
      </c>
      <c r="C614" s="4">
        <v>74.753501999999997</v>
      </c>
      <c r="D614" s="4">
        <v>73.839995999999999</v>
      </c>
      <c r="E614" s="4">
        <v>74.394997000000004</v>
      </c>
      <c r="F614" s="6">
        <v>1.5215584268771619E-2</v>
      </c>
      <c r="G614" s="5">
        <v>32884000</v>
      </c>
      <c r="H614" s="10">
        <f t="shared" si="9"/>
        <v>0.4965012096590582</v>
      </c>
    </row>
    <row r="615" spans="1:8" x14ac:dyDescent="0.3">
      <c r="A615" s="12">
        <v>44104</v>
      </c>
      <c r="B615" s="4">
        <v>73.046997000000005</v>
      </c>
      <c r="C615" s="4">
        <v>74.309997999999993</v>
      </c>
      <c r="D615" s="4">
        <v>72.788002000000006</v>
      </c>
      <c r="E615" s="4">
        <v>73.279999000000004</v>
      </c>
      <c r="F615" s="6">
        <v>-2.8654451017526592E-4</v>
      </c>
      <c r="G615" s="5">
        <v>40924000</v>
      </c>
      <c r="H615" s="10">
        <f t="shared" si="9"/>
        <v>0.48905987787477934</v>
      </c>
    </row>
    <row r="616" spans="1:8" x14ac:dyDescent="0.3">
      <c r="A616" s="12">
        <v>44103</v>
      </c>
      <c r="B616" s="4">
        <v>73.195503000000002</v>
      </c>
      <c r="C616" s="4">
        <v>73.599997999999999</v>
      </c>
      <c r="D616" s="4">
        <v>72.699996999999996</v>
      </c>
      <c r="E616" s="4">
        <v>73.301002999999994</v>
      </c>
      <c r="F616" s="6">
        <v>5.0457818140729289E-3</v>
      </c>
      <c r="G616" s="5">
        <v>31816000</v>
      </c>
      <c r="H616" s="10">
        <f t="shared" si="9"/>
        <v>0.4892000554650503</v>
      </c>
    </row>
    <row r="617" spans="1:8" x14ac:dyDescent="0.3">
      <c r="A617" s="12">
        <v>44102</v>
      </c>
      <c r="B617" s="4">
        <v>73.599502999999999</v>
      </c>
      <c r="C617" s="4">
        <v>73.649497999999994</v>
      </c>
      <c r="D617" s="4">
        <v>72.314003</v>
      </c>
      <c r="E617" s="4">
        <v>72.932998999999995</v>
      </c>
      <c r="F617" s="6">
        <v>1.3619945786001453E-2</v>
      </c>
      <c r="G617" s="5">
        <v>30784000</v>
      </c>
      <c r="H617" s="10">
        <f t="shared" si="9"/>
        <v>0.48674405118348046</v>
      </c>
    </row>
    <row r="618" spans="1:8" x14ac:dyDescent="0.3">
      <c r="A618" s="12">
        <v>44099</v>
      </c>
      <c r="B618" s="4">
        <v>71.252502000000007</v>
      </c>
      <c r="C618" s="4">
        <v>72.296997000000005</v>
      </c>
      <c r="D618" s="4">
        <v>70.384003000000007</v>
      </c>
      <c r="E618" s="4">
        <v>71.953002999999995</v>
      </c>
      <c r="F618" s="6">
        <v>1.1385589907245539E-2</v>
      </c>
      <c r="G618" s="5">
        <v>30326000</v>
      </c>
      <c r="H618" s="10">
        <f t="shared" si="9"/>
        <v>0.48020370278530744</v>
      </c>
    </row>
    <row r="619" spans="1:8" x14ac:dyDescent="0.3">
      <c r="A619" s="12">
        <v>44098</v>
      </c>
      <c r="B619" s="4">
        <v>70.134003000000007</v>
      </c>
      <c r="C619" s="4">
        <v>71.899497999999994</v>
      </c>
      <c r="D619" s="4">
        <v>70.107498000000007</v>
      </c>
      <c r="E619" s="4">
        <v>71.142998000000006</v>
      </c>
      <c r="F619" s="6">
        <v>9.5573264903916905E-3</v>
      </c>
      <c r="G619" s="5">
        <v>34552000</v>
      </c>
      <c r="H619" s="10">
        <f t="shared" si="9"/>
        <v>0.47479784918563755</v>
      </c>
    </row>
    <row r="620" spans="1:8" x14ac:dyDescent="0.3">
      <c r="A620" s="12">
        <v>44097</v>
      </c>
      <c r="B620" s="4">
        <v>72.604500000000002</v>
      </c>
      <c r="C620" s="4">
        <v>72.653998999999999</v>
      </c>
      <c r="D620" s="4">
        <v>70.134003000000007</v>
      </c>
      <c r="E620" s="4">
        <v>70.469498000000002</v>
      </c>
      <c r="F620" s="6">
        <v>-3.454534262629666E-2</v>
      </c>
      <c r="G620" s="5">
        <v>37726000</v>
      </c>
      <c r="H620" s="10">
        <f t="shared" si="9"/>
        <v>0.47030300977183426</v>
      </c>
    </row>
    <row r="621" spans="1:8" x14ac:dyDescent="0.3">
      <c r="A621" s="12">
        <v>44096</v>
      </c>
      <c r="B621" s="4">
        <v>72.515998999999994</v>
      </c>
      <c r="C621" s="4">
        <v>73.198502000000005</v>
      </c>
      <c r="D621" s="4">
        <v>71.474997999999999</v>
      </c>
      <c r="E621" s="4">
        <v>72.990996999999993</v>
      </c>
      <c r="F621" s="6">
        <v>2.0753113918742815E-2</v>
      </c>
      <c r="G621" s="5">
        <v>33950000</v>
      </c>
      <c r="H621" s="10">
        <f t="shared" si="9"/>
        <v>0.48713112125968205</v>
      </c>
    </row>
    <row r="622" spans="1:8" x14ac:dyDescent="0.3">
      <c r="A622" s="12">
        <v>44095</v>
      </c>
      <c r="B622" s="4">
        <v>71.581001000000001</v>
      </c>
      <c r="C622" s="4">
        <v>72.002998000000005</v>
      </c>
      <c r="D622" s="4">
        <v>70.134003000000007</v>
      </c>
      <c r="E622" s="4">
        <v>71.507003999999995</v>
      </c>
      <c r="F622" s="6">
        <v>-1.4437327020542958E-2</v>
      </c>
      <c r="G622" s="5">
        <v>56908000</v>
      </c>
      <c r="H622" s="10">
        <f t="shared" si="9"/>
        <v>0.47722717140636634</v>
      </c>
    </row>
    <row r="623" spans="1:8" x14ac:dyDescent="0.3">
      <c r="A623" s="12">
        <v>44092</v>
      </c>
      <c r="B623" s="4">
        <v>74.415001000000004</v>
      </c>
      <c r="C623" s="4">
        <v>74.760002</v>
      </c>
      <c r="D623" s="4">
        <v>71.581001000000001</v>
      </c>
      <c r="E623" s="4">
        <v>72.554496999999998</v>
      </c>
      <c r="F623" s="6">
        <v>-2.4175544336758024E-2</v>
      </c>
      <c r="G623" s="5">
        <v>63056000</v>
      </c>
      <c r="H623" s="10">
        <f t="shared" si="9"/>
        <v>0.48421798480218375</v>
      </c>
    </row>
    <row r="624" spans="1:8" x14ac:dyDescent="0.3">
      <c r="A624" s="12">
        <v>44091</v>
      </c>
      <c r="B624" s="4">
        <v>74.290497000000002</v>
      </c>
      <c r="C624" s="4">
        <v>74.932998999999995</v>
      </c>
      <c r="D624" s="4">
        <v>73.123001000000002</v>
      </c>
      <c r="E624" s="4">
        <v>74.351996999999997</v>
      </c>
      <c r="F624" s="6">
        <v>-1.6566513897982322E-2</v>
      </c>
      <c r="G624" s="5">
        <v>40008000</v>
      </c>
      <c r="H624" s="10">
        <f t="shared" si="9"/>
        <v>0.49621423401719689</v>
      </c>
    </row>
    <row r="625" spans="1:8" x14ac:dyDescent="0.3">
      <c r="A625" s="12">
        <v>44090</v>
      </c>
      <c r="B625" s="4">
        <v>77.124001000000007</v>
      </c>
      <c r="C625" s="4">
        <v>77.718497999999997</v>
      </c>
      <c r="D625" s="4">
        <v>75.579498000000001</v>
      </c>
      <c r="E625" s="4">
        <v>75.604500000000002</v>
      </c>
      <c r="F625" s="6">
        <v>-1.50020460290548E-2</v>
      </c>
      <c r="G625" s="5">
        <v>22128000</v>
      </c>
      <c r="H625" s="10">
        <f t="shared" si="9"/>
        <v>0.50457325383947882</v>
      </c>
    </row>
    <row r="626" spans="1:8" x14ac:dyDescent="0.3">
      <c r="A626" s="12">
        <v>44089</v>
      </c>
      <c r="B626" s="4">
        <v>76.394501000000005</v>
      </c>
      <c r="C626" s="4">
        <v>77.549499999999995</v>
      </c>
      <c r="D626" s="4">
        <v>76.105002999999996</v>
      </c>
      <c r="E626" s="4">
        <v>76.755996999999994</v>
      </c>
      <c r="F626" s="6">
        <v>1.7424084023358044E-2</v>
      </c>
      <c r="G626" s="5">
        <v>23042000</v>
      </c>
      <c r="H626" s="10">
        <f t="shared" si="9"/>
        <v>0.5122581745528807</v>
      </c>
    </row>
    <row r="627" spans="1:8" x14ac:dyDescent="0.3">
      <c r="A627" s="12">
        <v>44088</v>
      </c>
      <c r="B627" s="4">
        <v>76.582497000000004</v>
      </c>
      <c r="C627" s="4">
        <v>77.849997999999999</v>
      </c>
      <c r="D627" s="4">
        <v>75.255500999999995</v>
      </c>
      <c r="E627" s="4">
        <v>75.441497999999996</v>
      </c>
      <c r="F627" s="6">
        <v>-4.5720165574494242E-3</v>
      </c>
      <c r="G627" s="5">
        <v>42660000</v>
      </c>
      <c r="H627" s="10">
        <f t="shared" si="9"/>
        <v>0.50348540259355634</v>
      </c>
    </row>
    <row r="628" spans="1:8" x14ac:dyDescent="0.3">
      <c r="A628" s="12">
        <v>44085</v>
      </c>
      <c r="B628" s="4">
        <v>76.407500999999996</v>
      </c>
      <c r="C628" s="4">
        <v>76.934997999999993</v>
      </c>
      <c r="D628" s="4">
        <v>74.651000999999994</v>
      </c>
      <c r="E628" s="4">
        <v>75.788002000000006</v>
      </c>
      <c r="F628" s="6">
        <v>-6.7428460861136434E-3</v>
      </c>
      <c r="G628" s="5">
        <v>30706000</v>
      </c>
      <c r="H628" s="10">
        <f t="shared" si="9"/>
        <v>0.50579791905419558</v>
      </c>
    </row>
    <row r="629" spans="1:8" x14ac:dyDescent="0.3">
      <c r="A629" s="12">
        <v>44084</v>
      </c>
      <c r="B629" s="4">
        <v>77.509003000000007</v>
      </c>
      <c r="C629" s="4">
        <v>78.682998999999995</v>
      </c>
      <c r="D629" s="4">
        <v>76</v>
      </c>
      <c r="E629" s="4">
        <v>76.302498</v>
      </c>
      <c r="F629" s="6">
        <v>-1.3689056510586927E-2</v>
      </c>
      <c r="G629" s="5">
        <v>33024000</v>
      </c>
      <c r="H629" s="10">
        <f t="shared" si="9"/>
        <v>0.50923158928291734</v>
      </c>
    </row>
    <row r="630" spans="1:8" x14ac:dyDescent="0.3">
      <c r="A630" s="12">
        <v>44083</v>
      </c>
      <c r="B630" s="4">
        <v>77.444999999999993</v>
      </c>
      <c r="C630" s="4">
        <v>77.935997</v>
      </c>
      <c r="D630" s="4">
        <v>76.258499</v>
      </c>
      <c r="E630" s="4">
        <v>77.361503999999996</v>
      </c>
      <c r="F630" s="6">
        <v>1.5509372538723937E-2</v>
      </c>
      <c r="G630" s="5">
        <v>39242000</v>
      </c>
      <c r="H630" s="10">
        <f t="shared" si="9"/>
        <v>0.51629923873838002</v>
      </c>
    </row>
    <row r="631" spans="1:8" x14ac:dyDescent="0.3">
      <c r="A631" s="12">
        <v>44082</v>
      </c>
      <c r="B631" s="4">
        <v>76.25</v>
      </c>
      <c r="C631" s="4">
        <v>77.777495999999999</v>
      </c>
      <c r="D631" s="4">
        <v>75.824996999999996</v>
      </c>
      <c r="E631" s="4">
        <v>76.180000000000007</v>
      </c>
      <c r="F631" s="6">
        <v>-3.6434135422440533E-2</v>
      </c>
      <c r="G631" s="5">
        <v>54032000</v>
      </c>
      <c r="H631" s="10">
        <f t="shared" si="9"/>
        <v>0.50841405574392395</v>
      </c>
    </row>
    <row r="632" spans="1:8" x14ac:dyDescent="0.3">
      <c r="A632" s="12">
        <v>44078</v>
      </c>
      <c r="B632" s="4">
        <v>80.449996999999996</v>
      </c>
      <c r="C632" s="4">
        <v>81.749495999999994</v>
      </c>
      <c r="D632" s="4">
        <v>76.898499000000001</v>
      </c>
      <c r="E632" s="4">
        <v>79.060501000000002</v>
      </c>
      <c r="F632" s="6">
        <v>-2.9640823814746222E-2</v>
      </c>
      <c r="G632" s="5">
        <v>55850000</v>
      </c>
      <c r="H632" s="10">
        <f t="shared" si="9"/>
        <v>0.52763809349641044</v>
      </c>
    </row>
    <row r="633" spans="1:8" x14ac:dyDescent="0.3">
      <c r="A633" s="12">
        <v>44077</v>
      </c>
      <c r="B633" s="4">
        <v>84.975998000000004</v>
      </c>
      <c r="C633" s="4">
        <v>85</v>
      </c>
      <c r="D633" s="4">
        <v>80.385497999999998</v>
      </c>
      <c r="E633" s="4">
        <v>81.475502000000006</v>
      </c>
      <c r="F633" s="6">
        <v>-5.1170637434370017E-2</v>
      </c>
      <c r="G633" s="5">
        <v>63726000</v>
      </c>
      <c r="H633" s="10">
        <f t="shared" si="9"/>
        <v>0.54375545307944584</v>
      </c>
    </row>
    <row r="634" spans="1:8" x14ac:dyDescent="0.3">
      <c r="A634" s="12">
        <v>44076</v>
      </c>
      <c r="B634" s="4">
        <v>83.400497000000001</v>
      </c>
      <c r="C634" s="4">
        <v>86.305000000000007</v>
      </c>
      <c r="D634" s="4">
        <v>83.009499000000005</v>
      </c>
      <c r="E634" s="4">
        <v>85.869499000000005</v>
      </c>
      <c r="F634" s="6">
        <v>3.7647739991970047E-2</v>
      </c>
      <c r="G634" s="5">
        <v>49522000</v>
      </c>
      <c r="H634" s="10">
        <f t="shared" si="9"/>
        <v>0.57308033934482572</v>
      </c>
    </row>
    <row r="635" spans="1:8" x14ac:dyDescent="0.3">
      <c r="A635" s="12">
        <v>44075</v>
      </c>
      <c r="B635" s="4">
        <v>81.608001999999999</v>
      </c>
      <c r="C635" s="4">
        <v>82.960999000000001</v>
      </c>
      <c r="D635" s="4">
        <v>81.476500999999999</v>
      </c>
      <c r="E635" s="4">
        <v>82.753997999999996</v>
      </c>
      <c r="F635" s="6">
        <v>1.5679330657559741E-2</v>
      </c>
      <c r="G635" s="5">
        <v>22652000</v>
      </c>
      <c r="H635" s="10">
        <f t="shared" si="9"/>
        <v>0.55228794634030665</v>
      </c>
    </row>
    <row r="636" spans="1:8" x14ac:dyDescent="0.3">
      <c r="A636" s="12">
        <v>44074</v>
      </c>
      <c r="B636" s="4">
        <v>82.178496999999993</v>
      </c>
      <c r="C636" s="4">
        <v>82.224997999999999</v>
      </c>
      <c r="D636" s="4">
        <v>81.266502000000003</v>
      </c>
      <c r="E636" s="4">
        <v>81.476500999999999</v>
      </c>
      <c r="F636" s="6">
        <v>-6.0386356003721692E-3</v>
      </c>
      <c r="G636" s="5">
        <v>26422000</v>
      </c>
      <c r="H636" s="10">
        <f t="shared" si="9"/>
        <v>0.54376212025772996</v>
      </c>
    </row>
    <row r="637" spans="1:8" x14ac:dyDescent="0.3">
      <c r="A637" s="12">
        <v>44071</v>
      </c>
      <c r="B637" s="4">
        <v>81.473502999999994</v>
      </c>
      <c r="C637" s="4">
        <v>82.067497000000003</v>
      </c>
      <c r="D637" s="4">
        <v>81.280501999999998</v>
      </c>
      <c r="E637" s="4">
        <v>81.971496999999999</v>
      </c>
      <c r="F637" s="6">
        <v>6.6992604315847986E-3</v>
      </c>
      <c r="G637" s="5">
        <v>22418000</v>
      </c>
      <c r="H637" s="10">
        <f t="shared" si="9"/>
        <v>0.54706565036979382</v>
      </c>
    </row>
    <row r="638" spans="1:8" x14ac:dyDescent="0.3">
      <c r="A638" s="12">
        <v>44070</v>
      </c>
      <c r="B638" s="4">
        <v>82.330498000000006</v>
      </c>
      <c r="C638" s="4">
        <v>82.399497999999994</v>
      </c>
      <c r="D638" s="4">
        <v>80.940498000000005</v>
      </c>
      <c r="E638" s="4">
        <v>81.426002999999994</v>
      </c>
      <c r="F638" s="6">
        <v>-9.4943104071203085E-3</v>
      </c>
      <c r="G638" s="5">
        <v>31350000</v>
      </c>
      <c r="H638" s="10">
        <f t="shared" si="9"/>
        <v>0.54342510407255074</v>
      </c>
    </row>
    <row r="639" spans="1:8" x14ac:dyDescent="0.3">
      <c r="A639" s="12">
        <v>44069</v>
      </c>
      <c r="B639" s="4">
        <v>80.315002000000007</v>
      </c>
      <c r="C639" s="4">
        <v>82.639503000000005</v>
      </c>
      <c r="D639" s="4">
        <v>80.049003999999996</v>
      </c>
      <c r="E639" s="4">
        <v>82.206496999999999</v>
      </c>
      <c r="F639" s="6">
        <v>2.3837767269504633E-2</v>
      </c>
      <c r="G639" s="5">
        <v>52188000</v>
      </c>
      <c r="H639" s="10">
        <f t="shared" si="9"/>
        <v>0.54863400562182607</v>
      </c>
    </row>
    <row r="640" spans="1:8" x14ac:dyDescent="0.3">
      <c r="A640" s="12">
        <v>44068</v>
      </c>
      <c r="B640" s="4">
        <v>79.004997000000003</v>
      </c>
      <c r="C640" s="4">
        <v>80.444000000000003</v>
      </c>
      <c r="D640" s="4">
        <v>78.893996999999999</v>
      </c>
      <c r="E640" s="4">
        <v>80.292502999999996</v>
      </c>
      <c r="F640" s="6">
        <v>1.3058738920606924E-2</v>
      </c>
      <c r="G640" s="5">
        <v>25150000</v>
      </c>
      <c r="H640" s="10">
        <f t="shared" si="9"/>
        <v>0.53586029267604585</v>
      </c>
    </row>
    <row r="641" spans="1:8" x14ac:dyDescent="0.3">
      <c r="A641" s="12">
        <v>44067</v>
      </c>
      <c r="B641" s="4">
        <v>79.623497</v>
      </c>
      <c r="C641" s="4">
        <v>80.439003</v>
      </c>
      <c r="D641" s="4">
        <v>78.751998999999998</v>
      </c>
      <c r="E641" s="4">
        <v>79.257499999999993</v>
      </c>
      <c r="F641" s="6">
        <v>6.0803008658338251E-3</v>
      </c>
      <c r="G641" s="5">
        <v>25638000</v>
      </c>
      <c r="H641" s="10">
        <f t="shared" si="9"/>
        <v>0.52895283569341089</v>
      </c>
    </row>
    <row r="642" spans="1:8" x14ac:dyDescent="0.3">
      <c r="A642" s="12">
        <v>44064</v>
      </c>
      <c r="B642" s="4">
        <v>78.589995999999999</v>
      </c>
      <c r="C642" s="4">
        <v>79.594002000000003</v>
      </c>
      <c r="D642" s="4">
        <v>78.115500999999995</v>
      </c>
      <c r="E642" s="4">
        <v>78.778503000000001</v>
      </c>
      <c r="F642" s="6">
        <v>-4.3136558287072978E-4</v>
      </c>
      <c r="G642" s="5">
        <v>34838000</v>
      </c>
      <c r="H642" s="10">
        <f t="shared" si="9"/>
        <v>0.525756080541676</v>
      </c>
    </row>
    <row r="643" spans="1:8" x14ac:dyDescent="0.3">
      <c r="A643" s="12">
        <v>44063</v>
      </c>
      <c r="B643" s="4">
        <v>76.998497</v>
      </c>
      <c r="C643" s="4">
        <v>79.008499</v>
      </c>
      <c r="D643" s="4">
        <v>76.722999999999999</v>
      </c>
      <c r="E643" s="4">
        <v>78.8125</v>
      </c>
      <c r="F643" s="6">
        <v>2.0484148367343909E-2</v>
      </c>
      <c r="G643" s="5">
        <v>26382000</v>
      </c>
      <c r="H643" s="10">
        <f t="shared" ref="H643:H706" si="10">E643/MAX($E$2:$E$2519)</f>
        <v>0.52598297149275408</v>
      </c>
    </row>
    <row r="644" spans="1:8" x14ac:dyDescent="0.3">
      <c r="A644" s="12">
        <v>44062</v>
      </c>
      <c r="B644" s="4">
        <v>77.624495999999994</v>
      </c>
      <c r="C644" s="4">
        <v>78.443000999999995</v>
      </c>
      <c r="D644" s="4">
        <v>77</v>
      </c>
      <c r="E644" s="4">
        <v>77.230498999999995</v>
      </c>
      <c r="F644" s="6">
        <v>-7.1797039789726095E-3</v>
      </c>
      <c r="G644" s="5">
        <v>30472000</v>
      </c>
      <c r="H644" s="10">
        <f t="shared" si="10"/>
        <v>0.51542493073926299</v>
      </c>
    </row>
    <row r="645" spans="1:8" x14ac:dyDescent="0.3">
      <c r="A645" s="12">
        <v>44061</v>
      </c>
      <c r="B645" s="4">
        <v>76.305999999999997</v>
      </c>
      <c r="C645" s="4">
        <v>77.868499999999997</v>
      </c>
      <c r="D645" s="4">
        <v>76.083504000000005</v>
      </c>
      <c r="E645" s="4">
        <v>77.789000999999999</v>
      </c>
      <c r="F645" s="6">
        <v>2.6077733133421335E-2</v>
      </c>
      <c r="G645" s="5">
        <v>28378000</v>
      </c>
      <c r="H645" s="10">
        <f t="shared" si="10"/>
        <v>0.51915229050509515</v>
      </c>
    </row>
    <row r="646" spans="1:8" x14ac:dyDescent="0.3">
      <c r="A646" s="12">
        <v>44060</v>
      </c>
      <c r="B646" s="4">
        <v>75.798500000000004</v>
      </c>
      <c r="C646" s="4">
        <v>76.189003</v>
      </c>
      <c r="D646" s="4">
        <v>75.25</v>
      </c>
      <c r="E646" s="4">
        <v>75.811995999999994</v>
      </c>
      <c r="F646" s="6">
        <v>7.7161429416685431E-3</v>
      </c>
      <c r="G646" s="5">
        <v>19990000</v>
      </c>
      <c r="H646" s="10">
        <f t="shared" si="10"/>
        <v>0.50595805146235406</v>
      </c>
    </row>
    <row r="647" spans="1:8" x14ac:dyDescent="0.3">
      <c r="A647" s="12">
        <v>44057</v>
      </c>
      <c r="B647" s="4">
        <v>75.680496000000005</v>
      </c>
      <c r="C647" s="4">
        <v>75.989502000000002</v>
      </c>
      <c r="D647" s="4">
        <v>74.949996999999996</v>
      </c>
      <c r="E647" s="4">
        <v>75.231498999999999</v>
      </c>
      <c r="F647" s="6">
        <v>-7.9253357567798943E-3</v>
      </c>
      <c r="G647" s="5">
        <v>21942000</v>
      </c>
      <c r="H647" s="10">
        <f t="shared" si="10"/>
        <v>0.5020839003187838</v>
      </c>
    </row>
    <row r="648" spans="1:8" x14ac:dyDescent="0.3">
      <c r="A648" s="12">
        <v>44056</v>
      </c>
      <c r="B648" s="4">
        <v>75.410499999999999</v>
      </c>
      <c r="C648" s="4">
        <v>76.848502999999994</v>
      </c>
      <c r="D648" s="4">
        <v>75.410499999999999</v>
      </c>
      <c r="E648" s="4">
        <v>75.832497000000004</v>
      </c>
      <c r="F648" s="6">
        <v>6.2431596825987751E-3</v>
      </c>
      <c r="G648" s="5">
        <v>22388000</v>
      </c>
      <c r="H648" s="10">
        <f t="shared" si="10"/>
        <v>0.50609487210500059</v>
      </c>
    </row>
    <row r="649" spans="1:8" x14ac:dyDescent="0.3">
      <c r="A649" s="12">
        <v>44055</v>
      </c>
      <c r="B649" s="4">
        <v>74.356003000000001</v>
      </c>
      <c r="C649" s="4">
        <v>75.583504000000005</v>
      </c>
      <c r="D649" s="4">
        <v>74.25</v>
      </c>
      <c r="E649" s="4">
        <v>75.361999999999995</v>
      </c>
      <c r="F649" s="6">
        <v>1.8033960581949744E-2</v>
      </c>
      <c r="G649" s="5">
        <v>22512000</v>
      </c>
      <c r="H649" s="10">
        <f t="shared" si="10"/>
        <v>0.50295484469642415</v>
      </c>
    </row>
    <row r="650" spans="1:8" x14ac:dyDescent="0.3">
      <c r="A650" s="12">
        <v>44054</v>
      </c>
      <c r="B650" s="4">
        <v>74.699996999999996</v>
      </c>
      <c r="C650" s="4">
        <v>75.522002999999998</v>
      </c>
      <c r="D650" s="4">
        <v>73.909499999999994</v>
      </c>
      <c r="E650" s="4">
        <v>74.027000000000001</v>
      </c>
      <c r="F650" s="6">
        <v>-1.0876430931851616E-2</v>
      </c>
      <c r="G650" s="5">
        <v>31098000</v>
      </c>
      <c r="H650" s="10">
        <f t="shared" si="10"/>
        <v>0.49404525209445332</v>
      </c>
    </row>
    <row r="651" spans="1:8" x14ac:dyDescent="0.3">
      <c r="A651" s="12">
        <v>44053</v>
      </c>
      <c r="B651" s="4">
        <v>74.540001000000004</v>
      </c>
      <c r="C651" s="4">
        <v>75.357498000000007</v>
      </c>
      <c r="D651" s="4">
        <v>73.874495999999994</v>
      </c>
      <c r="E651" s="4">
        <v>74.841003000000001</v>
      </c>
      <c r="F651" s="6">
        <v>-1.0344574023322458E-3</v>
      </c>
      <c r="G651" s="5">
        <v>20546000</v>
      </c>
      <c r="H651" s="10">
        <f t="shared" si="10"/>
        <v>0.49947778775496426</v>
      </c>
    </row>
    <row r="652" spans="1:8" x14ac:dyDescent="0.3">
      <c r="A652" s="12">
        <v>44050</v>
      </c>
      <c r="B652" s="4">
        <v>75.452003000000005</v>
      </c>
      <c r="C652" s="4">
        <v>76.004501000000005</v>
      </c>
      <c r="D652" s="4">
        <v>74.313498999999993</v>
      </c>
      <c r="E652" s="4">
        <v>74.918503000000001</v>
      </c>
      <c r="F652" s="6">
        <v>-4.3721719491589201E-3</v>
      </c>
      <c r="G652" s="5">
        <v>27718000</v>
      </c>
      <c r="H652" s="10">
        <f t="shared" si="10"/>
        <v>0.49999501129552809</v>
      </c>
    </row>
    <row r="653" spans="1:8" x14ac:dyDescent="0.3">
      <c r="A653" s="12">
        <v>44049</v>
      </c>
      <c r="B653" s="4">
        <v>73.807502999999997</v>
      </c>
      <c r="C653" s="4">
        <v>75.313498999999993</v>
      </c>
      <c r="D653" s="4">
        <v>73.595000999999996</v>
      </c>
      <c r="E653" s="4">
        <v>75.247497999999993</v>
      </c>
      <c r="F653" s="6">
        <v>1.7483723572837884E-2</v>
      </c>
      <c r="G653" s="5">
        <v>33306000</v>
      </c>
      <c r="H653" s="10">
        <f t="shared" si="10"/>
        <v>0.50219067527911265</v>
      </c>
    </row>
    <row r="654" spans="1:8" x14ac:dyDescent="0.3">
      <c r="A654" s="12">
        <v>44048</v>
      </c>
      <c r="B654" s="4">
        <v>73.841003000000001</v>
      </c>
      <c r="C654" s="4">
        <v>74.5</v>
      </c>
      <c r="D654" s="4">
        <v>73.560997</v>
      </c>
      <c r="E654" s="4">
        <v>73.954498000000001</v>
      </c>
      <c r="F654" s="6">
        <v>3.9299123881094801E-3</v>
      </c>
      <c r="G654" s="5">
        <v>29134000</v>
      </c>
      <c r="H654" s="10">
        <f t="shared" si="10"/>
        <v>0.49356138446686676</v>
      </c>
    </row>
    <row r="655" spans="1:8" x14ac:dyDescent="0.3">
      <c r="A655" s="12">
        <v>44047</v>
      </c>
      <c r="B655" s="4">
        <v>74.335503000000003</v>
      </c>
      <c r="C655" s="4">
        <v>74.655501999999998</v>
      </c>
      <c r="D655" s="4">
        <v>73.201499999999996</v>
      </c>
      <c r="E655" s="4">
        <v>73.665001000000004</v>
      </c>
      <c r="F655" s="6">
        <v>-6.3799805767622737E-3</v>
      </c>
      <c r="G655" s="5">
        <v>37212000</v>
      </c>
      <c r="H655" s="10">
        <f t="shared" si="10"/>
        <v>0.49162932429496209</v>
      </c>
    </row>
    <row r="656" spans="1:8" x14ac:dyDescent="0.3">
      <c r="A656" s="12">
        <v>44046</v>
      </c>
      <c r="B656" s="4">
        <v>74.550003000000004</v>
      </c>
      <c r="C656" s="4">
        <v>74.886497000000006</v>
      </c>
      <c r="D656" s="4">
        <v>73.585999000000001</v>
      </c>
      <c r="E656" s="4">
        <v>74.138000000000005</v>
      </c>
      <c r="F656" s="6">
        <v>-3.4880070363654436E-3</v>
      </c>
      <c r="G656" s="5">
        <v>45482000</v>
      </c>
      <c r="H656" s="10">
        <f t="shared" si="10"/>
        <v>0.49478604968158352</v>
      </c>
    </row>
    <row r="657" spans="1:8" x14ac:dyDescent="0.3">
      <c r="A657" s="12">
        <v>44043</v>
      </c>
      <c r="B657" s="4">
        <v>74.852501000000004</v>
      </c>
      <c r="C657" s="4">
        <v>75.250998999999993</v>
      </c>
      <c r="D657" s="4">
        <v>72.699996999999996</v>
      </c>
      <c r="E657" s="4">
        <v>74.397498999999996</v>
      </c>
      <c r="F657" s="6">
        <v>-3.277500083432467E-2</v>
      </c>
      <c r="G657" s="5">
        <v>91468000</v>
      </c>
      <c r="H657" s="10">
        <f t="shared" si="10"/>
        <v>0.49651790763710318</v>
      </c>
    </row>
    <row r="658" spans="1:8" x14ac:dyDescent="0.3">
      <c r="A658" s="12">
        <v>44042</v>
      </c>
      <c r="B658" s="4">
        <v>74.898499000000001</v>
      </c>
      <c r="C658" s="4">
        <v>77.044501999999994</v>
      </c>
      <c r="D658" s="4">
        <v>74.758499</v>
      </c>
      <c r="E658" s="4">
        <v>76.918503000000001</v>
      </c>
      <c r="F658" s="6">
        <v>9.7538448681510972E-3</v>
      </c>
      <c r="G658" s="5">
        <v>36042000</v>
      </c>
      <c r="H658" s="10">
        <f t="shared" si="10"/>
        <v>0.51334271556814359</v>
      </c>
    </row>
    <row r="659" spans="1:8" x14ac:dyDescent="0.3">
      <c r="A659" s="12">
        <v>44041</v>
      </c>
      <c r="B659" s="4">
        <v>75.25</v>
      </c>
      <c r="C659" s="4">
        <v>76.666495999999995</v>
      </c>
      <c r="D659" s="4">
        <v>75.150497000000001</v>
      </c>
      <c r="E659" s="4">
        <v>76.175499000000002</v>
      </c>
      <c r="F659" s="6">
        <v>1.320780714097807E-2</v>
      </c>
      <c r="G659" s="5">
        <v>22676000</v>
      </c>
      <c r="H659" s="10">
        <f t="shared" si="10"/>
        <v>0.50838401673545841</v>
      </c>
    </row>
    <row r="660" spans="1:8" x14ac:dyDescent="0.3">
      <c r="A660" s="12">
        <v>44040</v>
      </c>
      <c r="B660" s="4">
        <v>76.25</v>
      </c>
      <c r="C660" s="4">
        <v>76.300499000000002</v>
      </c>
      <c r="D660" s="4">
        <v>75.026000999999994</v>
      </c>
      <c r="E660" s="4">
        <v>75.182502999999997</v>
      </c>
      <c r="F660" s="6">
        <v>-1.6855875071989272E-2</v>
      </c>
      <c r="G660" s="5">
        <v>30910000</v>
      </c>
      <c r="H660" s="10">
        <f t="shared" si="10"/>
        <v>0.50175690825951336</v>
      </c>
    </row>
    <row r="661" spans="1:8" x14ac:dyDescent="0.3">
      <c r="A661" s="12">
        <v>44039</v>
      </c>
      <c r="B661" s="4">
        <v>75.663002000000006</v>
      </c>
      <c r="C661" s="4">
        <v>76.877998000000005</v>
      </c>
      <c r="D661" s="4">
        <v>75.616501</v>
      </c>
      <c r="E661" s="4">
        <v>76.471496999999999</v>
      </c>
      <c r="F661" s="6">
        <v>1.4069618952267927E-2</v>
      </c>
      <c r="G661" s="5">
        <v>27124000</v>
      </c>
      <c r="H661" s="10">
        <f t="shared" si="10"/>
        <v>0.51035946362010121</v>
      </c>
    </row>
    <row r="662" spans="1:8" x14ac:dyDescent="0.3">
      <c r="A662" s="12">
        <v>44036</v>
      </c>
      <c r="B662" s="4">
        <v>74.959502999999998</v>
      </c>
      <c r="C662" s="4">
        <v>75.771500000000003</v>
      </c>
      <c r="D662" s="4">
        <v>74.379501000000005</v>
      </c>
      <c r="E662" s="4">
        <v>75.410499999999999</v>
      </c>
      <c r="F662" s="6">
        <v>-5.6304860885317883E-3</v>
      </c>
      <c r="G662" s="5">
        <v>29902000</v>
      </c>
      <c r="H662" s="10">
        <f t="shared" si="10"/>
        <v>0.50327852652503513</v>
      </c>
    </row>
    <row r="663" spans="1:8" x14ac:dyDescent="0.3">
      <c r="A663" s="12">
        <v>44035</v>
      </c>
      <c r="B663" s="4">
        <v>78.296501000000006</v>
      </c>
      <c r="C663" s="4">
        <v>78.517501999999993</v>
      </c>
      <c r="D663" s="4">
        <v>75.429496999999998</v>
      </c>
      <c r="E663" s="4">
        <v>75.837502000000001</v>
      </c>
      <c r="F663" s="6">
        <v>-3.0737744831773089E-2</v>
      </c>
      <c r="G663" s="5">
        <v>33910000</v>
      </c>
      <c r="H663" s="10">
        <f t="shared" si="10"/>
        <v>0.50612827473494282</v>
      </c>
    </row>
    <row r="664" spans="1:8" x14ac:dyDescent="0.3">
      <c r="A664" s="12">
        <v>44034</v>
      </c>
      <c r="B664" s="4">
        <v>77.785499999999999</v>
      </c>
      <c r="C664" s="4">
        <v>78.348999000000006</v>
      </c>
      <c r="D664" s="4">
        <v>77.161499000000006</v>
      </c>
      <c r="E664" s="4">
        <v>78.242500000000007</v>
      </c>
      <c r="F664" s="6">
        <v>5.7393954892128191E-3</v>
      </c>
      <c r="G664" s="5">
        <v>24482000</v>
      </c>
      <c r="H664" s="10">
        <f t="shared" si="10"/>
        <v>0.52217887577505862</v>
      </c>
    </row>
    <row r="665" spans="1:8" x14ac:dyDescent="0.3">
      <c r="A665" s="12">
        <v>44033</v>
      </c>
      <c r="B665" s="4">
        <v>79.251503</v>
      </c>
      <c r="C665" s="4">
        <v>79.352501000000004</v>
      </c>
      <c r="D665" s="4">
        <v>77.630996999999994</v>
      </c>
      <c r="E665" s="4">
        <v>77.795997999999997</v>
      </c>
      <c r="F665" s="6">
        <v>-5.0644950242417688E-3</v>
      </c>
      <c r="G665" s="5">
        <v>27486000</v>
      </c>
      <c r="H665" s="10">
        <f t="shared" si="10"/>
        <v>0.51919898744849291</v>
      </c>
    </row>
    <row r="666" spans="1:8" x14ac:dyDescent="0.3">
      <c r="A666" s="12">
        <v>44032</v>
      </c>
      <c r="B666" s="4">
        <v>75.75</v>
      </c>
      <c r="C666" s="4">
        <v>78.450500000000005</v>
      </c>
      <c r="D666" s="4">
        <v>75.135002</v>
      </c>
      <c r="E666" s="4">
        <v>78.192001000000005</v>
      </c>
      <c r="F666" s="6">
        <v>3.0978699686570202E-2</v>
      </c>
      <c r="G666" s="5">
        <v>30166000</v>
      </c>
      <c r="H666" s="10">
        <f t="shared" si="10"/>
        <v>0.52184185291602725</v>
      </c>
    </row>
    <row r="667" spans="1:8" x14ac:dyDescent="0.3">
      <c r="A667" s="12">
        <v>44029</v>
      </c>
      <c r="B667" s="4">
        <v>75.845496999999995</v>
      </c>
      <c r="C667" s="4">
        <v>76.171501000000006</v>
      </c>
      <c r="D667" s="4">
        <v>74.904999000000004</v>
      </c>
      <c r="E667" s="4">
        <v>75.842499000000004</v>
      </c>
      <c r="F667" s="6">
        <v>1.2739550266956583E-3</v>
      </c>
      <c r="G667" s="5">
        <v>34264000</v>
      </c>
      <c r="H667" s="10">
        <f t="shared" si="10"/>
        <v>0.50616162397406794</v>
      </c>
    </row>
    <row r="668" spans="1:8" x14ac:dyDescent="0.3">
      <c r="A668" s="12">
        <v>44028</v>
      </c>
      <c r="B668" s="4">
        <v>75.074996999999996</v>
      </c>
      <c r="C668" s="4">
        <v>75.795501999999999</v>
      </c>
      <c r="D668" s="4">
        <v>74.413498000000004</v>
      </c>
      <c r="E668" s="4">
        <v>75.746002000000004</v>
      </c>
      <c r="F668" s="6">
        <v>-1.292125908651273E-3</v>
      </c>
      <c r="G668" s="5">
        <v>26484000</v>
      </c>
      <c r="H668" s="10">
        <f t="shared" si="10"/>
        <v>0.50551761726447064</v>
      </c>
    </row>
    <row r="669" spans="1:8" x14ac:dyDescent="0.3">
      <c r="A669" s="12">
        <v>44027</v>
      </c>
      <c r="B669" s="4">
        <v>76.161499000000006</v>
      </c>
      <c r="C669" s="4">
        <v>76.816497999999996</v>
      </c>
      <c r="D669" s="4">
        <v>74.891502000000003</v>
      </c>
      <c r="E669" s="4">
        <v>75.844002000000003</v>
      </c>
      <c r="F669" s="6">
        <v>-2.6169009983416282E-3</v>
      </c>
      <c r="G669" s="5">
        <v>31026000</v>
      </c>
      <c r="H669" s="10">
        <f t="shared" si="10"/>
        <v>0.50617165477382875</v>
      </c>
    </row>
    <row r="670" spans="1:8" x14ac:dyDescent="0.3">
      <c r="A670" s="12">
        <v>44026</v>
      </c>
      <c r="B670" s="4">
        <v>74.639503000000005</v>
      </c>
      <c r="C670" s="4">
        <v>76.139999000000003</v>
      </c>
      <c r="D670" s="4">
        <v>74.296501000000006</v>
      </c>
      <c r="E670" s="4">
        <v>76.042998999999995</v>
      </c>
      <c r="F670" s="6">
        <v>5.7067374297963738E-3</v>
      </c>
      <c r="G670" s="5">
        <v>38108000</v>
      </c>
      <c r="H670" s="10">
        <f t="shared" si="10"/>
        <v>0.50749973132739756</v>
      </c>
    </row>
    <row r="671" spans="1:8" x14ac:dyDescent="0.3">
      <c r="A671" s="12">
        <v>44025</v>
      </c>
      <c r="B671" s="4">
        <v>77.497001999999995</v>
      </c>
      <c r="C671" s="4">
        <v>78.818000999999995</v>
      </c>
      <c r="D671" s="4">
        <v>75.328002999999995</v>
      </c>
      <c r="E671" s="4">
        <v>75.611503999999996</v>
      </c>
      <c r="F671" s="6">
        <v>-1.7400744634537901E-2</v>
      </c>
      <c r="G671" s="5">
        <v>42954000</v>
      </c>
      <c r="H671" s="10">
        <f t="shared" si="10"/>
        <v>0.50461999749984143</v>
      </c>
    </row>
    <row r="672" spans="1:8" x14ac:dyDescent="0.3">
      <c r="A672" s="12">
        <v>44022</v>
      </c>
      <c r="B672" s="4">
        <v>75.662497999999999</v>
      </c>
      <c r="C672" s="4">
        <v>77.067001000000005</v>
      </c>
      <c r="D672" s="4">
        <v>75.036002999999994</v>
      </c>
      <c r="E672" s="4">
        <v>76.950500000000005</v>
      </c>
      <c r="F672" s="6">
        <v>1.3399984373065655E-2</v>
      </c>
      <c r="G672" s="5">
        <v>35918000</v>
      </c>
      <c r="H672" s="10">
        <f t="shared" si="10"/>
        <v>0.51355625881494904</v>
      </c>
    </row>
    <row r="673" spans="1:8" x14ac:dyDescent="0.3">
      <c r="A673" s="12">
        <v>44021</v>
      </c>
      <c r="B673" s="4">
        <v>75.496498000000003</v>
      </c>
      <c r="C673" s="4">
        <v>76.457001000000005</v>
      </c>
      <c r="D673" s="4">
        <v>74.779503000000005</v>
      </c>
      <c r="E673" s="4">
        <v>75.932998999999995</v>
      </c>
      <c r="F673" s="6">
        <v>1.0015948390529241E-2</v>
      </c>
      <c r="G673" s="5">
        <v>41836000</v>
      </c>
      <c r="H673" s="10">
        <f t="shared" si="10"/>
        <v>0.50676560759240374</v>
      </c>
    </row>
    <row r="674" spans="1:8" x14ac:dyDescent="0.3">
      <c r="A674" s="12">
        <v>44020</v>
      </c>
      <c r="B674" s="4">
        <v>75.040001000000004</v>
      </c>
      <c r="C674" s="4">
        <v>75.558502000000004</v>
      </c>
      <c r="D674" s="4">
        <v>74.614998</v>
      </c>
      <c r="E674" s="4">
        <v>75.180000000000007</v>
      </c>
      <c r="F674" s="6">
        <v>9.1816739373477042E-3</v>
      </c>
      <c r="G674" s="5">
        <v>31766000</v>
      </c>
      <c r="H674" s="10">
        <f t="shared" si="10"/>
        <v>0.50174020360761618</v>
      </c>
    </row>
    <row r="675" spans="1:8" x14ac:dyDescent="0.3">
      <c r="A675" s="12">
        <v>44019</v>
      </c>
      <c r="B675" s="4">
        <v>74.806503000000006</v>
      </c>
      <c r="C675" s="4">
        <v>76.066001999999997</v>
      </c>
      <c r="D675" s="4">
        <v>74.485000999999997</v>
      </c>
      <c r="E675" s="4">
        <v>74.496002000000004</v>
      </c>
      <c r="F675" s="6">
        <v>-6.4881274027440705E-3</v>
      </c>
      <c r="G675" s="5">
        <v>42364000</v>
      </c>
      <c r="H675" s="10">
        <f t="shared" si="10"/>
        <v>0.49717530209408595</v>
      </c>
    </row>
    <row r="676" spans="1:8" x14ac:dyDescent="0.3">
      <c r="A676" s="12">
        <v>44018</v>
      </c>
      <c r="B676" s="4">
        <v>74.407500999999996</v>
      </c>
      <c r="C676" s="4">
        <v>75.5</v>
      </c>
      <c r="D676" s="4">
        <v>73.848999000000006</v>
      </c>
      <c r="E676" s="4">
        <v>74.982498000000007</v>
      </c>
      <c r="F676" s="6">
        <v>2.0218650417874389E-2</v>
      </c>
      <c r="G676" s="5">
        <v>44712000</v>
      </c>
      <c r="H676" s="10">
        <f t="shared" si="10"/>
        <v>0.50042210446299118</v>
      </c>
    </row>
    <row r="677" spans="1:8" x14ac:dyDescent="0.3">
      <c r="A677" s="12">
        <v>44014</v>
      </c>
      <c r="B677" s="4">
        <v>72.592003000000005</v>
      </c>
      <c r="C677" s="4">
        <v>74.426002999999994</v>
      </c>
      <c r="D677" s="4">
        <v>72.553496999999993</v>
      </c>
      <c r="E677" s="4">
        <v>73.496498000000003</v>
      </c>
      <c r="F677" s="6">
        <v>1.9368932576114679E-2</v>
      </c>
      <c r="G677" s="5">
        <v>57218000</v>
      </c>
      <c r="H677" s="10">
        <f t="shared" si="10"/>
        <v>0.49050476018843781</v>
      </c>
    </row>
    <row r="678" spans="1:8" x14ac:dyDescent="0.3">
      <c r="A678" s="12">
        <v>44013</v>
      </c>
      <c r="B678" s="4">
        <v>70.958504000000005</v>
      </c>
      <c r="C678" s="4">
        <v>72.424003999999996</v>
      </c>
      <c r="D678" s="4">
        <v>70.709000000000003</v>
      </c>
      <c r="E678" s="4">
        <v>72.099997999999999</v>
      </c>
      <c r="F678" s="6">
        <v>1.6889419520576539E-2</v>
      </c>
      <c r="G678" s="5">
        <v>42182000</v>
      </c>
      <c r="H678" s="10">
        <f t="shared" si="10"/>
        <v>0.48118472568008402</v>
      </c>
    </row>
    <row r="679" spans="1:8" x14ac:dyDescent="0.3">
      <c r="A679" s="12">
        <v>44012</v>
      </c>
      <c r="B679" s="4">
        <v>69.844002000000003</v>
      </c>
      <c r="C679" s="4">
        <v>71.199996999999996</v>
      </c>
      <c r="D679" s="4">
        <v>69.346496999999999</v>
      </c>
      <c r="E679" s="4">
        <v>70.902495999999999</v>
      </c>
      <c r="F679" s="6">
        <v>1.4944466741898773E-2</v>
      </c>
      <c r="G679" s="5">
        <v>40286000</v>
      </c>
      <c r="H679" s="10">
        <f t="shared" si="10"/>
        <v>0.47319277439915125</v>
      </c>
    </row>
    <row r="680" spans="1:8" x14ac:dyDescent="0.3">
      <c r="A680" s="12">
        <v>44011</v>
      </c>
      <c r="B680" s="4">
        <v>68.016998000000001</v>
      </c>
      <c r="C680" s="4">
        <v>69.900002000000001</v>
      </c>
      <c r="D680" s="4">
        <v>67.582497000000004</v>
      </c>
      <c r="E680" s="4">
        <v>69.858497999999997</v>
      </c>
      <c r="F680" s="6">
        <v>2.5415753305088332E-2</v>
      </c>
      <c r="G680" s="5">
        <v>45074000</v>
      </c>
      <c r="H680" s="10">
        <f t="shared" si="10"/>
        <v>0.46622528611655017</v>
      </c>
    </row>
    <row r="681" spans="1:8" x14ac:dyDescent="0.3">
      <c r="A681" s="12">
        <v>44008</v>
      </c>
      <c r="B681" s="4">
        <v>71.631500000000003</v>
      </c>
      <c r="C681" s="4">
        <v>71.850998000000004</v>
      </c>
      <c r="D681" s="4">
        <v>67.75</v>
      </c>
      <c r="E681" s="4">
        <v>68.126998999999998</v>
      </c>
      <c r="F681" s="6">
        <v>-5.4513926861425421E-2</v>
      </c>
      <c r="G681" s="5">
        <v>97640000</v>
      </c>
      <c r="H681" s="10">
        <f t="shared" si="10"/>
        <v>0.45466951781638548</v>
      </c>
    </row>
    <row r="682" spans="1:8" x14ac:dyDescent="0.3">
      <c r="A682" s="12">
        <v>44007</v>
      </c>
      <c r="B682" s="4">
        <v>71.560997</v>
      </c>
      <c r="C682" s="4">
        <v>72.115996999999993</v>
      </c>
      <c r="D682" s="4">
        <v>70.976996999999997</v>
      </c>
      <c r="E682" s="4">
        <v>72.055000000000007</v>
      </c>
      <c r="F682" s="6">
        <v>5.8630276858232903E-3</v>
      </c>
      <c r="G682" s="5">
        <v>23958000</v>
      </c>
      <c r="H682" s="10">
        <f t="shared" si="10"/>
        <v>0.48088441568165452</v>
      </c>
    </row>
    <row r="683" spans="1:8" x14ac:dyDescent="0.3">
      <c r="A683" s="12">
        <v>44006</v>
      </c>
      <c r="B683" s="4">
        <v>73.164000999999999</v>
      </c>
      <c r="C683" s="4">
        <v>73.789496999999997</v>
      </c>
      <c r="D683" s="4">
        <v>71.5</v>
      </c>
      <c r="E683" s="4">
        <v>71.635002</v>
      </c>
      <c r="F683" s="6">
        <v>-2.1366344678192865E-2</v>
      </c>
      <c r="G683" s="5">
        <v>31592000</v>
      </c>
      <c r="H683" s="10">
        <f t="shared" si="10"/>
        <v>0.47808141113210945</v>
      </c>
    </row>
    <row r="684" spans="1:8" x14ac:dyDescent="0.3">
      <c r="A684" s="12">
        <v>44005</v>
      </c>
      <c r="B684" s="4">
        <v>72.599997999999999</v>
      </c>
      <c r="C684" s="4">
        <v>73.760002</v>
      </c>
      <c r="D684" s="4">
        <v>72.25</v>
      </c>
      <c r="E684" s="4">
        <v>73.198997000000006</v>
      </c>
      <c r="F684" s="6">
        <v>9.1820278707084313E-3</v>
      </c>
      <c r="G684" s="5">
        <v>37752000</v>
      </c>
      <c r="H684" s="10">
        <f t="shared" si="10"/>
        <v>0.48851928250403415</v>
      </c>
    </row>
    <row r="685" spans="1:8" x14ac:dyDescent="0.3">
      <c r="A685" s="12">
        <v>44004</v>
      </c>
      <c r="B685" s="4">
        <v>71.250504000000006</v>
      </c>
      <c r="C685" s="4">
        <v>72.547500999999997</v>
      </c>
      <c r="D685" s="4">
        <v>70.959502999999998</v>
      </c>
      <c r="E685" s="4">
        <v>72.532996999999995</v>
      </c>
      <c r="F685" s="6">
        <v>1.8264192546490556E-2</v>
      </c>
      <c r="G685" s="5">
        <v>29442000</v>
      </c>
      <c r="H685" s="10">
        <f t="shared" si="10"/>
        <v>0.4840744969812531</v>
      </c>
    </row>
    <row r="686" spans="1:8" x14ac:dyDescent="0.3">
      <c r="A686" s="12">
        <v>44001</v>
      </c>
      <c r="B686" s="4">
        <v>72</v>
      </c>
      <c r="C686" s="4">
        <v>72.224997999999999</v>
      </c>
      <c r="D686" s="4">
        <v>70.949996999999996</v>
      </c>
      <c r="E686" s="4">
        <v>71.232001999999994</v>
      </c>
      <c r="F686" s="6">
        <v>-6.6103114577538112E-3</v>
      </c>
      <c r="G686" s="5">
        <v>52784000</v>
      </c>
      <c r="H686" s="10">
        <f t="shared" si="10"/>
        <v>0.4753918487211774</v>
      </c>
    </row>
    <row r="687" spans="1:8" x14ac:dyDescent="0.3">
      <c r="A687" s="12">
        <v>44000</v>
      </c>
      <c r="B687" s="4">
        <v>72.492500000000007</v>
      </c>
      <c r="C687" s="4">
        <v>72.648499000000001</v>
      </c>
      <c r="D687" s="4">
        <v>71.311995999999994</v>
      </c>
      <c r="E687" s="4">
        <v>71.706001000000001</v>
      </c>
      <c r="F687" s="6">
        <v>-1.268120688836389E-2</v>
      </c>
      <c r="G687" s="5">
        <v>34862000</v>
      </c>
      <c r="H687" s="10">
        <f t="shared" si="10"/>
        <v>0.4785552479599352</v>
      </c>
    </row>
    <row r="688" spans="1:8" x14ac:dyDescent="0.3">
      <c r="A688" s="12">
        <v>43999</v>
      </c>
      <c r="B688" s="4">
        <v>72.647002999999998</v>
      </c>
      <c r="C688" s="4">
        <v>73.110000999999997</v>
      </c>
      <c r="D688" s="4">
        <v>71.756500000000003</v>
      </c>
      <c r="E688" s="4">
        <v>72.626998999999998</v>
      </c>
      <c r="F688" s="6">
        <v>4.1963814196938776E-3</v>
      </c>
      <c r="G688" s="5">
        <v>30610000</v>
      </c>
      <c r="H688" s="10">
        <f t="shared" si="10"/>
        <v>0.48470185242977032</v>
      </c>
    </row>
    <row r="689" spans="1:8" x14ac:dyDescent="0.3">
      <c r="A689" s="12">
        <v>43998</v>
      </c>
      <c r="B689" s="4">
        <v>72.449996999999996</v>
      </c>
      <c r="C689" s="4">
        <v>72.858497999999997</v>
      </c>
      <c r="D689" s="4">
        <v>71.449500999999998</v>
      </c>
      <c r="E689" s="4">
        <v>72.323502000000005</v>
      </c>
      <c r="F689" s="6">
        <v>1.8110265716024174E-2</v>
      </c>
      <c r="G689" s="5">
        <v>30648000</v>
      </c>
      <c r="H689" s="10">
        <f t="shared" si="10"/>
        <v>0.48267635832795741</v>
      </c>
    </row>
    <row r="690" spans="1:8" x14ac:dyDescent="0.3">
      <c r="A690" s="12">
        <v>43997</v>
      </c>
      <c r="B690" s="4">
        <v>69.474502999999999</v>
      </c>
      <c r="C690" s="4">
        <v>71.25</v>
      </c>
      <c r="D690" s="4">
        <v>69.360000999999997</v>
      </c>
      <c r="E690" s="4">
        <v>71.037002999999999</v>
      </c>
      <c r="F690" s="6">
        <v>5.534623019866681E-3</v>
      </c>
      <c r="G690" s="5">
        <v>30468000</v>
      </c>
      <c r="H690" s="10">
        <f t="shared" si="10"/>
        <v>0.47409045422844959</v>
      </c>
    </row>
    <row r="691" spans="1:8" x14ac:dyDescent="0.3">
      <c r="A691" s="12">
        <v>43994</v>
      </c>
      <c r="B691" s="4">
        <v>71.292998999999995</v>
      </c>
      <c r="C691" s="4">
        <v>71.725502000000006</v>
      </c>
      <c r="D691" s="4">
        <v>69.290001000000004</v>
      </c>
      <c r="E691" s="4">
        <v>70.646004000000005</v>
      </c>
      <c r="F691" s="6">
        <v>7.8608030835181607E-3</v>
      </c>
      <c r="G691" s="5">
        <v>36676000</v>
      </c>
      <c r="H691" s="10">
        <f t="shared" si="10"/>
        <v>0.47148098471700539</v>
      </c>
    </row>
    <row r="692" spans="1:8" x14ac:dyDescent="0.3">
      <c r="A692" s="12">
        <v>43993</v>
      </c>
      <c r="B692" s="4">
        <v>72.051497999999995</v>
      </c>
      <c r="C692" s="4">
        <v>72.580001999999993</v>
      </c>
      <c r="D692" s="4">
        <v>69.920501999999999</v>
      </c>
      <c r="E692" s="4">
        <v>70.095000999999996</v>
      </c>
      <c r="F692" s="6">
        <v>-4.2875673614041473E-2</v>
      </c>
      <c r="G692" s="5">
        <v>47144000</v>
      </c>
      <c r="H692" s="10">
        <f t="shared" si="10"/>
        <v>0.4678036721683434</v>
      </c>
    </row>
    <row r="693" spans="1:8" x14ac:dyDescent="0.3">
      <c r="A693" s="12">
        <v>43992</v>
      </c>
      <c r="B693" s="4">
        <v>73.075500000000005</v>
      </c>
      <c r="C693" s="4">
        <v>73.638496000000004</v>
      </c>
      <c r="D693" s="4">
        <v>72.718001999999998</v>
      </c>
      <c r="E693" s="4">
        <v>73.235000999999997</v>
      </c>
      <c r="F693" s="6">
        <v>8.6910505587048104E-3</v>
      </c>
      <c r="G693" s="5">
        <v>31762000</v>
      </c>
      <c r="H693" s="10">
        <f t="shared" si="10"/>
        <v>0.48875956787634972</v>
      </c>
    </row>
    <row r="694" spans="1:8" x14ac:dyDescent="0.3">
      <c r="A694" s="12">
        <v>43991</v>
      </c>
      <c r="B694" s="4">
        <v>72.262000999999998</v>
      </c>
      <c r="C694" s="4">
        <v>73.389999000000003</v>
      </c>
      <c r="D694" s="4">
        <v>72.117996000000005</v>
      </c>
      <c r="E694" s="4">
        <v>72.603995999999995</v>
      </c>
      <c r="F694" s="6">
        <v>2.7899229303057107E-3</v>
      </c>
      <c r="G694" s="5">
        <v>33624000</v>
      </c>
      <c r="H694" s="10">
        <f t="shared" si="10"/>
        <v>0.4845483338090788</v>
      </c>
    </row>
    <row r="695" spans="1:8" x14ac:dyDescent="0.3">
      <c r="A695" s="12">
        <v>43990</v>
      </c>
      <c r="B695" s="4">
        <v>71.314003</v>
      </c>
      <c r="C695" s="4">
        <v>72.449996999999996</v>
      </c>
      <c r="D695" s="4">
        <v>71.223999000000006</v>
      </c>
      <c r="E695" s="4">
        <v>72.402000000000001</v>
      </c>
      <c r="F695" s="6">
        <v>5.5693810581712621E-3</v>
      </c>
      <c r="G695" s="5">
        <v>33878000</v>
      </c>
      <c r="H695" s="10">
        <f t="shared" si="10"/>
        <v>0.48320024237295323</v>
      </c>
    </row>
    <row r="696" spans="1:8" x14ac:dyDescent="0.3">
      <c r="A696" s="12">
        <v>43987</v>
      </c>
      <c r="B696" s="4">
        <v>70.781998000000002</v>
      </c>
      <c r="C696" s="4">
        <v>72.315002000000007</v>
      </c>
      <c r="D696" s="4">
        <v>70.380996999999994</v>
      </c>
      <c r="E696" s="4">
        <v>72.000998999999993</v>
      </c>
      <c r="F696" s="6">
        <v>1.8185718344663326E-2</v>
      </c>
      <c r="G696" s="5">
        <v>42642000</v>
      </c>
      <c r="H696" s="10">
        <f t="shared" si="10"/>
        <v>0.48052402099244163</v>
      </c>
    </row>
    <row r="697" spans="1:8" x14ac:dyDescent="0.3">
      <c r="A697" s="12">
        <v>43986</v>
      </c>
      <c r="B697" s="4">
        <v>71.838997000000006</v>
      </c>
      <c r="C697" s="4">
        <v>72.066001999999997</v>
      </c>
      <c r="D697" s="4">
        <v>70.300499000000002</v>
      </c>
      <c r="E697" s="4">
        <v>70.714995999999999</v>
      </c>
      <c r="F697" s="6">
        <v>-1.7335500647267674E-2</v>
      </c>
      <c r="G697" s="5">
        <v>26982000</v>
      </c>
      <c r="H697" s="10">
        <f t="shared" si="10"/>
        <v>0.47194142712359355</v>
      </c>
    </row>
    <row r="698" spans="1:8" x14ac:dyDescent="0.3">
      <c r="A698" s="12">
        <v>43985</v>
      </c>
      <c r="B698" s="4">
        <v>72.135002</v>
      </c>
      <c r="C698" s="4">
        <v>72.450500000000005</v>
      </c>
      <c r="D698" s="4">
        <v>71.581001000000001</v>
      </c>
      <c r="E698" s="4">
        <v>71.962502000000001</v>
      </c>
      <c r="F698" s="6">
        <v>-2.1215827093816367E-3</v>
      </c>
      <c r="G698" s="5">
        <v>27732000</v>
      </c>
      <c r="H698" s="10">
        <f t="shared" si="10"/>
        <v>0.48026709770675025</v>
      </c>
    </row>
    <row r="699" spans="1:8" x14ac:dyDescent="0.3">
      <c r="A699" s="12">
        <v>43984</v>
      </c>
      <c r="B699" s="4">
        <v>71.75</v>
      </c>
      <c r="C699" s="4">
        <v>72.150002000000001</v>
      </c>
      <c r="D699" s="4">
        <v>71.080498000000006</v>
      </c>
      <c r="E699" s="4">
        <v>72.115500999999995</v>
      </c>
      <c r="F699" s="6">
        <v>5.1851526619135866E-3</v>
      </c>
      <c r="G699" s="5">
        <v>23442000</v>
      </c>
      <c r="H699" s="10">
        <f t="shared" si="10"/>
        <v>0.48128819040975318</v>
      </c>
    </row>
    <row r="700" spans="1:8" x14ac:dyDescent="0.3">
      <c r="A700" s="12">
        <v>43983</v>
      </c>
      <c r="B700" s="4">
        <v>71.285004000000001</v>
      </c>
      <c r="C700" s="4">
        <v>72.079002000000003</v>
      </c>
      <c r="D700" s="4">
        <v>71.113997999999995</v>
      </c>
      <c r="E700" s="4">
        <v>71.743499999999997</v>
      </c>
      <c r="F700" s="6">
        <v>9.4169592576197412E-4</v>
      </c>
      <c r="G700" s="5">
        <v>25162000</v>
      </c>
      <c r="H700" s="10">
        <f t="shared" si="10"/>
        <v>0.4788055107411946</v>
      </c>
    </row>
    <row r="701" spans="1:8" x14ac:dyDescent="0.3">
      <c r="A701" s="12">
        <v>43980</v>
      </c>
      <c r="B701" s="4">
        <v>71.021500000000003</v>
      </c>
      <c r="C701" s="4">
        <v>71.836501999999996</v>
      </c>
      <c r="D701" s="4">
        <v>70.799003999999996</v>
      </c>
      <c r="E701" s="4">
        <v>71.676002999999994</v>
      </c>
      <c r="F701" s="6">
        <v>1.0773916511708122E-2</v>
      </c>
      <c r="G701" s="5">
        <v>37044000</v>
      </c>
      <c r="H701" s="10">
        <f t="shared" si="10"/>
        <v>0.4783550457435502</v>
      </c>
    </row>
    <row r="702" spans="1:8" x14ac:dyDescent="0.3">
      <c r="A702" s="12">
        <v>43979</v>
      </c>
      <c r="B702" s="4">
        <v>70</v>
      </c>
      <c r="C702" s="4">
        <v>72.222999999999999</v>
      </c>
      <c r="D702" s="4">
        <v>69.954002000000003</v>
      </c>
      <c r="E702" s="4">
        <v>70.912002999999999</v>
      </c>
      <c r="F702" s="6">
        <v>-1.4362942518376268E-3</v>
      </c>
      <c r="G702" s="5">
        <v>35170000</v>
      </c>
      <c r="H702" s="10">
        <f t="shared" si="10"/>
        <v>0.4732562227114111</v>
      </c>
    </row>
    <row r="703" spans="1:8" x14ac:dyDescent="0.3">
      <c r="A703" s="12">
        <v>43978</v>
      </c>
      <c r="B703" s="4">
        <v>71</v>
      </c>
      <c r="C703" s="4">
        <v>71.267501999999993</v>
      </c>
      <c r="D703" s="4">
        <v>69.730002999999996</v>
      </c>
      <c r="E703" s="4">
        <v>71.013999999999996</v>
      </c>
      <c r="F703" s="6">
        <v>-7.6682358992336366E-4</v>
      </c>
      <c r="G703" s="5">
        <v>31684000</v>
      </c>
      <c r="H703" s="10">
        <f t="shared" si="10"/>
        <v>0.47393693560775807</v>
      </c>
    </row>
    <row r="704" spans="1:8" x14ac:dyDescent="0.3">
      <c r="A704" s="12">
        <v>43977</v>
      </c>
      <c r="B704" s="4">
        <v>72.097999999999999</v>
      </c>
      <c r="C704" s="4">
        <v>72.255500999999995</v>
      </c>
      <c r="D704" s="4">
        <v>70.970000999999996</v>
      </c>
      <c r="E704" s="4">
        <v>71.068496999999994</v>
      </c>
      <c r="F704" s="6">
        <v>5.7526532328838033E-3</v>
      </c>
      <c r="G704" s="5">
        <v>44590000</v>
      </c>
      <c r="H704" s="10">
        <f t="shared" si="10"/>
        <v>0.47430064052763043</v>
      </c>
    </row>
    <row r="705" spans="1:8" x14ac:dyDescent="0.3">
      <c r="A705" s="12">
        <v>43973</v>
      </c>
      <c r="B705" s="4">
        <v>70.194999999999993</v>
      </c>
      <c r="C705" s="4">
        <v>70.849997999999999</v>
      </c>
      <c r="D705" s="4">
        <v>69.797500999999997</v>
      </c>
      <c r="E705" s="4">
        <v>70.662002999999999</v>
      </c>
      <c r="F705" s="6">
        <v>4.6134848519357131E-3</v>
      </c>
      <c r="G705" s="5">
        <v>28544000</v>
      </c>
      <c r="H705" s="10">
        <f t="shared" si="10"/>
        <v>0.47158775967733418</v>
      </c>
    </row>
    <row r="706" spans="1:8" x14ac:dyDescent="0.3">
      <c r="A706" s="12">
        <v>43972</v>
      </c>
      <c r="B706" s="4">
        <v>70.549499999999995</v>
      </c>
      <c r="C706" s="4">
        <v>70.822997999999998</v>
      </c>
      <c r="D706" s="4">
        <v>69.719498000000002</v>
      </c>
      <c r="E706" s="4">
        <v>70.337502000000001</v>
      </c>
      <c r="F706" s="6">
        <v>-1.7102103380737144E-3</v>
      </c>
      <c r="G706" s="5">
        <v>30894000</v>
      </c>
      <c r="H706" s="10">
        <f t="shared" si="10"/>
        <v>0.4694220879852502</v>
      </c>
    </row>
    <row r="707" spans="1:8" x14ac:dyDescent="0.3">
      <c r="A707" s="12">
        <v>43971</v>
      </c>
      <c r="B707" s="4">
        <v>69.457999999999998</v>
      </c>
      <c r="C707" s="4">
        <v>70.601500999999999</v>
      </c>
      <c r="D707" s="4">
        <v>69.371002000000004</v>
      </c>
      <c r="E707" s="4">
        <v>70.457999999999998</v>
      </c>
      <c r="F707" s="6">
        <v>2.5291021168640584E-2</v>
      </c>
      <c r="G707" s="5">
        <v>38262000</v>
      </c>
      <c r="H707" s="10">
        <f t="shared" ref="H707:H770" si="11">E707/MAX($E$2:$E$2519)</f>
        <v>0.47022627381997095</v>
      </c>
    </row>
    <row r="708" spans="1:8" x14ac:dyDescent="0.3">
      <c r="A708" s="12">
        <v>43970</v>
      </c>
      <c r="B708" s="4">
        <v>69.274001999999996</v>
      </c>
      <c r="C708" s="4">
        <v>69.624495999999994</v>
      </c>
      <c r="D708" s="4">
        <v>68.688004000000006</v>
      </c>
      <c r="E708" s="4">
        <v>68.720000999999996</v>
      </c>
      <c r="F708" s="6">
        <v>-7.7824106131012391E-3</v>
      </c>
      <c r="G708" s="5">
        <v>31586000</v>
      </c>
      <c r="H708" s="10">
        <f t="shared" si="11"/>
        <v>0.45862712548092022</v>
      </c>
    </row>
    <row r="709" spans="1:8" x14ac:dyDescent="0.3">
      <c r="A709" s="12">
        <v>43969</v>
      </c>
      <c r="B709" s="4">
        <v>68.079002000000003</v>
      </c>
      <c r="C709" s="4">
        <v>69.638000000000005</v>
      </c>
      <c r="D709" s="4">
        <v>67.709998999999996</v>
      </c>
      <c r="E709" s="4">
        <v>69.259003000000007</v>
      </c>
      <c r="F709" s="6">
        <v>8.827043246471402E-3</v>
      </c>
      <c r="G709" s="5">
        <v>47094000</v>
      </c>
      <c r="H709" s="10">
        <f t="shared" si="11"/>
        <v>0.46222434513009447</v>
      </c>
    </row>
    <row r="710" spans="1:8" x14ac:dyDescent="0.3">
      <c r="A710" s="12">
        <v>43966</v>
      </c>
      <c r="B710" s="4">
        <v>67.413002000000006</v>
      </c>
      <c r="C710" s="4">
        <v>68.728995999999995</v>
      </c>
      <c r="D710" s="4">
        <v>66.949996999999996</v>
      </c>
      <c r="E710" s="4">
        <v>68.653000000000006</v>
      </c>
      <c r="F710" s="6">
        <v>1.1939300681299558E-2</v>
      </c>
      <c r="G710" s="5">
        <v>41544000</v>
      </c>
      <c r="H710" s="10">
        <f t="shared" si="11"/>
        <v>0.45817997071393557</v>
      </c>
    </row>
    <row r="711" spans="1:8" x14ac:dyDescent="0.3">
      <c r="A711" s="12">
        <v>43965</v>
      </c>
      <c r="B711" s="4">
        <v>66.676002999999994</v>
      </c>
      <c r="C711" s="4">
        <v>67.868499999999997</v>
      </c>
      <c r="D711" s="4">
        <v>66.165001000000004</v>
      </c>
      <c r="E711" s="4">
        <v>67.843001999999998</v>
      </c>
      <c r="F711" s="6">
        <v>6.3264338152490664E-3</v>
      </c>
      <c r="G711" s="5">
        <v>36660000</v>
      </c>
      <c r="H711" s="10">
        <f t="shared" si="11"/>
        <v>0.45277416383123048</v>
      </c>
    </row>
    <row r="712" spans="1:8" x14ac:dyDescent="0.3">
      <c r="A712" s="12">
        <v>43964</v>
      </c>
      <c r="B712" s="4">
        <v>68.807998999999995</v>
      </c>
      <c r="C712" s="4">
        <v>69.266502000000003</v>
      </c>
      <c r="D712" s="4">
        <v>66.400497000000001</v>
      </c>
      <c r="E712" s="4">
        <v>67.416495999999995</v>
      </c>
      <c r="F712" s="6">
        <v>-1.952481771732513E-2</v>
      </c>
      <c r="G712" s="5">
        <v>40368000</v>
      </c>
      <c r="H712" s="10">
        <f t="shared" si="11"/>
        <v>0.44992772585198243</v>
      </c>
    </row>
    <row r="713" spans="1:8" x14ac:dyDescent="0.3">
      <c r="A713" s="12">
        <v>43963</v>
      </c>
      <c r="B713" s="4">
        <v>70.411002999999994</v>
      </c>
      <c r="C713" s="4">
        <v>70.716498999999999</v>
      </c>
      <c r="D713" s="4">
        <v>68.725502000000006</v>
      </c>
      <c r="E713" s="4">
        <v>68.759003000000007</v>
      </c>
      <c r="F713" s="6">
        <v>-2.0240868925007982E-2</v>
      </c>
      <c r="G713" s="5">
        <v>33918000</v>
      </c>
      <c r="H713" s="10">
        <f t="shared" si="11"/>
        <v>0.45888741906194058</v>
      </c>
    </row>
    <row r="714" spans="1:8" x14ac:dyDescent="0.3">
      <c r="A714" s="12">
        <v>43962</v>
      </c>
      <c r="B714" s="4">
        <v>68.839500000000001</v>
      </c>
      <c r="C714" s="4">
        <v>70.776497000000006</v>
      </c>
      <c r="D714" s="4">
        <v>68.775002000000001</v>
      </c>
      <c r="E714" s="4">
        <v>70.179496999999998</v>
      </c>
      <c r="F714" s="6">
        <v>1.3905456149264254E-2</v>
      </c>
      <c r="G714" s="5">
        <v>32718000</v>
      </c>
      <c r="H714" s="10">
        <f t="shared" si="11"/>
        <v>0.46836758597845285</v>
      </c>
    </row>
    <row r="715" spans="1:8" x14ac:dyDescent="0.3">
      <c r="A715" s="12">
        <v>43959</v>
      </c>
      <c r="B715" s="4">
        <v>69.091003000000001</v>
      </c>
      <c r="C715" s="4">
        <v>69.832001000000005</v>
      </c>
      <c r="D715" s="4">
        <v>68.600502000000006</v>
      </c>
      <c r="E715" s="4">
        <v>69.217003000000005</v>
      </c>
      <c r="F715" s="6">
        <v>1.0998569072734669E-2</v>
      </c>
      <c r="G715" s="5">
        <v>33326000</v>
      </c>
      <c r="H715" s="10">
        <f t="shared" si="11"/>
        <v>0.46194404334036954</v>
      </c>
    </row>
    <row r="716" spans="1:8" x14ac:dyDescent="0.3">
      <c r="A716" s="12">
        <v>43958</v>
      </c>
      <c r="B716" s="4">
        <v>68.065498000000005</v>
      </c>
      <c r="C716" s="4">
        <v>68.800003000000004</v>
      </c>
      <c r="D716" s="4">
        <v>67.626998999999998</v>
      </c>
      <c r="E716" s="4">
        <v>68.463997000000006</v>
      </c>
      <c r="F716" s="6">
        <v>1.7726630147982474E-2</v>
      </c>
      <c r="G716" s="5">
        <v>30652000</v>
      </c>
      <c r="H716" s="10">
        <f t="shared" si="11"/>
        <v>0.456918592638617</v>
      </c>
    </row>
    <row r="717" spans="1:8" x14ac:dyDescent="0.3">
      <c r="A717" s="12">
        <v>43957</v>
      </c>
      <c r="B717" s="4">
        <v>67.900002000000001</v>
      </c>
      <c r="C717" s="4">
        <v>68.434501999999995</v>
      </c>
      <c r="D717" s="4">
        <v>67.256500000000003</v>
      </c>
      <c r="E717" s="4">
        <v>67.271500000000003</v>
      </c>
      <c r="F717" s="6">
        <v>-2.6611319423659853E-3</v>
      </c>
      <c r="G717" s="5">
        <v>31732000</v>
      </c>
      <c r="H717" s="10">
        <f t="shared" si="11"/>
        <v>0.4489600439876264</v>
      </c>
    </row>
    <row r="718" spans="1:8" x14ac:dyDescent="0.3">
      <c r="A718" s="12">
        <v>43956</v>
      </c>
      <c r="B718" s="4">
        <v>66.875</v>
      </c>
      <c r="C718" s="4">
        <v>68.550499000000002</v>
      </c>
      <c r="D718" s="4">
        <v>66.751503</v>
      </c>
      <c r="E718" s="4">
        <v>67.450996000000004</v>
      </c>
      <c r="F718" s="6">
        <v>1.9744486495327829E-2</v>
      </c>
      <c r="G718" s="5">
        <v>39666000</v>
      </c>
      <c r="H718" s="10">
        <f t="shared" si="11"/>
        <v>0.45015797375068506</v>
      </c>
    </row>
    <row r="719" spans="1:8" x14ac:dyDescent="0.3">
      <c r="A719" s="12">
        <v>43955</v>
      </c>
      <c r="B719" s="4">
        <v>65.406502000000003</v>
      </c>
      <c r="C719" s="4">
        <v>66.223502999999994</v>
      </c>
      <c r="D719" s="4">
        <v>64.800499000000002</v>
      </c>
      <c r="E719" s="4">
        <v>66.144997000000004</v>
      </c>
      <c r="F719" s="6">
        <v>4.2358730256525324E-3</v>
      </c>
      <c r="G719" s="5">
        <v>30806000</v>
      </c>
      <c r="H719" s="10">
        <f t="shared" si="11"/>
        <v>0.44144192953451933</v>
      </c>
    </row>
    <row r="720" spans="1:8" x14ac:dyDescent="0.3">
      <c r="A720" s="12">
        <v>43952</v>
      </c>
      <c r="B720" s="4">
        <v>66.204498000000001</v>
      </c>
      <c r="C720" s="4">
        <v>67.571503000000007</v>
      </c>
      <c r="D720" s="4">
        <v>65.483001999999999</v>
      </c>
      <c r="E720" s="4">
        <v>65.865996999999993</v>
      </c>
      <c r="F720" s="6">
        <v>-2.1816321702180515E-2</v>
      </c>
      <c r="G720" s="5">
        <v>48872000</v>
      </c>
      <c r="H720" s="10">
        <f t="shared" si="11"/>
        <v>0.4395799247884894</v>
      </c>
    </row>
    <row r="721" spans="1:8" x14ac:dyDescent="0.3">
      <c r="A721" s="12">
        <v>43951</v>
      </c>
      <c r="B721" s="4">
        <v>66.568000999999995</v>
      </c>
      <c r="C721" s="4">
        <v>67.5</v>
      </c>
      <c r="D721" s="4">
        <v>66.074996999999996</v>
      </c>
      <c r="E721" s="4">
        <v>67.334998999999996</v>
      </c>
      <c r="F721" s="6">
        <v>3.3676257526168494E-3</v>
      </c>
      <c r="G721" s="5">
        <v>55842000</v>
      </c>
      <c r="H721" s="10">
        <f t="shared" si="11"/>
        <v>0.44938382692442974</v>
      </c>
    </row>
    <row r="722" spans="1:8" x14ac:dyDescent="0.3">
      <c r="A722" s="12">
        <v>43950</v>
      </c>
      <c r="B722" s="4">
        <v>67.25</v>
      </c>
      <c r="C722" s="4">
        <v>68.007499999999993</v>
      </c>
      <c r="D722" s="4">
        <v>66.336501999999996</v>
      </c>
      <c r="E722" s="4">
        <v>67.109001000000006</v>
      </c>
      <c r="F722" s="6">
        <v>8.891034181827967E-2</v>
      </c>
      <c r="G722" s="5">
        <v>108358000</v>
      </c>
      <c r="H722" s="10">
        <f t="shared" si="11"/>
        <v>0.44787554968932852</v>
      </c>
    </row>
    <row r="723" spans="1:8" x14ac:dyDescent="0.3">
      <c r="A723" s="12">
        <v>43949</v>
      </c>
      <c r="B723" s="4">
        <v>64.160004000000001</v>
      </c>
      <c r="C723" s="4">
        <v>64.237999000000002</v>
      </c>
      <c r="D723" s="4">
        <v>61.519001000000003</v>
      </c>
      <c r="E723" s="4">
        <v>61.629500999999998</v>
      </c>
      <c r="F723" s="6">
        <v>-3.0113435470680319E-2</v>
      </c>
      <c r="G723" s="5">
        <v>80700000</v>
      </c>
      <c r="H723" s="10">
        <f t="shared" si="11"/>
        <v>0.41130617690843019</v>
      </c>
    </row>
    <row r="724" spans="1:8" x14ac:dyDescent="0.3">
      <c r="A724" s="12">
        <v>43948</v>
      </c>
      <c r="B724" s="4">
        <v>64.599997999999999</v>
      </c>
      <c r="C724" s="4">
        <v>64.705001999999993</v>
      </c>
      <c r="D724" s="4">
        <v>63.252997999999998</v>
      </c>
      <c r="E724" s="4">
        <v>63.542999000000002</v>
      </c>
      <c r="F724" s="6">
        <v>-4.4963652045631863E-3</v>
      </c>
      <c r="G724" s="5">
        <v>44186000</v>
      </c>
      <c r="H724" s="10">
        <f t="shared" si="11"/>
        <v>0.42407657962355083</v>
      </c>
    </row>
    <row r="725" spans="1:8" x14ac:dyDescent="0.3">
      <c r="A725" s="12">
        <v>43945</v>
      </c>
      <c r="B725" s="4">
        <v>62.75</v>
      </c>
      <c r="C725" s="4">
        <v>63.885502000000002</v>
      </c>
      <c r="D725" s="4">
        <v>62.200001</v>
      </c>
      <c r="E725" s="4">
        <v>63.830002</v>
      </c>
      <c r="F725" s="6">
        <v>4.2717183153069506E-3</v>
      </c>
      <c r="G725" s="5">
        <v>37402000</v>
      </c>
      <c r="H725" s="10">
        <f t="shared" si="11"/>
        <v>0.42599199520822756</v>
      </c>
    </row>
    <row r="726" spans="1:8" x14ac:dyDescent="0.3">
      <c r="A726" s="12">
        <v>43944</v>
      </c>
      <c r="B726" s="4">
        <v>63.286999000000002</v>
      </c>
      <c r="C726" s="4">
        <v>64.407500999999996</v>
      </c>
      <c r="D726" s="4">
        <v>63.026501000000003</v>
      </c>
      <c r="E726" s="4">
        <v>63.558498</v>
      </c>
      <c r="F726" s="6">
        <v>1.0139715668511372E-2</v>
      </c>
      <c r="G726" s="5">
        <v>34202000</v>
      </c>
      <c r="H726" s="10">
        <f t="shared" si="11"/>
        <v>0.42418001765781144</v>
      </c>
    </row>
    <row r="727" spans="1:8" x14ac:dyDescent="0.3">
      <c r="A727" s="12">
        <v>43943</v>
      </c>
      <c r="B727" s="4">
        <v>62.055500000000002</v>
      </c>
      <c r="C727" s="4">
        <v>63.993999000000002</v>
      </c>
      <c r="D727" s="4">
        <v>61.860000999999997</v>
      </c>
      <c r="E727" s="4">
        <v>62.920501999999999</v>
      </c>
      <c r="F727" s="6">
        <v>3.8155027779995125E-2</v>
      </c>
      <c r="G727" s="5">
        <v>46296000</v>
      </c>
      <c r="H727" s="10">
        <f t="shared" si="11"/>
        <v>0.41992212669025564</v>
      </c>
    </row>
    <row r="728" spans="1:8" x14ac:dyDescent="0.3">
      <c r="A728" s="12">
        <v>43942</v>
      </c>
      <c r="B728" s="4">
        <v>62.135502000000002</v>
      </c>
      <c r="C728" s="4">
        <v>62.5</v>
      </c>
      <c r="D728" s="4">
        <v>60.25</v>
      </c>
      <c r="E728" s="4">
        <v>60.608001999999999</v>
      </c>
      <c r="F728" s="6">
        <v>-3.8845451196851323E-2</v>
      </c>
      <c r="G728" s="5">
        <v>49648000</v>
      </c>
      <c r="H728" s="10">
        <f t="shared" si="11"/>
        <v>0.404488843625044</v>
      </c>
    </row>
    <row r="729" spans="1:8" x14ac:dyDescent="0.3">
      <c r="A729" s="12">
        <v>43941</v>
      </c>
      <c r="B729" s="4">
        <v>63.494498999999998</v>
      </c>
      <c r="C729" s="4">
        <v>63.841000000000001</v>
      </c>
      <c r="D729" s="4">
        <v>62.821998999999998</v>
      </c>
      <c r="E729" s="4">
        <v>63.057499</v>
      </c>
      <c r="F729" s="6">
        <v>-1.3956246849785043E-2</v>
      </c>
      <c r="G729" s="5">
        <v>35292000</v>
      </c>
      <c r="H729" s="10">
        <f t="shared" si="11"/>
        <v>0.42083642441137337</v>
      </c>
    </row>
    <row r="730" spans="1:8" x14ac:dyDescent="0.3">
      <c r="A730" s="12">
        <v>43938</v>
      </c>
      <c r="B730" s="4">
        <v>64.084998999999996</v>
      </c>
      <c r="C730" s="4">
        <v>64.5</v>
      </c>
      <c r="D730" s="4">
        <v>63.299999</v>
      </c>
      <c r="E730" s="4">
        <v>63.950001</v>
      </c>
      <c r="F730" s="6">
        <v>1.7154084669654249E-2</v>
      </c>
      <c r="G730" s="5">
        <v>51050000</v>
      </c>
      <c r="H730" s="10">
        <f t="shared" si="11"/>
        <v>0.42679285079073231</v>
      </c>
    </row>
    <row r="731" spans="1:8" x14ac:dyDescent="0.3">
      <c r="A731" s="12">
        <v>43937</v>
      </c>
      <c r="B731" s="4">
        <v>63.356997999999997</v>
      </c>
      <c r="C731" s="4">
        <v>63.667999000000002</v>
      </c>
      <c r="D731" s="4">
        <v>61.91</v>
      </c>
      <c r="E731" s="4">
        <v>62.871498000000003</v>
      </c>
      <c r="F731" s="6">
        <v>1.0333253469085404E-4</v>
      </c>
      <c r="G731" s="5">
        <v>57896000</v>
      </c>
      <c r="H731" s="10">
        <f t="shared" si="11"/>
        <v>0.41959508124016803</v>
      </c>
    </row>
    <row r="732" spans="1:8" x14ac:dyDescent="0.3">
      <c r="A732" s="12">
        <v>43936</v>
      </c>
      <c r="B732" s="4">
        <v>62.325499999999998</v>
      </c>
      <c r="C732" s="4">
        <v>63.755501000000002</v>
      </c>
      <c r="D732" s="4">
        <v>61.700001</v>
      </c>
      <c r="E732" s="4">
        <v>62.865001999999997</v>
      </c>
      <c r="F732" s="6">
        <v>-6.2676192270557365E-3</v>
      </c>
      <c r="G732" s="5">
        <v>42236000</v>
      </c>
      <c r="H732" s="10">
        <f t="shared" si="11"/>
        <v>0.41955172789669054</v>
      </c>
    </row>
    <row r="733" spans="1:8" x14ac:dyDescent="0.3">
      <c r="A733" s="12">
        <v>43935</v>
      </c>
      <c r="B733" s="4">
        <v>61.998500999999997</v>
      </c>
      <c r="C733" s="4">
        <v>63.787497999999999</v>
      </c>
      <c r="D733" s="4">
        <v>61.426997999999998</v>
      </c>
      <c r="E733" s="4">
        <v>63.261501000000003</v>
      </c>
      <c r="F733" s="6">
        <v>4.5290455300270226E-2</v>
      </c>
      <c r="G733" s="5">
        <v>63358000</v>
      </c>
      <c r="H733" s="10">
        <f t="shared" si="11"/>
        <v>0.42219790359488446</v>
      </c>
    </row>
    <row r="734" spans="1:8" x14ac:dyDescent="0.3">
      <c r="A734" s="12">
        <v>43934</v>
      </c>
      <c r="B734" s="4">
        <v>60.075001</v>
      </c>
      <c r="C734" s="4">
        <v>60.726002000000001</v>
      </c>
      <c r="D734" s="4">
        <v>59.116501</v>
      </c>
      <c r="E734" s="4">
        <v>60.520499999999998</v>
      </c>
      <c r="F734" s="6">
        <v>3.1825920283545866E-3</v>
      </c>
      <c r="G734" s="5">
        <v>38702000</v>
      </c>
      <c r="H734" s="10">
        <f t="shared" si="11"/>
        <v>0.40390486821541277</v>
      </c>
    </row>
    <row r="735" spans="1:8" x14ac:dyDescent="0.3">
      <c r="A735" s="12">
        <v>43930</v>
      </c>
      <c r="B735" s="4">
        <v>60.908999999999999</v>
      </c>
      <c r="C735" s="4">
        <v>61.099499000000002</v>
      </c>
      <c r="D735" s="4">
        <v>59.620998</v>
      </c>
      <c r="E735" s="4">
        <v>60.328499000000001</v>
      </c>
      <c r="F735" s="6">
        <v>-3.5623861992503469E-4</v>
      </c>
      <c r="G735" s="5">
        <v>54028000</v>
      </c>
      <c r="H735" s="10">
        <f t="shared" si="11"/>
        <v>0.40262348193138958</v>
      </c>
    </row>
    <row r="736" spans="1:8" x14ac:dyDescent="0.3">
      <c r="A736" s="12">
        <v>43929</v>
      </c>
      <c r="B736" s="4">
        <v>60.154998999999997</v>
      </c>
      <c r="C736" s="4">
        <v>60.744999</v>
      </c>
      <c r="D736" s="4">
        <v>59.197498000000003</v>
      </c>
      <c r="E736" s="4">
        <v>60.349997999999999</v>
      </c>
      <c r="F736" s="6">
        <v>2.0667028164897471E-2</v>
      </c>
      <c r="G736" s="5">
        <v>40334000</v>
      </c>
      <c r="H736" s="10">
        <f t="shared" si="11"/>
        <v>0.40276696307846804</v>
      </c>
    </row>
    <row r="737" spans="1:8" x14ac:dyDescent="0.3">
      <c r="A737" s="12">
        <v>43928</v>
      </c>
      <c r="B737" s="4">
        <v>60.850498000000002</v>
      </c>
      <c r="C737" s="4">
        <v>61.039000999999999</v>
      </c>
      <c r="D737" s="4">
        <v>58.862499</v>
      </c>
      <c r="E737" s="4">
        <v>59.127997999999998</v>
      </c>
      <c r="F737" s="6">
        <v>-5.3249266812605326E-4</v>
      </c>
      <c r="G737" s="5">
        <v>61620000</v>
      </c>
      <c r="H737" s="10">
        <f t="shared" si="11"/>
        <v>0.39461151576789999</v>
      </c>
    </row>
    <row r="738" spans="1:8" x14ac:dyDescent="0.3">
      <c r="A738" s="12">
        <v>43927</v>
      </c>
      <c r="B738" s="4">
        <v>56.650002000000001</v>
      </c>
      <c r="C738" s="4">
        <v>59.537497999999999</v>
      </c>
      <c r="D738" s="4">
        <v>56.25</v>
      </c>
      <c r="E738" s="4">
        <v>59.159500000000001</v>
      </c>
      <c r="F738" s="6">
        <v>8.2813254610167614E-2</v>
      </c>
      <c r="G738" s="5">
        <v>63320000</v>
      </c>
      <c r="H738" s="10">
        <f t="shared" si="11"/>
        <v>0.39482175545789794</v>
      </c>
    </row>
    <row r="739" spans="1:8" x14ac:dyDescent="0.3">
      <c r="A739" s="12">
        <v>43924</v>
      </c>
      <c r="B739" s="4">
        <v>55.735500000000002</v>
      </c>
      <c r="C739" s="4">
        <v>55.939498999999998</v>
      </c>
      <c r="D739" s="4">
        <v>53.754002</v>
      </c>
      <c r="E739" s="4">
        <v>54.634998000000003</v>
      </c>
      <c r="F739" s="6">
        <v>-2.1781026082002629E-2</v>
      </c>
      <c r="G739" s="5">
        <v>51374000</v>
      </c>
      <c r="H739" s="10">
        <f t="shared" si="11"/>
        <v>0.36462589811946933</v>
      </c>
    </row>
    <row r="740" spans="1:8" x14ac:dyDescent="0.3">
      <c r="A740" s="12">
        <v>43923</v>
      </c>
      <c r="B740" s="4">
        <v>55</v>
      </c>
      <c r="C740" s="4">
        <v>56.138500000000001</v>
      </c>
      <c r="D740" s="4">
        <v>54.656502000000003</v>
      </c>
      <c r="E740" s="4">
        <v>55.851500999999999</v>
      </c>
      <c r="F740" s="6">
        <v>1.3546883222938066E-2</v>
      </c>
      <c r="G740" s="5">
        <v>56410000</v>
      </c>
      <c r="H740" s="10">
        <f t="shared" si="11"/>
        <v>0.37274465926484407</v>
      </c>
    </row>
    <row r="741" spans="1:8" x14ac:dyDescent="0.3">
      <c r="A741" s="12">
        <v>43922</v>
      </c>
      <c r="B741" s="4">
        <v>56.200001</v>
      </c>
      <c r="C741" s="4">
        <v>56.471001000000001</v>
      </c>
      <c r="D741" s="4">
        <v>54.674500000000002</v>
      </c>
      <c r="E741" s="4">
        <v>55.104999999999997</v>
      </c>
      <c r="F741" s="6">
        <v>-5.1508240457851025E-2</v>
      </c>
      <c r="G741" s="5">
        <v>51970000</v>
      </c>
      <c r="H741" s="10">
        <f t="shared" si="11"/>
        <v>0.36776262197123816</v>
      </c>
    </row>
    <row r="742" spans="1:8" x14ac:dyDescent="0.3">
      <c r="A742" s="12">
        <v>43921</v>
      </c>
      <c r="B742" s="4">
        <v>57.436501</v>
      </c>
      <c r="C742" s="4">
        <v>58.669998</v>
      </c>
      <c r="D742" s="4">
        <v>56.835999000000001</v>
      </c>
      <c r="E742" s="4">
        <v>58.097499999999997</v>
      </c>
      <c r="F742" s="6">
        <v>1.3643814104171242E-2</v>
      </c>
      <c r="G742" s="5">
        <v>65228000</v>
      </c>
      <c r="H742" s="10">
        <f t="shared" si="11"/>
        <v>0.38773412448913908</v>
      </c>
    </row>
    <row r="743" spans="1:8" x14ac:dyDescent="0.3">
      <c r="A743" s="12">
        <v>43920</v>
      </c>
      <c r="B743" s="4">
        <v>56.631999999999998</v>
      </c>
      <c r="C743" s="4">
        <v>57.549999</v>
      </c>
      <c r="D743" s="4">
        <v>54.924500000000002</v>
      </c>
      <c r="E743" s="4">
        <v>57.315497999999998</v>
      </c>
      <c r="F743" s="6">
        <v>3.2469835894295029E-2</v>
      </c>
      <c r="G743" s="5">
        <v>58736000</v>
      </c>
      <c r="H743" s="10">
        <f t="shared" si="11"/>
        <v>0.38251515877084219</v>
      </c>
    </row>
    <row r="744" spans="1:8" x14ac:dyDescent="0.3">
      <c r="A744" s="12">
        <v>43917</v>
      </c>
      <c r="B744" s="4">
        <v>56.373500999999997</v>
      </c>
      <c r="C744" s="4">
        <v>57.552501999999997</v>
      </c>
      <c r="D744" s="4">
        <v>55.200001</v>
      </c>
      <c r="E744" s="4">
        <v>55.512999999999998</v>
      </c>
      <c r="F744" s="6">
        <v>-4.5282564578818879E-2</v>
      </c>
      <c r="G744" s="5">
        <v>62794000</v>
      </c>
      <c r="H744" s="10">
        <f t="shared" si="11"/>
        <v>0.37048555364285174</v>
      </c>
    </row>
    <row r="745" spans="1:8" x14ac:dyDescent="0.3">
      <c r="A745" s="12">
        <v>43916</v>
      </c>
      <c r="B745" s="4">
        <v>55.735999999999997</v>
      </c>
      <c r="C745" s="4">
        <v>58.574001000000003</v>
      </c>
      <c r="D745" s="4">
        <v>54.601500999999999</v>
      </c>
      <c r="E745" s="4">
        <v>58.146000000000001</v>
      </c>
      <c r="F745" s="6">
        <v>5.5645303178132155E-2</v>
      </c>
      <c r="G745" s="5">
        <v>76562000</v>
      </c>
      <c r="H745" s="10">
        <f t="shared" si="11"/>
        <v>0.38805780631775005</v>
      </c>
    </row>
    <row r="746" spans="1:8" x14ac:dyDescent="0.3">
      <c r="A746" s="12">
        <v>43915</v>
      </c>
      <c r="B746" s="4">
        <v>56.228999999999999</v>
      </c>
      <c r="C746" s="4">
        <v>57.308498</v>
      </c>
      <c r="D746" s="4">
        <v>54.150500999999998</v>
      </c>
      <c r="E746" s="4">
        <v>55.081001000000001</v>
      </c>
      <c r="F746" s="6">
        <v>-2.5123653772975492E-2</v>
      </c>
      <c r="G746" s="5">
        <v>90324000</v>
      </c>
      <c r="H746" s="10">
        <f t="shared" si="11"/>
        <v>0.36760245619381893</v>
      </c>
    </row>
    <row r="747" spans="1:8" x14ac:dyDescent="0.3">
      <c r="A747" s="12">
        <v>43914</v>
      </c>
      <c r="B747" s="4">
        <v>55.199001000000003</v>
      </c>
      <c r="C747" s="4">
        <v>56.666499999999999</v>
      </c>
      <c r="D747" s="4">
        <v>54.321499000000003</v>
      </c>
      <c r="E747" s="4">
        <v>56.500500000000002</v>
      </c>
      <c r="F747" s="6">
        <v>7.1983511104256367E-2</v>
      </c>
      <c r="G747" s="5">
        <v>72468000</v>
      </c>
      <c r="H747" s="10">
        <f t="shared" si="11"/>
        <v>0.37707598262745567</v>
      </c>
    </row>
    <row r="748" spans="1:8" x14ac:dyDescent="0.3">
      <c r="A748" s="12">
        <v>43913</v>
      </c>
      <c r="B748" s="4">
        <v>52.818500999999998</v>
      </c>
      <c r="C748" s="4">
        <v>53.345500999999999</v>
      </c>
      <c r="D748" s="4">
        <v>50.443500999999998</v>
      </c>
      <c r="E748" s="4">
        <v>52.706501000000003</v>
      </c>
      <c r="F748" s="6">
        <v>-1.3180910120669083E-2</v>
      </c>
      <c r="G748" s="5">
        <v>83672000</v>
      </c>
      <c r="H748" s="10">
        <f t="shared" si="11"/>
        <v>0.35175539429615621</v>
      </c>
    </row>
    <row r="749" spans="1:8" x14ac:dyDescent="0.3">
      <c r="A749" s="12">
        <v>43910</v>
      </c>
      <c r="B749" s="4">
        <v>56.544998</v>
      </c>
      <c r="C749" s="4">
        <v>56.923999999999999</v>
      </c>
      <c r="D749" s="4">
        <v>53.104999999999997</v>
      </c>
      <c r="E749" s="4">
        <v>53.410499999999999</v>
      </c>
      <c r="F749" s="6">
        <v>-3.9094335549218776E-2</v>
      </c>
      <c r="G749" s="5">
        <v>82878000</v>
      </c>
      <c r="H749" s="10">
        <f t="shared" si="11"/>
        <v>0.35645377952626472</v>
      </c>
    </row>
    <row r="750" spans="1:8" x14ac:dyDescent="0.3">
      <c r="A750" s="12">
        <v>43909</v>
      </c>
      <c r="B750" s="4">
        <v>54.410998999999997</v>
      </c>
      <c r="C750" s="4">
        <v>57.630501000000002</v>
      </c>
      <c r="D750" s="4">
        <v>52.777500000000003</v>
      </c>
      <c r="E750" s="4">
        <v>55.583500000000001</v>
      </c>
      <c r="F750" s="6">
        <v>1.8768463099241611E-2</v>
      </c>
      <c r="G750" s="5">
        <v>74064000</v>
      </c>
      <c r="H750" s="10">
        <f t="shared" si="11"/>
        <v>0.37095606021846145</v>
      </c>
    </row>
    <row r="751" spans="1:8" x14ac:dyDescent="0.3">
      <c r="A751" s="12">
        <v>43908</v>
      </c>
      <c r="B751" s="4">
        <v>52.997002000000002</v>
      </c>
      <c r="C751" s="4">
        <v>55.249499999999998</v>
      </c>
      <c r="D751" s="4">
        <v>51.849997999999999</v>
      </c>
      <c r="E751" s="4">
        <v>54.559502000000002</v>
      </c>
      <c r="F751" s="6">
        <v>-2.4032663721088258E-2</v>
      </c>
      <c r="G751" s="5">
        <v>93044000</v>
      </c>
      <c r="H751" s="10">
        <f t="shared" si="11"/>
        <v>0.36412204897858663</v>
      </c>
    </row>
    <row r="752" spans="1:8" x14ac:dyDescent="0.3">
      <c r="A752" s="12">
        <v>43907</v>
      </c>
      <c r="B752" s="4">
        <v>54.532001000000001</v>
      </c>
      <c r="C752" s="4">
        <v>56.299999</v>
      </c>
      <c r="D752" s="4">
        <v>52.455002</v>
      </c>
      <c r="E752" s="4">
        <v>55.902999999999999</v>
      </c>
      <c r="F752" s="6">
        <v>4.1994369357153019E-2</v>
      </c>
      <c r="G752" s="5">
        <v>83194000</v>
      </c>
      <c r="H752" s="10">
        <f t="shared" si="11"/>
        <v>0.37308835597601175</v>
      </c>
    </row>
    <row r="753" spans="1:8" x14ac:dyDescent="0.3">
      <c r="A753" s="12">
        <v>43906</v>
      </c>
      <c r="B753" s="4">
        <v>54.480499000000002</v>
      </c>
      <c r="C753" s="4">
        <v>57.273499000000001</v>
      </c>
      <c r="D753" s="4">
        <v>53.353999999999999</v>
      </c>
      <c r="E753" s="4">
        <v>53.650002000000001</v>
      </c>
      <c r="F753" s="6">
        <v>-0.11634148720891585</v>
      </c>
      <c r="G753" s="5">
        <v>96520000</v>
      </c>
      <c r="H753" s="10">
        <f t="shared" si="11"/>
        <v>0.35805218046061471</v>
      </c>
    </row>
    <row r="754" spans="1:8" x14ac:dyDescent="0.3">
      <c r="A754" s="12">
        <v>43903</v>
      </c>
      <c r="B754" s="4">
        <v>58.749499999999998</v>
      </c>
      <c r="C754" s="4">
        <v>60.720001000000003</v>
      </c>
      <c r="D754" s="4">
        <v>55.614497999999998</v>
      </c>
      <c r="E754" s="4">
        <v>60.713501000000001</v>
      </c>
      <c r="F754" s="6">
        <v>9.241153510704031E-2</v>
      </c>
      <c r="G754" s="5">
        <v>79400000</v>
      </c>
      <c r="H754" s="10">
        <f t="shared" si="11"/>
        <v>0.40519292835157233</v>
      </c>
    </row>
    <row r="755" spans="1:8" x14ac:dyDescent="0.3">
      <c r="A755" s="12">
        <v>43902</v>
      </c>
      <c r="B755" s="4">
        <v>56.131000999999998</v>
      </c>
      <c r="C755" s="4">
        <v>59.4375</v>
      </c>
      <c r="D755" s="4">
        <v>55.423499999999997</v>
      </c>
      <c r="E755" s="4">
        <v>55.577499000000003</v>
      </c>
      <c r="F755" s="6">
        <v>-8.20463979534692E-2</v>
      </c>
      <c r="G755" s="5">
        <v>94326000</v>
      </c>
      <c r="H755" s="10">
        <f t="shared" si="11"/>
        <v>0.37091601043179151</v>
      </c>
    </row>
    <row r="756" spans="1:8" x14ac:dyDescent="0.3">
      <c r="A756" s="12">
        <v>43901</v>
      </c>
      <c r="B756" s="4">
        <v>62.413502000000001</v>
      </c>
      <c r="C756" s="4">
        <v>62.846499999999999</v>
      </c>
      <c r="D756" s="4">
        <v>59.556998999999998</v>
      </c>
      <c r="E756" s="4">
        <v>60.544998</v>
      </c>
      <c r="F756" s="6">
        <v>-5.0401139462207242E-2</v>
      </c>
      <c r="G756" s="5">
        <v>54732000</v>
      </c>
      <c r="H756" s="10">
        <f t="shared" si="11"/>
        <v>0.40406836424504805</v>
      </c>
    </row>
    <row r="757" spans="1:8" x14ac:dyDescent="0.3">
      <c r="A757" s="12">
        <v>43900</v>
      </c>
      <c r="B757" s="4">
        <v>62.719501000000001</v>
      </c>
      <c r="C757" s="4">
        <v>63.792499999999997</v>
      </c>
      <c r="D757" s="4">
        <v>60.725498000000002</v>
      </c>
      <c r="E757" s="4">
        <v>63.758499</v>
      </c>
      <c r="F757" s="6">
        <v>4.8840637793687421E-2</v>
      </c>
      <c r="G757" s="5">
        <v>54872000</v>
      </c>
      <c r="H757" s="10">
        <f t="shared" si="11"/>
        <v>0.42551479475892512</v>
      </c>
    </row>
    <row r="758" spans="1:8" x14ac:dyDescent="0.3">
      <c r="A758" s="12">
        <v>43899</v>
      </c>
      <c r="B758" s="4">
        <v>60.248001000000002</v>
      </c>
      <c r="C758" s="4">
        <v>62.636501000000003</v>
      </c>
      <c r="D758" s="4">
        <v>59.902000000000001</v>
      </c>
      <c r="E758" s="4">
        <v>60.789501000000001</v>
      </c>
      <c r="F758" s="6">
        <v>-6.1702221354489842E-2</v>
      </c>
      <c r="G758" s="5">
        <v>69252000</v>
      </c>
      <c r="H758" s="10">
        <f t="shared" si="11"/>
        <v>0.40570014111393171</v>
      </c>
    </row>
    <row r="759" spans="1:8" x14ac:dyDescent="0.3">
      <c r="A759" s="12">
        <v>43896</v>
      </c>
      <c r="B759" s="4">
        <v>63.497501</v>
      </c>
      <c r="C759" s="4">
        <v>65.137496999999996</v>
      </c>
      <c r="D759" s="4">
        <v>62.860500000000002</v>
      </c>
      <c r="E759" s="4">
        <v>64.787002999999999</v>
      </c>
      <c r="F759" s="6">
        <v>-1.4466457976611115E-2</v>
      </c>
      <c r="G759" s="5">
        <v>64640000</v>
      </c>
      <c r="H759" s="10">
        <f t="shared" si="11"/>
        <v>0.43237887837652617</v>
      </c>
    </row>
    <row r="760" spans="1:8" x14ac:dyDescent="0.3">
      <c r="A760" s="12">
        <v>43895</v>
      </c>
      <c r="B760" s="4">
        <v>67.277495999999999</v>
      </c>
      <c r="C760" s="4">
        <v>67.681503000000006</v>
      </c>
      <c r="D760" s="4">
        <v>65.082001000000005</v>
      </c>
      <c r="E760" s="4">
        <v>65.737999000000002</v>
      </c>
      <c r="F760" s="6">
        <v>-4.8378733399573319E-2</v>
      </c>
      <c r="G760" s="5">
        <v>54380000</v>
      </c>
      <c r="H760" s="10">
        <f t="shared" si="11"/>
        <v>0.43872568506274634</v>
      </c>
    </row>
    <row r="761" spans="1:8" x14ac:dyDescent="0.3">
      <c r="A761" s="12">
        <v>43894</v>
      </c>
      <c r="B761" s="4">
        <v>67.947997999999998</v>
      </c>
      <c r="C761" s="4">
        <v>69.138999999999996</v>
      </c>
      <c r="D761" s="4">
        <v>66.849997999999999</v>
      </c>
      <c r="E761" s="4">
        <v>69.080001999999993</v>
      </c>
      <c r="F761" s="6">
        <v>3.2802080172170976E-2</v>
      </c>
      <c r="G761" s="5">
        <v>47598000</v>
      </c>
      <c r="H761" s="10">
        <f t="shared" si="11"/>
        <v>0.46102971892384315</v>
      </c>
    </row>
    <row r="762" spans="1:8" x14ac:dyDescent="0.3">
      <c r="A762" s="12">
        <v>43893</v>
      </c>
      <c r="B762" s="4">
        <v>69.884003000000007</v>
      </c>
      <c r="C762" s="4">
        <v>70.409499999999994</v>
      </c>
      <c r="D762" s="4">
        <v>66.461997999999994</v>
      </c>
      <c r="E762" s="4">
        <v>66.886002000000005</v>
      </c>
      <c r="F762" s="6">
        <v>-3.5056840121852277E-2</v>
      </c>
      <c r="G762" s="5">
        <v>56602000</v>
      </c>
      <c r="H762" s="10">
        <f t="shared" si="11"/>
        <v>0.44638728733678401</v>
      </c>
    </row>
    <row r="763" spans="1:8" x14ac:dyDescent="0.3">
      <c r="A763" s="12">
        <v>43892</v>
      </c>
      <c r="B763" s="4">
        <v>67.569503999999995</v>
      </c>
      <c r="C763" s="4">
        <v>69.373497</v>
      </c>
      <c r="D763" s="4">
        <v>66.260002</v>
      </c>
      <c r="E763" s="4">
        <v>69.316001999999997</v>
      </c>
      <c r="F763" s="6">
        <v>3.514653619125517E-2</v>
      </c>
      <c r="G763" s="5">
        <v>55430000</v>
      </c>
      <c r="H763" s="10">
        <f t="shared" si="11"/>
        <v>0.46260474802801183</v>
      </c>
    </row>
    <row r="764" spans="1:8" x14ac:dyDescent="0.3">
      <c r="A764" s="12">
        <v>43889</v>
      </c>
      <c r="B764" s="4">
        <v>63.715499999999999</v>
      </c>
      <c r="C764" s="4">
        <v>67.122497999999993</v>
      </c>
      <c r="D764" s="4">
        <v>63.410499999999999</v>
      </c>
      <c r="E764" s="4">
        <v>66.962502000000001</v>
      </c>
      <c r="F764" s="6">
        <v>1.8479851507049099E-2</v>
      </c>
      <c r="G764" s="5">
        <v>80198000</v>
      </c>
      <c r="H764" s="10">
        <f t="shared" si="11"/>
        <v>0.44689783702521152</v>
      </c>
    </row>
    <row r="765" spans="1:8" x14ac:dyDescent="0.3">
      <c r="A765" s="12">
        <v>43888</v>
      </c>
      <c r="B765" s="4">
        <v>67.957001000000005</v>
      </c>
      <c r="C765" s="4">
        <v>68.470000999999996</v>
      </c>
      <c r="D765" s="4">
        <v>65.711997999999994</v>
      </c>
      <c r="E765" s="4">
        <v>65.747497999999993</v>
      </c>
      <c r="F765" s="6">
        <v>-5.4312585734501193E-2</v>
      </c>
      <c r="G765" s="5">
        <v>62290000</v>
      </c>
      <c r="H765" s="10">
        <f t="shared" si="11"/>
        <v>0.43878907998418903</v>
      </c>
    </row>
    <row r="766" spans="1:8" x14ac:dyDescent="0.3">
      <c r="A766" s="12">
        <v>43887</v>
      </c>
      <c r="B766" s="4">
        <v>69.749001000000007</v>
      </c>
      <c r="C766" s="4">
        <v>70.683502000000004</v>
      </c>
      <c r="D766" s="4">
        <v>68.827499000000003</v>
      </c>
      <c r="E766" s="4">
        <v>69.523499000000001</v>
      </c>
      <c r="F766" s="6">
        <v>2.9934934793268025E-3</v>
      </c>
      <c r="G766" s="5">
        <v>49776000</v>
      </c>
      <c r="H766" s="10">
        <f t="shared" si="11"/>
        <v>0.46398955232473926</v>
      </c>
    </row>
    <row r="767" spans="1:8" x14ac:dyDescent="0.3">
      <c r="A767" s="12">
        <v>43886</v>
      </c>
      <c r="B767" s="4">
        <v>71.550003000000004</v>
      </c>
      <c r="C767" s="4">
        <v>71.842499000000004</v>
      </c>
      <c r="D767" s="4">
        <v>69.021004000000005</v>
      </c>
      <c r="E767" s="4">
        <v>69.316001999999997</v>
      </c>
      <c r="F767" s="6">
        <v>-2.3621964059665934E-2</v>
      </c>
      <c r="G767" s="5">
        <v>51580000</v>
      </c>
      <c r="H767" s="10">
        <f t="shared" si="11"/>
        <v>0.46260474802801183</v>
      </c>
    </row>
    <row r="768" spans="1:8" x14ac:dyDescent="0.3">
      <c r="A768" s="12">
        <v>43885</v>
      </c>
      <c r="B768" s="4">
        <v>71.152495999999999</v>
      </c>
      <c r="C768" s="4">
        <v>71.819000000000003</v>
      </c>
      <c r="D768" s="4">
        <v>70.339500000000001</v>
      </c>
      <c r="E768" s="4">
        <v>70.992996000000005</v>
      </c>
      <c r="F768" s="6">
        <v>-4.287275866714662E-2</v>
      </c>
      <c r="G768" s="5">
        <v>49560000</v>
      </c>
      <c r="H768" s="10">
        <f t="shared" si="11"/>
        <v>0.47379675801748711</v>
      </c>
    </row>
    <row r="769" spans="1:8" x14ac:dyDescent="0.3">
      <c r="A769" s="12">
        <v>43882</v>
      </c>
      <c r="B769" s="4">
        <v>75.228995999999995</v>
      </c>
      <c r="C769" s="4">
        <v>75.547500999999997</v>
      </c>
      <c r="D769" s="4">
        <v>73.924499999999995</v>
      </c>
      <c r="E769" s="4">
        <v>74.172996999999995</v>
      </c>
      <c r="F769" s="6">
        <v>-2.2103058473567104E-2</v>
      </c>
      <c r="G769" s="5">
        <v>42520000</v>
      </c>
      <c r="H769" s="10">
        <f t="shared" si="11"/>
        <v>0.49501961448479781</v>
      </c>
    </row>
    <row r="770" spans="1:8" x14ac:dyDescent="0.3">
      <c r="A770" s="12">
        <v>43881</v>
      </c>
      <c r="B770" s="4">
        <v>75.950500000000005</v>
      </c>
      <c r="C770" s="4">
        <v>76.353499999999997</v>
      </c>
      <c r="D770" s="4">
        <v>75.212997000000001</v>
      </c>
      <c r="E770" s="4">
        <v>75.849502999999999</v>
      </c>
      <c r="F770" s="6">
        <v>-5.1676142884311297E-3</v>
      </c>
      <c r="G770" s="5">
        <v>25962000</v>
      </c>
      <c r="H770" s="10">
        <f t="shared" si="11"/>
        <v>0.50620836763443056</v>
      </c>
    </row>
    <row r="771" spans="1:8" x14ac:dyDescent="0.3">
      <c r="A771" s="12">
        <v>43880</v>
      </c>
      <c r="B771" s="4">
        <v>76.360000999999997</v>
      </c>
      <c r="C771" s="4">
        <v>76.537002999999999</v>
      </c>
      <c r="D771" s="4">
        <v>76.049003999999996</v>
      </c>
      <c r="E771" s="4">
        <v>76.243499999999997</v>
      </c>
      <c r="F771" s="6">
        <v>3.5736850418575687E-3</v>
      </c>
      <c r="G771" s="5">
        <v>22746000</v>
      </c>
      <c r="H771" s="10">
        <f t="shared" ref="H771:H834" si="12">E771/MAX($E$2:$E$2519)</f>
        <v>0.50883784535457943</v>
      </c>
    </row>
    <row r="772" spans="1:8" x14ac:dyDescent="0.3">
      <c r="A772" s="12">
        <v>43879</v>
      </c>
      <c r="B772" s="4">
        <v>75.717003000000005</v>
      </c>
      <c r="C772" s="4">
        <v>76.528000000000006</v>
      </c>
      <c r="D772" s="4">
        <v>75.550499000000002</v>
      </c>
      <c r="E772" s="4">
        <v>75.971999999999994</v>
      </c>
      <c r="F772" s="6">
        <v>4.6748269320425086E-4</v>
      </c>
      <c r="G772" s="5">
        <v>25642000</v>
      </c>
      <c r="H772" s="10">
        <f t="shared" si="12"/>
        <v>0.50702589449957181</v>
      </c>
    </row>
    <row r="773" spans="1:8" x14ac:dyDescent="0.3">
      <c r="A773" s="12">
        <v>43875</v>
      </c>
      <c r="B773" s="4">
        <v>75.726500999999999</v>
      </c>
      <c r="C773" s="4">
        <v>76.002502000000007</v>
      </c>
      <c r="D773" s="4">
        <v>75.277495999999999</v>
      </c>
      <c r="E773" s="4">
        <v>75.936501000000007</v>
      </c>
      <c r="F773" s="6">
        <v>3.5284889280758403E-3</v>
      </c>
      <c r="G773" s="5">
        <v>23198000</v>
      </c>
      <c r="H773" s="10">
        <f t="shared" si="12"/>
        <v>0.50678897942258516</v>
      </c>
    </row>
    <row r="774" spans="1:8" x14ac:dyDescent="0.3">
      <c r="A774" s="12">
        <v>43874</v>
      </c>
      <c r="B774" s="4">
        <v>75.5</v>
      </c>
      <c r="C774" s="4">
        <v>76.297500999999997</v>
      </c>
      <c r="D774" s="4">
        <v>75.199996999999996</v>
      </c>
      <c r="E774" s="4">
        <v>75.669501999999994</v>
      </c>
      <c r="F774" s="6">
        <v>-3.4504914251468474E-3</v>
      </c>
      <c r="G774" s="5">
        <v>22914000</v>
      </c>
      <c r="H774" s="10">
        <f t="shared" si="12"/>
        <v>0.50500706757604308</v>
      </c>
    </row>
    <row r="775" spans="1:8" x14ac:dyDescent="0.3">
      <c r="A775" s="12">
        <v>43873</v>
      </c>
      <c r="B775" s="4">
        <v>75.792998999999995</v>
      </c>
      <c r="C775" s="4">
        <v>76.014999000000003</v>
      </c>
      <c r="D775" s="4">
        <v>75.433502000000004</v>
      </c>
      <c r="E775" s="4">
        <v>75.931503000000006</v>
      </c>
      <c r="F775" s="6">
        <v>5.6753375541458793E-3</v>
      </c>
      <c r="G775" s="5">
        <v>31042000</v>
      </c>
      <c r="H775" s="10">
        <f t="shared" si="12"/>
        <v>0.5067556235096079</v>
      </c>
    </row>
    <row r="776" spans="1:8" x14ac:dyDescent="0.3">
      <c r="A776" s="12">
        <v>43872</v>
      </c>
      <c r="B776" s="4">
        <v>75.663498000000004</v>
      </c>
      <c r="C776" s="4">
        <v>76.494003000000006</v>
      </c>
      <c r="D776" s="4">
        <v>75.272498999999996</v>
      </c>
      <c r="E776" s="4">
        <v>75.502998000000005</v>
      </c>
      <c r="F776" s="6">
        <v>9.2796257510602113E-4</v>
      </c>
      <c r="G776" s="5">
        <v>34852000</v>
      </c>
      <c r="H776" s="10">
        <f t="shared" si="12"/>
        <v>0.50389584449993929</v>
      </c>
    </row>
    <row r="777" spans="1:8" x14ac:dyDescent="0.3">
      <c r="A777" s="12">
        <v>43871</v>
      </c>
      <c r="B777" s="4">
        <v>73.861503999999996</v>
      </c>
      <c r="C777" s="4">
        <v>75.444000000000003</v>
      </c>
      <c r="D777" s="4">
        <v>73.760002</v>
      </c>
      <c r="E777" s="4">
        <v>75.432998999999995</v>
      </c>
      <c r="F777" s="6">
        <v>1.9978244213837752E-2</v>
      </c>
      <c r="G777" s="5">
        <v>38302000</v>
      </c>
      <c r="H777" s="10">
        <f t="shared" si="12"/>
        <v>0.5034286815242498</v>
      </c>
    </row>
    <row r="778" spans="1:8" x14ac:dyDescent="0.3">
      <c r="A778" s="12">
        <v>43868</v>
      </c>
      <c r="B778" s="4">
        <v>73.369499000000005</v>
      </c>
      <c r="C778" s="4">
        <v>74.262496999999996</v>
      </c>
      <c r="D778" s="4">
        <v>73.270499999999998</v>
      </c>
      <c r="E778" s="4">
        <v>73.955498000000006</v>
      </c>
      <c r="F778" s="6">
        <v>2.1273874130233205E-3</v>
      </c>
      <c r="G778" s="5">
        <v>28360000</v>
      </c>
      <c r="H778" s="10">
        <f t="shared" si="12"/>
        <v>0.49356805831900308</v>
      </c>
    </row>
    <row r="779" spans="1:8" x14ac:dyDescent="0.3">
      <c r="A779" s="12">
        <v>43867</v>
      </c>
      <c r="B779" s="4">
        <v>72.598999000000006</v>
      </c>
      <c r="C779" s="4">
        <v>74.078002999999995</v>
      </c>
      <c r="D779" s="4">
        <v>72.524001999999996</v>
      </c>
      <c r="E779" s="4">
        <v>73.798500000000004</v>
      </c>
      <c r="F779" s="6">
        <v>2.0690875714971899E-2</v>
      </c>
      <c r="G779" s="5">
        <v>37822000</v>
      </c>
      <c r="H779" s="10">
        <f t="shared" si="12"/>
        <v>0.49252027688130701</v>
      </c>
    </row>
    <row r="780" spans="1:8" x14ac:dyDescent="0.3">
      <c r="A780" s="12">
        <v>43866</v>
      </c>
      <c r="B780" s="4">
        <v>73.180496000000005</v>
      </c>
      <c r="C780" s="4">
        <v>73.228995999999995</v>
      </c>
      <c r="D780" s="4">
        <v>71.484001000000006</v>
      </c>
      <c r="E780" s="4">
        <v>72.302498</v>
      </c>
      <c r="F780" s="6">
        <v>4.427532672390744E-4</v>
      </c>
      <c r="G780" s="5">
        <v>36376000</v>
      </c>
      <c r="H780" s="10">
        <f t="shared" si="12"/>
        <v>0.48253618073768634</v>
      </c>
    </row>
    <row r="781" spans="1:8" x14ac:dyDescent="0.3">
      <c r="A781" s="12">
        <v>43865</v>
      </c>
      <c r="B781" s="4">
        <v>72.724502999999999</v>
      </c>
      <c r="C781" s="4">
        <v>73.366996999999998</v>
      </c>
      <c r="D781" s="4">
        <v>71.101500999999999</v>
      </c>
      <c r="E781" s="4">
        <v>72.270499999999998</v>
      </c>
      <c r="F781" s="6">
        <v>-2.5084271890635643E-2</v>
      </c>
      <c r="G781" s="5">
        <v>95880000</v>
      </c>
      <c r="H781" s="10">
        <f t="shared" si="12"/>
        <v>0.48232263081702875</v>
      </c>
    </row>
    <row r="782" spans="1:8" x14ac:dyDescent="0.3">
      <c r="A782" s="12">
        <v>43864</v>
      </c>
      <c r="B782" s="4">
        <v>73.082497000000004</v>
      </c>
      <c r="C782" s="4">
        <v>74.315002000000007</v>
      </c>
      <c r="D782" s="4">
        <v>72.830498000000006</v>
      </c>
      <c r="E782" s="4">
        <v>74.129997000000003</v>
      </c>
      <c r="F782" s="6">
        <v>3.4771521098842913E-2</v>
      </c>
      <c r="G782" s="5">
        <v>71636000</v>
      </c>
      <c r="H782" s="10">
        <f t="shared" si="12"/>
        <v>0.49473263884293661</v>
      </c>
    </row>
    <row r="783" spans="1:8" x14ac:dyDescent="0.3">
      <c r="A783" s="12">
        <v>43861</v>
      </c>
      <c r="B783" s="4">
        <v>73.392998000000006</v>
      </c>
      <c r="C783" s="4">
        <v>73.483497999999997</v>
      </c>
      <c r="D783" s="4">
        <v>71.352997000000002</v>
      </c>
      <c r="E783" s="4">
        <v>71.638999999999996</v>
      </c>
      <c r="F783" s="6">
        <v>-1.4763650960601038E-2</v>
      </c>
      <c r="G783" s="5">
        <v>43822000</v>
      </c>
      <c r="H783" s="10">
        <f t="shared" si="12"/>
        <v>0.47810809319295039</v>
      </c>
    </row>
    <row r="784" spans="1:8" x14ac:dyDescent="0.3">
      <c r="A784" s="12">
        <v>43860</v>
      </c>
      <c r="B784" s="4">
        <v>71.904999000000004</v>
      </c>
      <c r="C784" s="4">
        <v>72.762496999999996</v>
      </c>
      <c r="D784" s="4">
        <v>71.75</v>
      </c>
      <c r="E784" s="4">
        <v>72.712502000000001</v>
      </c>
      <c r="F784" s="6">
        <v>-1.6818425438571865E-3</v>
      </c>
      <c r="G784" s="5">
        <v>27110000</v>
      </c>
      <c r="H784" s="10">
        <f t="shared" si="12"/>
        <v>0.48527248680898105</v>
      </c>
    </row>
    <row r="785" spans="1:8" x14ac:dyDescent="0.3">
      <c r="A785" s="12">
        <v>43859</v>
      </c>
      <c r="B785" s="4">
        <v>72.922996999999995</v>
      </c>
      <c r="C785" s="4">
        <v>73.207001000000005</v>
      </c>
      <c r="D785" s="4">
        <v>72.269501000000005</v>
      </c>
      <c r="E785" s="4">
        <v>72.834998999999996</v>
      </c>
      <c r="F785" s="6">
        <v>4.2743466591010316E-3</v>
      </c>
      <c r="G785" s="5">
        <v>21566000</v>
      </c>
      <c r="H785" s="10">
        <f t="shared" si="12"/>
        <v>0.48609001367412236</v>
      </c>
    </row>
    <row r="786" spans="1:8" x14ac:dyDescent="0.3">
      <c r="A786" s="12">
        <v>43858</v>
      </c>
      <c r="B786" s="4">
        <v>72.086997999999994</v>
      </c>
      <c r="C786" s="4">
        <v>72.739998</v>
      </c>
      <c r="D786" s="4">
        <v>71.517998000000006</v>
      </c>
      <c r="E786" s="4">
        <v>72.525002000000001</v>
      </c>
      <c r="F786" s="6">
        <v>1.311001339330709E-2</v>
      </c>
      <c r="G786" s="5">
        <v>29724000</v>
      </c>
      <c r="H786" s="10">
        <f t="shared" si="12"/>
        <v>0.48402113953342335</v>
      </c>
    </row>
    <row r="787" spans="1:8" x14ac:dyDescent="0.3">
      <c r="A787" s="12">
        <v>43857</v>
      </c>
      <c r="B787" s="4">
        <v>71.577003000000005</v>
      </c>
      <c r="C787" s="4">
        <v>71.829002000000003</v>
      </c>
      <c r="D787" s="4">
        <v>70.974997999999999</v>
      </c>
      <c r="E787" s="4">
        <v>71.586501999999996</v>
      </c>
      <c r="F787" s="6">
        <v>-2.3489772032171771E-2</v>
      </c>
      <c r="G787" s="5">
        <v>34132000</v>
      </c>
      <c r="H787" s="10">
        <f t="shared" si="12"/>
        <v>0.47775772930349852</v>
      </c>
    </row>
    <row r="788" spans="1:8" x14ac:dyDescent="0.3">
      <c r="A788" s="12">
        <v>43854</v>
      </c>
      <c r="B788" s="4">
        <v>74.640998999999994</v>
      </c>
      <c r="C788" s="4">
        <v>74.709998999999996</v>
      </c>
      <c r="D788" s="4">
        <v>73.158996999999999</v>
      </c>
      <c r="E788" s="4">
        <v>73.308502000000004</v>
      </c>
      <c r="F788" s="6">
        <v>-1.2473917618112241E-2</v>
      </c>
      <c r="G788" s="5">
        <v>29786000</v>
      </c>
      <c r="H788" s="10">
        <f t="shared" si="12"/>
        <v>0.48925010268222052</v>
      </c>
    </row>
    <row r="789" spans="1:8" x14ac:dyDescent="0.3">
      <c r="A789" s="12">
        <v>43853</v>
      </c>
      <c r="B789" s="4">
        <v>74.377502000000007</v>
      </c>
      <c r="C789" s="4">
        <v>74.675003000000004</v>
      </c>
      <c r="D789" s="4">
        <v>74.015998999999994</v>
      </c>
      <c r="E789" s="4">
        <v>74.234497000000005</v>
      </c>
      <c r="F789" s="6">
        <v>5.5260907839417561E-4</v>
      </c>
      <c r="G789" s="5">
        <v>26650000</v>
      </c>
      <c r="H789" s="10">
        <f t="shared" si="12"/>
        <v>0.49543005639118082</v>
      </c>
    </row>
    <row r="790" spans="1:8" x14ac:dyDescent="0.3">
      <c r="A790" s="12">
        <v>43852</v>
      </c>
      <c r="B790" s="4">
        <v>74.486503999999996</v>
      </c>
      <c r="C790" s="4">
        <v>75.028998999999999</v>
      </c>
      <c r="D790" s="4">
        <v>74.133003000000002</v>
      </c>
      <c r="E790" s="4">
        <v>74.193496999999994</v>
      </c>
      <c r="F790" s="6">
        <v>1.0928520387442561E-3</v>
      </c>
      <c r="G790" s="5">
        <v>28458000</v>
      </c>
      <c r="H790" s="10">
        <f t="shared" si="12"/>
        <v>0.49515642845359209</v>
      </c>
    </row>
    <row r="791" spans="1:8" x14ac:dyDescent="0.3">
      <c r="A791" s="12">
        <v>43851</v>
      </c>
      <c r="B791" s="4">
        <v>73.949996999999996</v>
      </c>
      <c r="C791" s="4">
        <v>74.494003000000006</v>
      </c>
      <c r="D791" s="4">
        <v>73.510497999999998</v>
      </c>
      <c r="E791" s="4">
        <v>74.112503000000004</v>
      </c>
      <c r="F791" s="6">
        <v>1.8452606749556747E-3</v>
      </c>
      <c r="G791" s="5">
        <v>48930000</v>
      </c>
      <c r="H791" s="10">
        <f t="shared" si="12"/>
        <v>0.49461588647366406</v>
      </c>
    </row>
    <row r="792" spans="1:8" x14ac:dyDescent="0.3">
      <c r="A792" s="12">
        <v>43847</v>
      </c>
      <c r="B792" s="4">
        <v>73.126998999999998</v>
      </c>
      <c r="C792" s="4">
        <v>74.027495999999999</v>
      </c>
      <c r="D792" s="4">
        <v>72.827499000000003</v>
      </c>
      <c r="E792" s="4">
        <v>73.975998000000004</v>
      </c>
      <c r="F792" s="6">
        <v>2.0245972020495474E-2</v>
      </c>
      <c r="G792" s="5">
        <v>52424000</v>
      </c>
      <c r="H792" s="10">
        <f t="shared" si="12"/>
        <v>0.49370487228779736</v>
      </c>
    </row>
    <row r="793" spans="1:8" x14ac:dyDescent="0.3">
      <c r="A793" s="12">
        <v>43846</v>
      </c>
      <c r="B793" s="4">
        <v>72.272498999999996</v>
      </c>
      <c r="C793" s="4">
        <v>72.535004000000001</v>
      </c>
      <c r="D793" s="4">
        <v>72</v>
      </c>
      <c r="E793" s="4">
        <v>72.508003000000002</v>
      </c>
      <c r="F793" s="6">
        <v>7.6153975488521888E-3</v>
      </c>
      <c r="G793" s="5">
        <v>26080000</v>
      </c>
      <c r="H793" s="10">
        <f t="shared" si="12"/>
        <v>0.48390769072095829</v>
      </c>
    </row>
    <row r="794" spans="1:8" x14ac:dyDescent="0.3">
      <c r="A794" s="12">
        <v>43845</v>
      </c>
      <c r="B794" s="4">
        <v>71.651000999999994</v>
      </c>
      <c r="C794" s="4">
        <v>72.039000999999999</v>
      </c>
      <c r="D794" s="4">
        <v>71.582999999999998</v>
      </c>
      <c r="E794" s="4">
        <v>71.959998999999996</v>
      </c>
      <c r="F794" s="6">
        <v>6.0184396919406927E-3</v>
      </c>
      <c r="G794" s="5">
        <v>21550000</v>
      </c>
      <c r="H794" s="10">
        <f t="shared" si="12"/>
        <v>0.48025039305485306</v>
      </c>
    </row>
    <row r="795" spans="1:8" x14ac:dyDescent="0.3">
      <c r="A795" s="12">
        <v>43844</v>
      </c>
      <c r="B795" s="4">
        <v>72</v>
      </c>
      <c r="C795" s="4">
        <v>72.131500000000003</v>
      </c>
      <c r="D795" s="4">
        <v>71.388496000000004</v>
      </c>
      <c r="E795" s="4">
        <v>71.529503000000005</v>
      </c>
      <c r="F795" s="6">
        <v>-6.555418711189879E-3</v>
      </c>
      <c r="G795" s="5">
        <v>26076000</v>
      </c>
      <c r="H795" s="10">
        <f t="shared" si="12"/>
        <v>0.47737732640558117</v>
      </c>
    </row>
    <row r="796" spans="1:8" x14ac:dyDescent="0.3">
      <c r="A796" s="12">
        <v>43843</v>
      </c>
      <c r="B796" s="4">
        <v>71.762496999999996</v>
      </c>
      <c r="C796" s="4">
        <v>72.073997000000006</v>
      </c>
      <c r="D796" s="4">
        <v>71.268501000000001</v>
      </c>
      <c r="E796" s="4">
        <v>72.001503</v>
      </c>
      <c r="F796" s="6">
        <v>7.7469630429672955E-3</v>
      </c>
      <c r="G796" s="5">
        <v>30730000</v>
      </c>
      <c r="H796" s="10">
        <f t="shared" si="12"/>
        <v>0.48052738461391842</v>
      </c>
    </row>
    <row r="797" spans="1:8" x14ac:dyDescent="0.3">
      <c r="A797" s="12">
        <v>43840</v>
      </c>
      <c r="B797" s="4">
        <v>71.473502999999994</v>
      </c>
      <c r="C797" s="4">
        <v>71.747001999999995</v>
      </c>
      <c r="D797" s="4">
        <v>70.980002999999996</v>
      </c>
      <c r="E797" s="4">
        <v>71.447997999999998</v>
      </c>
      <c r="F797" s="6">
        <v>6.4586451106530751E-3</v>
      </c>
      <c r="G797" s="5">
        <v>26258000</v>
      </c>
      <c r="H797" s="10">
        <f t="shared" si="12"/>
        <v>0.47683337408721138</v>
      </c>
    </row>
    <row r="798" spans="1:8" x14ac:dyDescent="0.3">
      <c r="A798" s="12">
        <v>43839</v>
      </c>
      <c r="B798" s="4">
        <v>71.096496999999999</v>
      </c>
      <c r="C798" s="4">
        <v>71.433998000000003</v>
      </c>
      <c r="D798" s="4">
        <v>70.510497999999998</v>
      </c>
      <c r="E798" s="4">
        <v>70.989502000000002</v>
      </c>
      <c r="F798" s="6">
        <v>1.0497964620195418E-2</v>
      </c>
      <c r="G798" s="5">
        <v>33200000</v>
      </c>
      <c r="H798" s="10">
        <f t="shared" si="12"/>
        <v>0.47377343957812285</v>
      </c>
    </row>
    <row r="799" spans="1:8" x14ac:dyDescent="0.3">
      <c r="A799" s="12">
        <v>43838</v>
      </c>
      <c r="B799" s="4">
        <v>69.740996999999993</v>
      </c>
      <c r="C799" s="4">
        <v>70.592499000000004</v>
      </c>
      <c r="D799" s="4">
        <v>69.631500000000003</v>
      </c>
      <c r="E799" s="4">
        <v>70.251998999999998</v>
      </c>
      <c r="F799" s="6">
        <v>7.1176895425065128E-3</v>
      </c>
      <c r="G799" s="5">
        <v>35314000</v>
      </c>
      <c r="H799" s="10">
        <f t="shared" si="12"/>
        <v>0.46885145360603941</v>
      </c>
    </row>
    <row r="800" spans="1:8" x14ac:dyDescent="0.3">
      <c r="A800" s="12">
        <v>43837</v>
      </c>
      <c r="B800" s="4">
        <v>70.023003000000003</v>
      </c>
      <c r="C800" s="4">
        <v>70.175003000000004</v>
      </c>
      <c r="D800" s="4">
        <v>69.578002999999995</v>
      </c>
      <c r="E800" s="4">
        <v>69.755500999999995</v>
      </c>
      <c r="F800" s="6">
        <v>-1.9316215251734571E-3</v>
      </c>
      <c r="G800" s="5">
        <v>34330000</v>
      </c>
      <c r="H800" s="10">
        <f t="shared" si="12"/>
        <v>0.46553789936806689</v>
      </c>
    </row>
    <row r="801" spans="1:8" x14ac:dyDescent="0.3">
      <c r="A801" s="12">
        <v>43836</v>
      </c>
      <c r="B801" s="4">
        <v>67.581496999999999</v>
      </c>
      <c r="C801" s="4">
        <v>69.915999999999997</v>
      </c>
      <c r="D801" s="4">
        <v>67.550003000000004</v>
      </c>
      <c r="E801" s="4">
        <v>69.890502999999995</v>
      </c>
      <c r="F801" s="6">
        <v>2.6654138119403963E-2</v>
      </c>
      <c r="G801" s="5">
        <v>46768000</v>
      </c>
      <c r="H801" s="10">
        <f t="shared" si="12"/>
        <v>0.46643888275417272</v>
      </c>
    </row>
    <row r="802" spans="1:8" x14ac:dyDescent="0.3">
      <c r="A802" s="12">
        <v>43833</v>
      </c>
      <c r="B802" s="4">
        <v>67.400002000000001</v>
      </c>
      <c r="C802" s="4">
        <v>68.6875</v>
      </c>
      <c r="D802" s="4">
        <v>67.365996999999993</v>
      </c>
      <c r="E802" s="4">
        <v>68.075996000000004</v>
      </c>
      <c r="F802" s="6">
        <v>-5.2313471441490095E-3</v>
      </c>
      <c r="G802" s="5">
        <v>23408000</v>
      </c>
      <c r="H802" s="10">
        <f t="shared" si="12"/>
        <v>0.45432913133587743</v>
      </c>
    </row>
    <row r="803" spans="1:8" x14ac:dyDescent="0.3">
      <c r="A803" s="12">
        <v>43832</v>
      </c>
      <c r="B803" s="4">
        <v>67.420501999999999</v>
      </c>
      <c r="C803" s="4">
        <v>68.433998000000003</v>
      </c>
      <c r="D803" s="4">
        <v>67.324500999999998</v>
      </c>
      <c r="E803" s="4">
        <v>68.433998000000003</v>
      </c>
      <c r="F803" s="6">
        <v>2.1868164518718671E-2</v>
      </c>
      <c r="G803" s="5">
        <v>27278000</v>
      </c>
      <c r="H803" s="10">
        <f t="shared" si="12"/>
        <v>0.45671838374837986</v>
      </c>
    </row>
    <row r="804" spans="1:8" x14ac:dyDescent="0.3">
      <c r="A804" s="12">
        <v>43830</v>
      </c>
      <c r="B804" s="4">
        <v>66.789496999999997</v>
      </c>
      <c r="C804" s="4">
        <v>67.032996999999995</v>
      </c>
      <c r="D804" s="4">
        <v>66.606498999999999</v>
      </c>
      <c r="E804" s="4">
        <v>66.969498000000002</v>
      </c>
      <c r="F804" s="6">
        <v>-2.3884274531834343E-4</v>
      </c>
      <c r="G804" s="5">
        <v>19514000</v>
      </c>
      <c r="H804" s="10">
        <f t="shared" si="12"/>
        <v>0.44694452729475714</v>
      </c>
    </row>
    <row r="805" spans="1:8" x14ac:dyDescent="0.3">
      <c r="A805" s="12">
        <v>43829</v>
      </c>
      <c r="B805" s="4">
        <v>67.840500000000006</v>
      </c>
      <c r="C805" s="4">
        <v>67.849997999999999</v>
      </c>
      <c r="D805" s="4">
        <v>66.891998000000001</v>
      </c>
      <c r="E805" s="4">
        <v>66.985496999999995</v>
      </c>
      <c r="F805" s="6">
        <v>-1.1021451868497836E-2</v>
      </c>
      <c r="G805" s="5">
        <v>19994000</v>
      </c>
      <c r="H805" s="10">
        <f t="shared" si="12"/>
        <v>0.44705130225508588</v>
      </c>
    </row>
    <row r="806" spans="1:8" x14ac:dyDescent="0.3">
      <c r="A806" s="12">
        <v>43826</v>
      </c>
      <c r="B806" s="4">
        <v>68.199996999999996</v>
      </c>
      <c r="C806" s="4">
        <v>68.352501000000004</v>
      </c>
      <c r="D806" s="4">
        <v>67.650002000000001</v>
      </c>
      <c r="E806" s="4">
        <v>67.732001999999994</v>
      </c>
      <c r="F806" s="6">
        <v>-5.746842385381451E-3</v>
      </c>
      <c r="G806" s="5">
        <v>23212000</v>
      </c>
      <c r="H806" s="10">
        <f t="shared" si="12"/>
        <v>0.45203336624410029</v>
      </c>
    </row>
    <row r="807" spans="1:8" x14ac:dyDescent="0.3">
      <c r="A807" s="12">
        <v>43825</v>
      </c>
      <c r="B807" s="4">
        <v>67.327499000000003</v>
      </c>
      <c r="C807" s="4">
        <v>68.160004000000001</v>
      </c>
      <c r="D807" s="4">
        <v>67.275497000000001</v>
      </c>
      <c r="E807" s="4">
        <v>68.123497</v>
      </c>
      <c r="F807" s="6">
        <v>1.3418326580855542E-2</v>
      </c>
      <c r="G807" s="5">
        <v>23662000</v>
      </c>
      <c r="H807" s="10">
        <f t="shared" si="12"/>
        <v>0.45464614598620418</v>
      </c>
    </row>
    <row r="808" spans="1:8" x14ac:dyDescent="0.3">
      <c r="A808" s="12">
        <v>43823</v>
      </c>
      <c r="B808" s="4">
        <v>67.510497999999998</v>
      </c>
      <c r="C808" s="4">
        <v>67.600502000000006</v>
      </c>
      <c r="D808" s="4">
        <v>67.208504000000005</v>
      </c>
      <c r="E808" s="4">
        <v>67.221496999999999</v>
      </c>
      <c r="F808" s="6">
        <v>-4.5905242859843962E-3</v>
      </c>
      <c r="G808" s="5">
        <v>13468000</v>
      </c>
      <c r="H808" s="10">
        <f t="shared" si="12"/>
        <v>0.44862633135925456</v>
      </c>
    </row>
    <row r="809" spans="1:8" x14ac:dyDescent="0.3">
      <c r="A809" s="12">
        <v>43822</v>
      </c>
      <c r="B809" s="4">
        <v>67.936501000000007</v>
      </c>
      <c r="C809" s="4">
        <v>68.092499000000004</v>
      </c>
      <c r="D809" s="4">
        <v>67.400002000000001</v>
      </c>
      <c r="E809" s="4">
        <v>67.531502000000003</v>
      </c>
      <c r="F809" s="6">
        <v>-4.3656845383731031E-4</v>
      </c>
      <c r="G809" s="5">
        <v>19936000</v>
      </c>
      <c r="H809" s="10">
        <f t="shared" si="12"/>
        <v>0.45069525889077067</v>
      </c>
    </row>
    <row r="810" spans="1:8" x14ac:dyDescent="0.3">
      <c r="A810" s="12">
        <v>43819</v>
      </c>
      <c r="B810" s="4">
        <v>68.154999000000004</v>
      </c>
      <c r="C810" s="4">
        <v>68.199996999999996</v>
      </c>
      <c r="D810" s="4">
        <v>67.536499000000006</v>
      </c>
      <c r="E810" s="4">
        <v>67.560997</v>
      </c>
      <c r="F810" s="6">
        <v>-3.8483383540494705E-3</v>
      </c>
      <c r="G810" s="5">
        <v>50090000</v>
      </c>
      <c r="H810" s="10">
        <f t="shared" si="12"/>
        <v>0.45089210415953107</v>
      </c>
    </row>
    <row r="811" spans="1:8" x14ac:dyDescent="0.3">
      <c r="A811" s="12">
        <v>43818</v>
      </c>
      <c r="B811" s="4">
        <v>67.595496999999995</v>
      </c>
      <c r="C811" s="4">
        <v>67.876503</v>
      </c>
      <c r="D811" s="4">
        <v>67.4375</v>
      </c>
      <c r="E811" s="4">
        <v>67.821999000000005</v>
      </c>
      <c r="F811" s="6">
        <v>3.3508445096573614E-3</v>
      </c>
      <c r="G811" s="5">
        <v>28922000</v>
      </c>
      <c r="H811" s="10">
        <f t="shared" si="12"/>
        <v>0.45263399291481166</v>
      </c>
    </row>
    <row r="812" spans="1:8" x14ac:dyDescent="0.3">
      <c r="A812" s="12">
        <v>43817</v>
      </c>
      <c r="B812" s="4">
        <v>67.849997999999999</v>
      </c>
      <c r="C812" s="4">
        <v>67.971496999999999</v>
      </c>
      <c r="D812" s="4">
        <v>67.523003000000003</v>
      </c>
      <c r="E812" s="4">
        <v>67.595496999999995</v>
      </c>
      <c r="F812" s="6">
        <v>-2.1994701001480585E-3</v>
      </c>
      <c r="G812" s="5">
        <v>23330000</v>
      </c>
      <c r="H812" s="10">
        <f t="shared" si="12"/>
        <v>0.45112235205823364</v>
      </c>
    </row>
    <row r="813" spans="1:8" x14ac:dyDescent="0.3">
      <c r="A813" s="12">
        <v>43816</v>
      </c>
      <c r="B813" s="4">
        <v>68.120498999999995</v>
      </c>
      <c r="C813" s="4">
        <v>68.216498999999999</v>
      </c>
      <c r="D813" s="4">
        <v>67.538498000000004</v>
      </c>
      <c r="E813" s="4">
        <v>67.744499000000005</v>
      </c>
      <c r="F813" s="6">
        <v>-4.2699343414457063E-3</v>
      </c>
      <c r="G813" s="5">
        <v>32948000</v>
      </c>
      <c r="H813" s="10">
        <f t="shared" si="12"/>
        <v>0.45211676937424783</v>
      </c>
    </row>
    <row r="814" spans="1:8" x14ac:dyDescent="0.3">
      <c r="A814" s="12">
        <v>43815</v>
      </c>
      <c r="B814" s="4">
        <v>67.75</v>
      </c>
      <c r="C814" s="4">
        <v>68.176497999999995</v>
      </c>
      <c r="D814" s="4">
        <v>67.530501999999998</v>
      </c>
      <c r="E814" s="4">
        <v>68.035004000000001</v>
      </c>
      <c r="F814" s="6">
        <v>1.026834097628852E-2</v>
      </c>
      <c r="G814" s="5">
        <v>28128000</v>
      </c>
      <c r="H814" s="10">
        <f t="shared" si="12"/>
        <v>0.45405555678910586</v>
      </c>
    </row>
    <row r="815" spans="1:8" x14ac:dyDescent="0.3">
      <c r="A815" s="12">
        <v>43812</v>
      </c>
      <c r="B815" s="4">
        <v>67.394997000000004</v>
      </c>
      <c r="C815" s="4">
        <v>67.567497000000003</v>
      </c>
      <c r="D815" s="4">
        <v>67.082999999999998</v>
      </c>
      <c r="E815" s="4">
        <v>67.343497999999997</v>
      </c>
      <c r="F815" s="6">
        <v>-1.2013733880117468E-3</v>
      </c>
      <c r="G815" s="5">
        <v>33170000</v>
      </c>
      <c r="H815" s="10">
        <f t="shared" si="12"/>
        <v>0.44944054799373623</v>
      </c>
    </row>
    <row r="816" spans="1:8" x14ac:dyDescent="0.3">
      <c r="A816" s="12">
        <v>43811</v>
      </c>
      <c r="B816" s="4">
        <v>67.160499999999999</v>
      </c>
      <c r="C816" s="4">
        <v>67.728995999999995</v>
      </c>
      <c r="D816" s="4">
        <v>66.910004000000001</v>
      </c>
      <c r="E816" s="4">
        <v>67.424499999999995</v>
      </c>
      <c r="F816" s="6">
        <v>3.1541453404010183E-3</v>
      </c>
      <c r="G816" s="5">
        <v>29114000</v>
      </c>
      <c r="H816" s="10">
        <f t="shared" si="12"/>
        <v>0.44998114336448142</v>
      </c>
    </row>
    <row r="817" spans="1:8" x14ac:dyDescent="0.3">
      <c r="A817" s="12">
        <v>43810</v>
      </c>
      <c r="B817" s="4">
        <v>67.415001000000004</v>
      </c>
      <c r="C817" s="4">
        <v>67.494499000000005</v>
      </c>
      <c r="D817" s="4">
        <v>67.055000000000007</v>
      </c>
      <c r="E817" s="4">
        <v>67.212502000000001</v>
      </c>
      <c r="F817" s="6">
        <v>1.0127560557787942E-3</v>
      </c>
      <c r="G817" s="5">
        <v>20480000</v>
      </c>
      <c r="H817" s="10">
        <f t="shared" si="12"/>
        <v>0.44856630005928849</v>
      </c>
    </row>
    <row r="818" spans="1:8" x14ac:dyDescent="0.3">
      <c r="A818" s="12">
        <v>43809</v>
      </c>
      <c r="B818" s="4">
        <v>66.997001999999995</v>
      </c>
      <c r="C818" s="4">
        <v>67.400002000000001</v>
      </c>
      <c r="D818" s="4">
        <v>66.699996999999996</v>
      </c>
      <c r="E818" s="4">
        <v>67.144501000000005</v>
      </c>
      <c r="F818" s="6">
        <v>-7.4416044033401654E-5</v>
      </c>
      <c r="G818" s="5">
        <v>17606000</v>
      </c>
      <c r="H818" s="10">
        <f t="shared" si="12"/>
        <v>0.44811247144016747</v>
      </c>
    </row>
    <row r="819" spans="1:8" x14ac:dyDescent="0.3">
      <c r="A819" s="12">
        <v>43808</v>
      </c>
      <c r="B819" s="4">
        <v>66.943000999999995</v>
      </c>
      <c r="C819" s="4">
        <v>67.877502000000007</v>
      </c>
      <c r="D819" s="4">
        <v>66.803496999999993</v>
      </c>
      <c r="E819" s="4">
        <v>67.149497999999994</v>
      </c>
      <c r="F819" s="6">
        <v>2.6877907909656513E-3</v>
      </c>
      <c r="G819" s="5">
        <v>30842000</v>
      </c>
      <c r="H819" s="10">
        <f t="shared" si="12"/>
        <v>0.44814582067929248</v>
      </c>
    </row>
    <row r="820" spans="1:8" x14ac:dyDescent="0.3">
      <c r="A820" s="12">
        <v>43805</v>
      </c>
      <c r="B820" s="4">
        <v>66.637496999999996</v>
      </c>
      <c r="C820" s="4">
        <v>67.123497</v>
      </c>
      <c r="D820" s="4">
        <v>66.561501000000007</v>
      </c>
      <c r="E820" s="4">
        <v>66.969498000000002</v>
      </c>
      <c r="F820" s="6">
        <v>9.3672454331705946E-3</v>
      </c>
      <c r="G820" s="5">
        <v>32968000</v>
      </c>
      <c r="H820" s="10">
        <f t="shared" si="12"/>
        <v>0.44694452729475714</v>
      </c>
    </row>
    <row r="821" spans="1:8" x14ac:dyDescent="0.3">
      <c r="A821" s="12">
        <v>43804</v>
      </c>
      <c r="B821" s="4">
        <v>66.349997999999999</v>
      </c>
      <c r="C821" s="4">
        <v>66.399001999999996</v>
      </c>
      <c r="D821" s="4">
        <v>65.716003000000001</v>
      </c>
      <c r="E821" s="4">
        <v>66.347999999999999</v>
      </c>
      <c r="F821" s="6">
        <v>6.0806557702495862E-3</v>
      </c>
      <c r="G821" s="5">
        <v>24408000</v>
      </c>
      <c r="H821" s="10">
        <f t="shared" si="12"/>
        <v>0.44279674153974613</v>
      </c>
    </row>
    <row r="822" spans="1:8" x14ac:dyDescent="0.3">
      <c r="A822" s="12">
        <v>43803</v>
      </c>
      <c r="B822" s="4">
        <v>65.305000000000007</v>
      </c>
      <c r="C822" s="4">
        <v>66.213500999999994</v>
      </c>
      <c r="D822" s="4">
        <v>65.152495999999999</v>
      </c>
      <c r="E822" s="4">
        <v>65.946999000000005</v>
      </c>
      <c r="F822" s="6">
        <v>1.8690995875619978E-2</v>
      </c>
      <c r="G822" s="5">
        <v>35506000</v>
      </c>
      <c r="H822" s="10">
        <f t="shared" si="12"/>
        <v>0.44012052015923464</v>
      </c>
    </row>
    <row r="823" spans="1:8" x14ac:dyDescent="0.3">
      <c r="A823" s="12">
        <v>43802</v>
      </c>
      <c r="B823" s="4">
        <v>63.932999000000002</v>
      </c>
      <c r="C823" s="4">
        <v>64.861503999999996</v>
      </c>
      <c r="D823" s="4">
        <v>63.852500999999997</v>
      </c>
      <c r="E823" s="4">
        <v>64.736999999999995</v>
      </c>
      <c r="F823" s="6">
        <v>4.5621556326962409E-3</v>
      </c>
      <c r="G823" s="5">
        <v>25270000</v>
      </c>
      <c r="H823" s="10">
        <f t="shared" si="12"/>
        <v>0.43204516574815433</v>
      </c>
    </row>
    <row r="824" spans="1:8" x14ac:dyDescent="0.3">
      <c r="A824" s="12">
        <v>43801</v>
      </c>
      <c r="B824" s="4">
        <v>65.127998000000005</v>
      </c>
      <c r="C824" s="4">
        <v>65.272002999999998</v>
      </c>
      <c r="D824" s="4">
        <v>64.018996999999999</v>
      </c>
      <c r="E824" s="4">
        <v>64.443000999999995</v>
      </c>
      <c r="F824" s="6">
        <v>-1.1678596160651457E-2</v>
      </c>
      <c r="G824" s="5">
        <v>26538000</v>
      </c>
      <c r="H824" s="10">
        <f t="shared" si="12"/>
        <v>0.43008305989393203</v>
      </c>
    </row>
    <row r="825" spans="1:8" x14ac:dyDescent="0.3">
      <c r="A825" s="12">
        <v>43798</v>
      </c>
      <c r="B825" s="4">
        <v>65.330001999999993</v>
      </c>
      <c r="C825" s="4">
        <v>65.497497999999993</v>
      </c>
      <c r="D825" s="4">
        <v>65.161499000000006</v>
      </c>
      <c r="E825" s="4">
        <v>65.204498000000001</v>
      </c>
      <c r="F825" s="6">
        <v>-6.1274569764803105E-3</v>
      </c>
      <c r="G825" s="5">
        <v>12802000</v>
      </c>
      <c r="H825" s="10">
        <f t="shared" si="12"/>
        <v>0.435165178274174</v>
      </c>
    </row>
    <row r="826" spans="1:8" x14ac:dyDescent="0.3">
      <c r="A826" s="12">
        <v>43796</v>
      </c>
      <c r="B826" s="4">
        <v>65.771004000000005</v>
      </c>
      <c r="C826" s="4">
        <v>65.882003999999995</v>
      </c>
      <c r="D826" s="4">
        <v>65.473502999999994</v>
      </c>
      <c r="E826" s="4">
        <v>65.606498999999999</v>
      </c>
      <c r="F826" s="6">
        <v>-6.6265039870069126E-4</v>
      </c>
      <c r="G826" s="5">
        <v>18808000</v>
      </c>
      <c r="H826" s="10">
        <f t="shared" si="12"/>
        <v>0.43784807350682181</v>
      </c>
    </row>
    <row r="827" spans="1:8" x14ac:dyDescent="0.3">
      <c r="A827" s="12">
        <v>43795</v>
      </c>
      <c r="B827" s="4">
        <v>65.495498999999995</v>
      </c>
      <c r="C827" s="4">
        <v>65.700500000000005</v>
      </c>
      <c r="D827" s="4">
        <v>65.202003000000005</v>
      </c>
      <c r="E827" s="4">
        <v>65.650002000000001</v>
      </c>
      <c r="F827" s="6">
        <v>5.6371436425704845E-3</v>
      </c>
      <c r="G827" s="5">
        <v>21910000</v>
      </c>
      <c r="H827" s="10">
        <f t="shared" si="12"/>
        <v>0.43813840609630761</v>
      </c>
    </row>
    <row r="828" spans="1:8" x14ac:dyDescent="0.3">
      <c r="A828" s="12">
        <v>43794</v>
      </c>
      <c r="B828" s="4">
        <v>64.813004000000006</v>
      </c>
      <c r="C828" s="4">
        <v>65.520499999999998</v>
      </c>
      <c r="D828" s="4">
        <v>64.780501999999998</v>
      </c>
      <c r="E828" s="4">
        <v>65.281998000000002</v>
      </c>
      <c r="F828" s="6">
        <v>9.2526839378609584E-3</v>
      </c>
      <c r="G828" s="5">
        <v>23590000</v>
      </c>
      <c r="H828" s="10">
        <f t="shared" si="12"/>
        <v>0.43568240181473783</v>
      </c>
    </row>
    <row r="829" spans="1:8" x14ac:dyDescent="0.3">
      <c r="A829" s="12">
        <v>43791</v>
      </c>
      <c r="B829" s="4">
        <v>65.150002000000001</v>
      </c>
      <c r="C829" s="4">
        <v>65.345000999999996</v>
      </c>
      <c r="D829" s="4">
        <v>64.468001999999998</v>
      </c>
      <c r="E829" s="4">
        <v>64.683502000000004</v>
      </c>
      <c r="F829" s="6">
        <v>-4.9764176180152938E-3</v>
      </c>
      <c r="G829" s="5">
        <v>27776000</v>
      </c>
      <c r="H829" s="10">
        <f t="shared" si="12"/>
        <v>0.4316881280065662</v>
      </c>
    </row>
    <row r="830" spans="1:8" x14ac:dyDescent="0.3">
      <c r="A830" s="12">
        <v>43790</v>
      </c>
      <c r="B830" s="4">
        <v>64.962502000000001</v>
      </c>
      <c r="C830" s="4">
        <v>65.555999999999997</v>
      </c>
      <c r="D830" s="4">
        <v>64.537497999999999</v>
      </c>
      <c r="E830" s="4">
        <v>65.007003999999995</v>
      </c>
      <c r="F830" s="6">
        <v>-1.3211558440645213E-3</v>
      </c>
      <c r="G830" s="5">
        <v>25546000</v>
      </c>
      <c r="H830" s="10">
        <f t="shared" si="12"/>
        <v>0.433847132520366</v>
      </c>
    </row>
    <row r="831" spans="1:8" x14ac:dyDescent="0.3">
      <c r="A831" s="12">
        <v>43789</v>
      </c>
      <c r="B831" s="4">
        <v>65.568000999999995</v>
      </c>
      <c r="C831" s="4">
        <v>65.660499999999999</v>
      </c>
      <c r="D831" s="4">
        <v>64.460503000000003</v>
      </c>
      <c r="E831" s="4">
        <v>65.093001999999998</v>
      </c>
      <c r="F831" s="6">
        <v>-8.1746621843126043E-3</v>
      </c>
      <c r="G831" s="5">
        <v>28892000</v>
      </c>
      <c r="H831" s="10">
        <f t="shared" si="12"/>
        <v>0.43442107045638423</v>
      </c>
    </row>
    <row r="832" spans="1:8" x14ac:dyDescent="0.3">
      <c r="A832" s="12">
        <v>43788</v>
      </c>
      <c r="B832" s="4">
        <v>66.331496999999999</v>
      </c>
      <c r="C832" s="4">
        <v>66.331496999999999</v>
      </c>
      <c r="D832" s="4">
        <v>65.588500999999994</v>
      </c>
      <c r="E832" s="4">
        <v>65.629501000000005</v>
      </c>
      <c r="F832" s="6">
        <v>-5.4930297078294669E-3</v>
      </c>
      <c r="G832" s="5">
        <v>21864000</v>
      </c>
      <c r="H832" s="10">
        <f t="shared" si="12"/>
        <v>0.43800158545366119</v>
      </c>
    </row>
    <row r="833" spans="1:8" x14ac:dyDescent="0.3">
      <c r="A833" s="12">
        <v>43787</v>
      </c>
      <c r="B833" s="4">
        <v>66.616996999999998</v>
      </c>
      <c r="C833" s="4">
        <v>66.695999</v>
      </c>
      <c r="D833" s="4">
        <v>65.807998999999995</v>
      </c>
      <c r="E833" s="4">
        <v>65.991996999999998</v>
      </c>
      <c r="F833" s="6">
        <v>-1.0273482302038773E-2</v>
      </c>
      <c r="G833" s="5">
        <v>27984000</v>
      </c>
      <c r="H833" s="10">
        <f t="shared" si="12"/>
        <v>0.4404208301576642</v>
      </c>
    </row>
    <row r="834" spans="1:8" x14ac:dyDescent="0.3">
      <c r="A834" s="12">
        <v>43784</v>
      </c>
      <c r="B834" s="4">
        <v>65.752502000000007</v>
      </c>
      <c r="C834" s="4">
        <v>66.677002000000002</v>
      </c>
      <c r="D834" s="4">
        <v>65.594498000000002</v>
      </c>
      <c r="E834" s="4">
        <v>66.677002000000002</v>
      </c>
      <c r="F834" s="6">
        <v>1.8630486283335856E-2</v>
      </c>
      <c r="G834" s="5">
        <v>39286000</v>
      </c>
      <c r="H834" s="10">
        <f t="shared" si="12"/>
        <v>0.44499245224029571</v>
      </c>
    </row>
    <row r="835" spans="1:8" x14ac:dyDescent="0.3">
      <c r="A835" s="12">
        <v>43783</v>
      </c>
      <c r="B835" s="4">
        <v>64.75</v>
      </c>
      <c r="C835" s="4">
        <v>65.786002999999994</v>
      </c>
      <c r="D835" s="4">
        <v>64.696999000000005</v>
      </c>
      <c r="E835" s="4">
        <v>65.457497000000004</v>
      </c>
      <c r="F835" s="6">
        <v>1.0006311160681748E-2</v>
      </c>
      <c r="G835" s="5">
        <v>28948000</v>
      </c>
      <c r="H835" s="10">
        <f t="shared" ref="H835:H898" si="13">E835/MAX($E$2:$E$2519)</f>
        <v>0.43685365619080774</v>
      </c>
    </row>
    <row r="836" spans="1:8" x14ac:dyDescent="0.3">
      <c r="A836" s="12">
        <v>43782</v>
      </c>
      <c r="B836" s="4">
        <v>64.658996999999999</v>
      </c>
      <c r="C836" s="4">
        <v>65.125998999999993</v>
      </c>
      <c r="D836" s="4">
        <v>64.607498000000007</v>
      </c>
      <c r="E836" s="4">
        <v>64.808998000000003</v>
      </c>
      <c r="F836" s="6">
        <v>-7.9399638272880703E-4</v>
      </c>
      <c r="G836" s="5">
        <v>20538000</v>
      </c>
      <c r="H836" s="10">
        <f t="shared" si="13"/>
        <v>0.43252566975426426</v>
      </c>
    </row>
    <row r="837" spans="1:8" x14ac:dyDescent="0.3">
      <c r="A837" s="12">
        <v>43781</v>
      </c>
      <c r="B837" s="4">
        <v>64.928496999999993</v>
      </c>
      <c r="C837" s="4">
        <v>65.467499000000004</v>
      </c>
      <c r="D837" s="4">
        <v>64.711997999999994</v>
      </c>
      <c r="E837" s="4">
        <v>64.860496999999995</v>
      </c>
      <c r="F837" s="6">
        <v>-8.2422896718388646E-4</v>
      </c>
      <c r="G837" s="5">
        <v>28852000</v>
      </c>
      <c r="H837" s="10">
        <f t="shared" si="13"/>
        <v>0.43286936646543195</v>
      </c>
    </row>
    <row r="838" spans="1:8" x14ac:dyDescent="0.3">
      <c r="A838" s="12">
        <v>43780</v>
      </c>
      <c r="B838" s="4">
        <v>65.199996999999996</v>
      </c>
      <c r="C838" s="4">
        <v>65.245002999999997</v>
      </c>
      <c r="D838" s="4">
        <v>64.793503000000001</v>
      </c>
      <c r="E838" s="4">
        <v>64.914000999999999</v>
      </c>
      <c r="F838" s="6">
        <v>-8.1893968612404555E-3</v>
      </c>
      <c r="G838" s="5">
        <v>17234000</v>
      </c>
      <c r="H838" s="10">
        <f t="shared" si="13"/>
        <v>0.43322644425013296</v>
      </c>
    </row>
    <row r="839" spans="1:8" x14ac:dyDescent="0.3">
      <c r="A839" s="12">
        <v>43777</v>
      </c>
      <c r="B839" s="4">
        <v>65.075996000000004</v>
      </c>
      <c r="C839" s="4">
        <v>65.855498999999995</v>
      </c>
      <c r="D839" s="4">
        <v>65.075996000000004</v>
      </c>
      <c r="E839" s="4">
        <v>65.449996999999996</v>
      </c>
      <c r="F839" s="6">
        <v>1.5761549879872376E-3</v>
      </c>
      <c r="G839" s="5">
        <v>30392000</v>
      </c>
      <c r="H839" s="10">
        <f t="shared" si="13"/>
        <v>0.43680360229978538</v>
      </c>
    </row>
    <row r="840" spans="1:8" x14ac:dyDescent="0.3">
      <c r="A840" s="12">
        <v>43776</v>
      </c>
      <c r="B840" s="4">
        <v>64.713997000000006</v>
      </c>
      <c r="C840" s="4">
        <v>66.132499999999993</v>
      </c>
      <c r="D840" s="4">
        <v>64.6875</v>
      </c>
      <c r="E840" s="4">
        <v>65.346999999999994</v>
      </c>
      <c r="F840" s="6">
        <v>1.2339191986726426E-2</v>
      </c>
      <c r="G840" s="5">
        <v>45140000</v>
      </c>
      <c r="H840" s="10">
        <f t="shared" si="13"/>
        <v>0.43611621555130209</v>
      </c>
    </row>
    <row r="841" spans="1:8" x14ac:dyDescent="0.3">
      <c r="A841" s="12">
        <v>43775</v>
      </c>
      <c r="B841" s="4">
        <v>64.504501000000005</v>
      </c>
      <c r="C841" s="4">
        <v>64.649497999999994</v>
      </c>
      <c r="D841" s="4">
        <v>64.113502999999994</v>
      </c>
      <c r="E841" s="4">
        <v>64.550499000000002</v>
      </c>
      <c r="F841" s="6">
        <v>-3.3296166036308062E-4</v>
      </c>
      <c r="G841" s="5">
        <v>24626000</v>
      </c>
      <c r="H841" s="10">
        <f t="shared" si="13"/>
        <v>0.43080048565088086</v>
      </c>
    </row>
    <row r="842" spans="1:8" x14ac:dyDescent="0.3">
      <c r="A842" s="12">
        <v>43774</v>
      </c>
      <c r="B842" s="4">
        <v>64.559997999999993</v>
      </c>
      <c r="C842" s="4">
        <v>64.861999999999995</v>
      </c>
      <c r="D842" s="4">
        <v>64.469002000000003</v>
      </c>
      <c r="E842" s="4">
        <v>64.571999000000005</v>
      </c>
      <c r="F842" s="6">
        <v>1.4190336833468143E-3</v>
      </c>
      <c r="G842" s="5">
        <v>25148000</v>
      </c>
      <c r="H842" s="10">
        <f t="shared" si="13"/>
        <v>0.43094397347181151</v>
      </c>
    </row>
    <row r="843" spans="1:8" x14ac:dyDescent="0.3">
      <c r="A843" s="12">
        <v>43773</v>
      </c>
      <c r="B843" s="4">
        <v>63.805500000000002</v>
      </c>
      <c r="C843" s="4">
        <v>64.625</v>
      </c>
      <c r="D843" s="4">
        <v>63.805500000000002</v>
      </c>
      <c r="E843" s="4">
        <v>64.480498999999995</v>
      </c>
      <c r="F843" s="6">
        <v>1.3645117133348197E-2</v>
      </c>
      <c r="G843" s="5">
        <v>30632000</v>
      </c>
      <c r="H843" s="10">
        <f t="shared" si="13"/>
        <v>0.43033331600133928</v>
      </c>
    </row>
    <row r="844" spans="1:8" x14ac:dyDescent="0.3">
      <c r="A844" s="12">
        <v>43770</v>
      </c>
      <c r="B844" s="4">
        <v>63.290000999999997</v>
      </c>
      <c r="C844" s="4">
        <v>63.650002000000001</v>
      </c>
      <c r="D844" s="4">
        <v>62.985500000000002</v>
      </c>
      <c r="E844" s="4">
        <v>63.612499</v>
      </c>
      <c r="F844" s="6">
        <v>1.0684779324511897E-2</v>
      </c>
      <c r="G844" s="5">
        <v>28812000</v>
      </c>
      <c r="H844" s="10">
        <f t="shared" si="13"/>
        <v>0.42454041234702417</v>
      </c>
    </row>
    <row r="845" spans="1:8" x14ac:dyDescent="0.3">
      <c r="A845" s="12">
        <v>43769</v>
      </c>
      <c r="B845" s="4">
        <v>63</v>
      </c>
      <c r="C845" s="4">
        <v>63.326000000000001</v>
      </c>
      <c r="D845" s="4">
        <v>62.473998999999999</v>
      </c>
      <c r="E845" s="4">
        <v>62.939999</v>
      </c>
      <c r="F845" s="6">
        <v>-1.5071150947885514E-3</v>
      </c>
      <c r="G845" s="5">
        <v>31904000</v>
      </c>
      <c r="H845" s="10">
        <f t="shared" si="13"/>
        <v>0.42005224678535724</v>
      </c>
    </row>
    <row r="846" spans="1:8" x14ac:dyDescent="0.3">
      <c r="A846" s="12">
        <v>43768</v>
      </c>
      <c r="B846" s="4">
        <v>62.7575</v>
      </c>
      <c r="C846" s="4">
        <v>63.401001000000001</v>
      </c>
      <c r="D846" s="4">
        <v>62.532501000000003</v>
      </c>
      <c r="E846" s="4">
        <v>63.034999999999997</v>
      </c>
      <c r="F846" s="6">
        <v>3.1713546369113275E-5</v>
      </c>
      <c r="G846" s="5">
        <v>29204000</v>
      </c>
      <c r="H846" s="10">
        <f t="shared" si="13"/>
        <v>0.42068626941215859</v>
      </c>
    </row>
    <row r="847" spans="1:8" x14ac:dyDescent="0.3">
      <c r="A847" s="12">
        <v>43767</v>
      </c>
      <c r="B847" s="4">
        <v>63.799999</v>
      </c>
      <c r="C847" s="4">
        <v>64.040001000000004</v>
      </c>
      <c r="D847" s="4">
        <v>62.780498999999999</v>
      </c>
      <c r="E847" s="4">
        <v>63.033000999999999</v>
      </c>
      <c r="F847" s="6">
        <v>-2.197079963866632E-2</v>
      </c>
      <c r="G847" s="5">
        <v>52654000</v>
      </c>
      <c r="H847" s="10">
        <f t="shared" si="13"/>
        <v>0.42067292838173814</v>
      </c>
    </row>
    <row r="848" spans="1:8" x14ac:dyDescent="0.3">
      <c r="A848" s="12">
        <v>43766</v>
      </c>
      <c r="B848" s="4">
        <v>63.75</v>
      </c>
      <c r="C848" s="4">
        <v>64.961997999999994</v>
      </c>
      <c r="D848" s="4">
        <v>63.615501000000002</v>
      </c>
      <c r="E848" s="4">
        <v>64.448997000000006</v>
      </c>
      <c r="F848" s="6">
        <v>1.9520635925017831E-2</v>
      </c>
      <c r="G848" s="5">
        <v>65428000</v>
      </c>
      <c r="H848" s="10">
        <f t="shared" si="13"/>
        <v>0.43012307631134139</v>
      </c>
    </row>
    <row r="849" spans="1:8" x14ac:dyDescent="0.3">
      <c r="A849" s="12">
        <v>43763</v>
      </c>
      <c r="B849" s="4">
        <v>62.599997999999999</v>
      </c>
      <c r="C849" s="4">
        <v>63.400002000000001</v>
      </c>
      <c r="D849" s="4">
        <v>62.457500000000003</v>
      </c>
      <c r="E849" s="4">
        <v>63.215000000000003</v>
      </c>
      <c r="F849" s="6">
        <v>4.1219272622113421E-3</v>
      </c>
      <c r="G849" s="5">
        <v>27104000</v>
      </c>
      <c r="H849" s="10">
        <f t="shared" si="13"/>
        <v>0.42188756279669404</v>
      </c>
    </row>
    <row r="850" spans="1:8" x14ac:dyDescent="0.3">
      <c r="A850" s="12">
        <v>43762</v>
      </c>
      <c r="B850" s="4">
        <v>62.955502000000003</v>
      </c>
      <c r="C850" s="4">
        <v>63.145000000000003</v>
      </c>
      <c r="D850" s="4">
        <v>62.6175</v>
      </c>
      <c r="E850" s="4">
        <v>62.955502000000003</v>
      </c>
      <c r="F850" s="6">
        <v>1.1768485166543437E-3</v>
      </c>
      <c r="G850" s="5">
        <v>20224000</v>
      </c>
      <c r="H850" s="10">
        <f t="shared" si="13"/>
        <v>0.42015571151502645</v>
      </c>
    </row>
    <row r="851" spans="1:8" x14ac:dyDescent="0.3">
      <c r="A851" s="12">
        <v>43761</v>
      </c>
      <c r="B851" s="4">
        <v>62.010502000000002</v>
      </c>
      <c r="C851" s="4">
        <v>62.902000000000001</v>
      </c>
      <c r="D851" s="4">
        <v>62.010502000000002</v>
      </c>
      <c r="E851" s="4">
        <v>62.881500000000003</v>
      </c>
      <c r="F851" s="6">
        <v>1.3237173489571857E-2</v>
      </c>
      <c r="G851" s="5">
        <v>21282000</v>
      </c>
      <c r="H851" s="10">
        <f t="shared" si="13"/>
        <v>0.41966183310923538</v>
      </c>
    </row>
    <row r="852" spans="1:8" x14ac:dyDescent="0.3">
      <c r="A852" s="12">
        <v>43760</v>
      </c>
      <c r="B852" s="4">
        <v>62.223998999999999</v>
      </c>
      <c r="C852" s="4">
        <v>62.436501</v>
      </c>
      <c r="D852" s="4">
        <v>61.9925</v>
      </c>
      <c r="E852" s="4">
        <v>62.060001</v>
      </c>
      <c r="F852" s="6">
        <v>-2.4753270570076896E-3</v>
      </c>
      <c r="G852" s="5">
        <v>22862000</v>
      </c>
      <c r="H852" s="10">
        <f t="shared" si="13"/>
        <v>0.41417927025311069</v>
      </c>
    </row>
    <row r="853" spans="1:8" x14ac:dyDescent="0.3">
      <c r="A853" s="12">
        <v>43759</v>
      </c>
      <c r="B853" s="4">
        <v>62.435001</v>
      </c>
      <c r="C853" s="4">
        <v>62.675499000000002</v>
      </c>
      <c r="D853" s="4">
        <v>61.999499999999998</v>
      </c>
      <c r="E853" s="4">
        <v>62.214001000000003</v>
      </c>
      <c r="F853" s="6">
        <v>-1.0446717553745685E-4</v>
      </c>
      <c r="G853" s="5">
        <v>18094000</v>
      </c>
      <c r="H853" s="10">
        <f t="shared" si="13"/>
        <v>0.41520704348210213</v>
      </c>
    </row>
    <row r="854" spans="1:8" x14ac:dyDescent="0.3">
      <c r="A854" s="12">
        <v>43756</v>
      </c>
      <c r="B854" s="4">
        <v>62.734501000000002</v>
      </c>
      <c r="C854" s="4">
        <v>62.905498999999999</v>
      </c>
      <c r="D854" s="4">
        <v>62.006999999999998</v>
      </c>
      <c r="E854" s="4">
        <v>62.220500999999999</v>
      </c>
      <c r="F854" s="6">
        <v>-6.6969669012926442E-3</v>
      </c>
      <c r="G854" s="5">
        <v>31624000</v>
      </c>
      <c r="H854" s="10">
        <f t="shared" si="13"/>
        <v>0.41525042352098807</v>
      </c>
    </row>
    <row r="855" spans="1:8" x14ac:dyDescent="0.3">
      <c r="A855" s="12">
        <v>43755</v>
      </c>
      <c r="B855" s="4">
        <v>62.57</v>
      </c>
      <c r="C855" s="4">
        <v>63.1875</v>
      </c>
      <c r="D855" s="4">
        <v>62.493499999999997</v>
      </c>
      <c r="E855" s="4">
        <v>62.639999000000003</v>
      </c>
      <c r="F855" s="6">
        <v>7.8841027229573125E-3</v>
      </c>
      <c r="G855" s="5">
        <v>20958000</v>
      </c>
      <c r="H855" s="10">
        <f t="shared" si="13"/>
        <v>0.41805009114446495</v>
      </c>
    </row>
    <row r="856" spans="1:8" x14ac:dyDescent="0.3">
      <c r="A856" s="12">
        <v>43754</v>
      </c>
      <c r="B856" s="4">
        <v>62.090499999999999</v>
      </c>
      <c r="C856" s="4">
        <v>62.709499000000001</v>
      </c>
      <c r="D856" s="4">
        <v>61.926498000000002</v>
      </c>
      <c r="E856" s="4">
        <v>62.150002000000001</v>
      </c>
      <c r="F856" s="6">
        <v>6.1183024214320517E-4</v>
      </c>
      <c r="G856" s="5">
        <v>22986000</v>
      </c>
      <c r="H856" s="10">
        <f t="shared" si="13"/>
        <v>0.41477992361923055</v>
      </c>
    </row>
    <row r="857" spans="1:8" x14ac:dyDescent="0.3">
      <c r="A857" s="12">
        <v>43753</v>
      </c>
      <c r="B857" s="4">
        <v>61.075001</v>
      </c>
      <c r="C857" s="4">
        <v>62.356498999999999</v>
      </c>
      <c r="D857" s="4">
        <v>61.046000999999997</v>
      </c>
      <c r="E857" s="4">
        <v>62.112000000000002</v>
      </c>
      <c r="F857" s="6">
        <v>2.0094106440460866E-2</v>
      </c>
      <c r="G857" s="5">
        <v>27584000</v>
      </c>
      <c r="H857" s="10">
        <f t="shared" si="13"/>
        <v>0.41452630389034656</v>
      </c>
    </row>
    <row r="858" spans="1:8" x14ac:dyDescent="0.3">
      <c r="A858" s="12">
        <v>43752</v>
      </c>
      <c r="B858" s="4">
        <v>60.694499999999998</v>
      </c>
      <c r="C858" s="4">
        <v>61.293998999999999</v>
      </c>
      <c r="D858" s="4">
        <v>60.594002000000003</v>
      </c>
      <c r="E858" s="4">
        <v>60.888500000000001</v>
      </c>
      <c r="F858" s="6">
        <v>1.6944830592822554E-3</v>
      </c>
      <c r="G858" s="5">
        <v>13296000</v>
      </c>
      <c r="H858" s="10">
        <f t="shared" si="13"/>
        <v>0.40636084580157406</v>
      </c>
    </row>
    <row r="859" spans="1:8" x14ac:dyDescent="0.3">
      <c r="A859" s="12">
        <v>43749</v>
      </c>
      <c r="B859" s="4">
        <v>61.201500000000003</v>
      </c>
      <c r="C859" s="4">
        <v>61.4375</v>
      </c>
      <c r="D859" s="4">
        <v>60.681998999999998</v>
      </c>
      <c r="E859" s="4">
        <v>60.785499999999999</v>
      </c>
      <c r="F859" s="6">
        <v>5.1593012668243688E-3</v>
      </c>
      <c r="G859" s="5">
        <v>22330000</v>
      </c>
      <c r="H859" s="10">
        <f t="shared" si="13"/>
        <v>0.40567343903153436</v>
      </c>
    </row>
    <row r="860" spans="1:8" x14ac:dyDescent="0.3">
      <c r="A860" s="12">
        <v>43748</v>
      </c>
      <c r="B860" s="4">
        <v>59.93</v>
      </c>
      <c r="C860" s="4">
        <v>60.780997999999997</v>
      </c>
      <c r="D860" s="4">
        <v>59.893002000000003</v>
      </c>
      <c r="E860" s="4">
        <v>60.473498999999997</v>
      </c>
      <c r="F860" s="6">
        <v>5.8799069507635355E-3</v>
      </c>
      <c r="G860" s="5">
        <v>12842000</v>
      </c>
      <c r="H860" s="10">
        <f t="shared" si="13"/>
        <v>0.40359119049115416</v>
      </c>
    </row>
    <row r="861" spans="1:8" x14ac:dyDescent="0.3">
      <c r="A861" s="12">
        <v>43747</v>
      </c>
      <c r="B861" s="4">
        <v>60.066502</v>
      </c>
      <c r="C861" s="4">
        <v>60.423000000000002</v>
      </c>
      <c r="D861" s="4">
        <v>59.905997999999997</v>
      </c>
      <c r="E861" s="4">
        <v>60.119999</v>
      </c>
      <c r="F861" s="6">
        <v>1.0309781284397457E-2</v>
      </c>
      <c r="G861" s="5">
        <v>15948000</v>
      </c>
      <c r="H861" s="10">
        <f t="shared" si="13"/>
        <v>0.40123198376096941</v>
      </c>
    </row>
    <row r="862" spans="1:8" x14ac:dyDescent="0.3">
      <c r="A862" s="12">
        <v>43746</v>
      </c>
      <c r="B862" s="4">
        <v>59.938499</v>
      </c>
      <c r="C862" s="4">
        <v>60.343497999999997</v>
      </c>
      <c r="D862" s="4">
        <v>59.473998999999999</v>
      </c>
      <c r="E862" s="4">
        <v>59.506500000000003</v>
      </c>
      <c r="F862" s="6">
        <v>-1.499686372842912E-2</v>
      </c>
      <c r="G862" s="5">
        <v>20086000</v>
      </c>
      <c r="H862" s="10">
        <f t="shared" si="13"/>
        <v>0.39713758214919676</v>
      </c>
    </row>
    <row r="863" spans="1:8" x14ac:dyDescent="0.3">
      <c r="A863" s="12">
        <v>43745</v>
      </c>
      <c r="B863" s="4">
        <v>60.349997999999999</v>
      </c>
      <c r="C863" s="4">
        <v>60.945498999999998</v>
      </c>
      <c r="D863" s="4">
        <v>60.217998999999999</v>
      </c>
      <c r="E863" s="4">
        <v>60.412497999999999</v>
      </c>
      <c r="F863" s="6">
        <v>-2.2379269340028151E-3</v>
      </c>
      <c r="G863" s="5">
        <v>17040000</v>
      </c>
      <c r="H863" s="10">
        <f t="shared" si="13"/>
        <v>0.40318407883698726</v>
      </c>
    </row>
    <row r="864" spans="1:8" x14ac:dyDescent="0.3">
      <c r="A864" s="12">
        <v>43742</v>
      </c>
      <c r="B864" s="4">
        <v>59.714500000000001</v>
      </c>
      <c r="C864" s="4">
        <v>60.623001000000002</v>
      </c>
      <c r="D864" s="4">
        <v>59.548499999999997</v>
      </c>
      <c r="E864" s="4">
        <v>60.548000000000002</v>
      </c>
      <c r="F864" s="6">
        <v>1.8101107253054034E-2</v>
      </c>
      <c r="G864" s="5">
        <v>24282000</v>
      </c>
      <c r="H864" s="10">
        <f t="shared" si="13"/>
        <v>0.40408839914916128</v>
      </c>
    </row>
    <row r="865" spans="1:8" x14ac:dyDescent="0.3">
      <c r="A865" s="12">
        <v>43741</v>
      </c>
      <c r="B865" s="4">
        <v>59.167000000000002</v>
      </c>
      <c r="C865" s="4">
        <v>59.549999</v>
      </c>
      <c r="D865" s="4">
        <v>58.157001000000001</v>
      </c>
      <c r="E865" s="4">
        <v>59.471499999999999</v>
      </c>
      <c r="F865" s="6">
        <v>9.7714615593588374E-3</v>
      </c>
      <c r="G865" s="5">
        <v>28368000</v>
      </c>
      <c r="H865" s="10">
        <f t="shared" si="13"/>
        <v>0.39690399732442594</v>
      </c>
    </row>
    <row r="866" spans="1:8" x14ac:dyDescent="0.3">
      <c r="A866" s="12">
        <v>43740</v>
      </c>
      <c r="B866" s="4">
        <v>59.825001</v>
      </c>
      <c r="C866" s="4">
        <v>59.938000000000002</v>
      </c>
      <c r="D866" s="4">
        <v>58.631500000000003</v>
      </c>
      <c r="E866" s="4">
        <v>58.896000000000001</v>
      </c>
      <c r="F866" s="6">
        <v>-2.3283565891933082E-2</v>
      </c>
      <c r="G866" s="5">
        <v>33030000</v>
      </c>
      <c r="H866" s="10">
        <f t="shared" si="13"/>
        <v>0.39306319541998086</v>
      </c>
    </row>
    <row r="867" spans="1:8" x14ac:dyDescent="0.3">
      <c r="A867" s="12">
        <v>43739</v>
      </c>
      <c r="B867" s="4">
        <v>61.124499999999998</v>
      </c>
      <c r="C867" s="4">
        <v>61.643002000000003</v>
      </c>
      <c r="D867" s="4">
        <v>60.277500000000003</v>
      </c>
      <c r="E867" s="4">
        <v>60.299999</v>
      </c>
      <c r="F867" s="6">
        <v>-1.2398251017872626E-2</v>
      </c>
      <c r="G867" s="5">
        <v>24504000</v>
      </c>
      <c r="H867" s="10">
        <f t="shared" si="13"/>
        <v>0.40243327714550481</v>
      </c>
    </row>
    <row r="868" spans="1:8" x14ac:dyDescent="0.3">
      <c r="A868" s="12">
        <v>43738</v>
      </c>
      <c r="B868" s="4">
        <v>61.029998999999997</v>
      </c>
      <c r="C868" s="4">
        <v>61.370499000000002</v>
      </c>
      <c r="D868" s="4">
        <v>60.671000999999997</v>
      </c>
      <c r="E868" s="4">
        <v>61.056998999999998</v>
      </c>
      <c r="F868" s="6">
        <v>-3.9235204710873833E-3</v>
      </c>
      <c r="G868" s="5">
        <v>24470000</v>
      </c>
      <c r="H868" s="10">
        <f t="shared" si="13"/>
        <v>0.40748538321268973</v>
      </c>
    </row>
    <row r="869" spans="1:8" x14ac:dyDescent="0.3">
      <c r="A869" s="12">
        <v>43735</v>
      </c>
      <c r="B869" s="4">
        <v>62.141499000000003</v>
      </c>
      <c r="C869" s="4">
        <v>62.249499999999998</v>
      </c>
      <c r="D869" s="4">
        <v>60.759998000000003</v>
      </c>
      <c r="E869" s="4">
        <v>61.297500999999997</v>
      </c>
      <c r="F869" s="6">
        <v>-1.3153080622176173E-2</v>
      </c>
      <c r="G869" s="5">
        <v>34122000</v>
      </c>
      <c r="H869" s="10">
        <f t="shared" si="13"/>
        <v>0.40909045799917604</v>
      </c>
    </row>
    <row r="870" spans="1:8" x14ac:dyDescent="0.3">
      <c r="A870" s="12">
        <v>43734</v>
      </c>
      <c r="B870" s="4">
        <v>62.106997999999997</v>
      </c>
      <c r="C870" s="4">
        <v>62.233500999999997</v>
      </c>
      <c r="D870" s="4">
        <v>61.591000000000001</v>
      </c>
      <c r="E870" s="4">
        <v>62.114497999999998</v>
      </c>
      <c r="F870" s="6">
        <v>-2.9295631743172369E-3</v>
      </c>
      <c r="G870" s="5">
        <v>23166000</v>
      </c>
      <c r="H870" s="10">
        <f t="shared" si="13"/>
        <v>0.41454297517298305</v>
      </c>
    </row>
    <row r="871" spans="1:8" x14ac:dyDescent="0.3">
      <c r="A871" s="12">
        <v>43733</v>
      </c>
      <c r="B871" s="4">
        <v>60.800499000000002</v>
      </c>
      <c r="C871" s="4">
        <v>62.401001000000001</v>
      </c>
      <c r="D871" s="4">
        <v>60.459999000000003</v>
      </c>
      <c r="E871" s="4">
        <v>62.297001000000002</v>
      </c>
      <c r="F871" s="6">
        <v>2.2662185122257556E-2</v>
      </c>
      <c r="G871" s="5">
        <v>26798000</v>
      </c>
      <c r="H871" s="10">
        <f t="shared" si="13"/>
        <v>0.41576097320941563</v>
      </c>
    </row>
    <row r="872" spans="1:8" x14ac:dyDescent="0.3">
      <c r="A872" s="12">
        <v>43732</v>
      </c>
      <c r="B872" s="4">
        <v>62</v>
      </c>
      <c r="C872" s="4">
        <v>62.355499000000002</v>
      </c>
      <c r="D872" s="4">
        <v>60.532001000000001</v>
      </c>
      <c r="E872" s="4">
        <v>60.916499999999999</v>
      </c>
      <c r="F872" s="6">
        <v>-1.3250305530128159E-2</v>
      </c>
      <c r="G872" s="5">
        <v>35804000</v>
      </c>
      <c r="H872" s="10">
        <f t="shared" si="13"/>
        <v>0.40654771366139064</v>
      </c>
    </row>
    <row r="873" spans="1:8" x14ac:dyDescent="0.3">
      <c r="A873" s="12">
        <v>43731</v>
      </c>
      <c r="B873" s="4">
        <v>61.328499000000001</v>
      </c>
      <c r="C873" s="4">
        <v>61.984000999999999</v>
      </c>
      <c r="D873" s="4">
        <v>61.188999000000003</v>
      </c>
      <c r="E873" s="4">
        <v>61.734501000000002</v>
      </c>
      <c r="F873" s="6">
        <v>3.9436023556950065E-3</v>
      </c>
      <c r="G873" s="5">
        <v>20798000</v>
      </c>
      <c r="H873" s="10">
        <f t="shared" si="13"/>
        <v>0.41200693138274253</v>
      </c>
    </row>
    <row r="874" spans="1:8" x14ac:dyDescent="0.3">
      <c r="A874" s="12">
        <v>43728</v>
      </c>
      <c r="B874" s="4">
        <v>61.681998999999998</v>
      </c>
      <c r="C874" s="4">
        <v>62.139999000000003</v>
      </c>
      <c r="D874" s="4">
        <v>61.179001</v>
      </c>
      <c r="E874" s="4">
        <v>61.492001000000002</v>
      </c>
      <c r="F874" s="6">
        <v>-7.1927184661957312E-3</v>
      </c>
      <c r="G874" s="5">
        <v>37692000</v>
      </c>
      <c r="H874" s="10">
        <f t="shared" si="13"/>
        <v>0.41038852223968791</v>
      </c>
    </row>
    <row r="875" spans="1:8" x14ac:dyDescent="0.3">
      <c r="A875" s="12">
        <v>43727</v>
      </c>
      <c r="B875" s="4">
        <v>61.616000999999997</v>
      </c>
      <c r="C875" s="4">
        <v>62.216999000000001</v>
      </c>
      <c r="D875" s="4">
        <v>61.615501000000002</v>
      </c>
      <c r="E875" s="4">
        <v>61.9375</v>
      </c>
      <c r="F875" s="6">
        <v>4.9486877864762862E-3</v>
      </c>
      <c r="G875" s="5">
        <v>16554000</v>
      </c>
      <c r="H875" s="10">
        <f t="shared" si="13"/>
        <v>0.41336171669256083</v>
      </c>
    </row>
    <row r="876" spans="1:8" x14ac:dyDescent="0.3">
      <c r="A876" s="12">
        <v>43726</v>
      </c>
      <c r="B876" s="4">
        <v>61.512000999999998</v>
      </c>
      <c r="C876" s="4">
        <v>61.811999999999998</v>
      </c>
      <c r="D876" s="4">
        <v>60.823501999999998</v>
      </c>
      <c r="E876" s="4">
        <v>61.6325</v>
      </c>
      <c r="F876" s="6">
        <v>2.2522685506271593E-3</v>
      </c>
      <c r="G876" s="5">
        <v>17440000</v>
      </c>
      <c r="H876" s="10">
        <f t="shared" si="13"/>
        <v>0.41132619179098701</v>
      </c>
    </row>
    <row r="877" spans="1:8" x14ac:dyDescent="0.3">
      <c r="A877" s="12">
        <v>43725</v>
      </c>
      <c r="B877" s="4">
        <v>61.581501000000003</v>
      </c>
      <c r="C877" s="4">
        <v>61.75</v>
      </c>
      <c r="D877" s="4">
        <v>61.167499999999997</v>
      </c>
      <c r="E877" s="4">
        <v>61.493999000000002</v>
      </c>
      <c r="F877" s="6">
        <v>-1.4209137253734792E-3</v>
      </c>
      <c r="G877" s="5">
        <v>20806000</v>
      </c>
      <c r="H877" s="10">
        <f t="shared" si="13"/>
        <v>0.41040185659625628</v>
      </c>
    </row>
    <row r="878" spans="1:8" x14ac:dyDescent="0.3">
      <c r="A878" s="12">
        <v>43724</v>
      </c>
      <c r="B878" s="4">
        <v>61.521999000000001</v>
      </c>
      <c r="C878" s="4">
        <v>61.951000000000001</v>
      </c>
      <c r="D878" s="4">
        <v>61.259498999999998</v>
      </c>
      <c r="E878" s="4">
        <v>61.581501000000003</v>
      </c>
      <c r="F878" s="6">
        <v>-6.773997512544005E-3</v>
      </c>
      <c r="G878" s="5">
        <v>28218000</v>
      </c>
      <c r="H878" s="10">
        <f t="shared" si="13"/>
        <v>0.41098583200588745</v>
      </c>
    </row>
    <row r="879" spans="1:8" x14ac:dyDescent="0.3">
      <c r="A879" s="12">
        <v>43721</v>
      </c>
      <c r="B879" s="4">
        <v>61.605499000000002</v>
      </c>
      <c r="C879" s="4">
        <v>62.052501999999997</v>
      </c>
      <c r="D879" s="4">
        <v>61.353999999999999</v>
      </c>
      <c r="E879" s="4">
        <v>62.001499000000003</v>
      </c>
      <c r="F879" s="6">
        <v>4.0972330648156976E-3</v>
      </c>
      <c r="G879" s="5">
        <v>23676000</v>
      </c>
      <c r="H879" s="10">
        <f t="shared" si="13"/>
        <v>0.41378883655543242</v>
      </c>
    </row>
    <row r="880" spans="1:8" x14ac:dyDescent="0.3">
      <c r="A880" s="12">
        <v>43720</v>
      </c>
      <c r="B880" s="4">
        <v>61.173499999999997</v>
      </c>
      <c r="C880" s="4">
        <v>62.120998</v>
      </c>
      <c r="D880" s="4">
        <v>61.127997999999998</v>
      </c>
      <c r="E880" s="4">
        <v>61.748500999999997</v>
      </c>
      <c r="F880" s="6">
        <v>1.2270508196721269E-2</v>
      </c>
      <c r="G880" s="5">
        <v>31644000</v>
      </c>
      <c r="H880" s="10">
        <f t="shared" si="13"/>
        <v>0.41210036531265082</v>
      </c>
    </row>
    <row r="881" spans="1:8" x14ac:dyDescent="0.3">
      <c r="A881" s="12">
        <v>43719</v>
      </c>
      <c r="B881" s="4">
        <v>60.194499999999998</v>
      </c>
      <c r="C881" s="4">
        <v>61.123500999999997</v>
      </c>
      <c r="D881" s="4">
        <v>60.113998000000002</v>
      </c>
      <c r="E881" s="4">
        <v>61</v>
      </c>
      <c r="F881" s="6">
        <v>1.186033009869791E-2</v>
      </c>
      <c r="G881" s="5">
        <v>23522000</v>
      </c>
      <c r="H881" s="10">
        <f t="shared" si="13"/>
        <v>0.40710498031477232</v>
      </c>
    </row>
    <row r="882" spans="1:8" x14ac:dyDescent="0.3">
      <c r="A882" s="12">
        <v>43718</v>
      </c>
      <c r="B882" s="4">
        <v>59.804501000000002</v>
      </c>
      <c r="C882" s="4">
        <v>60.5</v>
      </c>
      <c r="D882" s="4">
        <v>59.800499000000002</v>
      </c>
      <c r="E882" s="4">
        <v>60.284999999999997</v>
      </c>
      <c r="F882" s="6">
        <v>3.5676653363970025E-4</v>
      </c>
      <c r="G882" s="5">
        <v>27922000</v>
      </c>
      <c r="H882" s="10">
        <f t="shared" si="13"/>
        <v>0.40233317603731228</v>
      </c>
    </row>
    <row r="883" spans="1:8" x14ac:dyDescent="0.3">
      <c r="A883" s="12">
        <v>43717</v>
      </c>
      <c r="B883" s="4">
        <v>60.353999999999999</v>
      </c>
      <c r="C883" s="4">
        <v>61.027500000000003</v>
      </c>
      <c r="D883" s="4">
        <v>59.658501000000001</v>
      </c>
      <c r="E883" s="4">
        <v>60.263500000000001</v>
      </c>
      <c r="F883" s="6">
        <v>-8.704489399015031E-4</v>
      </c>
      <c r="G883" s="5">
        <v>31854000</v>
      </c>
      <c r="H883" s="10">
        <f t="shared" si="13"/>
        <v>0.40218968821638168</v>
      </c>
    </row>
    <row r="884" spans="1:8" x14ac:dyDescent="0.3">
      <c r="A884" s="12">
        <v>43714</v>
      </c>
      <c r="B884" s="4">
        <v>60.457000999999998</v>
      </c>
      <c r="C884" s="4">
        <v>60.647499000000003</v>
      </c>
      <c r="D884" s="4">
        <v>60.162998000000002</v>
      </c>
      <c r="E884" s="4">
        <v>60.316001999999997</v>
      </c>
      <c r="F884" s="6">
        <v>-4.8424586105733514E-3</v>
      </c>
      <c r="G884" s="5">
        <v>18972000</v>
      </c>
      <c r="H884" s="10">
        <f t="shared" si="13"/>
        <v>0.4025400788012421</v>
      </c>
    </row>
    <row r="885" spans="1:8" x14ac:dyDescent="0.3">
      <c r="A885" s="12">
        <v>43713</v>
      </c>
      <c r="B885" s="4">
        <v>59.682999000000002</v>
      </c>
      <c r="C885" s="4">
        <v>60.700001</v>
      </c>
      <c r="D885" s="4">
        <v>59.634498999999998</v>
      </c>
      <c r="E885" s="4">
        <v>60.609501000000002</v>
      </c>
      <c r="F885" s="6">
        <v>2.5307282182704231E-2</v>
      </c>
      <c r="G885" s="5">
        <v>26394000</v>
      </c>
      <c r="H885" s="10">
        <f t="shared" si="13"/>
        <v>0.40449884772939632</v>
      </c>
    </row>
    <row r="886" spans="1:8" x14ac:dyDescent="0.3">
      <c r="A886" s="12">
        <v>43712</v>
      </c>
      <c r="B886" s="4">
        <v>58.972499999999997</v>
      </c>
      <c r="C886" s="4">
        <v>59.243999000000002</v>
      </c>
      <c r="D886" s="4">
        <v>58.576500000000003</v>
      </c>
      <c r="E886" s="4">
        <v>59.113498999999997</v>
      </c>
      <c r="F886" s="6">
        <v>1.0875943553059847E-2</v>
      </c>
      <c r="G886" s="5">
        <v>21312000</v>
      </c>
      <c r="H886" s="10">
        <f t="shared" si="13"/>
        <v>0.39451475158577565</v>
      </c>
    </row>
    <row r="887" spans="1:8" x14ac:dyDescent="0.3">
      <c r="A887" s="12">
        <v>43711</v>
      </c>
      <c r="B887" s="4">
        <v>59.092498999999997</v>
      </c>
      <c r="C887" s="4">
        <v>59.453999000000003</v>
      </c>
      <c r="D887" s="4">
        <v>58.185501000000002</v>
      </c>
      <c r="E887" s="4">
        <v>58.477500999999997</v>
      </c>
      <c r="F887" s="6">
        <v>-1.7622403171320394E-2</v>
      </c>
      <c r="G887" s="5">
        <v>25908000</v>
      </c>
      <c r="H887" s="10">
        <f t="shared" si="13"/>
        <v>0.39027019497478815</v>
      </c>
    </row>
    <row r="888" spans="1:8" x14ac:dyDescent="0.3">
      <c r="A888" s="12">
        <v>43707</v>
      </c>
      <c r="B888" s="4">
        <v>60.017502</v>
      </c>
      <c r="C888" s="4">
        <v>60.017502</v>
      </c>
      <c r="D888" s="4">
        <v>59.285998999999997</v>
      </c>
      <c r="E888" s="4">
        <v>59.526501000000003</v>
      </c>
      <c r="F888" s="6">
        <v>-3.106594885229188E-3</v>
      </c>
      <c r="G888" s="5">
        <v>18064000</v>
      </c>
      <c r="H888" s="10">
        <f t="shared" si="13"/>
        <v>0.39727106586577504</v>
      </c>
    </row>
    <row r="889" spans="1:8" x14ac:dyDescent="0.3">
      <c r="A889" s="12">
        <v>43706</v>
      </c>
      <c r="B889" s="4">
        <v>59.320999</v>
      </c>
      <c r="C889" s="4">
        <v>59.959499000000001</v>
      </c>
      <c r="D889" s="4">
        <v>59.264000000000003</v>
      </c>
      <c r="E889" s="4">
        <v>59.712001999999998</v>
      </c>
      <c r="F889" s="6">
        <v>1.7456903088391876E-2</v>
      </c>
      <c r="G889" s="5">
        <v>19636000</v>
      </c>
      <c r="H889" s="10">
        <f t="shared" si="13"/>
        <v>0.39850907211091224</v>
      </c>
    </row>
    <row r="890" spans="1:8" x14ac:dyDescent="0.3">
      <c r="A890" s="12">
        <v>43705</v>
      </c>
      <c r="B890" s="4">
        <v>58.243499999999997</v>
      </c>
      <c r="C890" s="4">
        <v>58.924999</v>
      </c>
      <c r="D890" s="4">
        <v>58.012501</v>
      </c>
      <c r="E890" s="4">
        <v>58.6875</v>
      </c>
      <c r="F890" s="6">
        <v>2.5025196016467636E-3</v>
      </c>
      <c r="G890" s="5">
        <v>16810000</v>
      </c>
      <c r="H890" s="10">
        <f t="shared" si="13"/>
        <v>0.39167169724956069</v>
      </c>
    </row>
    <row r="891" spans="1:8" x14ac:dyDescent="0.3">
      <c r="A891" s="12">
        <v>43704</v>
      </c>
      <c r="B891" s="4">
        <v>59.150002000000001</v>
      </c>
      <c r="C891" s="4">
        <v>59.25</v>
      </c>
      <c r="D891" s="4">
        <v>58.228000999999999</v>
      </c>
      <c r="E891" s="4">
        <v>58.540999999999997</v>
      </c>
      <c r="F891" s="6">
        <v>-3.0734815510343486E-4</v>
      </c>
      <c r="G891" s="5">
        <v>23460000</v>
      </c>
      <c r="H891" s="10">
        <f t="shared" si="13"/>
        <v>0.39069397791159161</v>
      </c>
    </row>
    <row r="892" spans="1:8" x14ac:dyDescent="0.3">
      <c r="A892" s="12">
        <v>43703</v>
      </c>
      <c r="B892" s="4">
        <v>57.972499999999997</v>
      </c>
      <c r="C892" s="4">
        <v>58.592998999999999</v>
      </c>
      <c r="D892" s="4">
        <v>57.7425</v>
      </c>
      <c r="E892" s="4">
        <v>58.558998000000003</v>
      </c>
      <c r="F892" s="6">
        <v>1.5256800304152338E-2</v>
      </c>
      <c r="G892" s="5">
        <v>21166000</v>
      </c>
      <c r="H892" s="10">
        <f t="shared" si="13"/>
        <v>0.3908140939023409</v>
      </c>
    </row>
    <row r="893" spans="1:8" x14ac:dyDescent="0.3">
      <c r="A893" s="12">
        <v>43700</v>
      </c>
      <c r="B893" s="4">
        <v>59.258499</v>
      </c>
      <c r="C893" s="4">
        <v>59.783501000000001</v>
      </c>
      <c r="D893" s="4">
        <v>57.5</v>
      </c>
      <c r="E893" s="4">
        <v>57.679001</v>
      </c>
      <c r="F893" s="6">
        <v>-3.1841664428628992E-2</v>
      </c>
      <c r="G893" s="5">
        <v>36254000</v>
      </c>
      <c r="H893" s="10">
        <f t="shared" si="13"/>
        <v>0.38494112404394648</v>
      </c>
    </row>
    <row r="894" spans="1:8" x14ac:dyDescent="0.3">
      <c r="A894" s="12">
        <v>43699</v>
      </c>
      <c r="B894" s="4">
        <v>59.689999</v>
      </c>
      <c r="C894" s="4">
        <v>59.938999000000003</v>
      </c>
      <c r="D894" s="4">
        <v>58.945498999999998</v>
      </c>
      <c r="E894" s="4">
        <v>59.576000000000001</v>
      </c>
      <c r="F894" s="6">
        <v>-5.0336528816179648E-5</v>
      </c>
      <c r="G894" s="5">
        <v>17352000</v>
      </c>
      <c r="H894" s="10">
        <f t="shared" si="13"/>
        <v>0.39760141487267014</v>
      </c>
    </row>
    <row r="895" spans="1:8" x14ac:dyDescent="0.3">
      <c r="A895" s="12">
        <v>43698</v>
      </c>
      <c r="B895" s="4">
        <v>59.790999999999997</v>
      </c>
      <c r="C895" s="4">
        <v>60.027999999999999</v>
      </c>
      <c r="D895" s="4">
        <v>59.396000000000001</v>
      </c>
      <c r="E895" s="4">
        <v>59.578999000000003</v>
      </c>
      <c r="F895" s="6">
        <v>6.8017036087536118E-3</v>
      </c>
      <c r="G895" s="5">
        <v>14152000</v>
      </c>
      <c r="H895" s="10">
        <f t="shared" si="13"/>
        <v>0.39762142975522691</v>
      </c>
    </row>
    <row r="896" spans="1:8" x14ac:dyDescent="0.3">
      <c r="A896" s="12">
        <v>43697</v>
      </c>
      <c r="B896" s="4">
        <v>59.767502</v>
      </c>
      <c r="C896" s="4">
        <v>59.900002000000001</v>
      </c>
      <c r="D896" s="4">
        <v>59.152500000000003</v>
      </c>
      <c r="E896" s="4">
        <v>59.176498000000002</v>
      </c>
      <c r="F896" s="6">
        <v>-1.4086518511321136E-2</v>
      </c>
      <c r="G896" s="5">
        <v>20206000</v>
      </c>
      <c r="H896" s="10">
        <f t="shared" si="13"/>
        <v>0.39493519759651091</v>
      </c>
    </row>
    <row r="897" spans="1:8" x14ac:dyDescent="0.3">
      <c r="A897" s="12">
        <v>43696</v>
      </c>
      <c r="B897" s="4">
        <v>59.591498999999999</v>
      </c>
      <c r="C897" s="4">
        <v>60.469501000000001</v>
      </c>
      <c r="D897" s="4">
        <v>59.52</v>
      </c>
      <c r="E897" s="4">
        <v>60.021999000000001</v>
      </c>
      <c r="F897" s="6">
        <v>1.8003578972423596E-2</v>
      </c>
      <c r="G897" s="5">
        <v>24450000</v>
      </c>
      <c r="H897" s="10">
        <f t="shared" si="13"/>
        <v>0.40057794625161125</v>
      </c>
    </row>
    <row r="898" spans="1:8" x14ac:dyDescent="0.3">
      <c r="A898" s="12">
        <v>43693</v>
      </c>
      <c r="B898" s="4">
        <v>59.039501000000001</v>
      </c>
      <c r="C898" s="4">
        <v>59.192000999999998</v>
      </c>
      <c r="D898" s="4">
        <v>58.650002000000001</v>
      </c>
      <c r="E898" s="4">
        <v>58.960498999999999</v>
      </c>
      <c r="F898" s="6">
        <v>8.4578900557588602E-3</v>
      </c>
      <c r="G898" s="5">
        <v>24916000</v>
      </c>
      <c r="H898" s="10">
        <f t="shared" si="13"/>
        <v>0.39349365220892057</v>
      </c>
    </row>
    <row r="899" spans="1:8" x14ac:dyDescent="0.3">
      <c r="A899" s="12">
        <v>43692</v>
      </c>
      <c r="B899" s="4">
        <v>58.421500999999999</v>
      </c>
      <c r="C899" s="4">
        <v>58.820999</v>
      </c>
      <c r="D899" s="4">
        <v>58.150002000000001</v>
      </c>
      <c r="E899" s="4">
        <v>58.466000000000001</v>
      </c>
      <c r="F899" s="6">
        <v>4.3547003013201602E-3</v>
      </c>
      <c r="G899" s="5">
        <v>28506000</v>
      </c>
      <c r="H899" s="10">
        <f t="shared" ref="H899:H962" si="14">E899/MAX($E$2:$E$2519)</f>
        <v>0.39019343900136855</v>
      </c>
    </row>
    <row r="900" spans="1:8" x14ac:dyDescent="0.3">
      <c r="A900" s="12">
        <v>43691</v>
      </c>
      <c r="B900" s="4">
        <v>58.803500999999997</v>
      </c>
      <c r="C900" s="4">
        <v>59.139499999999998</v>
      </c>
      <c r="D900" s="4">
        <v>58.053500999999997</v>
      </c>
      <c r="E900" s="4">
        <v>58.212502000000001</v>
      </c>
      <c r="F900" s="6">
        <v>-2.7140558927763424E-2</v>
      </c>
      <c r="G900" s="5">
        <v>35430000</v>
      </c>
      <c r="H900" s="10">
        <f t="shared" si="14"/>
        <v>0.38850163083251876</v>
      </c>
    </row>
    <row r="901" spans="1:8" x14ac:dyDescent="0.3">
      <c r="A901" s="12">
        <v>43690</v>
      </c>
      <c r="B901" s="4">
        <v>58.717498999999997</v>
      </c>
      <c r="C901" s="4">
        <v>60.271500000000003</v>
      </c>
      <c r="D901" s="4">
        <v>58.649501999999998</v>
      </c>
      <c r="E901" s="4">
        <v>59.836497999999999</v>
      </c>
      <c r="F901" s="6">
        <v>1.892720370973873E-2</v>
      </c>
      <c r="G901" s="5">
        <v>28434000</v>
      </c>
      <c r="H901" s="10">
        <f t="shared" si="14"/>
        <v>0.39933994000647399</v>
      </c>
    </row>
    <row r="902" spans="1:8" x14ac:dyDescent="0.3">
      <c r="A902" s="12">
        <v>43689</v>
      </c>
      <c r="B902" s="4">
        <v>59</v>
      </c>
      <c r="C902" s="4">
        <v>59.280498999999999</v>
      </c>
      <c r="D902" s="4">
        <v>58.436000999999997</v>
      </c>
      <c r="E902" s="4">
        <v>58.724997999999999</v>
      </c>
      <c r="F902" s="6">
        <v>-1.2112069980654401E-2</v>
      </c>
      <c r="G902" s="5">
        <v>22064000</v>
      </c>
      <c r="H902" s="10">
        <f t="shared" si="14"/>
        <v>0.39192195335696794</v>
      </c>
    </row>
    <row r="903" spans="1:8" x14ac:dyDescent="0.3">
      <c r="A903" s="12">
        <v>43686</v>
      </c>
      <c r="B903" s="4">
        <v>59.999499999999998</v>
      </c>
      <c r="C903" s="4">
        <v>60.222999999999999</v>
      </c>
      <c r="D903" s="4">
        <v>59.244498999999998</v>
      </c>
      <c r="E903" s="4">
        <v>59.445</v>
      </c>
      <c r="F903" s="6">
        <v>-1.4334424449401051E-2</v>
      </c>
      <c r="G903" s="5">
        <v>20418000</v>
      </c>
      <c r="H903" s="10">
        <f t="shared" si="14"/>
        <v>0.3967271402428138</v>
      </c>
    </row>
    <row r="904" spans="1:8" x14ac:dyDescent="0.3">
      <c r="A904" s="12">
        <v>43685</v>
      </c>
      <c r="B904" s="4">
        <v>59.321499000000003</v>
      </c>
      <c r="C904" s="4">
        <v>60.313999000000003</v>
      </c>
      <c r="D904" s="4">
        <v>58.700001</v>
      </c>
      <c r="E904" s="4">
        <v>60.309502000000002</v>
      </c>
      <c r="F904" s="6">
        <v>2.5750269127730263E-2</v>
      </c>
      <c r="G904" s="5">
        <v>30116000</v>
      </c>
      <c r="H904" s="10">
        <f t="shared" si="14"/>
        <v>0.40249669876235616</v>
      </c>
    </row>
    <row r="905" spans="1:8" x14ac:dyDescent="0.3">
      <c r="A905" s="12">
        <v>43684</v>
      </c>
      <c r="B905" s="4">
        <v>57.889999000000003</v>
      </c>
      <c r="C905" s="4">
        <v>58.993499999999997</v>
      </c>
      <c r="D905" s="4">
        <v>57.542000000000002</v>
      </c>
      <c r="E905" s="4">
        <v>58.795501999999999</v>
      </c>
      <c r="F905" s="6">
        <v>4.1244149994122438E-3</v>
      </c>
      <c r="G905" s="5">
        <v>30686000</v>
      </c>
      <c r="H905" s="10">
        <f t="shared" si="14"/>
        <v>0.3923924866279862</v>
      </c>
    </row>
    <row r="906" spans="1:8" x14ac:dyDescent="0.3">
      <c r="A906" s="12">
        <v>43683</v>
      </c>
      <c r="B906" s="4">
        <v>58.276001000000001</v>
      </c>
      <c r="C906" s="4">
        <v>59.07</v>
      </c>
      <c r="D906" s="4">
        <v>58.076500000000003</v>
      </c>
      <c r="E906" s="4">
        <v>58.554001</v>
      </c>
      <c r="F906" s="6">
        <v>1.4141623973009288E-2</v>
      </c>
      <c r="G906" s="5">
        <v>36014000</v>
      </c>
      <c r="H906" s="10">
        <f t="shared" si="14"/>
        <v>0.39078074466321572</v>
      </c>
    </row>
    <row r="907" spans="1:8" x14ac:dyDescent="0.3">
      <c r="A907" s="12">
        <v>43682</v>
      </c>
      <c r="B907" s="4">
        <v>58.648499000000001</v>
      </c>
      <c r="C907" s="4">
        <v>58.844002000000003</v>
      </c>
      <c r="D907" s="4">
        <v>57.137501</v>
      </c>
      <c r="E907" s="4">
        <v>57.737499</v>
      </c>
      <c r="F907" s="6">
        <v>-3.4748276890856029E-2</v>
      </c>
      <c r="G907" s="5">
        <v>47840000</v>
      </c>
      <c r="H907" s="10">
        <f t="shared" si="14"/>
        <v>0.3853315310462162</v>
      </c>
    </row>
    <row r="908" spans="1:8" x14ac:dyDescent="0.3">
      <c r="A908" s="12">
        <v>43679</v>
      </c>
      <c r="B908" s="4">
        <v>60.150002000000001</v>
      </c>
      <c r="C908" s="4">
        <v>60.474997999999999</v>
      </c>
      <c r="D908" s="4">
        <v>59.5</v>
      </c>
      <c r="E908" s="4">
        <v>59.816001999999997</v>
      </c>
      <c r="F908" s="6">
        <v>-1.2758074687516397E-2</v>
      </c>
      <c r="G908" s="5">
        <v>34910000</v>
      </c>
      <c r="H908" s="10">
        <f t="shared" si="14"/>
        <v>0.39920315273308826</v>
      </c>
    </row>
    <row r="909" spans="1:8" x14ac:dyDescent="0.3">
      <c r="A909" s="12">
        <v>43678</v>
      </c>
      <c r="B909" s="4">
        <v>60.881500000000003</v>
      </c>
      <c r="C909" s="4">
        <v>61.814999</v>
      </c>
      <c r="D909" s="4">
        <v>60.349997999999999</v>
      </c>
      <c r="E909" s="4">
        <v>60.589001000000003</v>
      </c>
      <c r="F909" s="6">
        <v>-5.2700541782957381E-3</v>
      </c>
      <c r="G909" s="5">
        <v>35426000</v>
      </c>
      <c r="H909" s="10">
        <f t="shared" si="14"/>
        <v>0.40436203376060204</v>
      </c>
    </row>
    <row r="910" spans="1:8" x14ac:dyDescent="0.3">
      <c r="A910" s="12">
        <v>43677</v>
      </c>
      <c r="B910" s="4">
        <v>61.243499999999997</v>
      </c>
      <c r="C910" s="4">
        <v>61.745499000000002</v>
      </c>
      <c r="D910" s="4">
        <v>60.408999999999999</v>
      </c>
      <c r="E910" s="4">
        <v>60.91</v>
      </c>
      <c r="F910" s="6">
        <v>-7.9804883393978406E-3</v>
      </c>
      <c r="G910" s="5">
        <v>39960000</v>
      </c>
      <c r="H910" s="10">
        <f t="shared" si="14"/>
        <v>0.40650433362250465</v>
      </c>
    </row>
    <row r="911" spans="1:8" x14ac:dyDescent="0.3">
      <c r="A911" s="12">
        <v>43676</v>
      </c>
      <c r="B911" s="4">
        <v>61.349997999999999</v>
      </c>
      <c r="C911" s="4">
        <v>61.845500999999999</v>
      </c>
      <c r="D911" s="4">
        <v>61.265999000000001</v>
      </c>
      <c r="E911" s="4">
        <v>61.400002000000001</v>
      </c>
      <c r="F911" s="6">
        <v>-1.1144704811323607E-2</v>
      </c>
      <c r="G911" s="5">
        <v>28616000</v>
      </c>
      <c r="H911" s="10">
        <f t="shared" si="14"/>
        <v>0.40977453451699974</v>
      </c>
    </row>
    <row r="912" spans="1:8" x14ac:dyDescent="0.3">
      <c r="A912" s="12">
        <v>43675</v>
      </c>
      <c r="B912" s="4">
        <v>62.125</v>
      </c>
      <c r="C912" s="4">
        <v>62.449500999999998</v>
      </c>
      <c r="D912" s="4">
        <v>61.509998000000003</v>
      </c>
      <c r="E912" s="4">
        <v>62.091999000000001</v>
      </c>
      <c r="F912" s="6">
        <v>-2.7144278853719135E-3</v>
      </c>
      <c r="G912" s="5">
        <v>41382000</v>
      </c>
      <c r="H912" s="10">
        <f t="shared" si="14"/>
        <v>0.41439282017376827</v>
      </c>
    </row>
    <row r="913" spans="1:8" x14ac:dyDescent="0.3">
      <c r="A913" s="12">
        <v>43672</v>
      </c>
      <c r="B913" s="4">
        <v>61.400002000000001</v>
      </c>
      <c r="C913" s="4">
        <v>63.419497999999997</v>
      </c>
      <c r="D913" s="4">
        <v>61.400002000000001</v>
      </c>
      <c r="E913" s="4">
        <v>62.261001999999998</v>
      </c>
      <c r="F913" s="6">
        <v>9.6202280116867364E-2</v>
      </c>
      <c r="G913" s="5">
        <v>121216000</v>
      </c>
      <c r="H913" s="10">
        <f t="shared" si="14"/>
        <v>0.41552072120636069</v>
      </c>
    </row>
    <row r="914" spans="1:8" x14ac:dyDescent="0.3">
      <c r="A914" s="12">
        <v>43671</v>
      </c>
      <c r="B914" s="4">
        <v>56.947498000000003</v>
      </c>
      <c r="C914" s="4">
        <v>57.179501000000002</v>
      </c>
      <c r="D914" s="4">
        <v>56.185501000000002</v>
      </c>
      <c r="E914" s="4">
        <v>56.797001000000002</v>
      </c>
      <c r="F914" s="6">
        <v>-3.3253314381475941E-3</v>
      </c>
      <c r="G914" s="5">
        <v>54762000</v>
      </c>
      <c r="H914" s="10">
        <f t="shared" si="14"/>
        <v>0.37905478645972307</v>
      </c>
    </row>
    <row r="915" spans="1:8" x14ac:dyDescent="0.3">
      <c r="A915" s="12">
        <v>43670</v>
      </c>
      <c r="B915" s="4">
        <v>56.631000999999998</v>
      </c>
      <c r="C915" s="4">
        <v>57.272998999999999</v>
      </c>
      <c r="D915" s="4">
        <v>56.425499000000002</v>
      </c>
      <c r="E915" s="4">
        <v>56.986499999999999</v>
      </c>
      <c r="F915" s="6">
        <v>-7.2470711205958604E-3</v>
      </c>
      <c r="G915" s="5">
        <v>27192000</v>
      </c>
      <c r="H915" s="10">
        <f t="shared" si="14"/>
        <v>0.38031947476570122</v>
      </c>
    </row>
    <row r="916" spans="1:8" x14ac:dyDescent="0.3">
      <c r="A916" s="12">
        <v>43669</v>
      </c>
      <c r="B916" s="4">
        <v>57.172500999999997</v>
      </c>
      <c r="C916" s="4">
        <v>57.443001000000002</v>
      </c>
      <c r="D916" s="4">
        <v>56.642502</v>
      </c>
      <c r="E916" s="4">
        <v>57.402500000000003</v>
      </c>
      <c r="F916" s="6">
        <v>7.7597810370306757E-3</v>
      </c>
      <c r="G916" s="5">
        <v>20648000</v>
      </c>
      <c r="H916" s="10">
        <f t="shared" si="14"/>
        <v>0.38309579725440529</v>
      </c>
    </row>
    <row r="917" spans="1:8" x14ac:dyDescent="0.3">
      <c r="A917" s="12">
        <v>43668</v>
      </c>
      <c r="B917" s="4">
        <v>56.773499000000001</v>
      </c>
      <c r="C917" s="4">
        <v>57.000999</v>
      </c>
      <c r="D917" s="4">
        <v>56.260502000000002</v>
      </c>
      <c r="E917" s="4">
        <v>56.960498999999999</v>
      </c>
      <c r="F917" s="6">
        <v>6.7694756178599469E-3</v>
      </c>
      <c r="G917" s="5">
        <v>28914000</v>
      </c>
      <c r="H917" s="10">
        <f t="shared" si="14"/>
        <v>0.38014594793630507</v>
      </c>
    </row>
    <row r="918" spans="1:8" x14ac:dyDescent="0.3">
      <c r="A918" s="12">
        <v>43665</v>
      </c>
      <c r="B918" s="4">
        <v>57.466000000000001</v>
      </c>
      <c r="C918" s="4">
        <v>57.578999000000003</v>
      </c>
      <c r="D918" s="4">
        <v>56.5625</v>
      </c>
      <c r="E918" s="4">
        <v>56.577499000000003</v>
      </c>
      <c r="F918" s="6">
        <v>-1.3676318817335496E-2</v>
      </c>
      <c r="G918" s="5">
        <v>23184000</v>
      </c>
      <c r="H918" s="10">
        <f t="shared" si="14"/>
        <v>0.37758986256809923</v>
      </c>
    </row>
    <row r="919" spans="1:8" x14ac:dyDescent="0.3">
      <c r="A919" s="12">
        <v>43664</v>
      </c>
      <c r="B919" s="4">
        <v>57.099997999999999</v>
      </c>
      <c r="C919" s="4">
        <v>57.408501000000001</v>
      </c>
      <c r="D919" s="4">
        <v>56.643002000000003</v>
      </c>
      <c r="E919" s="4">
        <v>57.362000000000002</v>
      </c>
      <c r="F919" s="6">
        <v>4.3598373001789713E-4</v>
      </c>
      <c r="G919" s="5">
        <v>25450000</v>
      </c>
      <c r="H919" s="10">
        <f t="shared" si="14"/>
        <v>0.38282550624288481</v>
      </c>
    </row>
    <row r="920" spans="1:8" x14ac:dyDescent="0.3">
      <c r="A920" s="12">
        <v>43663</v>
      </c>
      <c r="B920" s="4">
        <v>57.546000999999997</v>
      </c>
      <c r="C920" s="4">
        <v>57.922001000000002</v>
      </c>
      <c r="D920" s="4">
        <v>57.331001000000001</v>
      </c>
      <c r="E920" s="4">
        <v>57.337001999999998</v>
      </c>
      <c r="F920" s="6">
        <v>-5.8259150729111295E-3</v>
      </c>
      <c r="G920" s="5">
        <v>19538000</v>
      </c>
      <c r="H920" s="10">
        <f t="shared" si="14"/>
        <v>0.38265867328718134</v>
      </c>
    </row>
    <row r="921" spans="1:8" x14ac:dyDescent="0.3">
      <c r="A921" s="12">
        <v>43662</v>
      </c>
      <c r="B921" s="4">
        <v>57.336497999999999</v>
      </c>
      <c r="C921" s="4">
        <v>57.929001</v>
      </c>
      <c r="D921" s="4">
        <v>57.336497999999999</v>
      </c>
      <c r="E921" s="4">
        <v>57.673000000000002</v>
      </c>
      <c r="F921" s="6">
        <v>2.5640628492745051E-3</v>
      </c>
      <c r="G921" s="5">
        <v>25352000</v>
      </c>
      <c r="H921" s="10">
        <f t="shared" si="14"/>
        <v>0.38490107425727649</v>
      </c>
    </row>
    <row r="922" spans="1:8" x14ac:dyDescent="0.3">
      <c r="A922" s="12">
        <v>43661</v>
      </c>
      <c r="B922" s="4">
        <v>57.266998000000001</v>
      </c>
      <c r="C922" s="4">
        <v>57.533999999999999</v>
      </c>
      <c r="D922" s="4">
        <v>57</v>
      </c>
      <c r="E922" s="4">
        <v>57.525500999999998</v>
      </c>
      <c r="F922" s="6">
        <v>4.5139960016761741E-3</v>
      </c>
      <c r="G922" s="5">
        <v>21164000</v>
      </c>
      <c r="H922" s="10">
        <f t="shared" si="14"/>
        <v>0.38391668774102322</v>
      </c>
    </row>
    <row r="923" spans="1:8" x14ac:dyDescent="0.3">
      <c r="A923" s="12">
        <v>43658</v>
      </c>
      <c r="B923" s="4">
        <v>57.146500000000003</v>
      </c>
      <c r="C923" s="4">
        <v>57.375</v>
      </c>
      <c r="D923" s="4">
        <v>56.928001000000002</v>
      </c>
      <c r="E923" s="4">
        <v>57.266998000000001</v>
      </c>
      <c r="F923" s="6">
        <v>1.1013041238602532E-3</v>
      </c>
      <c r="G923" s="5">
        <v>21878000</v>
      </c>
      <c r="H923" s="10">
        <f t="shared" si="14"/>
        <v>0.38219147694223127</v>
      </c>
    </row>
    <row r="924" spans="1:8" x14ac:dyDescent="0.3">
      <c r="A924" s="12">
        <v>43657</v>
      </c>
      <c r="B924" s="4">
        <v>57.307999000000002</v>
      </c>
      <c r="C924" s="4">
        <v>57.661999000000002</v>
      </c>
      <c r="D924" s="4">
        <v>56.976500999999999</v>
      </c>
      <c r="E924" s="4">
        <v>57.203999000000003</v>
      </c>
      <c r="F924" s="6">
        <v>2.7784311548350316E-3</v>
      </c>
      <c r="G924" s="5">
        <v>26004000</v>
      </c>
      <c r="H924" s="10">
        <f t="shared" si="14"/>
        <v>0.38177103093149606</v>
      </c>
    </row>
    <row r="925" spans="1:8" x14ac:dyDescent="0.3">
      <c r="A925" s="12">
        <v>43656</v>
      </c>
      <c r="B925" s="4">
        <v>56.616000999999997</v>
      </c>
      <c r="C925" s="4">
        <v>57.117001000000002</v>
      </c>
      <c r="D925" s="4">
        <v>56.533000999999999</v>
      </c>
      <c r="E925" s="4">
        <v>57.045501999999999</v>
      </c>
      <c r="F925" s="6">
        <v>1.4782698414110203E-2</v>
      </c>
      <c r="G925" s="5">
        <v>30710000</v>
      </c>
      <c r="H925" s="10">
        <f t="shared" si="14"/>
        <v>0.38071324538944762</v>
      </c>
    </row>
    <row r="926" spans="1:8" x14ac:dyDescent="0.3">
      <c r="A926" s="12">
        <v>43655</v>
      </c>
      <c r="B926" s="4">
        <v>55.515999000000001</v>
      </c>
      <c r="C926" s="4">
        <v>56.393002000000003</v>
      </c>
      <c r="D926" s="4">
        <v>55.357498</v>
      </c>
      <c r="E926" s="4">
        <v>56.214500000000001</v>
      </c>
      <c r="F926" s="6">
        <v>6.715676179048881E-3</v>
      </c>
      <c r="G926" s="5">
        <v>29472000</v>
      </c>
      <c r="H926" s="10">
        <f t="shared" si="14"/>
        <v>0.37516726091647162</v>
      </c>
    </row>
    <row r="927" spans="1:8" x14ac:dyDescent="0.3">
      <c r="A927" s="12">
        <v>43654</v>
      </c>
      <c r="B927" s="4">
        <v>56.293498999999997</v>
      </c>
      <c r="C927" s="4">
        <v>56.360500000000002</v>
      </c>
      <c r="D927" s="4">
        <v>55.588000999999998</v>
      </c>
      <c r="E927" s="4">
        <v>55.839500000000001</v>
      </c>
      <c r="F927" s="6">
        <v>-1.4019953102314929E-2</v>
      </c>
      <c r="G927" s="5">
        <v>29888000</v>
      </c>
      <c r="H927" s="10">
        <f t="shared" si="14"/>
        <v>0.37266456636535622</v>
      </c>
    </row>
    <row r="928" spans="1:8" x14ac:dyDescent="0.3">
      <c r="A928" s="12">
        <v>43651</v>
      </c>
      <c r="B928" s="4">
        <v>55.968497999999997</v>
      </c>
      <c r="C928" s="4">
        <v>56.732498</v>
      </c>
      <c r="D928" s="4">
        <v>55.875</v>
      </c>
      <c r="E928" s="4">
        <v>56.633499</v>
      </c>
      <c r="F928" s="6">
        <v>8.6197914987741521E-3</v>
      </c>
      <c r="G928" s="5">
        <v>29794000</v>
      </c>
      <c r="H928" s="10">
        <f t="shared" si="14"/>
        <v>0.37796359828773246</v>
      </c>
    </row>
    <row r="929" spans="1:8" x14ac:dyDescent="0.3">
      <c r="A929" s="12">
        <v>43649</v>
      </c>
      <c r="B929" s="4">
        <v>55.924999</v>
      </c>
      <c r="C929" s="4">
        <v>56.399501999999998</v>
      </c>
      <c r="D929" s="4">
        <v>55.7425</v>
      </c>
      <c r="E929" s="4">
        <v>56.149501999999998</v>
      </c>
      <c r="F929" s="6">
        <v>9.3385042362303435E-3</v>
      </c>
      <c r="G929" s="5">
        <v>20154000</v>
      </c>
      <c r="H929" s="10">
        <f t="shared" si="14"/>
        <v>0.37473347387531591</v>
      </c>
    </row>
    <row r="930" spans="1:8" x14ac:dyDescent="0.3">
      <c r="A930" s="12">
        <v>43648</v>
      </c>
      <c r="B930" s="4">
        <v>55.241501</v>
      </c>
      <c r="C930" s="4">
        <v>55.644500999999998</v>
      </c>
      <c r="D930" s="4">
        <v>54.983500999999997</v>
      </c>
      <c r="E930" s="4">
        <v>55.630001</v>
      </c>
      <c r="F930" s="6">
        <v>1.1454563636363636E-2</v>
      </c>
      <c r="G930" s="5">
        <v>20630000</v>
      </c>
      <c r="H930" s="10">
        <f t="shared" si="14"/>
        <v>0.37126640101665193</v>
      </c>
    </row>
    <row r="931" spans="1:8" x14ac:dyDescent="0.3">
      <c r="A931" s="12">
        <v>43647</v>
      </c>
      <c r="B931" s="4">
        <v>55.051997999999998</v>
      </c>
      <c r="C931" s="4">
        <v>55.429501000000002</v>
      </c>
      <c r="D931" s="4">
        <v>54.766499000000003</v>
      </c>
      <c r="E931" s="4">
        <v>55</v>
      </c>
      <c r="F931" s="6">
        <v>1.5884762022252658E-2</v>
      </c>
      <c r="G931" s="5">
        <v>29196000</v>
      </c>
      <c r="H931" s="10">
        <f t="shared" si="14"/>
        <v>0.36706186749692588</v>
      </c>
    </row>
    <row r="932" spans="1:8" x14ac:dyDescent="0.3">
      <c r="A932" s="12">
        <v>43644</v>
      </c>
      <c r="B932" s="4">
        <v>53.861499999999999</v>
      </c>
      <c r="C932" s="4">
        <v>54.139999000000003</v>
      </c>
      <c r="D932" s="4">
        <v>53.689999</v>
      </c>
      <c r="E932" s="4">
        <v>54.139999000000003</v>
      </c>
      <c r="F932" s="6">
        <v>5.730808063479414E-3</v>
      </c>
      <c r="G932" s="5">
        <v>33672000</v>
      </c>
      <c r="H932" s="10">
        <f t="shared" si="14"/>
        <v>0.36132234798584911</v>
      </c>
    </row>
    <row r="933" spans="1:8" x14ac:dyDescent="0.3">
      <c r="A933" s="12">
        <v>43643</v>
      </c>
      <c r="B933" s="4">
        <v>54.337502000000001</v>
      </c>
      <c r="C933" s="4">
        <v>54.423000000000002</v>
      </c>
      <c r="D933" s="4">
        <v>53.792499999999997</v>
      </c>
      <c r="E933" s="4">
        <v>53.831501000000003</v>
      </c>
      <c r="F933" s="6">
        <v>-3.4156176580201329E-3</v>
      </c>
      <c r="G933" s="5">
        <v>24078000</v>
      </c>
      <c r="H933" s="10">
        <f t="shared" si="14"/>
        <v>0.35926347794950242</v>
      </c>
    </row>
    <row r="934" spans="1:8" x14ac:dyDescent="0.3">
      <c r="A934" s="12">
        <v>43642</v>
      </c>
      <c r="B934" s="4">
        <v>54.549999</v>
      </c>
      <c r="C934" s="4">
        <v>54.756000999999998</v>
      </c>
      <c r="D934" s="4">
        <v>53.684502000000002</v>
      </c>
      <c r="E934" s="4">
        <v>54.015999000000001</v>
      </c>
      <c r="F934" s="6">
        <v>-6.6754259300308427E-3</v>
      </c>
      <c r="G934" s="5">
        <v>34698000</v>
      </c>
      <c r="H934" s="10">
        <f t="shared" si="14"/>
        <v>0.36049479032094695</v>
      </c>
    </row>
    <row r="935" spans="1:8" x14ac:dyDescent="0.3">
      <c r="A935" s="12">
        <v>43641</v>
      </c>
      <c r="B935" s="4">
        <v>55.754002</v>
      </c>
      <c r="C935" s="4">
        <v>55.784999999999997</v>
      </c>
      <c r="D935" s="4">
        <v>54.23</v>
      </c>
      <c r="E935" s="4">
        <v>54.379002</v>
      </c>
      <c r="F935" s="6">
        <v>-2.6076780264650913E-2</v>
      </c>
      <c r="G935" s="5">
        <v>31644000</v>
      </c>
      <c r="H935" s="10">
        <f t="shared" si="14"/>
        <v>0.36291741866798305</v>
      </c>
    </row>
    <row r="936" spans="1:8" x14ac:dyDescent="0.3">
      <c r="A936" s="12">
        <v>43640</v>
      </c>
      <c r="B936" s="4">
        <v>56</v>
      </c>
      <c r="C936" s="4">
        <v>56.178500999999997</v>
      </c>
      <c r="D936" s="4">
        <v>55.665500999999999</v>
      </c>
      <c r="E936" s="4">
        <v>55.834999000000003</v>
      </c>
      <c r="F936" s="6">
        <v>-7.7041682699170739E-3</v>
      </c>
      <c r="G936" s="5">
        <v>24236000</v>
      </c>
      <c r="H936" s="10">
        <f t="shared" si="14"/>
        <v>0.37263452735689073</v>
      </c>
    </row>
    <row r="937" spans="1:8" x14ac:dyDescent="0.3">
      <c r="A937" s="12">
        <v>43637</v>
      </c>
      <c r="B937" s="4">
        <v>55.493000000000002</v>
      </c>
      <c r="C937" s="4">
        <v>56.328499000000001</v>
      </c>
      <c r="D937" s="4">
        <v>55.485999999999997</v>
      </c>
      <c r="E937" s="4">
        <v>56.268501000000001</v>
      </c>
      <c r="F937" s="6">
        <v>1.0932464965864247E-2</v>
      </c>
      <c r="G937" s="5">
        <v>50774000</v>
      </c>
      <c r="H937" s="10">
        <f t="shared" si="14"/>
        <v>0.37552765560568441</v>
      </c>
    </row>
    <row r="938" spans="1:8" x14ac:dyDescent="0.3">
      <c r="A938" s="12">
        <v>43636</v>
      </c>
      <c r="B938" s="4">
        <v>56.084999000000003</v>
      </c>
      <c r="C938" s="4">
        <v>56.136001999999998</v>
      </c>
      <c r="D938" s="4">
        <v>55.349997999999999</v>
      </c>
      <c r="E938" s="4">
        <v>55.66</v>
      </c>
      <c r="F938" s="6">
        <v>7.8677787568342938E-3</v>
      </c>
      <c r="G938" s="5">
        <v>24018000</v>
      </c>
      <c r="H938" s="10">
        <f t="shared" si="14"/>
        <v>0.37146660990688896</v>
      </c>
    </row>
    <row r="939" spans="1:8" x14ac:dyDescent="0.3">
      <c r="A939" s="12">
        <v>43635</v>
      </c>
      <c r="B939" s="4">
        <v>55.362000000000002</v>
      </c>
      <c r="C939" s="4">
        <v>55.471499999999999</v>
      </c>
      <c r="D939" s="4">
        <v>54.801498000000002</v>
      </c>
      <c r="E939" s="4">
        <v>55.225498000000002</v>
      </c>
      <c r="F939" s="6">
        <v>-6.6054430421359843E-4</v>
      </c>
      <c r="G939" s="5">
        <v>26714000</v>
      </c>
      <c r="H939" s="10">
        <f t="shared" si="14"/>
        <v>0.36856680780595902</v>
      </c>
    </row>
    <row r="940" spans="1:8" x14ac:dyDescent="0.3">
      <c r="A940" s="12">
        <v>43634</v>
      </c>
      <c r="B940" s="4">
        <v>55.575001</v>
      </c>
      <c r="C940" s="4">
        <v>55.938999000000003</v>
      </c>
      <c r="D940" s="4">
        <v>55.039501000000001</v>
      </c>
      <c r="E940" s="4">
        <v>55.262000999999998</v>
      </c>
      <c r="F940" s="6">
        <v>1.0375833036228507E-2</v>
      </c>
      <c r="G940" s="5">
        <v>34526000</v>
      </c>
      <c r="H940" s="10">
        <f t="shared" si="14"/>
        <v>0.36881042343049064</v>
      </c>
    </row>
    <row r="941" spans="1:8" x14ac:dyDescent="0.3">
      <c r="A941" s="12">
        <v>43633</v>
      </c>
      <c r="B941" s="4">
        <v>54.455002</v>
      </c>
      <c r="C941" s="4">
        <v>55.063999000000003</v>
      </c>
      <c r="D941" s="4">
        <v>54.400002000000001</v>
      </c>
      <c r="E941" s="4">
        <v>54.694499999999998</v>
      </c>
      <c r="F941" s="6">
        <v>6.9870386999362306E-3</v>
      </c>
      <c r="G941" s="5">
        <v>19770000</v>
      </c>
      <c r="H941" s="10">
        <f t="shared" si="14"/>
        <v>0.36502300566928386</v>
      </c>
    </row>
    <row r="942" spans="1:8" x14ac:dyDescent="0.3">
      <c r="A942" s="12">
        <v>43630</v>
      </c>
      <c r="B942" s="4">
        <v>54.487000000000002</v>
      </c>
      <c r="C942" s="4">
        <v>54.737999000000002</v>
      </c>
      <c r="D942" s="4">
        <v>54.074001000000003</v>
      </c>
      <c r="E942" s="4">
        <v>54.314999</v>
      </c>
      <c r="F942" s="6">
        <v>-4.3171007473277526E-3</v>
      </c>
      <c r="G942" s="5">
        <v>24582000</v>
      </c>
      <c r="H942" s="10">
        <f t="shared" si="14"/>
        <v>0.36249027210970297</v>
      </c>
    </row>
    <row r="943" spans="1:8" x14ac:dyDescent="0.3">
      <c r="A943" s="12">
        <v>43629</v>
      </c>
      <c r="B943" s="4">
        <v>54.235500000000002</v>
      </c>
      <c r="C943" s="4">
        <v>54.829498000000001</v>
      </c>
      <c r="D943" s="4">
        <v>54.128501999999997</v>
      </c>
      <c r="E943" s="4">
        <v>54.550499000000002</v>
      </c>
      <c r="F943" s="6">
        <v>1.1036919246152594E-2</v>
      </c>
      <c r="G943" s="5">
        <v>20814000</v>
      </c>
      <c r="H943" s="10">
        <f t="shared" si="14"/>
        <v>0.36406196428780341</v>
      </c>
    </row>
    <row r="944" spans="1:8" x14ac:dyDescent="0.3">
      <c r="A944" s="12">
        <v>43628</v>
      </c>
      <c r="B944" s="4">
        <v>53.997501</v>
      </c>
      <c r="C944" s="4">
        <v>54.125999</v>
      </c>
      <c r="D944" s="4">
        <v>53.48</v>
      </c>
      <c r="E944" s="4">
        <v>53.955002</v>
      </c>
      <c r="F944" s="6">
        <v>-1.7944942571780085E-3</v>
      </c>
      <c r="G944" s="5">
        <v>23670000</v>
      </c>
      <c r="H944" s="10">
        <f t="shared" si="14"/>
        <v>0.36008770536218859</v>
      </c>
    </row>
    <row r="945" spans="1:8" x14ac:dyDescent="0.3">
      <c r="A945" s="12">
        <v>43627</v>
      </c>
      <c r="B945" s="4">
        <v>54.849499000000002</v>
      </c>
      <c r="C945" s="4">
        <v>55.200499999999998</v>
      </c>
      <c r="D945" s="4">
        <v>53.978499999999997</v>
      </c>
      <c r="E945" s="4">
        <v>54.051997999999998</v>
      </c>
      <c r="F945" s="6">
        <v>-1.5885699508663153E-3</v>
      </c>
      <c r="G945" s="5">
        <v>33508000</v>
      </c>
      <c r="H945" s="10">
        <f t="shared" si="14"/>
        <v>0.36073504232400183</v>
      </c>
    </row>
    <row r="946" spans="1:8" x14ac:dyDescent="0.3">
      <c r="A946" s="12">
        <v>43626</v>
      </c>
      <c r="B946" s="4">
        <v>53.849997999999999</v>
      </c>
      <c r="C946" s="4">
        <v>54.742001000000002</v>
      </c>
      <c r="D946" s="4">
        <v>53.764000000000003</v>
      </c>
      <c r="E946" s="4">
        <v>54.137999999999998</v>
      </c>
      <c r="F946" s="6">
        <v>1.3469135476831744E-2</v>
      </c>
      <c r="G946" s="5">
        <v>28510000</v>
      </c>
      <c r="H946" s="10">
        <f t="shared" si="14"/>
        <v>0.36130900695542861</v>
      </c>
    </row>
    <row r="947" spans="1:8" x14ac:dyDescent="0.3">
      <c r="A947" s="12">
        <v>43623</v>
      </c>
      <c r="B947" s="4">
        <v>52.714001000000003</v>
      </c>
      <c r="C947" s="4">
        <v>53.671500999999999</v>
      </c>
      <c r="D947" s="4">
        <v>52.557499</v>
      </c>
      <c r="E947" s="4">
        <v>53.418498999999997</v>
      </c>
      <c r="F947" s="6">
        <v>1.9670516148736331E-2</v>
      </c>
      <c r="G947" s="5">
        <v>43828000</v>
      </c>
      <c r="H947" s="10">
        <f t="shared" si="14"/>
        <v>0.35650716366950302</v>
      </c>
    </row>
    <row r="948" spans="1:8" x14ac:dyDescent="0.3">
      <c r="A948" s="12">
        <v>43622</v>
      </c>
      <c r="B948" s="4">
        <v>52.310501000000002</v>
      </c>
      <c r="C948" s="4">
        <v>52.5</v>
      </c>
      <c r="D948" s="4">
        <v>51.775500999999998</v>
      </c>
      <c r="E948" s="4">
        <v>52.387999999999998</v>
      </c>
      <c r="F948" s="6">
        <v>2.9867132404163606E-3</v>
      </c>
      <c r="G948" s="5">
        <v>29020000</v>
      </c>
      <c r="H948" s="10">
        <f t="shared" si="14"/>
        <v>0.34962976571689003</v>
      </c>
    </row>
    <row r="949" spans="1:8" x14ac:dyDescent="0.3">
      <c r="A949" s="12">
        <v>43621</v>
      </c>
      <c r="B949" s="4">
        <v>52.75</v>
      </c>
      <c r="C949" s="4">
        <v>52.840499999999999</v>
      </c>
      <c r="D949" s="4">
        <v>51.650002000000001</v>
      </c>
      <c r="E949" s="4">
        <v>52.231997999999997</v>
      </c>
      <c r="F949" s="6">
        <v>-9.3410275932636986E-3</v>
      </c>
      <c r="G949" s="5">
        <v>46988000</v>
      </c>
      <c r="H949" s="10">
        <f t="shared" si="14"/>
        <v>0.34858863143592178</v>
      </c>
    </row>
    <row r="950" spans="1:8" x14ac:dyDescent="0.3">
      <c r="A950" s="12">
        <v>43620</v>
      </c>
      <c r="B950" s="4">
        <v>52.224499000000002</v>
      </c>
      <c r="C950" s="4">
        <v>52.922001000000002</v>
      </c>
      <c r="D950" s="4">
        <v>51.801498000000002</v>
      </c>
      <c r="E950" s="4">
        <v>52.724499000000002</v>
      </c>
      <c r="F950" s="6">
        <v>1.5162581589233186E-2</v>
      </c>
      <c r="G950" s="5">
        <v>60512000</v>
      </c>
      <c r="H950" s="10">
        <f t="shared" si="14"/>
        <v>0.3518755102869055</v>
      </c>
    </row>
    <row r="951" spans="1:8" x14ac:dyDescent="0.3">
      <c r="A951" s="12">
        <v>43619</v>
      </c>
      <c r="B951" s="4">
        <v>53.346499999999999</v>
      </c>
      <c r="C951" s="4">
        <v>53.349997999999999</v>
      </c>
      <c r="D951" s="4">
        <v>51.351500999999999</v>
      </c>
      <c r="E951" s="4">
        <v>51.936999999999998</v>
      </c>
      <c r="F951" s="6">
        <v>-6.1238155241967421E-2</v>
      </c>
      <c r="G951" s="5">
        <v>96890000</v>
      </c>
      <c r="H951" s="10">
        <f t="shared" si="14"/>
        <v>0.34661985840341525</v>
      </c>
    </row>
    <row r="952" spans="1:8" x14ac:dyDescent="0.3">
      <c r="A952" s="12">
        <v>43616</v>
      </c>
      <c r="B952" s="4">
        <v>55.282001000000001</v>
      </c>
      <c r="C952" s="4">
        <v>55.669998</v>
      </c>
      <c r="D952" s="4">
        <v>55.167499999999997</v>
      </c>
      <c r="E952" s="4">
        <v>55.325001</v>
      </c>
      <c r="F952" s="6">
        <v>-1.3295726153605265E-2</v>
      </c>
      <c r="G952" s="5">
        <v>31582000</v>
      </c>
      <c r="H952" s="10">
        <f t="shared" si="14"/>
        <v>0.36923087611507804</v>
      </c>
    </row>
    <row r="953" spans="1:8" x14ac:dyDescent="0.3">
      <c r="A953" s="12">
        <v>43615</v>
      </c>
      <c r="B953" s="4">
        <v>56.0075</v>
      </c>
      <c r="C953" s="4">
        <v>56.34</v>
      </c>
      <c r="D953" s="4">
        <v>55.794998</v>
      </c>
      <c r="E953" s="4">
        <v>56.070498999999998</v>
      </c>
      <c r="F953" s="6">
        <v>1.3125166950901433E-3</v>
      </c>
      <c r="G953" s="5">
        <v>18088000</v>
      </c>
      <c r="H953" s="10">
        <f t="shared" si="14"/>
        <v>0.37420621953499117</v>
      </c>
    </row>
    <row r="954" spans="1:8" x14ac:dyDescent="0.3">
      <c r="A954" s="12">
        <v>43614</v>
      </c>
      <c r="B954" s="4">
        <v>56.634998000000003</v>
      </c>
      <c r="C954" s="4">
        <v>56.75</v>
      </c>
      <c r="D954" s="4">
        <v>55.597499999999997</v>
      </c>
      <c r="E954" s="4">
        <v>55.997002000000002</v>
      </c>
      <c r="F954" s="6">
        <v>-1.7217153687087004E-2</v>
      </c>
      <c r="G954" s="5">
        <v>36230000</v>
      </c>
      <c r="H954" s="10">
        <f t="shared" si="14"/>
        <v>0.37371571142452897</v>
      </c>
    </row>
    <row r="955" spans="1:8" x14ac:dyDescent="0.3">
      <c r="A955" s="12">
        <v>43613</v>
      </c>
      <c r="B955" s="4">
        <v>57.074001000000003</v>
      </c>
      <c r="C955" s="4">
        <v>57.824500999999998</v>
      </c>
      <c r="D955" s="4">
        <v>56.933498</v>
      </c>
      <c r="E955" s="4">
        <v>56.978000999999999</v>
      </c>
      <c r="F955" s="6">
        <v>8.3436822090086871E-4</v>
      </c>
      <c r="G955" s="5">
        <v>20948000</v>
      </c>
      <c r="H955" s="10">
        <f t="shared" si="14"/>
        <v>0.38026275369639473</v>
      </c>
    </row>
    <row r="956" spans="1:8" x14ac:dyDescent="0.3">
      <c r="A956" s="12">
        <v>43609</v>
      </c>
      <c r="B956" s="4">
        <v>57.599997999999999</v>
      </c>
      <c r="C956" s="4">
        <v>57.717998999999999</v>
      </c>
      <c r="D956" s="4">
        <v>56.835498999999999</v>
      </c>
      <c r="E956" s="4">
        <v>56.930500000000002</v>
      </c>
      <c r="F956" s="6">
        <v>-5.8759497049242718E-3</v>
      </c>
      <c r="G956" s="5">
        <v>18554000</v>
      </c>
      <c r="H956" s="10">
        <f t="shared" si="14"/>
        <v>0.37994573904606799</v>
      </c>
    </row>
    <row r="957" spans="1:8" x14ac:dyDescent="0.3">
      <c r="A957" s="12">
        <v>43608</v>
      </c>
      <c r="B957" s="4">
        <v>57.303500999999997</v>
      </c>
      <c r="C957" s="4">
        <v>57.502499</v>
      </c>
      <c r="D957" s="4">
        <v>56.658000999999999</v>
      </c>
      <c r="E957" s="4">
        <v>57.266998000000001</v>
      </c>
      <c r="F957" s="6">
        <v>-9.0929099796685717E-3</v>
      </c>
      <c r="G957" s="5">
        <v>25214000</v>
      </c>
      <c r="H957" s="10">
        <f t="shared" si="14"/>
        <v>0.38219147694223127</v>
      </c>
    </row>
    <row r="958" spans="1:8" x14ac:dyDescent="0.3">
      <c r="A958" s="12">
        <v>43607</v>
      </c>
      <c r="B958" s="4">
        <v>57.5625</v>
      </c>
      <c r="C958" s="4">
        <v>58.188999000000003</v>
      </c>
      <c r="D958" s="4">
        <v>57.549999</v>
      </c>
      <c r="E958" s="4">
        <v>57.792499999999997</v>
      </c>
      <c r="F958" s="6">
        <v>1.2213714008522845E-3</v>
      </c>
      <c r="G958" s="5">
        <v>18826000</v>
      </c>
      <c r="H958" s="10">
        <f t="shared" si="14"/>
        <v>0.38569859958756525</v>
      </c>
    </row>
    <row r="959" spans="1:8" x14ac:dyDescent="0.3">
      <c r="A959" s="12">
        <v>43606</v>
      </c>
      <c r="B959" s="4">
        <v>57.723998999999999</v>
      </c>
      <c r="C959" s="4">
        <v>57.900002000000001</v>
      </c>
      <c r="D959" s="4">
        <v>57.165500999999999</v>
      </c>
      <c r="E959" s="4">
        <v>57.722000000000001</v>
      </c>
      <c r="F959" s="6">
        <v>8.5439865621587049E-3</v>
      </c>
      <c r="G959" s="5">
        <v>20562000</v>
      </c>
      <c r="H959" s="10">
        <f t="shared" si="14"/>
        <v>0.3852280930119556</v>
      </c>
    </row>
    <row r="960" spans="1:8" x14ac:dyDescent="0.3">
      <c r="A960" s="12">
        <v>43605</v>
      </c>
      <c r="B960" s="4">
        <v>57.650002000000001</v>
      </c>
      <c r="C960" s="4">
        <v>57.650002000000001</v>
      </c>
      <c r="D960" s="4">
        <v>56.907001000000001</v>
      </c>
      <c r="E960" s="4">
        <v>57.233001999999999</v>
      </c>
      <c r="F960" s="6">
        <v>-2.0636852455327023E-2</v>
      </c>
      <c r="G960" s="5">
        <v>30602000</v>
      </c>
      <c r="H960" s="10">
        <f t="shared" si="14"/>
        <v>0.38196459266500532</v>
      </c>
    </row>
    <row r="961" spans="1:8" x14ac:dyDescent="0.3">
      <c r="A961" s="12">
        <v>43602</v>
      </c>
      <c r="B961" s="4">
        <v>58.791499999999999</v>
      </c>
      <c r="C961" s="4">
        <v>59.314498999999998</v>
      </c>
      <c r="D961" s="4">
        <v>58.320999</v>
      </c>
      <c r="E961" s="4">
        <v>58.438999000000003</v>
      </c>
      <c r="F961" s="6">
        <v>-1.3271406104564103E-2</v>
      </c>
      <c r="G961" s="5">
        <v>25362000</v>
      </c>
      <c r="H961" s="10">
        <f t="shared" si="14"/>
        <v>0.39001323831983609</v>
      </c>
    </row>
    <row r="962" spans="1:8" x14ac:dyDescent="0.3">
      <c r="A962" s="12">
        <v>43601</v>
      </c>
      <c r="B962" s="4">
        <v>58.591999000000001</v>
      </c>
      <c r="C962" s="4">
        <v>59.707999999999998</v>
      </c>
      <c r="D962" s="4">
        <v>58.422500999999997</v>
      </c>
      <c r="E962" s="4">
        <v>59.224997999999999</v>
      </c>
      <c r="F962" s="6">
        <v>1.1701349304725888E-2</v>
      </c>
      <c r="G962" s="5">
        <v>35308000</v>
      </c>
      <c r="H962" s="10">
        <f t="shared" si="14"/>
        <v>0.39525887942512183</v>
      </c>
    </row>
    <row r="963" spans="1:8" x14ac:dyDescent="0.3">
      <c r="A963" s="12">
        <v>43600</v>
      </c>
      <c r="B963" s="4">
        <v>56.127499</v>
      </c>
      <c r="C963" s="4">
        <v>58.915000999999997</v>
      </c>
      <c r="D963" s="4">
        <v>56.07</v>
      </c>
      <c r="E963" s="4">
        <v>58.540000999999997</v>
      </c>
      <c r="F963" s="6">
        <v>4.084065572604581E-2</v>
      </c>
      <c r="G963" s="5">
        <v>59302000</v>
      </c>
      <c r="H963" s="10">
        <f t="shared" ref="H963:H1026" si="15">E963/MAX($E$2:$E$2519)</f>
        <v>0.39068731073330742</v>
      </c>
    </row>
    <row r="964" spans="1:8" x14ac:dyDescent="0.3">
      <c r="A964" s="12">
        <v>43599</v>
      </c>
      <c r="B964" s="4">
        <v>57.116000999999997</v>
      </c>
      <c r="C964" s="4">
        <v>57.243499999999997</v>
      </c>
      <c r="D964" s="4">
        <v>56.176498000000002</v>
      </c>
      <c r="E964" s="4">
        <v>56.243000000000002</v>
      </c>
      <c r="F964" s="6">
        <v>-1.0320309357650825E-2</v>
      </c>
      <c r="G964" s="5">
        <v>40392000</v>
      </c>
      <c r="H964" s="10">
        <f t="shared" si="15"/>
        <v>0.37535746570235645</v>
      </c>
    </row>
    <row r="965" spans="1:8" x14ac:dyDescent="0.3">
      <c r="A965" s="12">
        <v>43598</v>
      </c>
      <c r="B965" s="4">
        <v>57.262000999999998</v>
      </c>
      <c r="C965" s="4">
        <v>57.598498999999997</v>
      </c>
      <c r="D965" s="4">
        <v>56.275002000000001</v>
      </c>
      <c r="E965" s="4">
        <v>56.829498000000001</v>
      </c>
      <c r="F965" s="6">
        <v>-2.6592134562022491E-2</v>
      </c>
      <c r="G965" s="5">
        <v>45626000</v>
      </c>
      <c r="H965" s="10">
        <f t="shared" si="15"/>
        <v>0.37927166663259665</v>
      </c>
    </row>
    <row r="966" spans="1:8" x14ac:dyDescent="0.3">
      <c r="A966" s="12">
        <v>43595</v>
      </c>
      <c r="B966" s="4">
        <v>58.442000999999998</v>
      </c>
      <c r="C966" s="4">
        <v>58.813999000000003</v>
      </c>
      <c r="D966" s="4">
        <v>57.318500999999998</v>
      </c>
      <c r="E966" s="4">
        <v>58.381999999999998</v>
      </c>
      <c r="F966" s="6">
        <v>-2.8252438474494265E-4</v>
      </c>
      <c r="G966" s="5">
        <v>31650000</v>
      </c>
      <c r="H966" s="10">
        <f t="shared" si="15"/>
        <v>0.38963283542191868</v>
      </c>
    </row>
    <row r="967" spans="1:8" x14ac:dyDescent="0.3">
      <c r="A967" s="12">
        <v>43594</v>
      </c>
      <c r="B967" s="4">
        <v>58.130001</v>
      </c>
      <c r="C967" s="4">
        <v>58.703499000000001</v>
      </c>
      <c r="D967" s="4">
        <v>57.731997999999997</v>
      </c>
      <c r="E967" s="4">
        <v>58.398499000000001</v>
      </c>
      <c r="F967" s="6">
        <v>-2.4001434530800739E-3</v>
      </c>
      <c r="G967" s="5">
        <v>29556000</v>
      </c>
      <c r="H967" s="10">
        <f t="shared" si="15"/>
        <v>0.3897429473083156</v>
      </c>
    </row>
    <row r="968" spans="1:8" x14ac:dyDescent="0.3">
      <c r="A968" s="12">
        <v>43593</v>
      </c>
      <c r="B968" s="4">
        <v>58.864497999999998</v>
      </c>
      <c r="C968" s="4">
        <v>59.213501000000001</v>
      </c>
      <c r="D968" s="4">
        <v>58.381500000000003</v>
      </c>
      <c r="E968" s="4">
        <v>58.539000999999999</v>
      </c>
      <c r="F968" s="6">
        <v>-6.8540792485269533E-3</v>
      </c>
      <c r="G968" s="5">
        <v>25520000</v>
      </c>
      <c r="H968" s="10">
        <f t="shared" si="15"/>
        <v>0.39068063688117111</v>
      </c>
    </row>
    <row r="969" spans="1:8" x14ac:dyDescent="0.3">
      <c r="A969" s="12">
        <v>43592</v>
      </c>
      <c r="B969" s="4">
        <v>59.290500999999999</v>
      </c>
      <c r="C969" s="4">
        <v>59.738498999999997</v>
      </c>
      <c r="D969" s="4">
        <v>58.25</v>
      </c>
      <c r="E969" s="4">
        <v>58.943001000000002</v>
      </c>
      <c r="F969" s="6">
        <v>-1.2233321602734895E-2</v>
      </c>
      <c r="G969" s="5">
        <v>36604000</v>
      </c>
      <c r="H969" s="10">
        <f t="shared" si="15"/>
        <v>0.39337687314423947</v>
      </c>
    </row>
    <row r="970" spans="1:8" x14ac:dyDescent="0.3">
      <c r="A970" s="12">
        <v>43591</v>
      </c>
      <c r="B970" s="4">
        <v>58.599997999999999</v>
      </c>
      <c r="C970" s="4">
        <v>59.771500000000003</v>
      </c>
      <c r="D970" s="4">
        <v>58.557999000000002</v>
      </c>
      <c r="E970" s="4">
        <v>59.673000000000002</v>
      </c>
      <c r="F970" s="6">
        <v>3.2869403843985511E-3</v>
      </c>
      <c r="G970" s="5">
        <v>31774000</v>
      </c>
      <c r="H970" s="10">
        <f t="shared" si="15"/>
        <v>0.39824877852989199</v>
      </c>
    </row>
    <row r="971" spans="1:8" x14ac:dyDescent="0.3">
      <c r="A971" s="12">
        <v>43588</v>
      </c>
      <c r="B971" s="4">
        <v>58.870499000000002</v>
      </c>
      <c r="C971" s="4">
        <v>59.57</v>
      </c>
      <c r="D971" s="4">
        <v>58.677501999999997</v>
      </c>
      <c r="E971" s="4">
        <v>59.477500999999997</v>
      </c>
      <c r="F971" s="6">
        <v>1.9751240880918269E-2</v>
      </c>
      <c r="G971" s="5">
        <v>41588000</v>
      </c>
      <c r="H971" s="10">
        <f t="shared" si="15"/>
        <v>0.39694404711109593</v>
      </c>
    </row>
    <row r="972" spans="1:8" x14ac:dyDescent="0.3">
      <c r="A972" s="12">
        <v>43587</v>
      </c>
      <c r="B972" s="4">
        <v>58.630001</v>
      </c>
      <c r="C972" s="4">
        <v>58.969002000000003</v>
      </c>
      <c r="D972" s="4">
        <v>57.916499999999999</v>
      </c>
      <c r="E972" s="4">
        <v>58.325499999999998</v>
      </c>
      <c r="F972" s="6">
        <v>-5.8040432277639302E-3</v>
      </c>
      <c r="G972" s="5">
        <v>45098000</v>
      </c>
      <c r="H972" s="10">
        <f t="shared" si="15"/>
        <v>0.38925576277621726</v>
      </c>
    </row>
    <row r="973" spans="1:8" x14ac:dyDescent="0.3">
      <c r="A973" s="12">
        <v>43586</v>
      </c>
      <c r="B973" s="4">
        <v>59.875</v>
      </c>
      <c r="C973" s="4">
        <v>59.962502000000001</v>
      </c>
      <c r="D973" s="4">
        <v>58.584000000000003</v>
      </c>
      <c r="E973" s="4">
        <v>58.665999999999997</v>
      </c>
      <c r="F973" s="6">
        <v>-2.1385233155894096E-2</v>
      </c>
      <c r="G973" s="5">
        <v>74340000</v>
      </c>
      <c r="H973" s="10">
        <f t="shared" si="15"/>
        <v>0.39152820942863004</v>
      </c>
    </row>
    <row r="974" spans="1:8" x14ac:dyDescent="0.3">
      <c r="A974" s="12">
        <v>43585</v>
      </c>
      <c r="B974" s="4">
        <v>59.531502000000003</v>
      </c>
      <c r="C974" s="4">
        <v>60.048999999999999</v>
      </c>
      <c r="D974" s="4">
        <v>59.150002000000001</v>
      </c>
      <c r="E974" s="4">
        <v>59.948002000000002</v>
      </c>
      <c r="F974" s="6">
        <v>-7.5019227743225531E-2</v>
      </c>
      <c r="G974" s="5">
        <v>133178000</v>
      </c>
      <c r="H974" s="10">
        <f t="shared" si="15"/>
        <v>0.40008410121508087</v>
      </c>
    </row>
    <row r="975" spans="1:8" x14ac:dyDescent="0.3">
      <c r="A975" s="12">
        <v>43584</v>
      </c>
      <c r="B975" s="4">
        <v>64.025497000000001</v>
      </c>
      <c r="C975" s="4">
        <v>64.848502999999994</v>
      </c>
      <c r="D975" s="4">
        <v>63.585498999999999</v>
      </c>
      <c r="E975" s="4">
        <v>64.809997999999993</v>
      </c>
      <c r="F975" s="6">
        <v>1.4701508186861162E-2</v>
      </c>
      <c r="G975" s="5">
        <v>72368000</v>
      </c>
      <c r="H975" s="10">
        <f t="shared" si="15"/>
        <v>0.43253234360640053</v>
      </c>
    </row>
    <row r="976" spans="1:8" x14ac:dyDescent="0.3">
      <c r="A976" s="12">
        <v>43581</v>
      </c>
      <c r="B976" s="4">
        <v>63.668998999999999</v>
      </c>
      <c r="C976" s="4">
        <v>63.945498999999998</v>
      </c>
      <c r="D976" s="4">
        <v>63.25</v>
      </c>
      <c r="E976" s="4">
        <v>63.870998</v>
      </c>
      <c r="F976" s="6">
        <v>7.9536192662802239E-3</v>
      </c>
      <c r="G976" s="5">
        <v>27228000</v>
      </c>
      <c r="H976" s="10">
        <f t="shared" si="15"/>
        <v>0.42626559645040762</v>
      </c>
    </row>
    <row r="977" spans="1:8" x14ac:dyDescent="0.3">
      <c r="A977" s="12">
        <v>43580</v>
      </c>
      <c r="B977" s="4">
        <v>63.514999000000003</v>
      </c>
      <c r="C977" s="4">
        <v>63.639999000000003</v>
      </c>
      <c r="D977" s="4">
        <v>62.900002000000001</v>
      </c>
      <c r="E977" s="4">
        <v>63.367001000000002</v>
      </c>
      <c r="F977" s="6">
        <v>5.7855165395899874E-3</v>
      </c>
      <c r="G977" s="5">
        <v>31344000</v>
      </c>
      <c r="H977" s="10">
        <f t="shared" si="15"/>
        <v>0.42290199499526493</v>
      </c>
    </row>
    <row r="978" spans="1:8" x14ac:dyDescent="0.3">
      <c r="A978" s="12">
        <v>43579</v>
      </c>
      <c r="B978" s="4">
        <v>63.529499000000001</v>
      </c>
      <c r="C978" s="4">
        <v>63.700001</v>
      </c>
      <c r="D978" s="4">
        <v>62.990501000000002</v>
      </c>
      <c r="E978" s="4">
        <v>63.002499</v>
      </c>
      <c r="F978" s="6">
        <v>-8.2953589796135648E-3</v>
      </c>
      <c r="G978" s="5">
        <v>23396000</v>
      </c>
      <c r="H978" s="10">
        <f t="shared" si="15"/>
        <v>0.42046936254387646</v>
      </c>
    </row>
    <row r="979" spans="1:8" x14ac:dyDescent="0.3">
      <c r="A979" s="12">
        <v>43578</v>
      </c>
      <c r="B979" s="4">
        <v>62.832000999999998</v>
      </c>
      <c r="C979" s="4">
        <v>63.721499999999999</v>
      </c>
      <c r="D979" s="4">
        <v>62.598498999999997</v>
      </c>
      <c r="E979" s="4">
        <v>63.529499000000001</v>
      </c>
      <c r="F979" s="6">
        <v>1.3423605793772315E-2</v>
      </c>
      <c r="G979" s="5">
        <v>31868000</v>
      </c>
      <c r="H979" s="10">
        <f t="shared" si="15"/>
        <v>0.42398648261971067</v>
      </c>
    </row>
    <row r="980" spans="1:8" x14ac:dyDescent="0.3">
      <c r="A980" s="12">
        <v>43577</v>
      </c>
      <c r="B980" s="4">
        <v>61.833500000000001</v>
      </c>
      <c r="C980" s="4">
        <v>62.716999000000001</v>
      </c>
      <c r="D980" s="4">
        <v>61.668498999999997</v>
      </c>
      <c r="E980" s="4">
        <v>62.688000000000002</v>
      </c>
      <c r="F980" s="6">
        <v>9.8995220214900172E-3</v>
      </c>
      <c r="G980" s="5">
        <v>19084000</v>
      </c>
      <c r="H980" s="10">
        <f t="shared" si="15"/>
        <v>0.41837044272085983</v>
      </c>
    </row>
    <row r="981" spans="1:8" x14ac:dyDescent="0.3">
      <c r="A981" s="12">
        <v>43573</v>
      </c>
      <c r="B981" s="4">
        <v>62.25</v>
      </c>
      <c r="C981" s="4">
        <v>62.297001000000002</v>
      </c>
      <c r="D981" s="4">
        <v>61.970500999999999</v>
      </c>
      <c r="E981" s="4">
        <v>62.073501999999998</v>
      </c>
      <c r="F981" s="6">
        <v>1.0724918154401896E-3</v>
      </c>
      <c r="G981" s="5">
        <v>24750000</v>
      </c>
      <c r="H981" s="10">
        <f t="shared" si="15"/>
        <v>0.41426937393080299</v>
      </c>
    </row>
    <row r="982" spans="1:8" x14ac:dyDescent="0.3">
      <c r="A982" s="12">
        <v>43572</v>
      </c>
      <c r="B982" s="4">
        <v>61.849997999999999</v>
      </c>
      <c r="C982" s="4">
        <v>62.255001</v>
      </c>
      <c r="D982" s="4">
        <v>61.645000000000003</v>
      </c>
      <c r="E982" s="4">
        <v>62.006999999999998</v>
      </c>
      <c r="F982" s="6">
        <v>6.6806664986781934E-3</v>
      </c>
      <c r="G982" s="5">
        <v>30366000</v>
      </c>
      <c r="H982" s="10">
        <f t="shared" si="15"/>
        <v>0.41382554941603422</v>
      </c>
    </row>
    <row r="983" spans="1:8" x14ac:dyDescent="0.3">
      <c r="A983" s="12">
        <v>43571</v>
      </c>
      <c r="B983" s="4">
        <v>61.5</v>
      </c>
      <c r="C983" s="4">
        <v>61.798999999999999</v>
      </c>
      <c r="D983" s="4">
        <v>61.251998999999998</v>
      </c>
      <c r="E983" s="4">
        <v>61.595500999999999</v>
      </c>
      <c r="F983" s="6">
        <v>4.3863745689057066E-3</v>
      </c>
      <c r="G983" s="5">
        <v>22622000</v>
      </c>
      <c r="H983" s="10">
        <f t="shared" si="15"/>
        <v>0.41107926593579575</v>
      </c>
    </row>
    <row r="984" spans="1:8" x14ac:dyDescent="0.3">
      <c r="A984" s="12">
        <v>43570</v>
      </c>
      <c r="B984" s="4">
        <v>61.204498000000001</v>
      </c>
      <c r="C984" s="4">
        <v>61.465000000000003</v>
      </c>
      <c r="D984" s="4">
        <v>60.728000999999999</v>
      </c>
      <c r="E984" s="4">
        <v>61.326500000000003</v>
      </c>
      <c r="F984" s="6">
        <v>3.1077833518800861E-3</v>
      </c>
      <c r="G984" s="5">
        <v>23796000</v>
      </c>
      <c r="H984" s="10">
        <f t="shared" si="15"/>
        <v>0.40928399303727686</v>
      </c>
    </row>
    <row r="985" spans="1:8" x14ac:dyDescent="0.3">
      <c r="A985" s="12">
        <v>43567</v>
      </c>
      <c r="B985" s="4">
        <v>60.780997999999997</v>
      </c>
      <c r="C985" s="4">
        <v>61.152500000000003</v>
      </c>
      <c r="D985" s="4">
        <v>60.664501000000001</v>
      </c>
      <c r="E985" s="4">
        <v>61.136501000000003</v>
      </c>
      <c r="F985" s="6">
        <v>1.0863201580700916E-2</v>
      </c>
      <c r="G985" s="5">
        <v>24312000</v>
      </c>
      <c r="H985" s="10">
        <f t="shared" si="15"/>
        <v>0.40801596780523053</v>
      </c>
    </row>
    <row r="986" spans="1:8" x14ac:dyDescent="0.3">
      <c r="A986" s="12">
        <v>43566</v>
      </c>
      <c r="B986" s="4">
        <v>60.445</v>
      </c>
      <c r="C986" s="4">
        <v>60.637000999999998</v>
      </c>
      <c r="D986" s="4">
        <v>60.227001000000001</v>
      </c>
      <c r="E986" s="4">
        <v>60.479500000000002</v>
      </c>
      <c r="F986" s="6">
        <v>2.6027105177242249E-3</v>
      </c>
      <c r="G986" s="5">
        <v>16998000</v>
      </c>
      <c r="H986" s="10">
        <f t="shared" si="15"/>
        <v>0.40363124027782415</v>
      </c>
    </row>
    <row r="987" spans="1:8" x14ac:dyDescent="0.3">
      <c r="A987" s="12">
        <v>43565</v>
      </c>
      <c r="B987" s="4">
        <v>60.254500999999998</v>
      </c>
      <c r="C987" s="4">
        <v>60.446998999999998</v>
      </c>
      <c r="D987" s="4">
        <v>60.033000999999999</v>
      </c>
      <c r="E987" s="4">
        <v>60.322498000000003</v>
      </c>
      <c r="F987" s="6">
        <v>3.1263085770450159E-3</v>
      </c>
      <c r="G987" s="5">
        <v>15510000</v>
      </c>
      <c r="H987" s="10">
        <f t="shared" si="15"/>
        <v>0.40258343214471959</v>
      </c>
    </row>
    <row r="988" spans="1:8" x14ac:dyDescent="0.3">
      <c r="A988" s="12">
        <v>43564</v>
      </c>
      <c r="B988" s="4">
        <v>60.094501000000001</v>
      </c>
      <c r="C988" s="4">
        <v>60.357498</v>
      </c>
      <c r="D988" s="4">
        <v>59.918998999999999</v>
      </c>
      <c r="E988" s="4">
        <v>60.134498999999998</v>
      </c>
      <c r="F988" s="6">
        <v>-4.6264441250961153E-3</v>
      </c>
      <c r="G988" s="5">
        <v>19668000</v>
      </c>
      <c r="H988" s="10">
        <f t="shared" si="15"/>
        <v>0.40132875461694584</v>
      </c>
    </row>
    <row r="989" spans="1:8" x14ac:dyDescent="0.3">
      <c r="A989" s="12">
        <v>43563</v>
      </c>
      <c r="B989" s="4">
        <v>60.555500000000002</v>
      </c>
      <c r="C989" s="4">
        <v>60.697498000000003</v>
      </c>
      <c r="D989" s="4">
        <v>60.235000999999997</v>
      </c>
      <c r="E989" s="4">
        <v>60.414000999999999</v>
      </c>
      <c r="F989" s="6">
        <v>-2.6166495560411606E-3</v>
      </c>
      <c r="G989" s="5">
        <v>21750000</v>
      </c>
      <c r="H989" s="10">
        <f t="shared" si="15"/>
        <v>0.40319410963674812</v>
      </c>
    </row>
    <row r="990" spans="1:8" x14ac:dyDescent="0.3">
      <c r="A990" s="12">
        <v>43560</v>
      </c>
      <c r="B990" s="4">
        <v>60.965000000000003</v>
      </c>
      <c r="C990" s="4">
        <v>61.019500999999998</v>
      </c>
      <c r="D990" s="4">
        <v>60.501499000000003</v>
      </c>
      <c r="E990" s="4">
        <v>60.572498000000003</v>
      </c>
      <c r="F990" s="6">
        <v>-6.56036737873621E-3</v>
      </c>
      <c r="G990" s="5">
        <v>20012000</v>
      </c>
      <c r="H990" s="10">
        <f t="shared" si="15"/>
        <v>0.40425189517879656</v>
      </c>
    </row>
    <row r="991" spans="1:8" x14ac:dyDescent="0.3">
      <c r="A991" s="12">
        <v>43559</v>
      </c>
      <c r="B991" s="4">
        <v>60.564498999999998</v>
      </c>
      <c r="C991" s="4">
        <v>61.027500000000003</v>
      </c>
      <c r="D991" s="4">
        <v>60.451999999999998</v>
      </c>
      <c r="E991" s="4">
        <v>60.972499999999997</v>
      </c>
      <c r="F991" s="6">
        <v>7.1357024283627514E-3</v>
      </c>
      <c r="G991" s="5">
        <v>21022000</v>
      </c>
      <c r="H991" s="10">
        <f t="shared" si="15"/>
        <v>0.40692144938102387</v>
      </c>
    </row>
    <row r="992" spans="1:8" x14ac:dyDescent="0.3">
      <c r="A992" s="12">
        <v>43558</v>
      </c>
      <c r="B992" s="4">
        <v>60.634998000000003</v>
      </c>
      <c r="C992" s="4">
        <v>61.029998999999997</v>
      </c>
      <c r="D992" s="4">
        <v>60.254002</v>
      </c>
      <c r="E992" s="4">
        <v>60.540500999999999</v>
      </c>
      <c r="F992" s="6">
        <v>4.3715015677621314E-3</v>
      </c>
      <c r="G992" s="5">
        <v>22180000</v>
      </c>
      <c r="H992" s="10">
        <f t="shared" si="15"/>
        <v>0.40403835193199106</v>
      </c>
    </row>
    <row r="993" spans="1:8" x14ac:dyDescent="0.3">
      <c r="A993" s="12">
        <v>43557</v>
      </c>
      <c r="B993" s="4">
        <v>60.002499</v>
      </c>
      <c r="C993" s="4">
        <v>60.290500999999999</v>
      </c>
      <c r="D993" s="4">
        <v>59.561999999999998</v>
      </c>
      <c r="E993" s="4">
        <v>60.277000000000001</v>
      </c>
      <c r="F993" s="6">
        <v>5.4713005142487418E-3</v>
      </c>
      <c r="G993" s="5">
        <v>18288000</v>
      </c>
      <c r="H993" s="10">
        <f t="shared" si="15"/>
        <v>0.40227978522022184</v>
      </c>
    </row>
    <row r="994" spans="1:8" x14ac:dyDescent="0.3">
      <c r="A994" s="12">
        <v>43556</v>
      </c>
      <c r="B994" s="4">
        <v>59.376998999999998</v>
      </c>
      <c r="C994" s="4">
        <v>60.009998000000003</v>
      </c>
      <c r="D994" s="4">
        <v>59.318001000000002</v>
      </c>
      <c r="E994" s="4">
        <v>59.949001000000003</v>
      </c>
      <c r="F994" s="6">
        <v>1.8769808244274204E-2</v>
      </c>
      <c r="G994" s="5">
        <v>27706000</v>
      </c>
      <c r="H994" s="10">
        <f t="shared" si="15"/>
        <v>0.40009076839336505</v>
      </c>
    </row>
    <row r="995" spans="1:8" x14ac:dyDescent="0.3">
      <c r="A995" s="12">
        <v>43553</v>
      </c>
      <c r="B995" s="4">
        <v>59.008999000000003</v>
      </c>
      <c r="C995" s="4">
        <v>59.198501999999998</v>
      </c>
      <c r="D995" s="4">
        <v>58.319000000000003</v>
      </c>
      <c r="E995" s="4">
        <v>58.844501000000001</v>
      </c>
      <c r="F995" s="6">
        <v>3.9411057852049361E-3</v>
      </c>
      <c r="G995" s="5">
        <v>30890000</v>
      </c>
      <c r="H995" s="10">
        <f t="shared" si="15"/>
        <v>0.39271949870881318</v>
      </c>
    </row>
    <row r="996" spans="1:8" x14ac:dyDescent="0.3">
      <c r="A996" s="12">
        <v>43552</v>
      </c>
      <c r="B996" s="4">
        <v>58.775002000000001</v>
      </c>
      <c r="C996" s="4">
        <v>58.862499</v>
      </c>
      <c r="D996" s="4">
        <v>58.171500999999999</v>
      </c>
      <c r="E996" s="4">
        <v>58.613498999999997</v>
      </c>
      <c r="F996" s="6">
        <v>-4.8726580441141084E-3</v>
      </c>
      <c r="G996" s="5">
        <v>22402000</v>
      </c>
      <c r="H996" s="10">
        <f t="shared" si="15"/>
        <v>0.39117782551762176</v>
      </c>
    </row>
    <row r="997" spans="1:8" x14ac:dyDescent="0.3">
      <c r="A997" s="12">
        <v>43551</v>
      </c>
      <c r="B997" s="4">
        <v>59.596001000000001</v>
      </c>
      <c r="C997" s="4">
        <v>59.596001000000001</v>
      </c>
      <c r="D997" s="4">
        <v>58.211497999999999</v>
      </c>
      <c r="E997" s="4">
        <v>58.900500999999998</v>
      </c>
      <c r="F997" s="6">
        <v>-9.9425131119728755E-3</v>
      </c>
      <c r="G997" s="5">
        <v>29428000</v>
      </c>
      <c r="H997" s="10">
        <f t="shared" si="15"/>
        <v>0.39309323442844635</v>
      </c>
    </row>
    <row r="998" spans="1:8" x14ac:dyDescent="0.3">
      <c r="A998" s="12">
        <v>43550</v>
      </c>
      <c r="B998" s="4">
        <v>60.259498999999998</v>
      </c>
      <c r="C998" s="4">
        <v>60.3825</v>
      </c>
      <c r="D998" s="4">
        <v>59.088000999999998</v>
      </c>
      <c r="E998" s="4">
        <v>59.492001000000002</v>
      </c>
      <c r="F998" s="6">
        <v>-6.2970486611944251E-3</v>
      </c>
      <c r="G998" s="5">
        <v>30752000</v>
      </c>
      <c r="H998" s="10">
        <f t="shared" si="15"/>
        <v>0.39704081796707241</v>
      </c>
    </row>
    <row r="999" spans="1:8" x14ac:dyDescent="0.3">
      <c r="A999" s="12">
        <v>43549</v>
      </c>
      <c r="B999" s="4">
        <v>59.978000999999999</v>
      </c>
      <c r="C999" s="4">
        <v>60.472000000000001</v>
      </c>
      <c r="D999" s="4">
        <v>59.5</v>
      </c>
      <c r="E999" s="4">
        <v>59.868999000000002</v>
      </c>
      <c r="F999" s="6">
        <v>-8.5041361321574627E-3</v>
      </c>
      <c r="G999" s="5">
        <v>27576000</v>
      </c>
      <c r="H999" s="10">
        <f t="shared" si="15"/>
        <v>0.39955684687475618</v>
      </c>
    </row>
    <row r="1000" spans="1:8" x14ac:dyDescent="0.3">
      <c r="A1000" s="12">
        <v>43546</v>
      </c>
      <c r="B1000" s="4">
        <v>61.442501</v>
      </c>
      <c r="C1000" s="4">
        <v>61.681499000000002</v>
      </c>
      <c r="D1000" s="4">
        <v>60.299999</v>
      </c>
      <c r="E1000" s="4">
        <v>60.3825</v>
      </c>
      <c r="F1000" s="6">
        <v>-2.3039632126712142E-2</v>
      </c>
      <c r="G1000" s="5">
        <v>34422000</v>
      </c>
      <c r="H1000" s="10">
        <f t="shared" si="15"/>
        <v>0.40298387662060231</v>
      </c>
    </row>
    <row r="1001" spans="1:8" x14ac:dyDescent="0.3">
      <c r="A1001" s="12">
        <v>43545</v>
      </c>
      <c r="B1001" s="4">
        <v>61</v>
      </c>
      <c r="C1001" s="4">
        <v>61.821998999999998</v>
      </c>
      <c r="D1001" s="4">
        <v>60.828999000000003</v>
      </c>
      <c r="E1001" s="4">
        <v>61.806499000000002</v>
      </c>
      <c r="F1001" s="6">
        <v>7.9091347718032688E-3</v>
      </c>
      <c r="G1001" s="5">
        <v>28150000</v>
      </c>
      <c r="H1001" s="10">
        <f t="shared" si="15"/>
        <v>0.41248743538885241</v>
      </c>
    </row>
    <row r="1002" spans="1:8" x14ac:dyDescent="0.3">
      <c r="A1002" s="12">
        <v>43544</v>
      </c>
      <c r="B1002" s="4">
        <v>60.07</v>
      </c>
      <c r="C1002" s="4">
        <v>61.499499999999998</v>
      </c>
      <c r="D1002" s="4">
        <v>59.979500000000002</v>
      </c>
      <c r="E1002" s="4">
        <v>61.321499000000003</v>
      </c>
      <c r="F1002" s="6">
        <v>1.9934101426507315E-2</v>
      </c>
      <c r="G1002" s="5">
        <v>41508000</v>
      </c>
      <c r="H1002" s="10">
        <f t="shared" si="15"/>
        <v>0.40925061710274319</v>
      </c>
    </row>
    <row r="1003" spans="1:8" x14ac:dyDescent="0.3">
      <c r="A1003" s="12">
        <v>43543</v>
      </c>
      <c r="B1003" s="4">
        <v>59.585999000000001</v>
      </c>
      <c r="C1003" s="4">
        <v>60.170501999999999</v>
      </c>
      <c r="D1003" s="4">
        <v>59.472999999999999</v>
      </c>
      <c r="E1003" s="4">
        <v>60.123001000000002</v>
      </c>
      <c r="F1003" s="6">
        <v>1.1703318776549034E-2</v>
      </c>
      <c r="G1003" s="5">
        <v>29788000</v>
      </c>
      <c r="H1003" s="10">
        <f t="shared" si="15"/>
        <v>0.40125201866508259</v>
      </c>
    </row>
    <row r="1004" spans="1:8" x14ac:dyDescent="0.3">
      <c r="A1004" s="12">
        <v>43542</v>
      </c>
      <c r="B1004" s="4">
        <v>59.484501000000002</v>
      </c>
      <c r="C1004" s="4">
        <v>59.747501</v>
      </c>
      <c r="D1004" s="4">
        <v>59.074001000000003</v>
      </c>
      <c r="E1004" s="4">
        <v>59.427501999999997</v>
      </c>
      <c r="F1004" s="6">
        <v>-1.4701672094459104E-3</v>
      </c>
      <c r="G1004" s="5">
        <v>24442000</v>
      </c>
      <c r="H1004" s="10">
        <f t="shared" si="15"/>
        <v>0.3966103611781327</v>
      </c>
    </row>
    <row r="1005" spans="1:8" x14ac:dyDescent="0.3">
      <c r="A1005" s="12">
        <v>43539</v>
      </c>
      <c r="B1005" s="4">
        <v>59.900002000000001</v>
      </c>
      <c r="C1005" s="4">
        <v>60.085999000000001</v>
      </c>
      <c r="D1005" s="4">
        <v>59.350498000000002</v>
      </c>
      <c r="E1005" s="4">
        <v>59.514999000000003</v>
      </c>
      <c r="F1005" s="6">
        <v>-1.8699739523529543E-3</v>
      </c>
      <c r="G1005" s="5">
        <v>51886000</v>
      </c>
      <c r="H1005" s="10">
        <f t="shared" si="15"/>
        <v>0.39719430321850324</v>
      </c>
    </row>
    <row r="1006" spans="1:8" x14ac:dyDescent="0.3">
      <c r="A1006" s="12">
        <v>43538</v>
      </c>
      <c r="B1006" s="4">
        <v>59.951000000000001</v>
      </c>
      <c r="C1006" s="4">
        <v>60.235000999999997</v>
      </c>
      <c r="D1006" s="4">
        <v>59.561501</v>
      </c>
      <c r="E1006" s="4">
        <v>59.626499000000003</v>
      </c>
      <c r="F1006" s="6">
        <v>-5.445932738076969E-3</v>
      </c>
      <c r="G1006" s="5">
        <v>27302000</v>
      </c>
      <c r="H1006" s="10">
        <f t="shared" si="15"/>
        <v>0.39793843773170157</v>
      </c>
    </row>
    <row r="1007" spans="1:8" x14ac:dyDescent="0.3">
      <c r="A1007" s="12">
        <v>43537</v>
      </c>
      <c r="B1007" s="4">
        <v>60.296500999999999</v>
      </c>
      <c r="C1007" s="4">
        <v>60.355998999999997</v>
      </c>
      <c r="D1007" s="4">
        <v>59.895499999999998</v>
      </c>
      <c r="E1007" s="4">
        <v>59.952998999999998</v>
      </c>
      <c r="F1007" s="6">
        <v>1.5117978953735074E-3</v>
      </c>
      <c r="G1007" s="5">
        <v>25888000</v>
      </c>
      <c r="H1007" s="10">
        <f t="shared" si="15"/>
        <v>0.40011745045420599</v>
      </c>
    </row>
    <row r="1008" spans="1:8" x14ac:dyDescent="0.3">
      <c r="A1008" s="12">
        <v>43536</v>
      </c>
      <c r="B1008" s="4">
        <v>59.115001999999997</v>
      </c>
      <c r="C1008" s="4">
        <v>60.285499999999999</v>
      </c>
      <c r="D1008" s="4">
        <v>59.115001999999997</v>
      </c>
      <c r="E1008" s="4">
        <v>59.862499</v>
      </c>
      <c r="F1008" s="6">
        <v>1.525529543518318E-2</v>
      </c>
      <c r="G1008" s="5">
        <v>42220000</v>
      </c>
      <c r="H1008" s="10">
        <f t="shared" si="15"/>
        <v>0.39951346683587013</v>
      </c>
    </row>
    <row r="1009" spans="1:8" x14ac:dyDescent="0.3">
      <c r="A1009" s="12">
        <v>43535</v>
      </c>
      <c r="B1009" s="4">
        <v>57.599997999999999</v>
      </c>
      <c r="C1009" s="4">
        <v>58.995499000000002</v>
      </c>
      <c r="D1009" s="4">
        <v>57.578499000000001</v>
      </c>
      <c r="E1009" s="4">
        <v>58.963000999999998</v>
      </c>
      <c r="F1009" s="6">
        <v>2.5470229215192951E-2</v>
      </c>
      <c r="G1009" s="5">
        <v>30032000</v>
      </c>
      <c r="H1009" s="10">
        <f t="shared" si="15"/>
        <v>0.39351035018696562</v>
      </c>
    </row>
    <row r="1010" spans="1:8" x14ac:dyDescent="0.3">
      <c r="A1010" s="12">
        <v>43532</v>
      </c>
      <c r="B1010" s="4">
        <v>56.695</v>
      </c>
      <c r="C1010" s="4">
        <v>57.672500999999997</v>
      </c>
      <c r="D1010" s="4">
        <v>56.509998000000003</v>
      </c>
      <c r="E1010" s="4">
        <v>57.498500999999997</v>
      </c>
      <c r="F1010" s="6">
        <v>-7.6463483512185701E-4</v>
      </c>
      <c r="G1010" s="5">
        <v>23694000</v>
      </c>
      <c r="H1010" s="10">
        <f t="shared" si="15"/>
        <v>0.3837364937333429</v>
      </c>
    </row>
    <row r="1011" spans="1:8" x14ac:dyDescent="0.3">
      <c r="A1011" s="12">
        <v>43531</v>
      </c>
      <c r="B1011" s="4">
        <v>58.025002000000001</v>
      </c>
      <c r="C1011" s="4">
        <v>58.179001</v>
      </c>
      <c r="D1011" s="4">
        <v>57.085498999999999</v>
      </c>
      <c r="E1011" s="4">
        <v>57.542499999999997</v>
      </c>
      <c r="F1011" s="6">
        <v>-1.209507744278418E-2</v>
      </c>
      <c r="G1011" s="5">
        <v>30086000</v>
      </c>
      <c r="H1011" s="10">
        <f t="shared" si="15"/>
        <v>0.38403013655348828</v>
      </c>
    </row>
    <row r="1012" spans="1:8" x14ac:dyDescent="0.3">
      <c r="A1012" s="12">
        <v>43530</v>
      </c>
      <c r="B1012" s="4">
        <v>58.588000999999998</v>
      </c>
      <c r="C1012" s="4">
        <v>58.737000000000002</v>
      </c>
      <c r="D1012" s="4">
        <v>58.152500000000003</v>
      </c>
      <c r="E1012" s="4">
        <v>58.247002000000002</v>
      </c>
      <c r="F1012" s="6">
        <v>-3.6349439121946469E-3</v>
      </c>
      <c r="G1012" s="5">
        <v>23602000</v>
      </c>
      <c r="H1012" s="10">
        <f t="shared" si="15"/>
        <v>0.38873187873122139</v>
      </c>
    </row>
    <row r="1013" spans="1:8" x14ac:dyDescent="0.3">
      <c r="A1013" s="12">
        <v>43529</v>
      </c>
      <c r="B1013" s="4">
        <v>57.799999</v>
      </c>
      <c r="C1013" s="4">
        <v>58.824500999999998</v>
      </c>
      <c r="D1013" s="4">
        <v>57.651001000000001</v>
      </c>
      <c r="E1013" s="4">
        <v>58.459499000000001</v>
      </c>
      <c r="F1013" s="6">
        <v>1.3672348083571571E-2</v>
      </c>
      <c r="G1013" s="5">
        <v>40094000</v>
      </c>
      <c r="H1013" s="10">
        <f t="shared" si="15"/>
        <v>0.39015005228863042</v>
      </c>
    </row>
    <row r="1014" spans="1:8" x14ac:dyDescent="0.3">
      <c r="A1014" s="12">
        <v>43528</v>
      </c>
      <c r="B1014" s="4">
        <v>57.728000999999999</v>
      </c>
      <c r="C1014" s="4">
        <v>58.276001000000001</v>
      </c>
      <c r="D1014" s="4">
        <v>56.912497999999999</v>
      </c>
      <c r="E1014" s="4">
        <v>57.671000999999997</v>
      </c>
      <c r="F1014" s="6">
        <v>4.2663950870057915E-3</v>
      </c>
      <c r="G1014" s="5">
        <v>35490000</v>
      </c>
      <c r="H1014" s="10">
        <f t="shared" si="15"/>
        <v>0.38488773322685599</v>
      </c>
    </row>
    <row r="1015" spans="1:8" x14ac:dyDescent="0.3">
      <c r="A1015" s="12">
        <v>43525</v>
      </c>
      <c r="B1015" s="4">
        <v>56.549999</v>
      </c>
      <c r="C1015" s="4">
        <v>57.5</v>
      </c>
      <c r="D1015" s="4">
        <v>56.549999</v>
      </c>
      <c r="E1015" s="4">
        <v>57.425998999999997</v>
      </c>
      <c r="F1015" s="6">
        <v>1.9502019786108278E-2</v>
      </c>
      <c r="G1015" s="5">
        <v>34086000</v>
      </c>
      <c r="H1015" s="10">
        <f t="shared" si="15"/>
        <v>0.38325262610575633</v>
      </c>
    </row>
    <row r="1016" spans="1:8" x14ac:dyDescent="0.3">
      <c r="A1016" s="12">
        <v>43524</v>
      </c>
      <c r="B1016" s="4">
        <v>55.950001</v>
      </c>
      <c r="C1016" s="4">
        <v>56.699500999999998</v>
      </c>
      <c r="D1016" s="4">
        <v>55.920501999999999</v>
      </c>
      <c r="E1016" s="4">
        <v>56.327499000000003</v>
      </c>
      <c r="F1016" s="6">
        <v>3.2594109261030726E-3</v>
      </c>
      <c r="G1016" s="5">
        <v>27422000</v>
      </c>
      <c r="H1016" s="10">
        <f t="shared" si="15"/>
        <v>0.37592139953402232</v>
      </c>
    </row>
    <row r="1017" spans="1:8" x14ac:dyDescent="0.3">
      <c r="A1017" s="12">
        <v>43523</v>
      </c>
      <c r="B1017" s="4">
        <v>55.700499999999998</v>
      </c>
      <c r="C1017" s="4">
        <v>56.286498999999999</v>
      </c>
      <c r="D1017" s="4">
        <v>55.428001000000002</v>
      </c>
      <c r="E1017" s="4">
        <v>56.144500999999998</v>
      </c>
      <c r="F1017" s="6">
        <v>7.843602386559289E-4</v>
      </c>
      <c r="G1017" s="5">
        <v>22092000</v>
      </c>
      <c r="H1017" s="10">
        <f t="shared" si="15"/>
        <v>0.37470009794078224</v>
      </c>
    </row>
    <row r="1018" spans="1:8" x14ac:dyDescent="0.3">
      <c r="A1018" s="12">
        <v>43522</v>
      </c>
      <c r="B1018" s="4">
        <v>55.718497999999997</v>
      </c>
      <c r="C1018" s="4">
        <v>56.321998999999998</v>
      </c>
      <c r="D1018" s="4">
        <v>55.334999000000003</v>
      </c>
      <c r="E1018" s="4">
        <v>56.100498000000002</v>
      </c>
      <c r="F1018" s="6">
        <v>4.1885028740210927E-3</v>
      </c>
      <c r="G1018" s="5">
        <v>35026000</v>
      </c>
      <c r="H1018" s="10">
        <f t="shared" si="15"/>
        <v>0.37440642842522831</v>
      </c>
    </row>
    <row r="1019" spans="1:8" x14ac:dyDescent="0.3">
      <c r="A1019" s="12">
        <v>43521</v>
      </c>
      <c r="B1019" s="4">
        <v>56.096499999999999</v>
      </c>
      <c r="C1019" s="4">
        <v>56.27</v>
      </c>
      <c r="D1019" s="4">
        <v>55.705502000000003</v>
      </c>
      <c r="E1019" s="4">
        <v>55.866501</v>
      </c>
      <c r="F1019" s="6">
        <v>6.8965394944571002E-4</v>
      </c>
      <c r="G1019" s="5">
        <v>26208000</v>
      </c>
      <c r="H1019" s="10">
        <f t="shared" si="15"/>
        <v>0.37284476704688868</v>
      </c>
    </row>
    <row r="1020" spans="1:8" x14ac:dyDescent="0.3">
      <c r="A1020" s="12">
        <v>43518</v>
      </c>
      <c r="B1020" s="4">
        <v>55.485000999999997</v>
      </c>
      <c r="C1020" s="4">
        <v>55.862499</v>
      </c>
      <c r="D1020" s="4">
        <v>55.025002000000001</v>
      </c>
      <c r="E1020" s="4">
        <v>55.827998999999998</v>
      </c>
      <c r="F1020" s="6">
        <v>1.1184466925394022E-2</v>
      </c>
      <c r="G1020" s="5">
        <v>29436000</v>
      </c>
      <c r="H1020" s="10">
        <f t="shared" si="15"/>
        <v>0.37258781039193656</v>
      </c>
    </row>
    <row r="1021" spans="1:8" x14ac:dyDescent="0.3">
      <c r="A1021" s="12">
        <v>43517</v>
      </c>
      <c r="B1021" s="4">
        <v>55.938999000000003</v>
      </c>
      <c r="C1021" s="4">
        <v>55.957500000000003</v>
      </c>
      <c r="D1021" s="4">
        <v>54.898997999999999</v>
      </c>
      <c r="E1021" s="4">
        <v>55.210498999999999</v>
      </c>
      <c r="F1021" s="6">
        <v>-1.4617300076161712E-2</v>
      </c>
      <c r="G1021" s="5">
        <v>33272000</v>
      </c>
      <c r="H1021" s="10">
        <f t="shared" si="15"/>
        <v>0.36846670669776654</v>
      </c>
    </row>
    <row r="1022" spans="1:8" x14ac:dyDescent="0.3">
      <c r="A1022" s="12">
        <v>43516</v>
      </c>
      <c r="B1022" s="4">
        <v>56.444000000000003</v>
      </c>
      <c r="C1022" s="4">
        <v>56.546500999999999</v>
      </c>
      <c r="D1022" s="4">
        <v>55.587502000000001</v>
      </c>
      <c r="E1022" s="4">
        <v>56.029499000000001</v>
      </c>
      <c r="F1022" s="6">
        <v>-5.2551863720694328E-3</v>
      </c>
      <c r="G1022" s="5">
        <v>24090000</v>
      </c>
      <c r="H1022" s="10">
        <f t="shared" si="15"/>
        <v>0.37393259159740261</v>
      </c>
    </row>
    <row r="1023" spans="1:8" x14ac:dyDescent="0.3">
      <c r="A1023" s="12">
        <v>43515</v>
      </c>
      <c r="B1023" s="4">
        <v>55.832000999999998</v>
      </c>
      <c r="C1023" s="4">
        <v>56.481997999999997</v>
      </c>
      <c r="D1023" s="4">
        <v>55.832000999999998</v>
      </c>
      <c r="E1023" s="4">
        <v>56.325499999999998</v>
      </c>
      <c r="F1023" s="6">
        <v>6.1449051230299976E-3</v>
      </c>
      <c r="G1023" s="5">
        <v>21980000</v>
      </c>
      <c r="H1023" s="10">
        <f t="shared" si="15"/>
        <v>0.37590805850360182</v>
      </c>
    </row>
    <row r="1024" spans="1:8" x14ac:dyDescent="0.3">
      <c r="A1024" s="12">
        <v>43511</v>
      </c>
      <c r="B1024" s="4">
        <v>56.965000000000003</v>
      </c>
      <c r="C1024" s="4">
        <v>56.965000000000003</v>
      </c>
      <c r="D1024" s="4">
        <v>55.835999000000001</v>
      </c>
      <c r="E1024" s="4">
        <v>55.981498999999999</v>
      </c>
      <c r="F1024" s="6">
        <v>-8.4750267175882146E-3</v>
      </c>
      <c r="G1024" s="5">
        <v>27826000</v>
      </c>
      <c r="H1024" s="10">
        <f t="shared" si="15"/>
        <v>0.37361224669485982</v>
      </c>
    </row>
    <row r="1025" spans="1:8" x14ac:dyDescent="0.3">
      <c r="A1025" s="12">
        <v>43510</v>
      </c>
      <c r="B1025" s="4">
        <v>56.25</v>
      </c>
      <c r="C1025" s="4">
        <v>56.806499000000002</v>
      </c>
      <c r="D1025" s="4">
        <v>55.854500000000002</v>
      </c>
      <c r="E1025" s="4">
        <v>56.459999000000003</v>
      </c>
      <c r="F1025" s="6">
        <v>5.050370893036366E-4</v>
      </c>
      <c r="G1025" s="5">
        <v>21106000</v>
      </c>
      <c r="H1025" s="10">
        <f t="shared" si="15"/>
        <v>0.37680568494208305</v>
      </c>
    </row>
    <row r="1026" spans="1:8" x14ac:dyDescent="0.3">
      <c r="A1026" s="12">
        <v>43509</v>
      </c>
      <c r="B1026" s="4">
        <v>56.652000000000001</v>
      </c>
      <c r="C1026" s="4">
        <v>57.142502</v>
      </c>
      <c r="D1026" s="4">
        <v>56.299999</v>
      </c>
      <c r="E1026" s="4">
        <v>56.431499000000002</v>
      </c>
      <c r="F1026" s="6">
        <v>9.311445420761875E-4</v>
      </c>
      <c r="G1026" s="5">
        <v>28042000</v>
      </c>
      <c r="H1026" s="10">
        <f t="shared" si="15"/>
        <v>0.37661548015619828</v>
      </c>
    </row>
    <row r="1027" spans="1:8" x14ac:dyDescent="0.3">
      <c r="A1027" s="12">
        <v>43508</v>
      </c>
      <c r="B1027" s="4">
        <v>55.550499000000002</v>
      </c>
      <c r="C1027" s="4">
        <v>56.643002000000003</v>
      </c>
      <c r="D1027" s="4">
        <v>55.550499000000002</v>
      </c>
      <c r="E1027" s="4">
        <v>56.379002</v>
      </c>
      <c r="F1027" s="6">
        <v>2.3100987607538027E-2</v>
      </c>
      <c r="G1027" s="5">
        <v>35036000</v>
      </c>
      <c r="H1027" s="10">
        <f t="shared" ref="H1027:H1090" si="16">E1027/MAX($E$2:$E$2519)</f>
        <v>0.37626512294059855</v>
      </c>
    </row>
    <row r="1028" spans="1:8" x14ac:dyDescent="0.3">
      <c r="A1028" s="12">
        <v>43507</v>
      </c>
      <c r="B1028" s="4">
        <v>55.1875</v>
      </c>
      <c r="C1028" s="4">
        <v>55.671500999999999</v>
      </c>
      <c r="D1028" s="4">
        <v>55</v>
      </c>
      <c r="E1028" s="4">
        <v>55.105998999999997</v>
      </c>
      <c r="F1028" s="6">
        <v>-2.3585333978952028E-4</v>
      </c>
      <c r="G1028" s="5">
        <v>18498000</v>
      </c>
      <c r="H1028" s="10">
        <f t="shared" si="16"/>
        <v>0.36776928914952234</v>
      </c>
    </row>
    <row r="1029" spans="1:8" x14ac:dyDescent="0.3">
      <c r="A1029" s="12">
        <v>43504</v>
      </c>
      <c r="B1029" s="4">
        <v>54.743999000000002</v>
      </c>
      <c r="C1029" s="4">
        <v>55.255001</v>
      </c>
      <c r="D1029" s="4">
        <v>54.712001999999998</v>
      </c>
      <c r="E1029" s="4">
        <v>55.118999000000002</v>
      </c>
      <c r="F1029" s="6">
        <v>-3.19199561656926E-3</v>
      </c>
      <c r="G1029" s="5">
        <v>21766000</v>
      </c>
      <c r="H1029" s="10">
        <f t="shared" si="16"/>
        <v>0.36785604922729437</v>
      </c>
    </row>
    <row r="1030" spans="1:8" x14ac:dyDescent="0.3">
      <c r="A1030" s="12">
        <v>43503</v>
      </c>
      <c r="B1030" s="4">
        <v>55.591000000000001</v>
      </c>
      <c r="C1030" s="4">
        <v>55.599499000000002</v>
      </c>
      <c r="D1030" s="4">
        <v>54.679501000000002</v>
      </c>
      <c r="E1030" s="4">
        <v>55.295501999999999</v>
      </c>
      <c r="F1030" s="6">
        <v>-1.5121676831716772E-2</v>
      </c>
      <c r="G1030" s="5">
        <v>38298000</v>
      </c>
      <c r="H1030" s="10">
        <f t="shared" si="16"/>
        <v>0.36903400415090909</v>
      </c>
    </row>
    <row r="1031" spans="1:8" x14ac:dyDescent="0.3">
      <c r="A1031" s="12">
        <v>43502</v>
      </c>
      <c r="B1031" s="4">
        <v>57.463501000000001</v>
      </c>
      <c r="C1031" s="4">
        <v>57.700001</v>
      </c>
      <c r="D1031" s="4">
        <v>55.917999000000002</v>
      </c>
      <c r="E1031" s="4">
        <v>56.144500999999998</v>
      </c>
      <c r="F1031" s="6">
        <v>-2.5159037917787154E-2</v>
      </c>
      <c r="G1031" s="5">
        <v>48256000</v>
      </c>
      <c r="H1031" s="10">
        <f t="shared" si="16"/>
        <v>0.37470009794078224</v>
      </c>
    </row>
    <row r="1032" spans="1:8" x14ac:dyDescent="0.3">
      <c r="A1032" s="12">
        <v>43501</v>
      </c>
      <c r="B1032" s="4">
        <v>56.481498999999999</v>
      </c>
      <c r="C1032" s="4">
        <v>57.638500000000001</v>
      </c>
      <c r="D1032" s="4">
        <v>56.18</v>
      </c>
      <c r="E1032" s="4">
        <v>57.593497999999997</v>
      </c>
      <c r="F1032" s="6">
        <v>9.1552453812836932E-3</v>
      </c>
      <c r="G1032" s="5">
        <v>82296000</v>
      </c>
      <c r="H1032" s="10">
        <f t="shared" si="16"/>
        <v>0.38437048966473575</v>
      </c>
    </row>
    <row r="1033" spans="1:8" x14ac:dyDescent="0.3">
      <c r="A1033" s="12">
        <v>43500</v>
      </c>
      <c r="B1033" s="4">
        <v>55.950499999999998</v>
      </c>
      <c r="C1033" s="4">
        <v>57.117001000000002</v>
      </c>
      <c r="D1033" s="4">
        <v>55.875500000000002</v>
      </c>
      <c r="E1033" s="4">
        <v>57.070999</v>
      </c>
      <c r="F1033" s="6">
        <v>2.0382238829987003E-2</v>
      </c>
      <c r="G1033" s="5">
        <v>78408000</v>
      </c>
      <c r="H1033" s="10">
        <f t="shared" si="16"/>
        <v>0.38088340859736708</v>
      </c>
    </row>
    <row r="1034" spans="1:8" x14ac:dyDescent="0.3">
      <c r="A1034" s="12">
        <v>43497</v>
      </c>
      <c r="B1034" s="4">
        <v>56.114497999999998</v>
      </c>
      <c r="C1034" s="4">
        <v>56.720001000000003</v>
      </c>
      <c r="D1034" s="4">
        <v>55.712502000000001</v>
      </c>
      <c r="E1034" s="4">
        <v>55.930999999999997</v>
      </c>
      <c r="F1034" s="6">
        <v>-6.4570786296024862E-3</v>
      </c>
      <c r="G1034" s="5">
        <v>33116000</v>
      </c>
      <c r="H1034" s="10">
        <f t="shared" si="16"/>
        <v>0.3732752238358284</v>
      </c>
    </row>
    <row r="1035" spans="1:8" x14ac:dyDescent="0.3">
      <c r="A1035" s="12">
        <v>43496</v>
      </c>
      <c r="B1035" s="4">
        <v>55.612000000000002</v>
      </c>
      <c r="C1035" s="4">
        <v>56.383499</v>
      </c>
      <c r="D1035" s="4">
        <v>55.262501</v>
      </c>
      <c r="E1035" s="4">
        <v>56.294497999999997</v>
      </c>
      <c r="F1035" s="6">
        <v>2.5409993700853589E-2</v>
      </c>
      <c r="G1035" s="5">
        <v>40232000</v>
      </c>
      <c r="H1035" s="10">
        <f t="shared" si="16"/>
        <v>0.37570115573967194</v>
      </c>
    </row>
    <row r="1036" spans="1:8" x14ac:dyDescent="0.3">
      <c r="A1036" s="12">
        <v>43495</v>
      </c>
      <c r="B1036" s="4">
        <v>53.868000000000002</v>
      </c>
      <c r="C1036" s="4">
        <v>54.976002000000001</v>
      </c>
      <c r="D1036" s="4">
        <v>53.832000999999998</v>
      </c>
      <c r="E1036" s="4">
        <v>54.899501999999998</v>
      </c>
      <c r="F1036" s="6">
        <v>2.6101415849631458E-2</v>
      </c>
      <c r="G1036" s="5">
        <v>29452000</v>
      </c>
      <c r="H1036" s="10">
        <f t="shared" si="16"/>
        <v>0.36639115870493122</v>
      </c>
    </row>
    <row r="1037" spans="1:8" x14ac:dyDescent="0.3">
      <c r="A1037" s="12">
        <v>43494</v>
      </c>
      <c r="B1037" s="4">
        <v>54.051997999999998</v>
      </c>
      <c r="C1037" s="4">
        <v>54.236499999999999</v>
      </c>
      <c r="D1037" s="4">
        <v>53.300998999999997</v>
      </c>
      <c r="E1037" s="4">
        <v>53.502997999999998</v>
      </c>
      <c r="F1037" s="6">
        <v>-9.075287537273425E-3</v>
      </c>
      <c r="G1037" s="5">
        <v>19704000</v>
      </c>
      <c r="H1037" s="10">
        <f t="shared" si="16"/>
        <v>0.35707109750116889</v>
      </c>
    </row>
    <row r="1038" spans="1:8" x14ac:dyDescent="0.3">
      <c r="A1038" s="12">
        <v>43493</v>
      </c>
      <c r="B1038" s="4">
        <v>54.503501999999997</v>
      </c>
      <c r="C1038" s="4">
        <v>54.668498999999997</v>
      </c>
      <c r="D1038" s="4">
        <v>53.730499000000002</v>
      </c>
      <c r="E1038" s="4">
        <v>53.993000000000002</v>
      </c>
      <c r="F1038" s="6">
        <v>-1.9654837450408913E-2</v>
      </c>
      <c r="G1038" s="5">
        <v>29334000</v>
      </c>
      <c r="H1038" s="10">
        <f t="shared" si="16"/>
        <v>0.36034129839566398</v>
      </c>
    </row>
    <row r="1039" spans="1:8" x14ac:dyDescent="0.3">
      <c r="A1039" s="12">
        <v>43490</v>
      </c>
      <c r="B1039" s="4">
        <v>54.711497999999999</v>
      </c>
      <c r="C1039" s="4">
        <v>55.167999000000002</v>
      </c>
      <c r="D1039" s="4">
        <v>54.59</v>
      </c>
      <c r="E1039" s="4">
        <v>55.075499999999998</v>
      </c>
      <c r="F1039" s="6">
        <v>1.6153117783152766E-2</v>
      </c>
      <c r="G1039" s="5">
        <v>23260000</v>
      </c>
      <c r="H1039" s="10">
        <f t="shared" si="16"/>
        <v>0.36756574333321712</v>
      </c>
    </row>
    <row r="1040" spans="1:8" x14ac:dyDescent="0.3">
      <c r="A1040" s="12">
        <v>43489</v>
      </c>
      <c r="B1040" s="4">
        <v>54.125500000000002</v>
      </c>
      <c r="C1040" s="4">
        <v>54.400002000000001</v>
      </c>
      <c r="D1040" s="4">
        <v>53.500999</v>
      </c>
      <c r="E1040" s="4">
        <v>54.200001</v>
      </c>
      <c r="F1040" s="6">
        <v>-3.7808577239074957E-4</v>
      </c>
      <c r="G1040" s="5">
        <v>29114000</v>
      </c>
      <c r="H1040" s="10">
        <f t="shared" si="16"/>
        <v>0.36172279246173183</v>
      </c>
    </row>
    <row r="1041" spans="1:8" x14ac:dyDescent="0.3">
      <c r="A1041" s="12">
        <v>43488</v>
      </c>
      <c r="B1041" s="4">
        <v>54.342998999999999</v>
      </c>
      <c r="C1041" s="4">
        <v>54.647499000000003</v>
      </c>
      <c r="D1041" s="4">
        <v>53.378501999999997</v>
      </c>
      <c r="E1041" s="4">
        <v>54.220500999999999</v>
      </c>
      <c r="F1041" s="6">
        <v>5.3586865812870589E-3</v>
      </c>
      <c r="G1041" s="5">
        <v>25194000</v>
      </c>
      <c r="H1041" s="10">
        <f t="shared" si="16"/>
        <v>0.36185960643052612</v>
      </c>
    </row>
    <row r="1042" spans="1:8" x14ac:dyDescent="0.3">
      <c r="A1042" s="12">
        <v>43487</v>
      </c>
      <c r="B1042" s="4">
        <v>54.799999</v>
      </c>
      <c r="C1042" s="4">
        <v>54.948501999999998</v>
      </c>
      <c r="D1042" s="4">
        <v>53.544497999999997</v>
      </c>
      <c r="E1042" s="4">
        <v>53.931499000000002</v>
      </c>
      <c r="F1042" s="6">
        <v>-2.5891862155084808E-2</v>
      </c>
      <c r="G1042" s="5">
        <v>39632000</v>
      </c>
      <c r="H1042" s="10">
        <f t="shared" si="16"/>
        <v>0.35993084981542894</v>
      </c>
    </row>
    <row r="1043" spans="1:8" x14ac:dyDescent="0.3">
      <c r="A1043" s="12">
        <v>43483</v>
      </c>
      <c r="B1043" s="4">
        <v>55.429501000000002</v>
      </c>
      <c r="C1043" s="4">
        <v>55.900002000000001</v>
      </c>
      <c r="D1043" s="4">
        <v>54.964001000000003</v>
      </c>
      <c r="E1043" s="4">
        <v>55.365001999999997</v>
      </c>
      <c r="F1043" s="6">
        <v>7.4423355513076068E-3</v>
      </c>
      <c r="G1043" s="5">
        <v>44892000</v>
      </c>
      <c r="H1043" s="10">
        <f t="shared" si="16"/>
        <v>0.36949783687438248</v>
      </c>
    </row>
    <row r="1044" spans="1:8" x14ac:dyDescent="0.3">
      <c r="A1044" s="12">
        <v>43482</v>
      </c>
      <c r="B1044" s="4">
        <v>54.399501999999998</v>
      </c>
      <c r="C1044" s="4">
        <v>55.034999999999997</v>
      </c>
      <c r="D1044" s="4">
        <v>54.162998000000002</v>
      </c>
      <c r="E1044" s="4">
        <v>54.956001000000001</v>
      </c>
      <c r="F1044" s="6">
        <v>8.8205343253585089E-3</v>
      </c>
      <c r="G1044" s="5">
        <v>24896000</v>
      </c>
      <c r="H1044" s="10">
        <f t="shared" si="16"/>
        <v>0.3667682246767805</v>
      </c>
    </row>
    <row r="1045" spans="1:8" x14ac:dyDescent="0.3">
      <c r="A1045" s="12">
        <v>43481</v>
      </c>
      <c r="B1045" s="4">
        <v>54.5</v>
      </c>
      <c r="C1045" s="4">
        <v>55.118000000000002</v>
      </c>
      <c r="D1045" s="4">
        <v>54.400500999999998</v>
      </c>
      <c r="E1045" s="4">
        <v>54.475498000000002</v>
      </c>
      <c r="F1045" s="6">
        <v>2.7610974588361567E-3</v>
      </c>
      <c r="G1045" s="5">
        <v>38280000</v>
      </c>
      <c r="H1045" s="10">
        <f t="shared" si="16"/>
        <v>0.36356141870372821</v>
      </c>
    </row>
    <row r="1046" spans="1:8" x14ac:dyDescent="0.3">
      <c r="A1046" s="12">
        <v>43480</v>
      </c>
      <c r="B1046" s="4">
        <v>52.900500999999998</v>
      </c>
      <c r="C1046" s="4">
        <v>54.413502000000001</v>
      </c>
      <c r="D1046" s="4">
        <v>52.722000000000001</v>
      </c>
      <c r="E1046" s="4">
        <v>54.325499999999998</v>
      </c>
      <c r="F1046" s="6">
        <v>3.3285465663664637E-2</v>
      </c>
      <c r="G1046" s="5">
        <v>37518000</v>
      </c>
      <c r="H1046" s="10">
        <f t="shared" si="16"/>
        <v>0.36256035423098631</v>
      </c>
    </row>
    <row r="1047" spans="1:8" x14ac:dyDescent="0.3">
      <c r="A1047" s="12">
        <v>43479</v>
      </c>
      <c r="B1047" s="4">
        <v>52.667000000000002</v>
      </c>
      <c r="C1047" s="4">
        <v>52.922500999999997</v>
      </c>
      <c r="D1047" s="4">
        <v>52.427501999999997</v>
      </c>
      <c r="E1047" s="4">
        <v>52.575499999999998</v>
      </c>
      <c r="F1047" s="6">
        <v>-1.217505448110427E-2</v>
      </c>
      <c r="G1047" s="5">
        <v>28490000</v>
      </c>
      <c r="H1047" s="10">
        <f t="shared" si="16"/>
        <v>0.35088111299244773</v>
      </c>
    </row>
    <row r="1048" spans="1:8" x14ac:dyDescent="0.3">
      <c r="A1048" s="12">
        <v>43476</v>
      </c>
      <c r="B1048" s="4">
        <v>53.494999</v>
      </c>
      <c r="C1048" s="4">
        <v>53.668498999999997</v>
      </c>
      <c r="D1048" s="4">
        <v>52.821499000000003</v>
      </c>
      <c r="E1048" s="4">
        <v>53.223498999999997</v>
      </c>
      <c r="F1048" s="6">
        <v>-1.331077136116831E-2</v>
      </c>
      <c r="G1048" s="5">
        <v>30864000</v>
      </c>
      <c r="H1048" s="10">
        <f t="shared" si="16"/>
        <v>0.35520576250292302</v>
      </c>
    </row>
    <row r="1049" spans="1:8" x14ac:dyDescent="0.3">
      <c r="A1049" s="12">
        <v>43475</v>
      </c>
      <c r="B1049" s="4">
        <v>53.747002000000002</v>
      </c>
      <c r="C1049" s="4">
        <v>53.990501000000002</v>
      </c>
      <c r="D1049" s="4">
        <v>53.234000999999999</v>
      </c>
      <c r="E1049" s="4">
        <v>53.941502</v>
      </c>
      <c r="F1049" s="6">
        <v>-2.6070910183516533E-3</v>
      </c>
      <c r="G1049" s="5">
        <v>26598000</v>
      </c>
      <c r="H1049" s="10">
        <f t="shared" si="16"/>
        <v>0.35999760835834843</v>
      </c>
    </row>
    <row r="1050" spans="1:8" x14ac:dyDescent="0.3">
      <c r="A1050" s="12">
        <v>43474</v>
      </c>
      <c r="B1050" s="4">
        <v>54.399501999999998</v>
      </c>
      <c r="C1050" s="4">
        <v>54.582000999999998</v>
      </c>
      <c r="D1050" s="4">
        <v>53.718497999999997</v>
      </c>
      <c r="E1050" s="4">
        <v>54.082500000000003</v>
      </c>
      <c r="F1050" s="6">
        <v>-3.4274210006279226E-3</v>
      </c>
      <c r="G1050" s="5">
        <v>26998000</v>
      </c>
      <c r="H1050" s="10">
        <f t="shared" si="16"/>
        <v>0.36093860816186357</v>
      </c>
    </row>
    <row r="1051" spans="1:8" x14ac:dyDescent="0.3">
      <c r="A1051" s="12">
        <v>43473</v>
      </c>
      <c r="B1051" s="4">
        <v>54.299999</v>
      </c>
      <c r="C1051" s="4">
        <v>54.667499999999997</v>
      </c>
      <c r="D1051" s="4">
        <v>53.417499999999997</v>
      </c>
      <c r="E1051" s="4">
        <v>54.268501000000001</v>
      </c>
      <c r="F1051" s="6">
        <v>8.7831807423753242E-3</v>
      </c>
      <c r="G1051" s="5">
        <v>35414000</v>
      </c>
      <c r="H1051" s="10">
        <f t="shared" si="16"/>
        <v>0.36217995133306891</v>
      </c>
    </row>
    <row r="1052" spans="1:8" x14ac:dyDescent="0.3">
      <c r="A1052" s="12">
        <v>43472</v>
      </c>
      <c r="B1052" s="4">
        <v>54.048499999999997</v>
      </c>
      <c r="C1052" s="4">
        <v>54.134998000000003</v>
      </c>
      <c r="D1052" s="4">
        <v>53.131999999999998</v>
      </c>
      <c r="E1052" s="4">
        <v>53.796000999999997</v>
      </c>
      <c r="F1052" s="6">
        <v>-1.9942860853192136E-3</v>
      </c>
      <c r="G1052" s="5">
        <v>47446000</v>
      </c>
      <c r="H1052" s="10">
        <f t="shared" si="16"/>
        <v>0.35902655619866347</v>
      </c>
    </row>
    <row r="1053" spans="1:8" x14ac:dyDescent="0.3">
      <c r="A1053" s="12">
        <v>43469</v>
      </c>
      <c r="B1053" s="4">
        <v>52.127997999999998</v>
      </c>
      <c r="C1053" s="4">
        <v>54</v>
      </c>
      <c r="D1053" s="4">
        <v>51.842998999999999</v>
      </c>
      <c r="E1053" s="4">
        <v>53.903500000000001</v>
      </c>
      <c r="F1053" s="6">
        <v>5.1293573703639767E-2</v>
      </c>
      <c r="G1053" s="5">
        <v>46022000</v>
      </c>
      <c r="H1053" s="10">
        <f t="shared" si="16"/>
        <v>0.35974398862946444</v>
      </c>
    </row>
    <row r="1054" spans="1:8" x14ac:dyDescent="0.3">
      <c r="A1054" s="12">
        <v>43468</v>
      </c>
      <c r="B1054" s="4">
        <v>52.533501000000001</v>
      </c>
      <c r="C1054" s="4">
        <v>53.313000000000002</v>
      </c>
      <c r="D1054" s="4">
        <v>51.118499999999997</v>
      </c>
      <c r="E1054" s="4">
        <v>51.273499000000001</v>
      </c>
      <c r="F1054" s="6">
        <v>-2.7695641754927683E-2</v>
      </c>
      <c r="G1054" s="5">
        <v>41960000</v>
      </c>
      <c r="H1054" s="10">
        <f t="shared" si="16"/>
        <v>0.34219175083712294</v>
      </c>
    </row>
    <row r="1055" spans="1:8" x14ac:dyDescent="0.3">
      <c r="A1055" s="12">
        <v>43467</v>
      </c>
      <c r="B1055" s="4">
        <v>51.360000999999997</v>
      </c>
      <c r="C1055" s="4">
        <v>53.039501000000001</v>
      </c>
      <c r="D1055" s="4">
        <v>51.264000000000003</v>
      </c>
      <c r="E1055" s="4">
        <v>52.734000999999999</v>
      </c>
      <c r="F1055" s="6">
        <v>9.3017912781007076E-3</v>
      </c>
      <c r="G1055" s="5">
        <v>31868000</v>
      </c>
      <c r="H1055" s="10">
        <f t="shared" si="16"/>
        <v>0.35193892522990466</v>
      </c>
    </row>
    <row r="1056" spans="1:8" x14ac:dyDescent="0.3">
      <c r="A1056" s="12">
        <v>43465</v>
      </c>
      <c r="B1056" s="4">
        <v>52.891499000000003</v>
      </c>
      <c r="C1056" s="4">
        <v>53.149501999999998</v>
      </c>
      <c r="D1056" s="4">
        <v>51.652000000000001</v>
      </c>
      <c r="E1056" s="4">
        <v>52.248001000000002</v>
      </c>
      <c r="F1056" s="6">
        <v>-1.6432720602285521E-3</v>
      </c>
      <c r="G1056" s="5">
        <v>33110000</v>
      </c>
      <c r="H1056" s="10">
        <f t="shared" si="16"/>
        <v>0.34869543309165912</v>
      </c>
    </row>
    <row r="1057" spans="1:8" x14ac:dyDescent="0.3">
      <c r="A1057" s="12">
        <v>43462</v>
      </c>
      <c r="B1057" s="4">
        <v>52.974997999999999</v>
      </c>
      <c r="C1057" s="4">
        <v>53.211497999999999</v>
      </c>
      <c r="D1057" s="4">
        <v>52.099997999999999</v>
      </c>
      <c r="E1057" s="4">
        <v>52.334000000000003</v>
      </c>
      <c r="F1057" s="6">
        <v>-5.9074935891347694E-3</v>
      </c>
      <c r="G1057" s="5">
        <v>34398000</v>
      </c>
      <c r="H1057" s="10">
        <f t="shared" si="16"/>
        <v>0.34926937770152944</v>
      </c>
    </row>
    <row r="1058" spans="1:8" x14ac:dyDescent="0.3">
      <c r="A1058" s="12">
        <v>43461</v>
      </c>
      <c r="B1058" s="4">
        <v>51.310001</v>
      </c>
      <c r="C1058" s="4">
        <v>52.667000000000002</v>
      </c>
      <c r="D1058" s="4">
        <v>50.349997999999999</v>
      </c>
      <c r="E1058" s="4">
        <v>52.645000000000003</v>
      </c>
      <c r="F1058" s="6">
        <v>4.8193537311885352E-3</v>
      </c>
      <c r="G1058" s="5">
        <v>45996000</v>
      </c>
      <c r="H1058" s="10">
        <f t="shared" si="16"/>
        <v>0.35134494571592118</v>
      </c>
    </row>
    <row r="1059" spans="1:8" x14ac:dyDescent="0.3">
      <c r="A1059" s="12">
        <v>43460</v>
      </c>
      <c r="B1059" s="4">
        <v>49.899501999999998</v>
      </c>
      <c r="C1059" s="4">
        <v>52.422500999999997</v>
      </c>
      <c r="D1059" s="4">
        <v>49.6325</v>
      </c>
      <c r="E1059" s="4">
        <v>52.392502</v>
      </c>
      <c r="F1059" s="6">
        <v>6.4163647431857498E-2</v>
      </c>
      <c r="G1059" s="5">
        <v>46318000</v>
      </c>
      <c r="H1059" s="10">
        <f t="shared" si="16"/>
        <v>0.34965981139920771</v>
      </c>
    </row>
    <row r="1060" spans="1:8" x14ac:dyDescent="0.3">
      <c r="A1060" s="12">
        <v>43458</v>
      </c>
      <c r="B1060" s="4">
        <v>49.216000000000001</v>
      </c>
      <c r="C1060" s="4">
        <v>50.605998999999997</v>
      </c>
      <c r="D1060" s="4">
        <v>48.882998999999998</v>
      </c>
      <c r="E1060" s="4">
        <v>49.233500999999997</v>
      </c>
      <c r="F1060" s="6">
        <v>-6.6380630517024596E-3</v>
      </c>
      <c r="G1060" s="5">
        <v>36360000</v>
      </c>
      <c r="H1060" s="10">
        <f t="shared" si="16"/>
        <v>0.32857710582675942</v>
      </c>
    </row>
    <row r="1061" spans="1:8" x14ac:dyDescent="0.3">
      <c r="A1061" s="12">
        <v>43455</v>
      </c>
      <c r="B1061" s="4">
        <v>51.602001000000001</v>
      </c>
      <c r="C1061" s="4">
        <v>51.883499</v>
      </c>
      <c r="D1061" s="4">
        <v>49.059502000000002</v>
      </c>
      <c r="E1061" s="4">
        <v>49.5625</v>
      </c>
      <c r="F1061" s="6">
        <v>-3.1585239422707752E-2</v>
      </c>
      <c r="G1061" s="5">
        <v>104656000</v>
      </c>
      <c r="H1061" s="10">
        <f t="shared" si="16"/>
        <v>0.33077279650575253</v>
      </c>
    </row>
    <row r="1062" spans="1:8" x14ac:dyDescent="0.3">
      <c r="A1062" s="12">
        <v>43454</v>
      </c>
      <c r="B1062" s="4">
        <v>51.299999</v>
      </c>
      <c r="C1062" s="4">
        <v>52.372002000000002</v>
      </c>
      <c r="D1062" s="4">
        <v>50.393002000000003</v>
      </c>
      <c r="E1062" s="4">
        <v>51.179001</v>
      </c>
      <c r="F1062" s="6">
        <v>-1.1473123278023727E-2</v>
      </c>
      <c r="G1062" s="5">
        <v>53674000</v>
      </c>
      <c r="H1062" s="10">
        <f t="shared" si="16"/>
        <v>0.34156108515794614</v>
      </c>
    </row>
    <row r="1063" spans="1:8" x14ac:dyDescent="0.3">
      <c r="A1063" s="12">
        <v>43453</v>
      </c>
      <c r="B1063" s="4">
        <v>52.364497999999998</v>
      </c>
      <c r="C1063" s="4">
        <v>53.785499999999999</v>
      </c>
      <c r="D1063" s="4">
        <v>50.971499999999999</v>
      </c>
      <c r="E1063" s="4">
        <v>51.772998999999999</v>
      </c>
      <c r="F1063" s="6">
        <v>-7.6193056375037449E-3</v>
      </c>
      <c r="G1063" s="5">
        <v>58264000</v>
      </c>
      <c r="H1063" s="10">
        <f t="shared" si="16"/>
        <v>0.34552533997920865</v>
      </c>
    </row>
    <row r="1064" spans="1:8" x14ac:dyDescent="0.3">
      <c r="A1064" s="12">
        <v>43452</v>
      </c>
      <c r="B1064" s="4">
        <v>51.700001</v>
      </c>
      <c r="C1064" s="4">
        <v>52.984501000000002</v>
      </c>
      <c r="D1064" s="4">
        <v>51.523997999999999</v>
      </c>
      <c r="E1064" s="4">
        <v>52.170501999999999</v>
      </c>
      <c r="F1064" s="6">
        <v>1.7315867648498569E-2</v>
      </c>
      <c r="G1064" s="5">
        <v>43640000</v>
      </c>
      <c r="H1064" s="10">
        <f t="shared" si="16"/>
        <v>0.34817821622494738</v>
      </c>
    </row>
    <row r="1065" spans="1:8" x14ac:dyDescent="0.3">
      <c r="A1065" s="12">
        <v>43451</v>
      </c>
      <c r="B1065" s="4">
        <v>52.350498000000002</v>
      </c>
      <c r="C1065" s="4">
        <v>53.118999000000002</v>
      </c>
      <c r="D1065" s="4">
        <v>50.831501000000003</v>
      </c>
      <c r="E1065" s="4">
        <v>51.282501000000003</v>
      </c>
      <c r="F1065" s="6">
        <v>-2.4778656184283716E-2</v>
      </c>
      <c r="G1065" s="5">
        <v>49932000</v>
      </c>
      <c r="H1065" s="10">
        <f t="shared" si="16"/>
        <v>0.34225182885405403</v>
      </c>
    </row>
    <row r="1066" spans="1:8" x14ac:dyDescent="0.3">
      <c r="A1066" s="12">
        <v>43448</v>
      </c>
      <c r="B1066" s="4">
        <v>53.000999</v>
      </c>
      <c r="C1066" s="4">
        <v>53.585999000000001</v>
      </c>
      <c r="D1066" s="4">
        <v>52.468497999999997</v>
      </c>
      <c r="E1066" s="4">
        <v>52.585498999999999</v>
      </c>
      <c r="F1066" s="6">
        <v>-2.0334576087880304E-2</v>
      </c>
      <c r="G1066" s="5">
        <v>36358000</v>
      </c>
      <c r="H1066" s="10">
        <f t="shared" si="16"/>
        <v>0.35094784483995872</v>
      </c>
    </row>
    <row r="1067" spans="1:8" x14ac:dyDescent="0.3">
      <c r="A1067" s="12">
        <v>43447</v>
      </c>
      <c r="B1067" s="4">
        <v>53.783501000000001</v>
      </c>
      <c r="C1067" s="4">
        <v>54.421000999999997</v>
      </c>
      <c r="D1067" s="4">
        <v>53.249499999999998</v>
      </c>
      <c r="E1067" s="4">
        <v>53.676997999999998</v>
      </c>
      <c r="F1067" s="6">
        <v>-1.7700911445136386E-4</v>
      </c>
      <c r="G1067" s="5">
        <v>24986000</v>
      </c>
      <c r="H1067" s="10">
        <f t="shared" si="16"/>
        <v>0.35823234777288643</v>
      </c>
    </row>
    <row r="1068" spans="1:8" x14ac:dyDescent="0.3">
      <c r="A1068" s="12">
        <v>43446</v>
      </c>
      <c r="B1068" s="4">
        <v>53.853999999999999</v>
      </c>
      <c r="C1068" s="4">
        <v>54.586497999999999</v>
      </c>
      <c r="D1068" s="4">
        <v>53.598498999999997</v>
      </c>
      <c r="E1068" s="4">
        <v>53.686501</v>
      </c>
      <c r="F1068" s="6">
        <v>1.1378533414967204E-2</v>
      </c>
      <c r="G1068" s="5">
        <v>28960000</v>
      </c>
      <c r="H1068" s="10">
        <f t="shared" si="16"/>
        <v>0.35829576938973778</v>
      </c>
    </row>
    <row r="1069" spans="1:8" x14ac:dyDescent="0.3">
      <c r="A1069" s="12">
        <v>43445</v>
      </c>
      <c r="B1069" s="4">
        <v>53.347000000000001</v>
      </c>
      <c r="C1069" s="4">
        <v>53.52</v>
      </c>
      <c r="D1069" s="4">
        <v>52.505001</v>
      </c>
      <c r="E1069" s="4">
        <v>53.082500000000003</v>
      </c>
      <c r="F1069" s="6">
        <v>8.0423099565127363E-3</v>
      </c>
      <c r="G1069" s="5">
        <v>33852000</v>
      </c>
      <c r="H1069" s="10">
        <f t="shared" si="16"/>
        <v>0.35426475602555579</v>
      </c>
    </row>
    <row r="1070" spans="1:8" x14ac:dyDescent="0.3">
      <c r="A1070" s="12">
        <v>43444</v>
      </c>
      <c r="B1070" s="4">
        <v>52.146999000000001</v>
      </c>
      <c r="C1070" s="4">
        <v>52.98</v>
      </c>
      <c r="D1070" s="4">
        <v>51.650002000000001</v>
      </c>
      <c r="E1070" s="4">
        <v>52.658999999999999</v>
      </c>
      <c r="F1070" s="6">
        <v>6.306273888403555E-3</v>
      </c>
      <c r="G1070" s="5">
        <v>33652000</v>
      </c>
      <c r="H1070" s="10">
        <f t="shared" si="16"/>
        <v>0.35143837964582947</v>
      </c>
    </row>
    <row r="1071" spans="1:8" x14ac:dyDescent="0.3">
      <c r="A1071" s="12">
        <v>43441</v>
      </c>
      <c r="B1071" s="4">
        <v>53.611499999999999</v>
      </c>
      <c r="C1071" s="4">
        <v>54.251499000000003</v>
      </c>
      <c r="D1071" s="4">
        <v>51.968497999999997</v>
      </c>
      <c r="E1071" s="4">
        <v>52.328999000000003</v>
      </c>
      <c r="F1071" s="6">
        <v>-2.9218611405806751E-2</v>
      </c>
      <c r="G1071" s="5">
        <v>42682000</v>
      </c>
      <c r="H1071" s="10">
        <f t="shared" si="16"/>
        <v>0.34923600176699576</v>
      </c>
    </row>
    <row r="1072" spans="1:8" x14ac:dyDescent="0.3">
      <c r="A1072" s="12">
        <v>43440</v>
      </c>
      <c r="B1072" s="4">
        <v>52.25</v>
      </c>
      <c r="C1072" s="4">
        <v>53.971001000000001</v>
      </c>
      <c r="D1072" s="4">
        <v>52.124001</v>
      </c>
      <c r="E1072" s="4">
        <v>53.903998999999999</v>
      </c>
      <c r="F1072" s="6">
        <v>1.4692141619205434E-2</v>
      </c>
      <c r="G1072" s="5">
        <v>47436000</v>
      </c>
      <c r="H1072" s="10">
        <f t="shared" si="16"/>
        <v>0.35974731888168043</v>
      </c>
    </row>
    <row r="1073" spans="1:8" x14ac:dyDescent="0.3">
      <c r="A1073" s="12">
        <v>43438</v>
      </c>
      <c r="B1073" s="4">
        <v>55.649501999999998</v>
      </c>
      <c r="C1073" s="4">
        <v>55.712001999999998</v>
      </c>
      <c r="D1073" s="4">
        <v>53.039000999999999</v>
      </c>
      <c r="E1073" s="4">
        <v>53.123500999999997</v>
      </c>
      <c r="F1073" s="6">
        <v>-4.82729576790112E-2</v>
      </c>
      <c r="G1073" s="5">
        <v>45630000</v>
      </c>
      <c r="H1073" s="10">
        <f t="shared" si="16"/>
        <v>0.35453839063699655</v>
      </c>
    </row>
    <row r="1074" spans="1:8" x14ac:dyDescent="0.3">
      <c r="A1074" s="12">
        <v>43437</v>
      </c>
      <c r="B1074" s="4">
        <v>56.608001999999999</v>
      </c>
      <c r="C1074" s="4">
        <v>56.75</v>
      </c>
      <c r="D1074" s="4">
        <v>55.586497999999999</v>
      </c>
      <c r="E1074" s="4">
        <v>55.818001000000002</v>
      </c>
      <c r="F1074" s="6">
        <v>6.0470060306225355E-3</v>
      </c>
      <c r="G1074" s="5">
        <v>57532000</v>
      </c>
      <c r="H1074" s="10">
        <f t="shared" si="16"/>
        <v>0.37252108521827776</v>
      </c>
    </row>
    <row r="1075" spans="1:8" x14ac:dyDescent="0.3">
      <c r="A1075" s="12">
        <v>43434</v>
      </c>
      <c r="B1075" s="4">
        <v>54.781502000000003</v>
      </c>
      <c r="C1075" s="4">
        <v>55.482498</v>
      </c>
      <c r="D1075" s="4">
        <v>54.158999999999999</v>
      </c>
      <c r="E1075" s="4">
        <v>55.482498</v>
      </c>
      <c r="F1075" s="6">
        <v>1.3767801348462432E-2</v>
      </c>
      <c r="G1075" s="5">
        <v>59668000</v>
      </c>
      <c r="H1075" s="10">
        <f t="shared" si="16"/>
        <v>0.37028198780499011</v>
      </c>
    </row>
    <row r="1076" spans="1:8" x14ac:dyDescent="0.3">
      <c r="A1076" s="12">
        <v>43433</v>
      </c>
      <c r="B1076" s="4">
        <v>54.176498000000002</v>
      </c>
      <c r="C1076" s="4">
        <v>55.0075</v>
      </c>
      <c r="D1076" s="4">
        <v>54.099997999999999</v>
      </c>
      <c r="E1076" s="4">
        <v>54.728999999999999</v>
      </c>
      <c r="F1076" s="6">
        <v>2.5554364850382981E-3</v>
      </c>
      <c r="G1076" s="5">
        <v>31004000</v>
      </c>
      <c r="H1076" s="10">
        <f t="shared" si="16"/>
        <v>0.36525325356798649</v>
      </c>
    </row>
    <row r="1077" spans="1:8" x14ac:dyDescent="0.3">
      <c r="A1077" s="12">
        <v>43432</v>
      </c>
      <c r="B1077" s="4">
        <v>52.873001000000002</v>
      </c>
      <c r="C1077" s="4">
        <v>54.643002000000003</v>
      </c>
      <c r="D1077" s="4">
        <v>52.147499000000003</v>
      </c>
      <c r="E1077" s="4">
        <v>54.589500000000001</v>
      </c>
      <c r="F1077" s="6">
        <v>3.7547080151559643E-2</v>
      </c>
      <c r="G1077" s="5">
        <v>46042000</v>
      </c>
      <c r="H1077" s="10">
        <f t="shared" si="16"/>
        <v>0.36432225119497158</v>
      </c>
    </row>
    <row r="1078" spans="1:8" x14ac:dyDescent="0.3">
      <c r="A1078" s="12">
        <v>43431</v>
      </c>
      <c r="B1078" s="4">
        <v>52.567000999999998</v>
      </c>
      <c r="C1078" s="4">
        <v>53.338000999999998</v>
      </c>
      <c r="D1078" s="4">
        <v>52.275002000000001</v>
      </c>
      <c r="E1078" s="4">
        <v>52.613998000000002</v>
      </c>
      <c r="F1078" s="6">
        <v>-3.4661627845111761E-3</v>
      </c>
      <c r="G1078" s="5">
        <v>33048000</v>
      </c>
      <c r="H1078" s="10">
        <f t="shared" si="16"/>
        <v>0.35113804295199136</v>
      </c>
    </row>
    <row r="1079" spans="1:8" x14ac:dyDescent="0.3">
      <c r="A1079" s="12">
        <v>43430</v>
      </c>
      <c r="B1079" s="4">
        <v>52.200001</v>
      </c>
      <c r="C1079" s="4">
        <v>52.849997999999999</v>
      </c>
      <c r="D1079" s="4">
        <v>51.988498999999997</v>
      </c>
      <c r="E1079" s="4">
        <v>52.797001000000002</v>
      </c>
      <c r="F1079" s="6">
        <v>2.5084942722358197E-2</v>
      </c>
      <c r="G1079" s="5">
        <v>31558000</v>
      </c>
      <c r="H1079" s="10">
        <f t="shared" si="16"/>
        <v>0.35235937791449207</v>
      </c>
    </row>
    <row r="1080" spans="1:8" x14ac:dyDescent="0.3">
      <c r="A1080" s="12">
        <v>43427</v>
      </c>
      <c r="B1080" s="4">
        <v>51.674999</v>
      </c>
      <c r="C1080" s="4">
        <v>52.150002000000001</v>
      </c>
      <c r="D1080" s="4">
        <v>51.425998999999997</v>
      </c>
      <c r="E1080" s="4">
        <v>51.505001</v>
      </c>
      <c r="F1080" s="6">
        <v>-1.2775173940270555E-2</v>
      </c>
      <c r="G1080" s="5">
        <v>14178000</v>
      </c>
      <c r="H1080" s="10">
        <f t="shared" si="16"/>
        <v>0.34373676095438244</v>
      </c>
    </row>
    <row r="1081" spans="1:8" x14ac:dyDescent="0.3">
      <c r="A1081" s="12">
        <v>43425</v>
      </c>
      <c r="B1081" s="4">
        <v>52.265498999999998</v>
      </c>
      <c r="C1081" s="4">
        <v>52.735500000000002</v>
      </c>
      <c r="D1081" s="4">
        <v>51.972999999999999</v>
      </c>
      <c r="E1081" s="4">
        <v>52.171500999999999</v>
      </c>
      <c r="F1081" s="6">
        <v>1.2596477511698255E-2</v>
      </c>
      <c r="G1081" s="5">
        <v>29698000</v>
      </c>
      <c r="H1081" s="10">
        <f t="shared" si="16"/>
        <v>0.34818488340323156</v>
      </c>
    </row>
    <row r="1082" spans="1:8" x14ac:dyDescent="0.3">
      <c r="A1082" s="12">
        <v>43424</v>
      </c>
      <c r="B1082" s="4">
        <v>50.364497999999998</v>
      </c>
      <c r="C1082" s="4">
        <v>51.8675</v>
      </c>
      <c r="D1082" s="4">
        <v>50.110500000000002</v>
      </c>
      <c r="E1082" s="4">
        <v>51.522499000000003</v>
      </c>
      <c r="F1082" s="6">
        <v>2.9491543068718117E-3</v>
      </c>
      <c r="G1082" s="5">
        <v>54458000</v>
      </c>
      <c r="H1082" s="10">
        <f t="shared" si="16"/>
        <v>0.3438535400190636</v>
      </c>
    </row>
    <row r="1083" spans="1:8" x14ac:dyDescent="0.3">
      <c r="A1083" s="12">
        <v>43423</v>
      </c>
      <c r="B1083" s="4">
        <v>53.169497999999997</v>
      </c>
      <c r="C1083" s="4">
        <v>53.400002000000001</v>
      </c>
      <c r="D1083" s="4">
        <v>51.143501000000001</v>
      </c>
      <c r="E1083" s="4">
        <v>51.370998</v>
      </c>
      <c r="F1083" s="6">
        <v>-3.823946986288225E-2</v>
      </c>
      <c r="G1083" s="5">
        <v>45684000</v>
      </c>
      <c r="H1083" s="10">
        <f t="shared" si="16"/>
        <v>0.34284244474656084</v>
      </c>
    </row>
    <row r="1084" spans="1:8" x14ac:dyDescent="0.3">
      <c r="A1084" s="12">
        <v>43420</v>
      </c>
      <c r="B1084" s="4">
        <v>53.261501000000003</v>
      </c>
      <c r="C1084" s="4">
        <v>53.622002000000002</v>
      </c>
      <c r="D1084" s="4">
        <v>52.744999</v>
      </c>
      <c r="E1084" s="4">
        <v>53.413502000000001</v>
      </c>
      <c r="F1084" s="6">
        <v>-2.5955836759969835E-3</v>
      </c>
      <c r="G1084" s="5">
        <v>35366000</v>
      </c>
      <c r="H1084" s="10">
        <f t="shared" si="16"/>
        <v>0.35647381443037796</v>
      </c>
    </row>
    <row r="1085" spans="1:8" x14ac:dyDescent="0.3">
      <c r="A1085" s="12">
        <v>43419</v>
      </c>
      <c r="B1085" s="4">
        <v>52.573002000000002</v>
      </c>
      <c r="C1085" s="4">
        <v>53.943500999999998</v>
      </c>
      <c r="D1085" s="4">
        <v>52.064498999999998</v>
      </c>
      <c r="E1085" s="4">
        <v>53.552501999999997</v>
      </c>
      <c r="F1085" s="6">
        <v>1.5617629767300684E-2</v>
      </c>
      <c r="G1085" s="5">
        <v>41584000</v>
      </c>
      <c r="H1085" s="10">
        <f t="shared" si="16"/>
        <v>0.35740147987732468</v>
      </c>
    </row>
    <row r="1086" spans="1:8" x14ac:dyDescent="0.3">
      <c r="A1086" s="12">
        <v>43418</v>
      </c>
      <c r="B1086" s="4">
        <v>53</v>
      </c>
      <c r="C1086" s="4">
        <v>53.289501000000001</v>
      </c>
      <c r="D1086" s="4">
        <v>52.055500000000002</v>
      </c>
      <c r="E1086" s="4">
        <v>52.728999999999999</v>
      </c>
      <c r="F1086" s="6">
        <v>6.3074516695601941E-3</v>
      </c>
      <c r="G1086" s="5">
        <v>34666000</v>
      </c>
      <c r="H1086" s="10">
        <f t="shared" si="16"/>
        <v>0.35190554929537099</v>
      </c>
    </row>
    <row r="1087" spans="1:8" x14ac:dyDescent="0.3">
      <c r="A1087" s="12">
        <v>43417</v>
      </c>
      <c r="B1087" s="4">
        <v>52.740501000000002</v>
      </c>
      <c r="C1087" s="4">
        <v>53.333500000000001</v>
      </c>
      <c r="D1087" s="4">
        <v>52.02</v>
      </c>
      <c r="E1087" s="4">
        <v>52.398499000000001</v>
      </c>
      <c r="F1087" s="6">
        <v>-1.3246169346004199E-3</v>
      </c>
      <c r="G1087" s="5">
        <v>25750000</v>
      </c>
      <c r="H1087" s="10">
        <f t="shared" si="16"/>
        <v>0.34969983449046915</v>
      </c>
    </row>
    <row r="1088" spans="1:8" x14ac:dyDescent="0.3">
      <c r="A1088" s="12">
        <v>43416</v>
      </c>
      <c r="B1088" s="4">
        <v>53.656502000000003</v>
      </c>
      <c r="C1088" s="4">
        <v>53.705002</v>
      </c>
      <c r="D1088" s="4">
        <v>52.017502</v>
      </c>
      <c r="E1088" s="4">
        <v>52.467998999999999</v>
      </c>
      <c r="F1088" s="6">
        <v>-2.5682029092049245E-2</v>
      </c>
      <c r="G1088" s="5">
        <v>34002000</v>
      </c>
      <c r="H1088" s="10">
        <f t="shared" si="16"/>
        <v>0.35016366721394254</v>
      </c>
    </row>
    <row r="1089" spans="1:8" x14ac:dyDescent="0.3">
      <c r="A1089" s="12">
        <v>43413</v>
      </c>
      <c r="B1089" s="4">
        <v>54.201000000000001</v>
      </c>
      <c r="C1089" s="4">
        <v>54.417499999999997</v>
      </c>
      <c r="D1089" s="4">
        <v>53.213000999999998</v>
      </c>
      <c r="E1089" s="4">
        <v>53.851002000000001</v>
      </c>
      <c r="F1089" s="6">
        <v>-1.6087573263798206E-2</v>
      </c>
      <c r="G1089" s="5">
        <v>34860000</v>
      </c>
      <c r="H1089" s="10">
        <f t="shared" si="16"/>
        <v>0.35939362474001257</v>
      </c>
    </row>
    <row r="1090" spans="1:8" x14ac:dyDescent="0.3">
      <c r="A1090" s="12">
        <v>43412</v>
      </c>
      <c r="B1090" s="4">
        <v>55.365001999999997</v>
      </c>
      <c r="C1090" s="4">
        <v>55.410998999999997</v>
      </c>
      <c r="D1090" s="4">
        <v>54.217998999999999</v>
      </c>
      <c r="E1090" s="4">
        <v>54.731498999999999</v>
      </c>
      <c r="F1090" s="6">
        <v>-1.2280733636770659E-2</v>
      </c>
      <c r="G1090" s="5">
        <v>33694000</v>
      </c>
      <c r="H1090" s="10">
        <f t="shared" si="16"/>
        <v>0.36526993152447512</v>
      </c>
    </row>
    <row r="1091" spans="1:8" x14ac:dyDescent="0.3">
      <c r="A1091" s="12">
        <v>43411</v>
      </c>
      <c r="B1091" s="4">
        <v>54.174500000000002</v>
      </c>
      <c r="C1091" s="4">
        <v>55.496498000000003</v>
      </c>
      <c r="D1091" s="4">
        <v>54.029499000000001</v>
      </c>
      <c r="E1091" s="4">
        <v>55.411999000000002</v>
      </c>
      <c r="F1091" s="6">
        <v>3.6154697682246224E-2</v>
      </c>
      <c r="G1091" s="5">
        <v>43388000</v>
      </c>
      <c r="H1091" s="10">
        <f t="shared" ref="H1091:H1154" si="17">E1091/MAX($E$2:$E$2519)</f>
        <v>0.36981148790323254</v>
      </c>
    </row>
    <row r="1092" spans="1:8" x14ac:dyDescent="0.3">
      <c r="A1092" s="12">
        <v>43410</v>
      </c>
      <c r="B1092" s="4">
        <v>52.750999</v>
      </c>
      <c r="C1092" s="4">
        <v>53.991000999999997</v>
      </c>
      <c r="D1092" s="4">
        <v>52.680500000000002</v>
      </c>
      <c r="E1092" s="4">
        <v>53.478499999999997</v>
      </c>
      <c r="F1092" s="6">
        <v>1.3109431637055484E-2</v>
      </c>
      <c r="G1092" s="5">
        <v>28660000</v>
      </c>
      <c r="H1092" s="10">
        <f t="shared" si="17"/>
        <v>0.35690760147153361</v>
      </c>
    </row>
    <row r="1093" spans="1:8" x14ac:dyDescent="0.3">
      <c r="A1093" s="12">
        <v>43409</v>
      </c>
      <c r="B1093" s="4">
        <v>53.626499000000003</v>
      </c>
      <c r="C1093" s="4">
        <v>53.667499999999997</v>
      </c>
      <c r="D1093" s="4">
        <v>51.700001</v>
      </c>
      <c r="E1093" s="4">
        <v>52.786498999999999</v>
      </c>
      <c r="F1093" s="6">
        <v>-1.470852710322022E-2</v>
      </c>
      <c r="G1093" s="5">
        <v>45358000</v>
      </c>
      <c r="H1093" s="10">
        <f t="shared" si="17"/>
        <v>0.35228928911935653</v>
      </c>
    </row>
    <row r="1094" spans="1:8" x14ac:dyDescent="0.3">
      <c r="A1094" s="12">
        <v>43406</v>
      </c>
      <c r="B1094" s="4">
        <v>54.450001</v>
      </c>
      <c r="C1094" s="4">
        <v>54.900002000000001</v>
      </c>
      <c r="D1094" s="4">
        <v>53.382998999999998</v>
      </c>
      <c r="E1094" s="4">
        <v>53.574500999999998</v>
      </c>
      <c r="F1094" s="6">
        <v>-1.3342768743439135E-2</v>
      </c>
      <c r="G1094" s="5">
        <v>43438000</v>
      </c>
      <c r="H1094" s="10">
        <f t="shared" si="17"/>
        <v>0.35754829795047133</v>
      </c>
    </row>
    <row r="1095" spans="1:8" x14ac:dyDescent="0.3">
      <c r="A1095" s="12">
        <v>43405</v>
      </c>
      <c r="B1095" s="4">
        <v>54.57</v>
      </c>
      <c r="C1095" s="4">
        <v>54.994999</v>
      </c>
      <c r="D1095" s="4">
        <v>53.890999000000001</v>
      </c>
      <c r="E1095" s="4">
        <v>54.298999999999999</v>
      </c>
      <c r="F1095" s="6">
        <v>-4.2179208167749315E-3</v>
      </c>
      <c r="G1095" s="5">
        <v>40132000</v>
      </c>
      <c r="H1095" s="10">
        <f t="shared" si="17"/>
        <v>0.36238349714937418</v>
      </c>
    </row>
    <row r="1096" spans="1:8" x14ac:dyDescent="0.3">
      <c r="A1096" s="12">
        <v>43404</v>
      </c>
      <c r="B1096" s="4">
        <v>53.41</v>
      </c>
      <c r="C1096" s="4">
        <v>55.400002000000001</v>
      </c>
      <c r="D1096" s="4">
        <v>53.41</v>
      </c>
      <c r="E1096" s="4">
        <v>54.528998999999999</v>
      </c>
      <c r="F1096" s="6">
        <v>3.9132568117790839E-2</v>
      </c>
      <c r="G1096" s="5">
        <v>70916000</v>
      </c>
      <c r="H1096" s="10">
        <f t="shared" si="17"/>
        <v>0.36391847646687281</v>
      </c>
    </row>
    <row r="1097" spans="1:8" x14ac:dyDescent="0.3">
      <c r="A1097" s="12">
        <v>43403</v>
      </c>
      <c r="B1097" s="4">
        <v>51.000500000000002</v>
      </c>
      <c r="C1097" s="4">
        <v>52.544998</v>
      </c>
      <c r="D1097" s="4">
        <v>50.698501999999998</v>
      </c>
      <c r="E1097" s="4">
        <v>52.475498000000002</v>
      </c>
      <c r="F1097" s="6">
        <v>1.4283880819150933E-2</v>
      </c>
      <c r="G1097" s="5">
        <v>59768000</v>
      </c>
      <c r="H1097" s="10">
        <f t="shared" si="17"/>
        <v>0.35021371443111271</v>
      </c>
    </row>
    <row r="1098" spans="1:8" x14ac:dyDescent="0.3">
      <c r="A1098" s="12">
        <v>43402</v>
      </c>
      <c r="B1098" s="4">
        <v>54.826999999999998</v>
      </c>
      <c r="C1098" s="4">
        <v>55.441502</v>
      </c>
      <c r="D1098" s="4">
        <v>50.360000999999997</v>
      </c>
      <c r="E1098" s="4">
        <v>51.736499999999999</v>
      </c>
      <c r="F1098" s="6">
        <v>-4.5231833910034609E-2</v>
      </c>
      <c r="G1098" s="5">
        <v>81290000</v>
      </c>
      <c r="H1098" s="10">
        <f t="shared" si="17"/>
        <v>0.34528175105008557</v>
      </c>
    </row>
    <row r="1099" spans="1:8" x14ac:dyDescent="0.3">
      <c r="A1099" s="12">
        <v>43399</v>
      </c>
      <c r="B1099" s="4">
        <v>52.416499999999999</v>
      </c>
      <c r="C1099" s="4">
        <v>55.849997999999999</v>
      </c>
      <c r="D1099" s="4">
        <v>52.111499999999999</v>
      </c>
      <c r="E1099" s="4">
        <v>54.1875</v>
      </c>
      <c r="F1099" s="6">
        <v>-1.7977708787181707E-2</v>
      </c>
      <c r="G1099" s="5">
        <v>106438000</v>
      </c>
      <c r="H1099" s="10">
        <f t="shared" si="17"/>
        <v>0.36163936263617585</v>
      </c>
    </row>
    <row r="1100" spans="1:8" x14ac:dyDescent="0.3">
      <c r="A1100" s="12">
        <v>43398</v>
      </c>
      <c r="B1100" s="4">
        <v>54.014999000000003</v>
      </c>
      <c r="C1100" s="4">
        <v>55.890999000000001</v>
      </c>
      <c r="D1100" s="4">
        <v>53.777500000000003</v>
      </c>
      <c r="E1100" s="4">
        <v>55.179501000000002</v>
      </c>
      <c r="F1100" s="6">
        <v>4.3959097244572087E-2</v>
      </c>
      <c r="G1100" s="5">
        <v>72956000</v>
      </c>
      <c r="H1100" s="10">
        <f t="shared" si="17"/>
        <v>0.36825983062924528</v>
      </c>
    </row>
    <row r="1101" spans="1:8" x14ac:dyDescent="0.3">
      <c r="A1101" s="12">
        <v>43397</v>
      </c>
      <c r="B1101" s="4">
        <v>55.75</v>
      </c>
      <c r="C1101" s="4">
        <v>55.831001000000001</v>
      </c>
      <c r="D1101" s="4">
        <v>52.752997999999998</v>
      </c>
      <c r="E1101" s="4">
        <v>52.855998999999997</v>
      </c>
      <c r="F1101" s="6">
        <v>-5.1833781234965806E-2</v>
      </c>
      <c r="G1101" s="5">
        <v>49286000</v>
      </c>
      <c r="H1101" s="10">
        <f t="shared" si="17"/>
        <v>0.35275312184282992</v>
      </c>
    </row>
    <row r="1102" spans="1:8" x14ac:dyDescent="0.3">
      <c r="A1102" s="12">
        <v>43396</v>
      </c>
      <c r="B1102" s="4">
        <v>54.564498999999998</v>
      </c>
      <c r="C1102" s="4">
        <v>55.900002000000001</v>
      </c>
      <c r="D1102" s="4">
        <v>53.950499999999998</v>
      </c>
      <c r="E1102" s="4">
        <v>55.745499000000002</v>
      </c>
      <c r="F1102" s="6">
        <v>3.1852217859899561E-3</v>
      </c>
      <c r="G1102" s="5">
        <v>37686000</v>
      </c>
      <c r="H1102" s="10">
        <f t="shared" si="17"/>
        <v>0.37203721759069119</v>
      </c>
    </row>
    <row r="1103" spans="1:8" x14ac:dyDescent="0.3">
      <c r="A1103" s="12">
        <v>43395</v>
      </c>
      <c r="B1103" s="4">
        <v>55.625500000000002</v>
      </c>
      <c r="C1103" s="4">
        <v>56.084499000000001</v>
      </c>
      <c r="D1103" s="4">
        <v>55</v>
      </c>
      <c r="E1103" s="4">
        <v>55.568500999999998</v>
      </c>
      <c r="F1103" s="6">
        <v>5.6009338858996494E-3</v>
      </c>
      <c r="G1103" s="5">
        <v>27116000</v>
      </c>
      <c r="H1103" s="10">
        <f t="shared" si="17"/>
        <v>0.37085595911026897</v>
      </c>
    </row>
    <row r="1104" spans="1:8" x14ac:dyDescent="0.3">
      <c r="A1104" s="12">
        <v>43392</v>
      </c>
      <c r="B1104" s="4">
        <v>55.185501000000002</v>
      </c>
      <c r="C1104" s="4">
        <v>56.047500999999997</v>
      </c>
      <c r="D1104" s="4">
        <v>54.851500999999999</v>
      </c>
      <c r="E1104" s="4">
        <v>55.258999000000003</v>
      </c>
      <c r="F1104" s="6">
        <v>6.6216538696250958E-3</v>
      </c>
      <c r="G1104" s="5">
        <v>41286000</v>
      </c>
      <c r="H1104" s="10">
        <f t="shared" si="17"/>
        <v>0.36879038852637747</v>
      </c>
    </row>
    <row r="1105" spans="1:8" x14ac:dyDescent="0.3">
      <c r="A1105" s="12">
        <v>43391</v>
      </c>
      <c r="B1105" s="4">
        <v>56.5</v>
      </c>
      <c r="C1105" s="4">
        <v>56.6175</v>
      </c>
      <c r="D1105" s="4">
        <v>54.317000999999998</v>
      </c>
      <c r="E1105" s="4">
        <v>54.895499999999998</v>
      </c>
      <c r="F1105" s="6">
        <v>-2.6321641264614941E-2</v>
      </c>
      <c r="G1105" s="5">
        <v>46152000</v>
      </c>
      <c r="H1105" s="10">
        <f t="shared" si="17"/>
        <v>0.36636444994868173</v>
      </c>
    </row>
    <row r="1106" spans="1:8" x14ac:dyDescent="0.3">
      <c r="A1106" s="12">
        <v>43390</v>
      </c>
      <c r="B1106" s="4">
        <v>57</v>
      </c>
      <c r="C1106" s="4">
        <v>57.349997999999999</v>
      </c>
      <c r="D1106" s="4">
        <v>55.700001</v>
      </c>
      <c r="E1106" s="4">
        <v>56.379500999999998</v>
      </c>
      <c r="F1106" s="6">
        <v>-4.8451654754327446E-3</v>
      </c>
      <c r="G1106" s="5">
        <v>35652000</v>
      </c>
      <c r="H1106" s="10">
        <f t="shared" si="17"/>
        <v>0.37626845319281454</v>
      </c>
    </row>
    <row r="1107" spans="1:8" x14ac:dyDescent="0.3">
      <c r="A1107" s="12">
        <v>43389</v>
      </c>
      <c r="B1107" s="4">
        <v>55.673999999999999</v>
      </c>
      <c r="C1107" s="4">
        <v>56.818500999999998</v>
      </c>
      <c r="D1107" s="4">
        <v>55.587502000000001</v>
      </c>
      <c r="E1107" s="4">
        <v>56.653998999999999</v>
      </c>
      <c r="F1107" s="6">
        <v>2.7792840325356775E-2</v>
      </c>
      <c r="G1107" s="5">
        <v>38378000</v>
      </c>
      <c r="H1107" s="10">
        <f t="shared" si="17"/>
        <v>0.37810041225652674</v>
      </c>
    </row>
    <row r="1108" spans="1:8" x14ac:dyDescent="0.3">
      <c r="A1108" s="12">
        <v>43388</v>
      </c>
      <c r="B1108" s="4">
        <v>55.900002000000001</v>
      </c>
      <c r="C1108" s="4">
        <v>56.09</v>
      </c>
      <c r="D1108" s="4">
        <v>54.910998999999997</v>
      </c>
      <c r="E1108" s="4">
        <v>55.122002000000002</v>
      </c>
      <c r="F1108" s="6">
        <v>-1.6152890570617723E-2</v>
      </c>
      <c r="G1108" s="5">
        <v>30074000</v>
      </c>
      <c r="H1108" s="10">
        <f t="shared" si="17"/>
        <v>0.36787609080525974</v>
      </c>
    </row>
    <row r="1109" spans="1:8" x14ac:dyDescent="0.3">
      <c r="A1109" s="12">
        <v>43385</v>
      </c>
      <c r="B1109" s="4">
        <v>55.981997999999997</v>
      </c>
      <c r="C1109" s="4">
        <v>56.291499999999999</v>
      </c>
      <c r="D1109" s="4">
        <v>54.751499000000003</v>
      </c>
      <c r="E1109" s="4">
        <v>56.027000000000001</v>
      </c>
      <c r="F1109" s="6">
        <v>2.7320920243521275E-2</v>
      </c>
      <c r="G1109" s="5">
        <v>49370000</v>
      </c>
      <c r="H1109" s="10">
        <f t="shared" si="17"/>
        <v>0.37391591364091392</v>
      </c>
    </row>
    <row r="1110" spans="1:8" x14ac:dyDescent="0.3">
      <c r="A1110" s="12">
        <v>43384</v>
      </c>
      <c r="B1110" s="4">
        <v>53.951999999999998</v>
      </c>
      <c r="C1110" s="4">
        <v>55.803001000000002</v>
      </c>
      <c r="D1110" s="4">
        <v>53.794497999999997</v>
      </c>
      <c r="E1110" s="4">
        <v>54.536999000000002</v>
      </c>
      <c r="F1110" s="6">
        <v>-1.3002306878028148E-3</v>
      </c>
      <c r="G1110" s="5">
        <v>67696000</v>
      </c>
      <c r="H1110" s="10">
        <f t="shared" si="17"/>
        <v>0.3639718672839633</v>
      </c>
    </row>
    <row r="1111" spans="1:8" x14ac:dyDescent="0.3">
      <c r="A1111" s="12">
        <v>43383</v>
      </c>
      <c r="B1111" s="4">
        <v>56.82</v>
      </c>
      <c r="C1111" s="4">
        <v>56.851002000000001</v>
      </c>
      <c r="D1111" s="4">
        <v>54.575499999999998</v>
      </c>
      <c r="E1111" s="4">
        <v>54.608001999999999</v>
      </c>
      <c r="F1111" s="6">
        <v>-4.6290018884358138E-2</v>
      </c>
      <c r="G1111" s="5">
        <v>58980000</v>
      </c>
      <c r="H1111" s="10">
        <f t="shared" si="17"/>
        <v>0.3644457308071975</v>
      </c>
    </row>
    <row r="1112" spans="1:8" x14ac:dyDescent="0.3">
      <c r="A1112" s="12">
        <v>43382</v>
      </c>
      <c r="B1112" s="4">
        <v>57.565497999999998</v>
      </c>
      <c r="C1112" s="4">
        <v>58.077499000000003</v>
      </c>
      <c r="D1112" s="4">
        <v>57.208500000000001</v>
      </c>
      <c r="E1112" s="4">
        <v>57.258499</v>
      </c>
      <c r="F1112" s="6">
        <v>-9.2999859973010319E-3</v>
      </c>
      <c r="G1112" s="5">
        <v>33690000</v>
      </c>
      <c r="H1112" s="10">
        <f t="shared" si="17"/>
        <v>0.38213475587292478</v>
      </c>
    </row>
    <row r="1113" spans="1:8" x14ac:dyDescent="0.3">
      <c r="A1113" s="12">
        <v>43381</v>
      </c>
      <c r="B1113" s="4">
        <v>58</v>
      </c>
      <c r="C1113" s="4">
        <v>58.792999000000002</v>
      </c>
      <c r="D1113" s="4">
        <v>56.77</v>
      </c>
      <c r="E1113" s="4">
        <v>57.796000999999997</v>
      </c>
      <c r="F1113" s="6">
        <v>-1.0198368087793161E-2</v>
      </c>
      <c r="G1113" s="5">
        <v>46190000</v>
      </c>
      <c r="H1113" s="10">
        <f t="shared" si="17"/>
        <v>0.38572196474389447</v>
      </c>
    </row>
    <row r="1114" spans="1:8" x14ac:dyDescent="0.3">
      <c r="A1114" s="12">
        <v>43378</v>
      </c>
      <c r="B1114" s="4">
        <v>58.799999</v>
      </c>
      <c r="C1114" s="4">
        <v>59.099997999999999</v>
      </c>
      <c r="D1114" s="4">
        <v>57.716000000000001</v>
      </c>
      <c r="E1114" s="4">
        <v>58.391499000000003</v>
      </c>
      <c r="F1114" s="6">
        <v>-7.8500174161263772E-3</v>
      </c>
      <c r="G1114" s="5">
        <v>31852000</v>
      </c>
      <c r="H1114" s="10">
        <f t="shared" si="17"/>
        <v>0.38969623034336148</v>
      </c>
    </row>
    <row r="1115" spans="1:8" x14ac:dyDescent="0.3">
      <c r="A1115" s="12">
        <v>43377</v>
      </c>
      <c r="B1115" s="4">
        <v>60.251499000000003</v>
      </c>
      <c r="C1115" s="4">
        <v>60.294998</v>
      </c>
      <c r="D1115" s="4">
        <v>58.192501</v>
      </c>
      <c r="E1115" s="4">
        <v>58.853499999999997</v>
      </c>
      <c r="F1115" s="6">
        <v>-2.8443373255305375E-2</v>
      </c>
      <c r="G1115" s="5">
        <v>46576000</v>
      </c>
      <c r="H1115" s="10">
        <f t="shared" si="17"/>
        <v>0.39277955670418774</v>
      </c>
    </row>
    <row r="1116" spans="1:8" x14ac:dyDescent="0.3">
      <c r="A1116" s="12">
        <v>43376</v>
      </c>
      <c r="B1116" s="4">
        <v>60.599997999999999</v>
      </c>
      <c r="C1116" s="4">
        <v>60.709000000000003</v>
      </c>
      <c r="D1116" s="4">
        <v>60.107498</v>
      </c>
      <c r="E1116" s="4">
        <v>60.576500000000003</v>
      </c>
      <c r="F1116" s="6">
        <v>3.2211586234309067E-3</v>
      </c>
      <c r="G1116" s="5">
        <v>26246000</v>
      </c>
      <c r="H1116" s="10">
        <f t="shared" si="17"/>
        <v>0.40427860393504605</v>
      </c>
    </row>
    <row r="1117" spans="1:8" x14ac:dyDescent="0.3">
      <c r="A1117" s="12">
        <v>43375</v>
      </c>
      <c r="B1117" s="4">
        <v>60.333500000000001</v>
      </c>
      <c r="C1117" s="4">
        <v>61.226002000000001</v>
      </c>
      <c r="D1117" s="4">
        <v>59.983001999999999</v>
      </c>
      <c r="E1117" s="4">
        <v>60.381999999999998</v>
      </c>
      <c r="F1117" s="6">
        <v>-7.3639878981575878E-4</v>
      </c>
      <c r="G1117" s="5">
        <v>40180000</v>
      </c>
      <c r="H1117" s="10">
        <f t="shared" si="17"/>
        <v>0.40298053969453412</v>
      </c>
    </row>
    <row r="1118" spans="1:8" x14ac:dyDescent="0.3">
      <c r="A1118" s="12">
        <v>43374</v>
      </c>
      <c r="B1118" s="4">
        <v>60.650002000000001</v>
      </c>
      <c r="C1118" s="4">
        <v>61.209999000000003</v>
      </c>
      <c r="D1118" s="4">
        <v>60.159500000000001</v>
      </c>
      <c r="E1118" s="4">
        <v>60.426498000000002</v>
      </c>
      <c r="F1118" s="6">
        <v>1.201212844219158E-3</v>
      </c>
      <c r="G1118" s="5">
        <v>33164000</v>
      </c>
      <c r="H1118" s="10">
        <f t="shared" si="17"/>
        <v>0.40327751276689561</v>
      </c>
    </row>
    <row r="1119" spans="1:8" x14ac:dyDescent="0.3">
      <c r="A1119" s="12">
        <v>43371</v>
      </c>
      <c r="B1119" s="4">
        <v>60.204498000000001</v>
      </c>
      <c r="C1119" s="4">
        <v>60.422500999999997</v>
      </c>
      <c r="D1119" s="4">
        <v>59.891499000000003</v>
      </c>
      <c r="E1119" s="4">
        <v>60.353999999999999</v>
      </c>
      <c r="F1119" s="6">
        <v>-2.3191094619670849E-4</v>
      </c>
      <c r="G1119" s="5">
        <v>35612000</v>
      </c>
      <c r="H1119" s="10">
        <f t="shared" si="17"/>
        <v>0.40279367183471754</v>
      </c>
    </row>
    <row r="1120" spans="1:8" x14ac:dyDescent="0.3">
      <c r="A1120" s="12">
        <v>43370</v>
      </c>
      <c r="B1120" s="4">
        <v>60</v>
      </c>
      <c r="C1120" s="4">
        <v>60.842998999999999</v>
      </c>
      <c r="D1120" s="4">
        <v>59.902500000000003</v>
      </c>
      <c r="E1120" s="4">
        <v>60.368000000000002</v>
      </c>
      <c r="F1120" s="6">
        <v>1.113848568980603E-2</v>
      </c>
      <c r="G1120" s="5">
        <v>36274000</v>
      </c>
      <c r="H1120" s="10">
        <f t="shared" si="17"/>
        <v>0.40288710576462589</v>
      </c>
    </row>
    <row r="1121" spans="1:8" x14ac:dyDescent="0.3">
      <c r="A1121" s="12">
        <v>43369</v>
      </c>
      <c r="B1121" s="4">
        <v>59.684502000000002</v>
      </c>
      <c r="C1121" s="4">
        <v>60.362000000000002</v>
      </c>
      <c r="D1121" s="4">
        <v>59.27</v>
      </c>
      <c r="E1121" s="4">
        <v>59.702998999999998</v>
      </c>
      <c r="F1121" s="6">
        <v>1.4237492566317631E-4</v>
      </c>
      <c r="G1121" s="5">
        <v>37650000</v>
      </c>
      <c r="H1121" s="10">
        <f t="shared" si="17"/>
        <v>0.39844898742012907</v>
      </c>
    </row>
    <row r="1122" spans="1:8" x14ac:dyDescent="0.3">
      <c r="A1122" s="12">
        <v>43368</v>
      </c>
      <c r="B1122" s="4">
        <v>59.212502000000001</v>
      </c>
      <c r="C1122" s="4">
        <v>59.842998999999999</v>
      </c>
      <c r="D1122" s="4">
        <v>58.704498000000001</v>
      </c>
      <c r="E1122" s="4">
        <v>59.694499999999998</v>
      </c>
      <c r="F1122" s="6">
        <v>1.2148580620763984E-2</v>
      </c>
      <c r="G1122" s="5">
        <v>33152000</v>
      </c>
      <c r="H1122" s="10">
        <f t="shared" si="17"/>
        <v>0.39839226635082259</v>
      </c>
    </row>
    <row r="1123" spans="1:8" x14ac:dyDescent="0.3">
      <c r="A1123" s="12">
        <v>43367</v>
      </c>
      <c r="B1123" s="4">
        <v>57.970500999999999</v>
      </c>
      <c r="C1123" s="4">
        <v>59.259498999999998</v>
      </c>
      <c r="D1123" s="4">
        <v>57.575001</v>
      </c>
      <c r="E1123" s="4">
        <v>58.978000999999999</v>
      </c>
      <c r="F1123" s="6">
        <v>6.3475071894944059E-3</v>
      </c>
      <c r="G1123" s="5">
        <v>31150000</v>
      </c>
      <c r="H1123" s="10">
        <f t="shared" si="17"/>
        <v>0.39361045796901023</v>
      </c>
    </row>
    <row r="1124" spans="1:8" x14ac:dyDescent="0.3">
      <c r="A1124" s="12">
        <v>43364</v>
      </c>
      <c r="B1124" s="4">
        <v>59.745998</v>
      </c>
      <c r="C1124" s="4">
        <v>59.828999000000003</v>
      </c>
      <c r="D1124" s="4">
        <v>58.603000999999999</v>
      </c>
      <c r="E1124" s="4">
        <v>58.605998999999997</v>
      </c>
      <c r="F1124" s="6">
        <v>-1.6323002699346348E-2</v>
      </c>
      <c r="G1124" s="5">
        <v>91222000</v>
      </c>
      <c r="H1124" s="10">
        <f t="shared" si="17"/>
        <v>0.39112777162659945</v>
      </c>
    </row>
    <row r="1125" spans="1:8" x14ac:dyDescent="0.3">
      <c r="A1125" s="12">
        <v>43363</v>
      </c>
      <c r="B1125" s="4">
        <v>59.033501000000001</v>
      </c>
      <c r="C1125" s="4">
        <v>59.700001</v>
      </c>
      <c r="D1125" s="4">
        <v>58.8125</v>
      </c>
      <c r="E1125" s="4">
        <v>59.578499000000001</v>
      </c>
      <c r="F1125" s="6">
        <v>1.4732522933694585E-2</v>
      </c>
      <c r="G1125" s="5">
        <v>29244000</v>
      </c>
      <c r="H1125" s="10">
        <f t="shared" si="17"/>
        <v>0.39761809282915878</v>
      </c>
    </row>
    <row r="1126" spans="1:8" x14ac:dyDescent="0.3">
      <c r="A1126" s="12">
        <v>43362</v>
      </c>
      <c r="B1126" s="4">
        <v>58.448002000000002</v>
      </c>
      <c r="C1126" s="4">
        <v>58.813499</v>
      </c>
      <c r="D1126" s="4">
        <v>57.930999999999997</v>
      </c>
      <c r="E1126" s="4">
        <v>58.713501000000001</v>
      </c>
      <c r="F1126" s="6">
        <v>6.1348460065434283E-3</v>
      </c>
      <c r="G1126" s="5">
        <v>25962000</v>
      </c>
      <c r="H1126" s="10">
        <f t="shared" si="17"/>
        <v>0.39184522407895683</v>
      </c>
    </row>
    <row r="1127" spans="1:8" x14ac:dyDescent="0.3">
      <c r="A1127" s="12">
        <v>43361</v>
      </c>
      <c r="B1127" s="4">
        <v>58.132998999999998</v>
      </c>
      <c r="C1127" s="4">
        <v>59.066502</v>
      </c>
      <c r="D1127" s="4">
        <v>58.071499000000003</v>
      </c>
      <c r="E1127" s="4">
        <v>58.355499000000002</v>
      </c>
      <c r="F1127" s="6">
        <v>6.2767473461327076E-3</v>
      </c>
      <c r="G1127" s="5">
        <v>32314000</v>
      </c>
      <c r="H1127" s="10">
        <f t="shared" si="17"/>
        <v>0.3894559716664544</v>
      </c>
    </row>
    <row r="1128" spans="1:8" x14ac:dyDescent="0.3">
      <c r="A1128" s="12">
        <v>43360</v>
      </c>
      <c r="B1128" s="4">
        <v>58.888500000000001</v>
      </c>
      <c r="C1128" s="4">
        <v>59.091000000000001</v>
      </c>
      <c r="D1128" s="4">
        <v>57.923000000000002</v>
      </c>
      <c r="E1128" s="4">
        <v>57.991501</v>
      </c>
      <c r="F1128" s="6">
        <v>-1.5407681468537026E-2</v>
      </c>
      <c r="G1128" s="5">
        <v>34096000</v>
      </c>
      <c r="H1128" s="10">
        <f t="shared" si="17"/>
        <v>0.38702670283654261</v>
      </c>
    </row>
    <row r="1129" spans="1:8" x14ac:dyDescent="0.3">
      <c r="A1129" s="12">
        <v>43357</v>
      </c>
      <c r="B1129" s="4">
        <v>59.400002000000001</v>
      </c>
      <c r="C1129" s="4">
        <v>59.400002000000001</v>
      </c>
      <c r="D1129" s="4">
        <v>58.675998999999997</v>
      </c>
      <c r="E1129" s="4">
        <v>58.898997999999999</v>
      </c>
      <c r="F1129" s="6">
        <v>-3.5190418569388082E-3</v>
      </c>
      <c r="G1129" s="5">
        <v>24176000</v>
      </c>
      <c r="H1129" s="10">
        <f t="shared" si="17"/>
        <v>0.39308320362868548</v>
      </c>
    </row>
    <row r="1130" spans="1:8" x14ac:dyDescent="0.3">
      <c r="A1130" s="12">
        <v>43356</v>
      </c>
      <c r="B1130" s="4">
        <v>58.985000999999997</v>
      </c>
      <c r="C1130" s="4">
        <v>59.393002000000003</v>
      </c>
      <c r="D1130" s="4">
        <v>58.460999000000001</v>
      </c>
      <c r="E1130" s="4">
        <v>59.106997999999997</v>
      </c>
      <c r="F1130" s="6">
        <v>8.9961758621994736E-3</v>
      </c>
      <c r="G1130" s="5">
        <v>40068000</v>
      </c>
      <c r="H1130" s="10">
        <f t="shared" si="17"/>
        <v>0.39447136487303752</v>
      </c>
    </row>
    <row r="1131" spans="1:8" x14ac:dyDescent="0.3">
      <c r="A1131" s="12">
        <v>43355</v>
      </c>
      <c r="B1131" s="4">
        <v>59.099997999999999</v>
      </c>
      <c r="C1131" s="4">
        <v>59.534500000000001</v>
      </c>
      <c r="D1131" s="4">
        <v>58.307999000000002</v>
      </c>
      <c r="E1131" s="4">
        <v>58.580002</v>
      </c>
      <c r="F1131" s="6">
        <v>-1.5453877763678641E-2</v>
      </c>
      <c r="G1131" s="5">
        <v>35716000</v>
      </c>
      <c r="H1131" s="10">
        <f t="shared" si="17"/>
        <v>0.39095427149261186</v>
      </c>
    </row>
    <row r="1132" spans="1:8" x14ac:dyDescent="0.3">
      <c r="A1132" s="12">
        <v>43354</v>
      </c>
      <c r="B1132" s="4">
        <v>58.555</v>
      </c>
      <c r="C1132" s="4">
        <v>59.547001000000002</v>
      </c>
      <c r="D1132" s="4">
        <v>58.297500999999997</v>
      </c>
      <c r="E1132" s="4">
        <v>59.499499999999998</v>
      </c>
      <c r="F1132" s="6">
        <v>1.2705768648605805E-2</v>
      </c>
      <c r="G1132" s="5">
        <v>29254000</v>
      </c>
      <c r="H1132" s="10">
        <f t="shared" si="17"/>
        <v>0.39709086518424258</v>
      </c>
    </row>
    <row r="1133" spans="1:8" x14ac:dyDescent="0.3">
      <c r="A1133" s="12">
        <v>43353</v>
      </c>
      <c r="B1133" s="4">
        <v>59.209999000000003</v>
      </c>
      <c r="C1133" s="4">
        <v>59.332999999999998</v>
      </c>
      <c r="D1133" s="4">
        <v>58.530498999999999</v>
      </c>
      <c r="E1133" s="4">
        <v>58.752997999999998</v>
      </c>
      <c r="F1133" s="6">
        <v>-2.1485066593889711E-3</v>
      </c>
      <c r="G1133" s="5">
        <v>27670000</v>
      </c>
      <c r="H1133" s="10">
        <f t="shared" si="17"/>
        <v>0.39210882121678459</v>
      </c>
    </row>
    <row r="1134" spans="1:8" x14ac:dyDescent="0.3">
      <c r="A1134" s="12">
        <v>43350</v>
      </c>
      <c r="B1134" s="4">
        <v>58.599997999999999</v>
      </c>
      <c r="C1134" s="4">
        <v>59.427501999999997</v>
      </c>
      <c r="D1134" s="4">
        <v>58.463501000000001</v>
      </c>
      <c r="E1134" s="4">
        <v>58.879500999999998</v>
      </c>
      <c r="F1134" s="6">
        <v>-5.4054509682438081E-3</v>
      </c>
      <c r="G1134" s="5">
        <v>32658000</v>
      </c>
      <c r="H1134" s="10">
        <f t="shared" si="17"/>
        <v>0.39295308353358388</v>
      </c>
    </row>
    <row r="1135" spans="1:8" x14ac:dyDescent="0.3">
      <c r="A1135" s="12">
        <v>43349</v>
      </c>
      <c r="B1135" s="4">
        <v>59.928500999999997</v>
      </c>
      <c r="C1135" s="4">
        <v>59.949500999999998</v>
      </c>
      <c r="D1135" s="4">
        <v>58.180500000000002</v>
      </c>
      <c r="E1135" s="4">
        <v>59.199500999999998</v>
      </c>
      <c r="F1135" s="6">
        <v>-1.2601133763618296E-2</v>
      </c>
      <c r="G1135" s="5">
        <v>46854000</v>
      </c>
      <c r="H1135" s="10">
        <f t="shared" si="17"/>
        <v>0.39508871621720237</v>
      </c>
    </row>
    <row r="1136" spans="1:8" x14ac:dyDescent="0.3">
      <c r="A1136" s="12">
        <v>43348</v>
      </c>
      <c r="B1136" s="4">
        <v>60.460999000000001</v>
      </c>
      <c r="C1136" s="4">
        <v>60.743499999999997</v>
      </c>
      <c r="D1136" s="4">
        <v>58.766998000000001</v>
      </c>
      <c r="E1136" s="4">
        <v>59.955002</v>
      </c>
      <c r="F1136" s="6">
        <v>-1.0079930326008344E-2</v>
      </c>
      <c r="G1136" s="5">
        <v>53988000</v>
      </c>
      <c r="H1136" s="10">
        <f t="shared" si="17"/>
        <v>0.40013081818003504</v>
      </c>
    </row>
    <row r="1137" spans="1:8" x14ac:dyDescent="0.3">
      <c r="A1137" s="12">
        <v>43347</v>
      </c>
      <c r="B1137" s="4">
        <v>61.125999</v>
      </c>
      <c r="C1137" s="4">
        <v>61.393501000000001</v>
      </c>
      <c r="D1137" s="4">
        <v>60.327998999999998</v>
      </c>
      <c r="E1137" s="4">
        <v>60.565497999999998</v>
      </c>
      <c r="F1137" s="6">
        <v>-1.663422633544415E-2</v>
      </c>
      <c r="G1137" s="5">
        <v>41458000</v>
      </c>
      <c r="H1137" s="10">
        <f t="shared" si="17"/>
        <v>0.40420517821384233</v>
      </c>
    </row>
    <row r="1138" spans="1:8" x14ac:dyDescent="0.3">
      <c r="A1138" s="12">
        <v>43343</v>
      </c>
      <c r="B1138" s="4">
        <v>62.610500000000002</v>
      </c>
      <c r="C1138" s="4">
        <v>62.627499</v>
      </c>
      <c r="D1138" s="4">
        <v>61.287497999999999</v>
      </c>
      <c r="E1138" s="4">
        <v>61.59</v>
      </c>
      <c r="F1138" s="6">
        <v>-1.8047893880934886E-2</v>
      </c>
      <c r="G1138" s="5">
        <v>42308000</v>
      </c>
      <c r="H1138" s="10">
        <f t="shared" si="17"/>
        <v>0.41104255307519394</v>
      </c>
    </row>
    <row r="1139" spans="1:8" x14ac:dyDescent="0.3">
      <c r="A1139" s="12">
        <v>43342</v>
      </c>
      <c r="B1139" s="4">
        <v>63.169998</v>
      </c>
      <c r="C1139" s="4">
        <v>63.474499000000002</v>
      </c>
      <c r="D1139" s="4">
        <v>62.360500000000002</v>
      </c>
      <c r="E1139" s="4">
        <v>62.722000000000001</v>
      </c>
      <c r="F1139" s="6">
        <v>-8.0733486126073704E-3</v>
      </c>
      <c r="G1139" s="5">
        <v>30104000</v>
      </c>
      <c r="H1139" s="10">
        <f t="shared" si="17"/>
        <v>0.41859735369349427</v>
      </c>
    </row>
    <row r="1140" spans="1:8" x14ac:dyDescent="0.3">
      <c r="A1140" s="12">
        <v>43341</v>
      </c>
      <c r="B1140" s="4">
        <v>62.75</v>
      </c>
      <c r="C1140" s="4">
        <v>63.358500999999997</v>
      </c>
      <c r="D1140" s="4">
        <v>62.639999000000003</v>
      </c>
      <c r="E1140" s="4">
        <v>63.232498</v>
      </c>
      <c r="F1140" s="6">
        <v>1.5081935612058072E-2</v>
      </c>
      <c r="G1140" s="5">
        <v>36926000</v>
      </c>
      <c r="H1140" s="10">
        <f t="shared" si="17"/>
        <v>0.42200434186137509</v>
      </c>
    </row>
    <row r="1141" spans="1:8" x14ac:dyDescent="0.3">
      <c r="A1141" s="12">
        <v>43340</v>
      </c>
      <c r="B1141" s="4">
        <v>62.794998</v>
      </c>
      <c r="C1141" s="4">
        <v>62.827998999999998</v>
      </c>
      <c r="D1141" s="4">
        <v>62.148499000000001</v>
      </c>
      <c r="E1141" s="4">
        <v>62.292999000000002</v>
      </c>
      <c r="F1141" s="6">
        <v>-8.2864353727532102E-3</v>
      </c>
      <c r="G1141" s="5">
        <v>27330000</v>
      </c>
      <c r="H1141" s="10">
        <f t="shared" si="17"/>
        <v>0.41573426445316614</v>
      </c>
    </row>
    <row r="1142" spans="1:8" x14ac:dyDescent="0.3">
      <c r="A1142" s="12">
        <v>43339</v>
      </c>
      <c r="B1142" s="4">
        <v>62.207000999999998</v>
      </c>
      <c r="C1142" s="4">
        <v>62.893501000000001</v>
      </c>
      <c r="D1142" s="4">
        <v>62.033999999999999</v>
      </c>
      <c r="E1142" s="4">
        <v>62.813499</v>
      </c>
      <c r="F1142" s="6">
        <v>1.5783253987200187E-2</v>
      </c>
      <c r="G1142" s="5">
        <v>28580000</v>
      </c>
      <c r="H1142" s="10">
        <f t="shared" si="17"/>
        <v>0.41920800449011431</v>
      </c>
    </row>
    <row r="1143" spans="1:8" x14ac:dyDescent="0.3">
      <c r="A1143" s="12">
        <v>43336</v>
      </c>
      <c r="B1143" s="4">
        <v>61.299999</v>
      </c>
      <c r="C1143" s="4">
        <v>61.869999</v>
      </c>
      <c r="D1143" s="4">
        <v>61.070999</v>
      </c>
      <c r="E1143" s="4">
        <v>61.837502000000001</v>
      </c>
      <c r="F1143" s="6">
        <v>1.2766599180559427E-2</v>
      </c>
      <c r="G1143" s="5">
        <v>24454000</v>
      </c>
      <c r="H1143" s="10">
        <f t="shared" si="17"/>
        <v>0.41269434482663436</v>
      </c>
    </row>
    <row r="1144" spans="1:8" x14ac:dyDescent="0.3">
      <c r="A1144" s="12">
        <v>43335</v>
      </c>
      <c r="B1144" s="4">
        <v>60.993999000000002</v>
      </c>
      <c r="C1144" s="4">
        <v>61.758499</v>
      </c>
      <c r="D1144" s="4">
        <v>60.967498999999997</v>
      </c>
      <c r="E1144" s="4">
        <v>61.057999000000002</v>
      </c>
      <c r="F1144" s="6">
        <v>-4.8296294715076545E-4</v>
      </c>
      <c r="G1144" s="5">
        <v>24666000</v>
      </c>
      <c r="H1144" s="10">
        <f t="shared" si="17"/>
        <v>0.40749205706482605</v>
      </c>
    </row>
    <row r="1145" spans="1:8" x14ac:dyDescent="0.3">
      <c r="A1145" s="12">
        <v>43334</v>
      </c>
      <c r="B1145" s="4">
        <v>60.710999000000001</v>
      </c>
      <c r="C1145" s="4">
        <v>61.326500000000003</v>
      </c>
      <c r="D1145" s="4">
        <v>60.660998999999997</v>
      </c>
      <c r="E1145" s="4">
        <v>61.087502000000001</v>
      </c>
      <c r="F1145" s="6">
        <v>3.5649945961507275E-3</v>
      </c>
      <c r="G1145" s="5">
        <v>22296000</v>
      </c>
      <c r="H1145" s="10">
        <f t="shared" si="17"/>
        <v>0.40768895572440356</v>
      </c>
    </row>
    <row r="1146" spans="1:8" x14ac:dyDescent="0.3">
      <c r="A1146" s="12">
        <v>43333</v>
      </c>
      <c r="B1146" s="4">
        <v>61.151001000000001</v>
      </c>
      <c r="C1146" s="4">
        <v>61.637999999999998</v>
      </c>
      <c r="D1146" s="4">
        <v>60.751499000000003</v>
      </c>
      <c r="E1146" s="4">
        <v>60.870499000000002</v>
      </c>
      <c r="F1146" s="6">
        <v>-3.7153893367158105E-3</v>
      </c>
      <c r="G1146" s="5">
        <v>23082000</v>
      </c>
      <c r="H1146" s="10">
        <f t="shared" si="17"/>
        <v>0.40624070978926835</v>
      </c>
    </row>
    <row r="1147" spans="1:8" x14ac:dyDescent="0.3">
      <c r="A1147" s="12">
        <v>43332</v>
      </c>
      <c r="B1147" s="4">
        <v>61.033000999999999</v>
      </c>
      <c r="C1147" s="4">
        <v>61.295501999999999</v>
      </c>
      <c r="D1147" s="4">
        <v>60.435001</v>
      </c>
      <c r="E1147" s="4">
        <v>61.097499999999997</v>
      </c>
      <c r="F1147" s="6">
        <v>5.0170662499485911E-3</v>
      </c>
      <c r="G1147" s="5">
        <v>22218000</v>
      </c>
      <c r="H1147" s="10">
        <f t="shared" si="17"/>
        <v>0.40775568089806236</v>
      </c>
    </row>
    <row r="1148" spans="1:8" x14ac:dyDescent="0.3">
      <c r="A1148" s="12">
        <v>43329</v>
      </c>
      <c r="B1148" s="4">
        <v>61.102001000000001</v>
      </c>
      <c r="C1148" s="4">
        <v>61.347499999999997</v>
      </c>
      <c r="D1148" s="4">
        <v>60.200001</v>
      </c>
      <c r="E1148" s="4">
        <v>60.792499999999997</v>
      </c>
      <c r="F1148" s="6">
        <v>-6.7071713266861569E-3</v>
      </c>
      <c r="G1148" s="5">
        <v>33092000</v>
      </c>
      <c r="H1148" s="10">
        <f t="shared" si="17"/>
        <v>0.40572015599648847</v>
      </c>
    </row>
    <row r="1149" spans="1:8" x14ac:dyDescent="0.3">
      <c r="A1149" s="12">
        <v>43328</v>
      </c>
      <c r="B1149" s="4">
        <v>62.099499000000002</v>
      </c>
      <c r="C1149" s="4">
        <v>62.185001</v>
      </c>
      <c r="D1149" s="4">
        <v>60.981498999999999</v>
      </c>
      <c r="E1149" s="4">
        <v>61.202998999999998</v>
      </c>
      <c r="F1149" s="6">
        <v>-6.6222103195857675E-3</v>
      </c>
      <c r="G1149" s="5">
        <v>32176000</v>
      </c>
      <c r="H1149" s="10">
        <f t="shared" si="17"/>
        <v>0.40845976562459069</v>
      </c>
    </row>
    <row r="1150" spans="1:8" x14ac:dyDescent="0.3">
      <c r="A1150" s="12">
        <v>43327</v>
      </c>
      <c r="B1150" s="4">
        <v>62.214001000000003</v>
      </c>
      <c r="C1150" s="4">
        <v>62.598998999999999</v>
      </c>
      <c r="D1150" s="4">
        <v>61.311999999999998</v>
      </c>
      <c r="E1150" s="4">
        <v>61.610999999999997</v>
      </c>
      <c r="F1150" s="6">
        <v>-2.0601856381613295E-2</v>
      </c>
      <c r="G1150" s="5">
        <v>37052000</v>
      </c>
      <c r="H1150" s="10">
        <f t="shared" si="17"/>
        <v>0.41118270397005635</v>
      </c>
    </row>
    <row r="1151" spans="1:8" x14ac:dyDescent="0.3">
      <c r="A1151" s="12">
        <v>43326</v>
      </c>
      <c r="B1151" s="4">
        <v>62.625</v>
      </c>
      <c r="C1151" s="4">
        <v>63.029499000000001</v>
      </c>
      <c r="D1151" s="4">
        <v>61.977001000000001</v>
      </c>
      <c r="E1151" s="4">
        <v>62.907001000000001</v>
      </c>
      <c r="F1151" s="6">
        <v>7.6083099629727299E-3</v>
      </c>
      <c r="G1151" s="5">
        <v>28080000</v>
      </c>
      <c r="H1151" s="10">
        <f t="shared" si="17"/>
        <v>0.41983202301256334</v>
      </c>
    </row>
    <row r="1152" spans="1:8" x14ac:dyDescent="0.3">
      <c r="A1152" s="12">
        <v>43325</v>
      </c>
      <c r="B1152" s="4">
        <v>62.560001</v>
      </c>
      <c r="C1152" s="4">
        <v>63.298499999999997</v>
      </c>
      <c r="D1152" s="4">
        <v>62.351500999999999</v>
      </c>
      <c r="E1152" s="4">
        <v>62.431998999999998</v>
      </c>
      <c r="F1152" s="6">
        <v>-3.0898116581904306E-3</v>
      </c>
      <c r="G1152" s="5">
        <v>27500000</v>
      </c>
      <c r="H1152" s="10">
        <f t="shared" si="17"/>
        <v>0.41666192990011286</v>
      </c>
    </row>
    <row r="1153" spans="1:8" x14ac:dyDescent="0.3">
      <c r="A1153" s="12">
        <v>43322</v>
      </c>
      <c r="B1153" s="4">
        <v>62.959000000000003</v>
      </c>
      <c r="C1153" s="4">
        <v>63.060001</v>
      </c>
      <c r="D1153" s="4">
        <v>62.358001999999999</v>
      </c>
      <c r="E1153" s="4">
        <v>62.625500000000002</v>
      </c>
      <c r="F1153" s="6">
        <v>-9.450674596270291E-3</v>
      </c>
      <c r="G1153" s="5">
        <v>26602000</v>
      </c>
      <c r="H1153" s="10">
        <f t="shared" si="17"/>
        <v>0.41795332696234061</v>
      </c>
    </row>
    <row r="1154" spans="1:8" x14ac:dyDescent="0.3">
      <c r="A1154" s="12">
        <v>43321</v>
      </c>
      <c r="B1154" s="4">
        <v>63.136501000000003</v>
      </c>
      <c r="C1154" s="4">
        <v>63.597999999999999</v>
      </c>
      <c r="D1154" s="4">
        <v>63.005001</v>
      </c>
      <c r="E1154" s="4">
        <v>63.222999999999999</v>
      </c>
      <c r="F1154" s="6">
        <v>2.4814758237265027E-3</v>
      </c>
      <c r="G1154" s="5">
        <v>27326000</v>
      </c>
      <c r="H1154" s="10">
        <f t="shared" si="17"/>
        <v>0.42194095361378448</v>
      </c>
    </row>
    <row r="1155" spans="1:8" x14ac:dyDescent="0.3">
      <c r="A1155" s="12">
        <v>43320</v>
      </c>
      <c r="B1155" s="4">
        <v>62.835999000000001</v>
      </c>
      <c r="C1155" s="4">
        <v>63.585999000000001</v>
      </c>
      <c r="D1155" s="4">
        <v>62.605998999999997</v>
      </c>
      <c r="E1155" s="4">
        <v>63.066502</v>
      </c>
      <c r="F1155" s="6">
        <v>4.3716078481334918E-3</v>
      </c>
      <c r="G1155" s="5">
        <v>34344000</v>
      </c>
      <c r="H1155" s="10">
        <f t="shared" ref="H1155:H1218" si="18">E1155/MAX($E$2:$E$2519)</f>
        <v>0.42089650910215659</v>
      </c>
    </row>
    <row r="1156" spans="1:8" x14ac:dyDescent="0.3">
      <c r="A1156" s="12">
        <v>43319</v>
      </c>
      <c r="B1156" s="4">
        <v>62.600498000000002</v>
      </c>
      <c r="C1156" s="4">
        <v>63.304001</v>
      </c>
      <c r="D1156" s="4">
        <v>62.59</v>
      </c>
      <c r="E1156" s="4">
        <v>62.792000000000002</v>
      </c>
      <c r="F1156" s="6">
        <v>1.468082792151105E-2</v>
      </c>
      <c r="G1156" s="5">
        <v>42506000</v>
      </c>
      <c r="H1156" s="10">
        <f t="shared" si="18"/>
        <v>0.41906452334303584</v>
      </c>
    </row>
    <row r="1157" spans="1:8" x14ac:dyDescent="0.3">
      <c r="A1157" s="12">
        <v>43318</v>
      </c>
      <c r="B1157" s="4">
        <v>62.080502000000003</v>
      </c>
      <c r="C1157" s="4">
        <v>62.123001000000002</v>
      </c>
      <c r="D1157" s="4">
        <v>61.526501000000003</v>
      </c>
      <c r="E1157" s="4">
        <v>61.883499</v>
      </c>
      <c r="F1157" s="6">
        <v>-3.9578082968626699E-4</v>
      </c>
      <c r="G1157" s="5">
        <v>22114000</v>
      </c>
      <c r="H1157" s="10">
        <f t="shared" si="18"/>
        <v>0.4130013220033481</v>
      </c>
    </row>
    <row r="1158" spans="1:8" x14ac:dyDescent="0.3">
      <c r="A1158" s="12">
        <v>43315</v>
      </c>
      <c r="B1158" s="4">
        <v>62.258999000000003</v>
      </c>
      <c r="C1158" s="4">
        <v>62.326000000000001</v>
      </c>
      <c r="D1158" s="4">
        <v>61.471001000000001</v>
      </c>
      <c r="E1158" s="4">
        <v>61.908000999999999</v>
      </c>
      <c r="F1158" s="6">
        <v>-2.3929484001345867E-3</v>
      </c>
      <c r="G1158" s="5">
        <v>21264000</v>
      </c>
      <c r="H1158" s="10">
        <f t="shared" si="18"/>
        <v>0.41316484472839193</v>
      </c>
    </row>
    <row r="1159" spans="1:8" x14ac:dyDescent="0.3">
      <c r="A1159" s="12">
        <v>43314</v>
      </c>
      <c r="B1159" s="4">
        <v>60.924999</v>
      </c>
      <c r="C1159" s="4">
        <v>62.220500999999999</v>
      </c>
      <c r="D1159" s="4">
        <v>60.902999999999999</v>
      </c>
      <c r="E1159" s="4">
        <v>62.056499000000002</v>
      </c>
      <c r="F1159" s="6">
        <v>6.6017889325367795E-3</v>
      </c>
      <c r="G1159" s="5">
        <v>34704000</v>
      </c>
      <c r="H1159" s="10">
        <f t="shared" si="18"/>
        <v>0.41415589842292938</v>
      </c>
    </row>
    <row r="1160" spans="1:8" x14ac:dyDescent="0.3">
      <c r="A1160" s="12">
        <v>43313</v>
      </c>
      <c r="B1160" s="4">
        <v>61.955502000000003</v>
      </c>
      <c r="C1160" s="4">
        <v>62.294998</v>
      </c>
      <c r="D1160" s="4">
        <v>61.247002000000002</v>
      </c>
      <c r="E1160" s="4">
        <v>61.649501999999998</v>
      </c>
      <c r="F1160" s="6">
        <v>4.7017160737276307E-3</v>
      </c>
      <c r="G1160" s="5">
        <v>36994000</v>
      </c>
      <c r="H1160" s="10">
        <f t="shared" si="18"/>
        <v>0.41143966062500847</v>
      </c>
    </row>
    <row r="1161" spans="1:8" x14ac:dyDescent="0.3">
      <c r="A1161" s="12">
        <v>43312</v>
      </c>
      <c r="B1161" s="4">
        <v>61.585498999999999</v>
      </c>
      <c r="C1161" s="4">
        <v>62.060501000000002</v>
      </c>
      <c r="D1161" s="4">
        <v>60.809502000000002</v>
      </c>
      <c r="E1161" s="4">
        <v>61.360999999999997</v>
      </c>
      <c r="F1161" s="6">
        <v>-2.2925921481023854E-3</v>
      </c>
      <c r="G1161" s="5">
        <v>39382000</v>
      </c>
      <c r="H1161" s="10">
        <f t="shared" si="18"/>
        <v>0.40951424093597943</v>
      </c>
    </row>
    <row r="1162" spans="1:8" x14ac:dyDescent="0.3">
      <c r="A1162" s="12">
        <v>43311</v>
      </c>
      <c r="B1162" s="4">
        <v>62.252499</v>
      </c>
      <c r="C1162" s="4">
        <v>62.644500999999998</v>
      </c>
      <c r="D1162" s="4">
        <v>61.208500000000001</v>
      </c>
      <c r="E1162" s="4">
        <v>61.501998999999998</v>
      </c>
      <c r="F1162" s="6">
        <v>-1.8237865762551136E-2</v>
      </c>
      <c r="G1162" s="5">
        <v>43896000</v>
      </c>
      <c r="H1162" s="10">
        <f t="shared" si="18"/>
        <v>0.41045524741334666</v>
      </c>
    </row>
    <row r="1163" spans="1:8" x14ac:dyDescent="0.3">
      <c r="A1163" s="12">
        <v>43308</v>
      </c>
      <c r="B1163" s="4">
        <v>64.456001000000001</v>
      </c>
      <c r="C1163" s="4">
        <v>64.571999000000005</v>
      </c>
      <c r="D1163" s="4">
        <v>62.224499000000002</v>
      </c>
      <c r="E1163" s="4">
        <v>62.644500999999998</v>
      </c>
      <c r="F1163" s="6">
        <v>-2.5367576029013617E-2</v>
      </c>
      <c r="G1163" s="5">
        <v>48362000</v>
      </c>
      <c r="H1163" s="10">
        <f t="shared" si="18"/>
        <v>0.41808013682678258</v>
      </c>
    </row>
    <row r="1164" spans="1:8" x14ac:dyDescent="0.3">
      <c r="A1164" s="12">
        <v>43307</v>
      </c>
      <c r="B1164" s="4">
        <v>63.359000999999999</v>
      </c>
      <c r="C1164" s="4">
        <v>64.370002999999997</v>
      </c>
      <c r="D1164" s="4">
        <v>63.150002000000001</v>
      </c>
      <c r="E1164" s="4">
        <v>64.275002000000001</v>
      </c>
      <c r="F1164" s="6">
        <v>7.4925308793120067E-3</v>
      </c>
      <c r="G1164" s="5">
        <v>54686000</v>
      </c>
      <c r="H1164" s="10">
        <f t="shared" si="18"/>
        <v>0.42896185940888448</v>
      </c>
    </row>
    <row r="1165" spans="1:8" x14ac:dyDescent="0.3">
      <c r="A1165" s="12">
        <v>43306</v>
      </c>
      <c r="B1165" s="4">
        <v>62.631000999999998</v>
      </c>
      <c r="C1165" s="4">
        <v>63.911999000000002</v>
      </c>
      <c r="D1165" s="4">
        <v>62.452499000000003</v>
      </c>
      <c r="E1165" s="4">
        <v>63.797001000000002</v>
      </c>
      <c r="F1165" s="6">
        <v>1.4139808224141634E-2</v>
      </c>
      <c r="G1165" s="5">
        <v>51104000</v>
      </c>
      <c r="H1165" s="10">
        <f t="shared" si="18"/>
        <v>0.42577175141387724</v>
      </c>
    </row>
    <row r="1166" spans="1:8" x14ac:dyDescent="0.3">
      <c r="A1166" s="12">
        <v>43305</v>
      </c>
      <c r="B1166" s="4">
        <v>63.549999</v>
      </c>
      <c r="C1166" s="4">
        <v>63.75</v>
      </c>
      <c r="D1166" s="4">
        <v>62.207000999999998</v>
      </c>
      <c r="E1166" s="4">
        <v>62.907501000000003</v>
      </c>
      <c r="F1166" s="6">
        <v>3.8934798330880302E-2</v>
      </c>
      <c r="G1166" s="5">
        <v>107600000</v>
      </c>
      <c r="H1166" s="10">
        <f t="shared" si="18"/>
        <v>0.41983535993863152</v>
      </c>
    </row>
    <row r="1167" spans="1:8" x14ac:dyDescent="0.3">
      <c r="A1167" s="12">
        <v>43304</v>
      </c>
      <c r="B1167" s="4">
        <v>59.783000999999999</v>
      </c>
      <c r="C1167" s="4">
        <v>60.755001</v>
      </c>
      <c r="D1167" s="4">
        <v>59.600498000000002</v>
      </c>
      <c r="E1167" s="4">
        <v>60.549999</v>
      </c>
      <c r="F1167" s="6">
        <v>1.0952649498236005E-2</v>
      </c>
      <c r="G1167" s="5">
        <v>65446000</v>
      </c>
      <c r="H1167" s="10">
        <f t="shared" si="18"/>
        <v>0.40410174017958173</v>
      </c>
    </row>
    <row r="1168" spans="1:8" x14ac:dyDescent="0.3">
      <c r="A1168" s="12">
        <v>43301</v>
      </c>
      <c r="B1168" s="4">
        <v>59.962001999999998</v>
      </c>
      <c r="C1168" s="4">
        <v>60.538502000000001</v>
      </c>
      <c r="D1168" s="4">
        <v>59.829498000000001</v>
      </c>
      <c r="E1168" s="4">
        <v>59.894001000000003</v>
      </c>
      <c r="F1168" s="6">
        <v>-1.0174463842065658E-3</v>
      </c>
      <c r="G1168" s="5">
        <v>37938000</v>
      </c>
      <c r="H1168" s="10">
        <f t="shared" si="18"/>
        <v>0.39972370652586814</v>
      </c>
    </row>
    <row r="1169" spans="1:8" x14ac:dyDescent="0.3">
      <c r="A1169" s="12">
        <v>43300</v>
      </c>
      <c r="B1169" s="4">
        <v>60.332500000000003</v>
      </c>
      <c r="C1169" s="4">
        <v>60.824001000000003</v>
      </c>
      <c r="D1169" s="4">
        <v>59.886501000000003</v>
      </c>
      <c r="E1169" s="4">
        <v>59.955002</v>
      </c>
      <c r="F1169" s="6">
        <v>-1.1385807685648532E-2</v>
      </c>
      <c r="G1169" s="5">
        <v>38338000</v>
      </c>
      <c r="H1169" s="10">
        <f t="shared" si="18"/>
        <v>0.40013081818003504</v>
      </c>
    </row>
    <row r="1170" spans="1:8" x14ac:dyDescent="0.3">
      <c r="A1170" s="12">
        <v>43299</v>
      </c>
      <c r="B1170" s="4">
        <v>60.426498000000002</v>
      </c>
      <c r="C1170" s="4">
        <v>61.079498000000001</v>
      </c>
      <c r="D1170" s="4">
        <v>60.228000999999999</v>
      </c>
      <c r="E1170" s="4">
        <v>60.645499999999998</v>
      </c>
      <c r="F1170" s="6">
        <v>-1.401226652837924E-4</v>
      </c>
      <c r="G1170" s="5">
        <v>38948000</v>
      </c>
      <c r="H1170" s="10">
        <f t="shared" si="18"/>
        <v>0.40473909973245126</v>
      </c>
    </row>
    <row r="1171" spans="1:8" x14ac:dyDescent="0.3">
      <c r="A1171" s="12">
        <v>43298</v>
      </c>
      <c r="B1171" s="4">
        <v>59.137000999999998</v>
      </c>
      <c r="C1171" s="4">
        <v>60.938000000000002</v>
      </c>
      <c r="D1171" s="4">
        <v>59.099997999999999</v>
      </c>
      <c r="E1171" s="4">
        <v>60.653998999999999</v>
      </c>
      <c r="F1171" s="6">
        <v>1.3848592991282995E-2</v>
      </c>
      <c r="G1171" s="5">
        <v>40162000</v>
      </c>
      <c r="H1171" s="10">
        <f t="shared" si="18"/>
        <v>0.40479582080175774</v>
      </c>
    </row>
    <row r="1172" spans="1:8" x14ac:dyDescent="0.3">
      <c r="A1172" s="12">
        <v>43297</v>
      </c>
      <c r="B1172" s="4">
        <v>60.190497999999998</v>
      </c>
      <c r="C1172" s="4">
        <v>60.435501000000002</v>
      </c>
      <c r="D1172" s="4">
        <v>59.669998</v>
      </c>
      <c r="E1172" s="4">
        <v>59.825499999999998</v>
      </c>
      <c r="F1172" s="6">
        <v>-6.567492958145996E-3</v>
      </c>
      <c r="G1172" s="5">
        <v>26784000</v>
      </c>
      <c r="H1172" s="10">
        <f t="shared" si="18"/>
        <v>0.39926654098067887</v>
      </c>
    </row>
    <row r="1173" spans="1:8" x14ac:dyDescent="0.3">
      <c r="A1173" s="12">
        <v>43294</v>
      </c>
      <c r="B1173" s="4">
        <v>60.139999000000003</v>
      </c>
      <c r="C1173" s="4">
        <v>60.521999000000001</v>
      </c>
      <c r="D1173" s="4">
        <v>59.764499999999998</v>
      </c>
      <c r="E1173" s="4">
        <v>60.221001000000001</v>
      </c>
      <c r="F1173" s="6">
        <v>2.6305878827231192E-3</v>
      </c>
      <c r="G1173" s="5">
        <v>32612000</v>
      </c>
      <c r="H1173" s="10">
        <f t="shared" si="18"/>
        <v>0.40190605617444075</v>
      </c>
    </row>
    <row r="1174" spans="1:8" x14ac:dyDescent="0.3">
      <c r="A1174" s="12">
        <v>43293</v>
      </c>
      <c r="B1174" s="4">
        <v>58.743000000000002</v>
      </c>
      <c r="C1174" s="4">
        <v>60.099499000000002</v>
      </c>
      <c r="D1174" s="4">
        <v>58.654998999999997</v>
      </c>
      <c r="E1174" s="4">
        <v>60.063000000000002</v>
      </c>
      <c r="F1174" s="6">
        <v>2.5438306884117017E-2</v>
      </c>
      <c r="G1174" s="5">
        <v>44148000</v>
      </c>
      <c r="H1174" s="10">
        <f t="shared" si="18"/>
        <v>0.400851580863052</v>
      </c>
    </row>
    <row r="1175" spans="1:8" x14ac:dyDescent="0.3">
      <c r="A1175" s="12">
        <v>43292</v>
      </c>
      <c r="B1175" s="4">
        <v>57.780997999999997</v>
      </c>
      <c r="C1175" s="4">
        <v>59.021999000000001</v>
      </c>
      <c r="D1175" s="4">
        <v>57.768501000000001</v>
      </c>
      <c r="E1175" s="4">
        <v>58.573002000000002</v>
      </c>
      <c r="F1175" s="6">
        <v>3.7014241205485794E-3</v>
      </c>
      <c r="G1175" s="5">
        <v>33252000</v>
      </c>
      <c r="H1175" s="10">
        <f t="shared" si="18"/>
        <v>0.39090755452765774</v>
      </c>
    </row>
    <row r="1176" spans="1:8" x14ac:dyDescent="0.3">
      <c r="A1176" s="12">
        <v>43291</v>
      </c>
      <c r="B1176" s="4">
        <v>58.499499999999998</v>
      </c>
      <c r="C1176" s="4">
        <v>58.674999</v>
      </c>
      <c r="D1176" s="4">
        <v>58.127997999999998</v>
      </c>
      <c r="E1176" s="4">
        <v>58.356997999999997</v>
      </c>
      <c r="F1176" s="6">
        <v>-1.1993695154339841E-4</v>
      </c>
      <c r="G1176" s="5">
        <v>21334000</v>
      </c>
      <c r="H1176" s="10">
        <f t="shared" si="18"/>
        <v>0.38946597577080672</v>
      </c>
    </row>
    <row r="1177" spans="1:8" x14ac:dyDescent="0.3">
      <c r="A1177" s="12">
        <v>43290</v>
      </c>
      <c r="B1177" s="4">
        <v>58</v>
      </c>
      <c r="C1177" s="4">
        <v>58.396500000000003</v>
      </c>
      <c r="D1177" s="4">
        <v>57.861499999999999</v>
      </c>
      <c r="E1177" s="4">
        <v>58.363998000000002</v>
      </c>
      <c r="F1177" s="6">
        <v>1.0561969367940986E-2</v>
      </c>
      <c r="G1177" s="5">
        <v>21584000</v>
      </c>
      <c r="H1177" s="10">
        <f t="shared" si="18"/>
        <v>0.38951269273576089</v>
      </c>
    </row>
    <row r="1178" spans="1:8" x14ac:dyDescent="0.3">
      <c r="A1178" s="12">
        <v>43287</v>
      </c>
      <c r="B1178" s="4">
        <v>57.088501000000001</v>
      </c>
      <c r="C1178" s="4">
        <v>57.810001</v>
      </c>
      <c r="D1178" s="4">
        <v>56.862000000000002</v>
      </c>
      <c r="E1178" s="4">
        <v>57.754002</v>
      </c>
      <c r="F1178" s="6">
        <v>1.2082871348787308E-2</v>
      </c>
      <c r="G1178" s="5">
        <v>21820000</v>
      </c>
      <c r="H1178" s="10">
        <f t="shared" si="18"/>
        <v>0.38544166962802168</v>
      </c>
    </row>
    <row r="1179" spans="1:8" x14ac:dyDescent="0.3">
      <c r="A1179" s="12">
        <v>43286</v>
      </c>
      <c r="B1179" s="4">
        <v>56.23</v>
      </c>
      <c r="C1179" s="4">
        <v>57.207000999999998</v>
      </c>
      <c r="D1179" s="4">
        <v>56.155997999999997</v>
      </c>
      <c r="E1179" s="4">
        <v>57.064498999999998</v>
      </c>
      <c r="F1179" s="6">
        <v>2.2404773397440941E-2</v>
      </c>
      <c r="G1179" s="5">
        <v>28594000</v>
      </c>
      <c r="H1179" s="10">
        <f t="shared" si="18"/>
        <v>0.38084002855848109</v>
      </c>
    </row>
    <row r="1180" spans="1:8" x14ac:dyDescent="0.3">
      <c r="A1180" s="12">
        <v>43284</v>
      </c>
      <c r="B1180" s="4">
        <v>57.471001000000001</v>
      </c>
      <c r="C1180" s="4">
        <v>57.495499000000002</v>
      </c>
      <c r="D1180" s="4">
        <v>55.721499999999999</v>
      </c>
      <c r="E1180" s="4">
        <v>55.813999000000003</v>
      </c>
      <c r="F1180" s="6">
        <v>-2.2616035629073116E-2</v>
      </c>
      <c r="G1180" s="5">
        <v>16448000</v>
      </c>
      <c r="H1180" s="10">
        <f t="shared" si="18"/>
        <v>0.37249437646202826</v>
      </c>
    </row>
    <row r="1181" spans="1:8" x14ac:dyDescent="0.3">
      <c r="A1181" s="12">
        <v>43283</v>
      </c>
      <c r="B1181" s="4">
        <v>55.767502</v>
      </c>
      <c r="C1181" s="4">
        <v>57.149501999999998</v>
      </c>
      <c r="D1181" s="4">
        <v>55.330002</v>
      </c>
      <c r="E1181" s="4">
        <v>57.105499000000002</v>
      </c>
      <c r="F1181" s="6">
        <v>1.1441830186980596E-2</v>
      </c>
      <c r="G1181" s="5">
        <v>23216000</v>
      </c>
      <c r="H1181" s="10">
        <f t="shared" si="18"/>
        <v>0.38111365649606971</v>
      </c>
    </row>
    <row r="1182" spans="1:8" x14ac:dyDescent="0.3">
      <c r="A1182" s="12">
        <v>43280</v>
      </c>
      <c r="B1182" s="4">
        <v>56.615501000000002</v>
      </c>
      <c r="C1182" s="4">
        <v>57.068001000000002</v>
      </c>
      <c r="D1182" s="4">
        <v>56.351002000000001</v>
      </c>
      <c r="E1182" s="4">
        <v>56.459499000000001</v>
      </c>
      <c r="F1182" s="6">
        <v>2.1388025676919221E-3</v>
      </c>
      <c r="G1182" s="5">
        <v>31562000</v>
      </c>
      <c r="H1182" s="10">
        <f t="shared" si="18"/>
        <v>0.37680234801601492</v>
      </c>
    </row>
    <row r="1183" spans="1:8" x14ac:dyDescent="0.3">
      <c r="A1183" s="12">
        <v>43279</v>
      </c>
      <c r="B1183" s="4">
        <v>55.619498999999998</v>
      </c>
      <c r="C1183" s="4">
        <v>56.700001</v>
      </c>
      <c r="D1183" s="4">
        <v>55.303500999999997</v>
      </c>
      <c r="E1183" s="4">
        <v>56.339001000000003</v>
      </c>
      <c r="F1183" s="6">
        <v>8.809801779862873E-3</v>
      </c>
      <c r="G1183" s="5">
        <v>29726000</v>
      </c>
      <c r="H1183" s="10">
        <f t="shared" si="18"/>
        <v>0.37599816218129412</v>
      </c>
    </row>
    <row r="1184" spans="1:8" x14ac:dyDescent="0.3">
      <c r="A1184" s="12">
        <v>43278</v>
      </c>
      <c r="B1184" s="4">
        <v>56.799999</v>
      </c>
      <c r="C1184" s="4">
        <v>57.310501000000002</v>
      </c>
      <c r="D1184" s="4">
        <v>55.834999000000003</v>
      </c>
      <c r="E1184" s="4">
        <v>55.847000000000001</v>
      </c>
      <c r="F1184" s="6">
        <v>-1.3844025112676296E-2</v>
      </c>
      <c r="G1184" s="5">
        <v>34538000</v>
      </c>
      <c r="H1184" s="10">
        <f t="shared" si="18"/>
        <v>0.37271462025637858</v>
      </c>
    </row>
    <row r="1185" spans="1:8" x14ac:dyDescent="0.3">
      <c r="A1185" s="12">
        <v>43277</v>
      </c>
      <c r="B1185" s="4">
        <v>57.207000999999998</v>
      </c>
      <c r="C1185" s="4">
        <v>57.343497999999997</v>
      </c>
      <c r="D1185" s="4">
        <v>56.450001</v>
      </c>
      <c r="E1185" s="4">
        <v>56.631000999999998</v>
      </c>
      <c r="F1185" s="6">
        <v>-5.8457972430694515E-3</v>
      </c>
      <c r="G1185" s="5">
        <v>34688000</v>
      </c>
      <c r="H1185" s="10">
        <f t="shared" si="18"/>
        <v>0.37794692700509591</v>
      </c>
    </row>
    <row r="1186" spans="1:8" x14ac:dyDescent="0.3">
      <c r="A1186" s="12">
        <v>43276</v>
      </c>
      <c r="B1186" s="4">
        <v>57.75</v>
      </c>
      <c r="C1186" s="4">
        <v>57.799500000000002</v>
      </c>
      <c r="D1186" s="4">
        <v>55.994999</v>
      </c>
      <c r="E1186" s="4">
        <v>56.964001000000003</v>
      </c>
      <c r="F1186" s="6">
        <v>-2.5665130121697743E-2</v>
      </c>
      <c r="G1186" s="5">
        <v>57682000</v>
      </c>
      <c r="H1186" s="10">
        <f t="shared" si="18"/>
        <v>0.38016931976648644</v>
      </c>
    </row>
    <row r="1187" spans="1:8" x14ac:dyDescent="0.3">
      <c r="A1187" s="12">
        <v>43273</v>
      </c>
      <c r="B1187" s="4">
        <v>58.574500999999998</v>
      </c>
      <c r="C1187" s="4">
        <v>58.75</v>
      </c>
      <c r="D1187" s="4">
        <v>57.982498</v>
      </c>
      <c r="E1187" s="4">
        <v>58.464500000000001</v>
      </c>
      <c r="F1187" s="6">
        <v>-1.2826652072787462E-4</v>
      </c>
      <c r="G1187" s="5">
        <v>34220000</v>
      </c>
      <c r="H1187" s="10">
        <f t="shared" si="18"/>
        <v>0.3901834282231641</v>
      </c>
    </row>
    <row r="1188" spans="1:8" x14ac:dyDescent="0.3">
      <c r="A1188" s="12">
        <v>43272</v>
      </c>
      <c r="B1188" s="4">
        <v>59.275500999999998</v>
      </c>
      <c r="C1188" s="4">
        <v>59.516499000000003</v>
      </c>
      <c r="D1188" s="4">
        <v>58.173999999999999</v>
      </c>
      <c r="E1188" s="4">
        <v>58.472000000000001</v>
      </c>
      <c r="F1188" s="6">
        <v>-1.2355671748387699E-2</v>
      </c>
      <c r="G1188" s="5">
        <v>44966000</v>
      </c>
      <c r="H1188" s="10">
        <f t="shared" si="18"/>
        <v>0.3902334821141864</v>
      </c>
    </row>
    <row r="1189" spans="1:8" x14ac:dyDescent="0.3">
      <c r="A1189" s="12">
        <v>43271</v>
      </c>
      <c r="B1189" s="4">
        <v>59.165000999999997</v>
      </c>
      <c r="C1189" s="4">
        <v>60.074500999999998</v>
      </c>
      <c r="D1189" s="4">
        <v>59.101500999999999</v>
      </c>
      <c r="E1189" s="4">
        <v>59.203499000000001</v>
      </c>
      <c r="F1189" s="6">
        <v>4.5643382207590181E-3</v>
      </c>
      <c r="G1189" s="5">
        <v>51686000</v>
      </c>
      <c r="H1189" s="10">
        <f t="shared" si="18"/>
        <v>0.39511539827804337</v>
      </c>
    </row>
    <row r="1190" spans="1:8" x14ac:dyDescent="0.3">
      <c r="A1190" s="12">
        <v>43270</v>
      </c>
      <c r="B1190" s="4">
        <v>58.505501000000002</v>
      </c>
      <c r="C1190" s="4">
        <v>59.140498999999998</v>
      </c>
      <c r="D1190" s="4">
        <v>58.080502000000003</v>
      </c>
      <c r="E1190" s="4">
        <v>58.934502000000002</v>
      </c>
      <c r="F1190" s="6">
        <v>-4.1315161775035301E-3</v>
      </c>
      <c r="G1190" s="5">
        <v>47282000</v>
      </c>
      <c r="H1190" s="10">
        <f t="shared" si="18"/>
        <v>0.39332015207493298</v>
      </c>
    </row>
    <row r="1191" spans="1:8" x14ac:dyDescent="0.3">
      <c r="A1191" s="12">
        <v>43269</v>
      </c>
      <c r="B1191" s="4">
        <v>57.634498999999998</v>
      </c>
      <c r="C1191" s="4">
        <v>59.206501000000003</v>
      </c>
      <c r="D1191" s="4">
        <v>57.549999</v>
      </c>
      <c r="E1191" s="4">
        <v>59.179001</v>
      </c>
      <c r="F1191" s="6">
        <v>2.0970092886556296E-2</v>
      </c>
      <c r="G1191" s="5">
        <v>33038000</v>
      </c>
      <c r="H1191" s="10">
        <f t="shared" si="18"/>
        <v>0.39495190224840809</v>
      </c>
    </row>
    <row r="1192" spans="1:8" x14ac:dyDescent="0.3">
      <c r="A1192" s="12">
        <v>43266</v>
      </c>
      <c r="B1192" s="4">
        <v>57.995998</v>
      </c>
      <c r="C1192" s="4">
        <v>58.195498999999998</v>
      </c>
      <c r="D1192" s="4">
        <v>57.684502000000002</v>
      </c>
      <c r="E1192" s="4">
        <v>57.963501000000001</v>
      </c>
      <c r="F1192" s="6">
        <v>-7.2406925681068744E-4</v>
      </c>
      <c r="G1192" s="5">
        <v>44438000</v>
      </c>
      <c r="H1192" s="10">
        <f t="shared" si="18"/>
        <v>0.38683983497672603</v>
      </c>
    </row>
    <row r="1193" spans="1:8" x14ac:dyDescent="0.3">
      <c r="A1193" s="12">
        <v>43265</v>
      </c>
      <c r="B1193" s="4">
        <v>57.610500000000002</v>
      </c>
      <c r="C1193" s="4">
        <v>58.299500000000002</v>
      </c>
      <c r="D1193" s="4">
        <v>57.529998999999997</v>
      </c>
      <c r="E1193" s="4">
        <v>58.005501000000002</v>
      </c>
      <c r="F1193" s="6">
        <v>1.3878381579870598E-2</v>
      </c>
      <c r="G1193" s="5">
        <v>35422000</v>
      </c>
      <c r="H1193" s="10">
        <f t="shared" si="18"/>
        <v>0.38712013676645096</v>
      </c>
    </row>
    <row r="1194" spans="1:8" x14ac:dyDescent="0.3">
      <c r="A1194" s="12">
        <v>43264</v>
      </c>
      <c r="B1194" s="4">
        <v>57.613998000000002</v>
      </c>
      <c r="C1194" s="4">
        <v>57.782001000000001</v>
      </c>
      <c r="D1194" s="4">
        <v>57.168998999999999</v>
      </c>
      <c r="E1194" s="4">
        <v>57.211497999999999</v>
      </c>
      <c r="F1194" s="6">
        <v>-3.4489413772982249E-3</v>
      </c>
      <c r="G1194" s="5">
        <v>34302000</v>
      </c>
      <c r="H1194" s="10">
        <f t="shared" si="18"/>
        <v>0.38182107814866617</v>
      </c>
    </row>
    <row r="1195" spans="1:8" x14ac:dyDescent="0.3">
      <c r="A1195" s="12">
        <v>43263</v>
      </c>
      <c r="B1195" s="4">
        <v>57.050998999999997</v>
      </c>
      <c r="C1195" s="4">
        <v>57.4375</v>
      </c>
      <c r="D1195" s="4">
        <v>57.050998999999997</v>
      </c>
      <c r="E1195" s="4">
        <v>57.409500000000001</v>
      </c>
      <c r="F1195" s="6">
        <v>6.3897276322106566E-3</v>
      </c>
      <c r="G1195" s="5">
        <v>26092000</v>
      </c>
      <c r="H1195" s="10">
        <f t="shared" si="18"/>
        <v>0.38314251421935941</v>
      </c>
    </row>
    <row r="1196" spans="1:8" x14ac:dyDescent="0.3">
      <c r="A1196" s="12">
        <v>43262</v>
      </c>
      <c r="B1196" s="4">
        <v>56.646999000000001</v>
      </c>
      <c r="C1196" s="4">
        <v>57.387000999999998</v>
      </c>
      <c r="D1196" s="4">
        <v>56.57</v>
      </c>
      <c r="E1196" s="4">
        <v>57.044998</v>
      </c>
      <c r="F1196" s="6">
        <v>7.2303764518587155E-3</v>
      </c>
      <c r="G1196" s="5">
        <v>24796000</v>
      </c>
      <c r="H1196" s="10">
        <f t="shared" si="18"/>
        <v>0.38070988176797094</v>
      </c>
    </row>
    <row r="1197" spans="1:8" x14ac:dyDescent="0.3">
      <c r="A1197" s="12">
        <v>43259</v>
      </c>
      <c r="B1197" s="4">
        <v>56.560501000000002</v>
      </c>
      <c r="C1197" s="4">
        <v>56.938999000000003</v>
      </c>
      <c r="D1197" s="4">
        <v>56.161498999999999</v>
      </c>
      <c r="E1197" s="4">
        <v>56.635502000000002</v>
      </c>
      <c r="F1197" s="6">
        <v>-1.5073605629773469E-3</v>
      </c>
      <c r="G1197" s="5">
        <v>27284000</v>
      </c>
      <c r="H1197" s="10">
        <f t="shared" si="18"/>
        <v>0.37797696601356151</v>
      </c>
    </row>
    <row r="1198" spans="1:8" x14ac:dyDescent="0.3">
      <c r="A1198" s="12">
        <v>43258</v>
      </c>
      <c r="B1198" s="4">
        <v>57.228999999999999</v>
      </c>
      <c r="C1198" s="4">
        <v>57.293498999999997</v>
      </c>
      <c r="D1198" s="4">
        <v>56.305999999999997</v>
      </c>
      <c r="E1198" s="4">
        <v>56.721001000000001</v>
      </c>
      <c r="F1198" s="6">
        <v>-1.0924608744932134E-2</v>
      </c>
      <c r="G1198" s="5">
        <v>36108000</v>
      </c>
      <c r="H1198" s="10">
        <f t="shared" si="18"/>
        <v>0.37854757369736364</v>
      </c>
    </row>
    <row r="1199" spans="1:8" x14ac:dyDescent="0.3">
      <c r="A1199" s="12">
        <v>43257</v>
      </c>
      <c r="B1199" s="4">
        <v>57.638500000000001</v>
      </c>
      <c r="C1199" s="4">
        <v>57.735500000000002</v>
      </c>
      <c r="D1199" s="4">
        <v>56.816001999999997</v>
      </c>
      <c r="E1199" s="4">
        <v>57.347499999999997</v>
      </c>
      <c r="F1199" s="6">
        <v>-3.5359768472481385E-3</v>
      </c>
      <c r="G1199" s="5">
        <v>34934000</v>
      </c>
      <c r="H1199" s="10">
        <f t="shared" si="18"/>
        <v>0.38272873538690827</v>
      </c>
    </row>
    <row r="1200" spans="1:8" x14ac:dyDescent="0.3">
      <c r="A1200" s="12">
        <v>43256</v>
      </c>
      <c r="B1200" s="4">
        <v>57.733001999999999</v>
      </c>
      <c r="C1200" s="4">
        <v>58.055</v>
      </c>
      <c r="D1200" s="4">
        <v>57.373001000000002</v>
      </c>
      <c r="E1200" s="4">
        <v>57.550998999999997</v>
      </c>
      <c r="F1200" s="6">
        <v>-1.7519079997225363E-3</v>
      </c>
      <c r="G1200" s="5">
        <v>32964000</v>
      </c>
      <c r="H1200" s="10">
        <f t="shared" si="18"/>
        <v>0.38408685762279476</v>
      </c>
    </row>
    <row r="1201" spans="1:8" x14ac:dyDescent="0.3">
      <c r="A1201" s="12">
        <v>43255</v>
      </c>
      <c r="B1201" s="4">
        <v>56.924999</v>
      </c>
      <c r="C1201" s="4">
        <v>57.893002000000003</v>
      </c>
      <c r="D1201" s="4">
        <v>56.849997999999999</v>
      </c>
      <c r="E1201" s="4">
        <v>57.652000000000001</v>
      </c>
      <c r="F1201" s="6">
        <v>1.5894273127753322E-2</v>
      </c>
      <c r="G1201" s="5">
        <v>44754000</v>
      </c>
      <c r="H1201" s="10">
        <f t="shared" si="18"/>
        <v>0.38476092336241402</v>
      </c>
    </row>
    <row r="1202" spans="1:8" x14ac:dyDescent="0.3">
      <c r="A1202" s="12">
        <v>43252</v>
      </c>
      <c r="B1202" s="4">
        <v>55.643501000000001</v>
      </c>
      <c r="C1202" s="4">
        <v>56.908000999999999</v>
      </c>
      <c r="D1202" s="4">
        <v>55.600498000000002</v>
      </c>
      <c r="E1202" s="4">
        <v>56.75</v>
      </c>
      <c r="F1202" s="6">
        <v>3.1818181818181815E-2</v>
      </c>
      <c r="G1202" s="5">
        <v>63202000</v>
      </c>
      <c r="H1202" s="10">
        <f t="shared" si="18"/>
        <v>0.37874110873546446</v>
      </c>
    </row>
    <row r="1203" spans="1:8" x14ac:dyDescent="0.3">
      <c r="A1203" s="12">
        <v>43251</v>
      </c>
      <c r="B1203" s="4">
        <v>54.099997999999999</v>
      </c>
      <c r="C1203" s="4">
        <v>55.5</v>
      </c>
      <c r="D1203" s="4">
        <v>53.900002000000001</v>
      </c>
      <c r="E1203" s="4">
        <v>55</v>
      </c>
      <c r="F1203" s="6">
        <v>2.0910075994504285E-2</v>
      </c>
      <c r="G1203" s="5">
        <v>79368000</v>
      </c>
      <c r="H1203" s="10">
        <f t="shared" si="18"/>
        <v>0.36706186749692588</v>
      </c>
    </row>
    <row r="1204" spans="1:8" x14ac:dyDescent="0.3">
      <c r="A1204" s="12">
        <v>43250</v>
      </c>
      <c r="B1204" s="4">
        <v>53.673999999999999</v>
      </c>
      <c r="C1204" s="4">
        <v>53.949500999999998</v>
      </c>
      <c r="D1204" s="4">
        <v>53.327499000000003</v>
      </c>
      <c r="E1204" s="4">
        <v>53.873500999999997</v>
      </c>
      <c r="F1204" s="6">
        <v>8.80094001329494E-3</v>
      </c>
      <c r="G1204" s="5">
        <v>28686000</v>
      </c>
      <c r="H1204" s="10">
        <f t="shared" si="18"/>
        <v>0.35954377973922735</v>
      </c>
    </row>
    <row r="1205" spans="1:8" x14ac:dyDescent="0.3">
      <c r="A1205" s="12">
        <v>43249</v>
      </c>
      <c r="B1205" s="4">
        <v>53.799999</v>
      </c>
      <c r="C1205" s="4">
        <v>54.067000999999998</v>
      </c>
      <c r="D1205" s="4">
        <v>53.153998999999999</v>
      </c>
      <c r="E1205" s="4">
        <v>53.403500000000001</v>
      </c>
      <c r="F1205" s="6">
        <v>-1.4768264607192581E-2</v>
      </c>
      <c r="G1205" s="5">
        <v>36076000</v>
      </c>
      <c r="H1205" s="10">
        <f t="shared" si="18"/>
        <v>0.35640706256131061</v>
      </c>
    </row>
    <row r="1206" spans="1:8" x14ac:dyDescent="0.3">
      <c r="A1206" s="12">
        <v>43245</v>
      </c>
      <c r="B1206" s="4">
        <v>54.327499000000003</v>
      </c>
      <c r="C1206" s="4">
        <v>54.478499999999997</v>
      </c>
      <c r="D1206" s="4">
        <v>54.130001</v>
      </c>
      <c r="E1206" s="4">
        <v>54.203999000000003</v>
      </c>
      <c r="F1206" s="6">
        <v>-1.2621493622396165E-3</v>
      </c>
      <c r="G1206" s="5">
        <v>22224000</v>
      </c>
      <c r="H1206" s="10">
        <f t="shared" si="18"/>
        <v>0.36174947452257283</v>
      </c>
    </row>
    <row r="1207" spans="1:8" x14ac:dyDescent="0.3">
      <c r="A1207" s="12">
        <v>43244</v>
      </c>
      <c r="B1207" s="4">
        <v>54.345001000000003</v>
      </c>
      <c r="C1207" s="4">
        <v>54.355998999999997</v>
      </c>
      <c r="D1207" s="4">
        <v>53.615001999999997</v>
      </c>
      <c r="E1207" s="4">
        <v>54.272499000000003</v>
      </c>
      <c r="F1207" s="6">
        <v>-4.6964897417949909E-4</v>
      </c>
      <c r="G1207" s="5">
        <v>20604000</v>
      </c>
      <c r="H1207" s="10">
        <f t="shared" si="18"/>
        <v>0.3622066333939099</v>
      </c>
    </row>
    <row r="1208" spans="1:8" x14ac:dyDescent="0.3">
      <c r="A1208" s="12">
        <v>43243</v>
      </c>
      <c r="B1208" s="4">
        <v>53.5</v>
      </c>
      <c r="C1208" s="4">
        <v>54.400002000000001</v>
      </c>
      <c r="D1208" s="4">
        <v>53.347999999999999</v>
      </c>
      <c r="E1208" s="4">
        <v>54.298000000000002</v>
      </c>
      <c r="F1208" s="6">
        <v>9.904139455675906E-3</v>
      </c>
      <c r="G1208" s="5">
        <v>23740000</v>
      </c>
      <c r="H1208" s="10">
        <f t="shared" si="18"/>
        <v>0.36237682329723786</v>
      </c>
    </row>
    <row r="1209" spans="1:8" x14ac:dyDescent="0.3">
      <c r="A1209" s="12">
        <v>43242</v>
      </c>
      <c r="B1209" s="4">
        <v>54.490001999999997</v>
      </c>
      <c r="C1209" s="4">
        <v>54.59</v>
      </c>
      <c r="D1209" s="4">
        <v>53.612999000000002</v>
      </c>
      <c r="E1209" s="4">
        <v>53.765498999999998</v>
      </c>
      <c r="F1209" s="6">
        <v>-8.0257746699753645E-3</v>
      </c>
      <c r="G1209" s="5">
        <v>22226000</v>
      </c>
      <c r="H1209" s="10">
        <f t="shared" si="18"/>
        <v>0.35882299036080184</v>
      </c>
    </row>
    <row r="1210" spans="1:8" x14ac:dyDescent="0.3">
      <c r="A1210" s="12">
        <v>43241</v>
      </c>
      <c r="B1210" s="4">
        <v>53.950001</v>
      </c>
      <c r="C1210" s="4">
        <v>54.665000999999997</v>
      </c>
      <c r="D1210" s="4">
        <v>53.900002000000001</v>
      </c>
      <c r="E1210" s="4">
        <v>54.200499999999998</v>
      </c>
      <c r="F1210" s="6">
        <v>1.343446443418215E-2</v>
      </c>
      <c r="G1210" s="5">
        <v>25180000</v>
      </c>
      <c r="H1210" s="10">
        <f t="shared" si="18"/>
        <v>0.36172612271394783</v>
      </c>
    </row>
    <row r="1211" spans="1:8" x14ac:dyDescent="0.3">
      <c r="A1211" s="12">
        <v>43238</v>
      </c>
      <c r="B1211" s="4">
        <v>53.299999</v>
      </c>
      <c r="C1211" s="4">
        <v>53.686501</v>
      </c>
      <c r="D1211" s="4">
        <v>53.234000999999999</v>
      </c>
      <c r="E1211" s="4">
        <v>53.481997999999997</v>
      </c>
      <c r="F1211" s="6">
        <v>-1.0746758411482994E-2</v>
      </c>
      <c r="G1211" s="5">
        <v>35482000</v>
      </c>
      <c r="H1211" s="10">
        <f t="shared" si="18"/>
        <v>0.35693094660630642</v>
      </c>
    </row>
    <row r="1212" spans="1:8" x14ac:dyDescent="0.3">
      <c r="A1212" s="12">
        <v>43237</v>
      </c>
      <c r="B1212" s="4">
        <v>54.073002000000002</v>
      </c>
      <c r="C1212" s="4">
        <v>54.549999</v>
      </c>
      <c r="D1212" s="4">
        <v>53.820999</v>
      </c>
      <c r="E1212" s="4">
        <v>54.063000000000002</v>
      </c>
      <c r="F1212" s="6">
        <v>-2.6104475683918068E-3</v>
      </c>
      <c r="G1212" s="5">
        <v>25738000</v>
      </c>
      <c r="H1212" s="10">
        <f t="shared" si="18"/>
        <v>0.36080846804520555</v>
      </c>
    </row>
    <row r="1213" spans="1:8" x14ac:dyDescent="0.3">
      <c r="A1213" s="12">
        <v>43236</v>
      </c>
      <c r="B1213" s="4">
        <v>54.254500999999998</v>
      </c>
      <c r="C1213" s="4">
        <v>54.719002000000003</v>
      </c>
      <c r="D1213" s="4">
        <v>54.081501000000003</v>
      </c>
      <c r="E1213" s="4">
        <v>54.204498000000001</v>
      </c>
      <c r="F1213" s="6">
        <v>-7.1901702508128033E-4</v>
      </c>
      <c r="G1213" s="5">
        <v>25628000</v>
      </c>
      <c r="H1213" s="10">
        <f t="shared" si="18"/>
        <v>0.36175280477478883</v>
      </c>
    </row>
    <row r="1214" spans="1:8" x14ac:dyDescent="0.3">
      <c r="A1214" s="12">
        <v>43235</v>
      </c>
      <c r="B1214" s="4">
        <v>54.845001000000003</v>
      </c>
      <c r="C1214" s="4">
        <v>54.956001000000001</v>
      </c>
      <c r="D1214" s="4">
        <v>53.938999000000003</v>
      </c>
      <c r="E1214" s="4">
        <v>54.243499999999997</v>
      </c>
      <c r="F1214" s="6">
        <v>-1.9636760540872617E-2</v>
      </c>
      <c r="G1214" s="5">
        <v>35738000</v>
      </c>
      <c r="H1214" s="10">
        <f t="shared" si="18"/>
        <v>0.36201309835580908</v>
      </c>
    </row>
    <row r="1215" spans="1:8" x14ac:dyDescent="0.3">
      <c r="A1215" s="12">
        <v>43234</v>
      </c>
      <c r="B1215" s="4">
        <v>55.278500000000001</v>
      </c>
      <c r="C1215" s="4">
        <v>55.907501000000003</v>
      </c>
      <c r="D1215" s="4">
        <v>55.240001999999997</v>
      </c>
      <c r="E1215" s="4">
        <v>55.330002</v>
      </c>
      <c r="F1215" s="6">
        <v>2.9183600014203791E-3</v>
      </c>
      <c r="G1215" s="5">
        <v>39338000</v>
      </c>
      <c r="H1215" s="10">
        <f t="shared" si="18"/>
        <v>0.36926425204961172</v>
      </c>
    </row>
    <row r="1216" spans="1:8" x14ac:dyDescent="0.3">
      <c r="A1216" s="12">
        <v>43231</v>
      </c>
      <c r="B1216" s="4">
        <v>55.020499999999998</v>
      </c>
      <c r="C1216" s="4">
        <v>55.450499999999998</v>
      </c>
      <c r="D1216" s="4">
        <v>54.860999999999997</v>
      </c>
      <c r="E1216" s="4">
        <v>55.168998999999999</v>
      </c>
      <c r="F1216" s="6">
        <v>-1.8905986031389399E-3</v>
      </c>
      <c r="G1216" s="5">
        <v>30504000</v>
      </c>
      <c r="H1216" s="10">
        <f t="shared" si="18"/>
        <v>0.36818974183410974</v>
      </c>
    </row>
    <row r="1217" spans="1:8" x14ac:dyDescent="0.3">
      <c r="A1217" s="12">
        <v>43230</v>
      </c>
      <c r="B1217" s="4">
        <v>54.75</v>
      </c>
      <c r="C1217" s="4">
        <v>55.470500999999999</v>
      </c>
      <c r="D1217" s="4">
        <v>54.694000000000003</v>
      </c>
      <c r="E1217" s="4">
        <v>55.273499000000001</v>
      </c>
      <c r="F1217" s="6">
        <v>1.5170596085057901E-2</v>
      </c>
      <c r="G1217" s="5">
        <v>36414000</v>
      </c>
      <c r="H1217" s="10">
        <f t="shared" si="18"/>
        <v>0.36888715938235395</v>
      </c>
    </row>
    <row r="1218" spans="1:8" x14ac:dyDescent="0.3">
      <c r="A1218" s="12">
        <v>43229</v>
      </c>
      <c r="B1218" s="4">
        <v>53.205002</v>
      </c>
      <c r="C1218" s="4">
        <v>54.700001</v>
      </c>
      <c r="D1218" s="4">
        <v>53.105499000000002</v>
      </c>
      <c r="E1218" s="4">
        <v>54.447498000000003</v>
      </c>
      <c r="F1218" s="6">
        <v>2.8679601570398353E-2</v>
      </c>
      <c r="G1218" s="5">
        <v>47160000</v>
      </c>
      <c r="H1218" s="10">
        <f t="shared" si="18"/>
        <v>0.36337455084391163</v>
      </c>
    </row>
    <row r="1219" spans="1:8" x14ac:dyDescent="0.3">
      <c r="A1219" s="12">
        <v>43228</v>
      </c>
      <c r="B1219" s="4">
        <v>53.230998999999997</v>
      </c>
      <c r="C1219" s="4">
        <v>53.261501000000003</v>
      </c>
      <c r="D1219" s="4">
        <v>52.582000999999998</v>
      </c>
      <c r="E1219" s="4">
        <v>52.929501000000002</v>
      </c>
      <c r="F1219" s="6">
        <v>-8.2115417288046867E-4</v>
      </c>
      <c r="G1219" s="5">
        <v>26030000</v>
      </c>
      <c r="H1219" s="10">
        <f t="shared" ref="H1219:H1282" si="19">E1219/MAX($E$2:$E$2519)</f>
        <v>0.35324366332255286</v>
      </c>
    </row>
    <row r="1220" spans="1:8" x14ac:dyDescent="0.3">
      <c r="A1220" s="12">
        <v>43227</v>
      </c>
      <c r="B1220" s="4">
        <v>52.694499999999998</v>
      </c>
      <c r="C1220" s="4">
        <v>53.25</v>
      </c>
      <c r="D1220" s="4">
        <v>52.513500000000001</v>
      </c>
      <c r="E1220" s="4">
        <v>52.972999999999999</v>
      </c>
      <c r="F1220" s="6">
        <v>8.0494958715412977E-3</v>
      </c>
      <c r="G1220" s="5">
        <v>34400000</v>
      </c>
      <c r="H1220" s="10">
        <f t="shared" si="19"/>
        <v>0.35353396921663011</v>
      </c>
    </row>
    <row r="1221" spans="1:8" x14ac:dyDescent="0.3">
      <c r="A1221" s="12">
        <v>43224</v>
      </c>
      <c r="B1221" s="4">
        <v>50.980499000000002</v>
      </c>
      <c r="C1221" s="4">
        <v>52.594002000000003</v>
      </c>
      <c r="D1221" s="4">
        <v>50.902500000000003</v>
      </c>
      <c r="E1221" s="4">
        <v>52.549999</v>
      </c>
      <c r="F1221" s="6">
        <v>2.4067037397779146E-2</v>
      </c>
      <c r="G1221" s="5">
        <v>36892000</v>
      </c>
      <c r="H1221" s="10">
        <f t="shared" si="19"/>
        <v>0.35071092308911977</v>
      </c>
    </row>
    <row r="1222" spans="1:8" x14ac:dyDescent="0.3">
      <c r="A1222" s="12">
        <v>43223</v>
      </c>
      <c r="B1222" s="4">
        <v>51.268501000000001</v>
      </c>
      <c r="C1222" s="4">
        <v>51.534500000000001</v>
      </c>
      <c r="D1222" s="4">
        <v>50.394500999999998</v>
      </c>
      <c r="E1222" s="4">
        <v>51.314999</v>
      </c>
      <c r="F1222" s="6">
        <v>2.4359435724993124E-4</v>
      </c>
      <c r="G1222" s="5">
        <v>39282000</v>
      </c>
      <c r="H1222" s="10">
        <f t="shared" si="19"/>
        <v>0.34246871570077969</v>
      </c>
    </row>
    <row r="1223" spans="1:8" x14ac:dyDescent="0.3">
      <c r="A1223" s="12">
        <v>43222</v>
      </c>
      <c r="B1223" s="4">
        <v>51.700001</v>
      </c>
      <c r="C1223" s="4">
        <v>52.199001000000003</v>
      </c>
      <c r="D1223" s="4">
        <v>51.158000999999999</v>
      </c>
      <c r="E1223" s="4">
        <v>51.302501999999997</v>
      </c>
      <c r="F1223" s="6">
        <v>-1.4124353173167596E-2</v>
      </c>
      <c r="G1223" s="5">
        <v>34698000</v>
      </c>
      <c r="H1223" s="10">
        <f t="shared" si="19"/>
        <v>0.34238531257063226</v>
      </c>
    </row>
    <row r="1224" spans="1:8" x14ac:dyDescent="0.3">
      <c r="A1224" s="12">
        <v>43221</v>
      </c>
      <c r="B1224" s="4">
        <v>50.814999</v>
      </c>
      <c r="C1224" s="4">
        <v>52.086497999999999</v>
      </c>
      <c r="D1224" s="4">
        <v>50.530498999999999</v>
      </c>
      <c r="E1224" s="4">
        <v>52.037497999999999</v>
      </c>
      <c r="F1224" s="6">
        <v>2.176553590752742E-2</v>
      </c>
      <c r="G1224" s="5">
        <v>35326000</v>
      </c>
      <c r="H1224" s="10">
        <f t="shared" si="19"/>
        <v>0.3472905671954099</v>
      </c>
    </row>
    <row r="1225" spans="1:8" x14ac:dyDescent="0.3">
      <c r="A1225" s="12">
        <v>43220</v>
      </c>
      <c r="B1225" s="4">
        <v>51.721001000000001</v>
      </c>
      <c r="C1225" s="4">
        <v>51.918498999999997</v>
      </c>
      <c r="D1225" s="4">
        <v>50.915000999999997</v>
      </c>
      <c r="E1225" s="4">
        <v>50.929001</v>
      </c>
      <c r="F1225" s="6">
        <v>-1.2477522419022703E-2</v>
      </c>
      <c r="G1225" s="5">
        <v>34492000</v>
      </c>
      <c r="H1225" s="10">
        <f t="shared" si="19"/>
        <v>0.33989262212386917</v>
      </c>
    </row>
    <row r="1226" spans="1:8" x14ac:dyDescent="0.3">
      <c r="A1226" s="12">
        <v>43217</v>
      </c>
      <c r="B1226" s="4">
        <v>52.277000000000001</v>
      </c>
      <c r="C1226" s="4">
        <v>52.584999000000003</v>
      </c>
      <c r="D1226" s="4">
        <v>51.379500999999998</v>
      </c>
      <c r="E1226" s="4">
        <v>51.572498000000003</v>
      </c>
      <c r="F1226" s="6">
        <v>-1.1367723660892205E-2</v>
      </c>
      <c r="G1226" s="5">
        <v>40746000</v>
      </c>
      <c r="H1226" s="10">
        <f t="shared" si="19"/>
        <v>0.34418722595202683</v>
      </c>
    </row>
    <row r="1227" spans="1:8" x14ac:dyDescent="0.3">
      <c r="A1227" s="12">
        <v>43216</v>
      </c>
      <c r="B1227" s="4">
        <v>51.660998999999997</v>
      </c>
      <c r="C1227" s="4">
        <v>52.601002000000001</v>
      </c>
      <c r="D1227" s="4">
        <v>51.022499000000003</v>
      </c>
      <c r="E1227" s="4">
        <v>52.165500999999999</v>
      </c>
      <c r="F1227" s="6">
        <v>1.9863321445436573E-2</v>
      </c>
      <c r="G1227" s="5">
        <v>50926000</v>
      </c>
      <c r="H1227" s="10">
        <f t="shared" si="19"/>
        <v>0.3481448402904137</v>
      </c>
    </row>
    <row r="1228" spans="1:8" x14ac:dyDescent="0.3">
      <c r="A1228" s="12">
        <v>43215</v>
      </c>
      <c r="B1228" s="4">
        <v>51.487499</v>
      </c>
      <c r="C1228" s="4">
        <v>51.803500999999997</v>
      </c>
      <c r="D1228" s="4">
        <v>50.850498000000002</v>
      </c>
      <c r="E1228" s="4">
        <v>51.149501999999998</v>
      </c>
      <c r="F1228" s="6">
        <v>3.4229054212626833E-4</v>
      </c>
      <c r="G1228" s="5">
        <v>57860000</v>
      </c>
      <c r="H1228" s="10">
        <f t="shared" si="19"/>
        <v>0.34136421319377719</v>
      </c>
    </row>
    <row r="1229" spans="1:8" x14ac:dyDescent="0.3">
      <c r="A1229" s="12">
        <v>43214</v>
      </c>
      <c r="B1229" s="4">
        <v>52.959999000000003</v>
      </c>
      <c r="C1229" s="4">
        <v>53.224499000000002</v>
      </c>
      <c r="D1229" s="4">
        <v>50.643002000000003</v>
      </c>
      <c r="E1229" s="4">
        <v>51.131999999999998</v>
      </c>
      <c r="F1229" s="6">
        <v>-4.7652715011136611E-2</v>
      </c>
      <c r="G1229" s="5">
        <v>128220000</v>
      </c>
      <c r="H1229" s="10">
        <f t="shared" si="19"/>
        <v>0.34124740743368753</v>
      </c>
    </row>
    <row r="1230" spans="1:8" x14ac:dyDescent="0.3">
      <c r="A1230" s="12">
        <v>43213</v>
      </c>
      <c r="B1230" s="4">
        <v>54.148997999999999</v>
      </c>
      <c r="C1230" s="4">
        <v>54.400002000000001</v>
      </c>
      <c r="D1230" s="4">
        <v>53.334000000000003</v>
      </c>
      <c r="E1230" s="4">
        <v>53.690497999999998</v>
      </c>
      <c r="F1230" s="6">
        <v>-3.2581405105606242E-3</v>
      </c>
      <c r="G1230" s="5">
        <v>69590000</v>
      </c>
      <c r="H1230" s="10">
        <f t="shared" si="19"/>
        <v>0.35832244477672659</v>
      </c>
    </row>
    <row r="1231" spans="1:8" x14ac:dyDescent="0.3">
      <c r="A1231" s="12">
        <v>43210</v>
      </c>
      <c r="B1231" s="4">
        <v>54.213501000000001</v>
      </c>
      <c r="C1231" s="4">
        <v>54.737499</v>
      </c>
      <c r="D1231" s="4">
        <v>53.604999999999997</v>
      </c>
      <c r="E1231" s="4">
        <v>53.866000999999997</v>
      </c>
      <c r="F1231" s="6">
        <v>-1.1134040111983101E-2</v>
      </c>
      <c r="G1231" s="5">
        <v>42434000</v>
      </c>
      <c r="H1231" s="10">
        <f t="shared" si="19"/>
        <v>0.35949372584820505</v>
      </c>
    </row>
    <row r="1232" spans="1:8" x14ac:dyDescent="0.3">
      <c r="A1232" s="12">
        <v>43209</v>
      </c>
      <c r="B1232" s="4">
        <v>53.451000000000001</v>
      </c>
      <c r="C1232" s="4">
        <v>54.875500000000002</v>
      </c>
      <c r="D1232" s="4">
        <v>53.451000000000001</v>
      </c>
      <c r="E1232" s="4">
        <v>54.472499999999997</v>
      </c>
      <c r="F1232" s="6">
        <v>1.3074307682342048E-2</v>
      </c>
      <c r="G1232" s="5">
        <v>39884000</v>
      </c>
      <c r="H1232" s="10">
        <f t="shared" si="19"/>
        <v>0.36354141049502353</v>
      </c>
    </row>
    <row r="1233" spans="1:8" x14ac:dyDescent="0.3">
      <c r="A1233" s="12">
        <v>43208</v>
      </c>
      <c r="B1233" s="4">
        <v>53.950499999999998</v>
      </c>
      <c r="C1233" s="4">
        <v>54.099997999999999</v>
      </c>
      <c r="D1233" s="4">
        <v>53.526001000000001</v>
      </c>
      <c r="E1233" s="4">
        <v>53.769500999999998</v>
      </c>
      <c r="F1233" s="6">
        <v>-3.678068553180946E-3</v>
      </c>
      <c r="G1233" s="5">
        <v>31126000</v>
      </c>
      <c r="H1233" s="10">
        <f t="shared" si="19"/>
        <v>0.35884969911705134</v>
      </c>
    </row>
    <row r="1234" spans="1:8" x14ac:dyDescent="0.3">
      <c r="A1234" s="12">
        <v>43207</v>
      </c>
      <c r="B1234" s="4">
        <v>53.060001</v>
      </c>
      <c r="C1234" s="4">
        <v>54.25</v>
      </c>
      <c r="D1234" s="4">
        <v>52.854500000000002</v>
      </c>
      <c r="E1234" s="4">
        <v>53.967998999999999</v>
      </c>
      <c r="F1234" s="6">
        <v>3.1794264410668183E-2</v>
      </c>
      <c r="G1234" s="5">
        <v>54584000</v>
      </c>
      <c r="H1234" s="10">
        <f t="shared" si="19"/>
        <v>0.36017444541840415</v>
      </c>
    </row>
    <row r="1235" spans="1:8" x14ac:dyDescent="0.3">
      <c r="A1235" s="12">
        <v>43206</v>
      </c>
      <c r="B1235" s="4">
        <v>52.277500000000003</v>
      </c>
      <c r="C1235" s="4">
        <v>52.571499000000003</v>
      </c>
      <c r="D1235" s="4">
        <v>51.695999</v>
      </c>
      <c r="E1235" s="4">
        <v>52.305</v>
      </c>
      <c r="F1235" s="6">
        <v>9.7100887884672363E-3</v>
      </c>
      <c r="G1235" s="5">
        <v>29776000</v>
      </c>
      <c r="H1235" s="10">
        <f t="shared" si="19"/>
        <v>0.34907583598957653</v>
      </c>
    </row>
    <row r="1236" spans="1:8" x14ac:dyDescent="0.3">
      <c r="A1236" s="12">
        <v>43203</v>
      </c>
      <c r="B1236" s="4">
        <v>52.344501000000001</v>
      </c>
      <c r="C1236" s="4">
        <v>52.648997999999999</v>
      </c>
      <c r="D1236" s="4">
        <v>51.5075</v>
      </c>
      <c r="E1236" s="4">
        <v>51.801997999999998</v>
      </c>
      <c r="F1236" s="6">
        <v>-1.2050632399835434E-3</v>
      </c>
      <c r="G1236" s="5">
        <v>25410000</v>
      </c>
      <c r="H1236" s="10">
        <f t="shared" si="19"/>
        <v>0.34571887501730941</v>
      </c>
    </row>
    <row r="1237" spans="1:8" x14ac:dyDescent="0.3">
      <c r="A1237" s="12">
        <v>43202</v>
      </c>
      <c r="B1237" s="4">
        <v>51.573501999999998</v>
      </c>
      <c r="C1237" s="4">
        <v>52.232498</v>
      </c>
      <c r="D1237" s="4">
        <v>51.302501999999997</v>
      </c>
      <c r="E1237" s="4">
        <v>51.864497999999998</v>
      </c>
      <c r="F1237" s="6">
        <v>1.193100938212433E-2</v>
      </c>
      <c r="G1237" s="5">
        <v>32896000</v>
      </c>
      <c r="H1237" s="10">
        <f t="shared" si="19"/>
        <v>0.34613599077582868</v>
      </c>
    </row>
    <row r="1238" spans="1:8" x14ac:dyDescent="0.3">
      <c r="A1238" s="12">
        <v>43201</v>
      </c>
      <c r="B1238" s="4">
        <v>51.599997999999999</v>
      </c>
      <c r="C1238" s="4">
        <v>51.793498999999997</v>
      </c>
      <c r="D1238" s="4">
        <v>50.959999000000003</v>
      </c>
      <c r="E1238" s="4">
        <v>51.252997999999998</v>
      </c>
      <c r="F1238" s="6">
        <v>-1.1037201909557171E-2</v>
      </c>
      <c r="G1238" s="5">
        <v>34060000</v>
      </c>
      <c r="H1238" s="10">
        <f t="shared" si="19"/>
        <v>0.34205493019447647</v>
      </c>
    </row>
    <row r="1239" spans="1:8" x14ac:dyDescent="0.3">
      <c r="A1239" s="12">
        <v>43200</v>
      </c>
      <c r="B1239" s="4">
        <v>51.512999999999998</v>
      </c>
      <c r="C1239" s="4">
        <v>52.060501000000002</v>
      </c>
      <c r="D1239" s="4">
        <v>50.770499999999998</v>
      </c>
      <c r="E1239" s="4">
        <v>51.825001</v>
      </c>
      <c r="F1239" s="6">
        <v>1.6086815553788138E-2</v>
      </c>
      <c r="G1239" s="5">
        <v>36620000</v>
      </c>
      <c r="H1239" s="10">
        <f t="shared" si="19"/>
        <v>0.34587239363800093</v>
      </c>
    </row>
    <row r="1240" spans="1:8" x14ac:dyDescent="0.3">
      <c r="A1240" s="12">
        <v>43199</v>
      </c>
      <c r="B1240" s="4">
        <v>51.001998999999998</v>
      </c>
      <c r="C1240" s="4">
        <v>52.229500000000002</v>
      </c>
      <c r="D1240" s="4">
        <v>50.959999000000003</v>
      </c>
      <c r="E1240" s="4">
        <v>51.004500999999998</v>
      </c>
      <c r="F1240" s="6">
        <v>1.0040100796275006E-2</v>
      </c>
      <c r="G1240" s="5">
        <v>33220000</v>
      </c>
      <c r="H1240" s="10">
        <f t="shared" si="19"/>
        <v>0.34039649796016042</v>
      </c>
    </row>
    <row r="1241" spans="1:8" x14ac:dyDescent="0.3">
      <c r="A1241" s="12">
        <v>43196</v>
      </c>
      <c r="B1241" s="4">
        <v>51.154998999999997</v>
      </c>
      <c r="C1241" s="4">
        <v>51.799999</v>
      </c>
      <c r="D1241" s="4">
        <v>50.3125</v>
      </c>
      <c r="E1241" s="4">
        <v>50.497501</v>
      </c>
      <c r="F1241" s="6">
        <v>-2.1972788193368419E-2</v>
      </c>
      <c r="G1241" s="5">
        <v>40134000</v>
      </c>
      <c r="H1241" s="10">
        <f t="shared" si="19"/>
        <v>0.33701285492705241</v>
      </c>
    </row>
    <row r="1242" spans="1:8" x14ac:dyDescent="0.3">
      <c r="A1242" s="12">
        <v>43195</v>
      </c>
      <c r="B1242" s="4">
        <v>52.319499999999998</v>
      </c>
      <c r="C1242" s="4">
        <v>52.335498999999999</v>
      </c>
      <c r="D1242" s="4">
        <v>51.200001</v>
      </c>
      <c r="E1242" s="4">
        <v>51.631999999999998</v>
      </c>
      <c r="F1242" s="6">
        <v>2.8454613434849827E-3</v>
      </c>
      <c r="G1242" s="5">
        <v>35836000</v>
      </c>
      <c r="H1242" s="10">
        <f t="shared" si="19"/>
        <v>0.34458433350184137</v>
      </c>
    </row>
    <row r="1243" spans="1:8" x14ac:dyDescent="0.3">
      <c r="A1243" s="12">
        <v>43194</v>
      </c>
      <c r="B1243" s="4">
        <v>49.911498999999999</v>
      </c>
      <c r="C1243" s="4">
        <v>51.637000999999998</v>
      </c>
      <c r="D1243" s="4">
        <v>49.825499999999998</v>
      </c>
      <c r="E1243" s="4">
        <v>51.485500000000002</v>
      </c>
      <c r="F1243" s="6">
        <v>1.0827777548505012E-2</v>
      </c>
      <c r="G1243" s="5">
        <v>50724000</v>
      </c>
      <c r="H1243" s="10">
        <f t="shared" si="19"/>
        <v>0.34360661416387234</v>
      </c>
    </row>
    <row r="1244" spans="1:8" x14ac:dyDescent="0.3">
      <c r="A1244" s="12">
        <v>43193</v>
      </c>
      <c r="B1244" s="4">
        <v>50.807499</v>
      </c>
      <c r="C1244" s="4">
        <v>51.25</v>
      </c>
      <c r="D1244" s="4">
        <v>49.862499</v>
      </c>
      <c r="E1244" s="4">
        <v>50.933998000000003</v>
      </c>
      <c r="F1244" s="6">
        <v>5.9745020392443426E-3</v>
      </c>
      <c r="G1244" s="5">
        <v>51322000</v>
      </c>
      <c r="H1244" s="10">
        <f t="shared" si="19"/>
        <v>0.33992597136299435</v>
      </c>
    </row>
    <row r="1245" spans="1:8" x14ac:dyDescent="0.3">
      <c r="A1245" s="12">
        <v>43192</v>
      </c>
      <c r="B1245" s="4">
        <v>51.381000999999998</v>
      </c>
      <c r="C1245" s="4">
        <v>51.976500999999999</v>
      </c>
      <c r="D1245" s="4">
        <v>49.712502000000001</v>
      </c>
      <c r="E1245" s="4">
        <v>50.631500000000003</v>
      </c>
      <c r="F1245" s="6">
        <v>-2.3632258851543908E-2</v>
      </c>
      <c r="G1245" s="5">
        <v>65068000</v>
      </c>
      <c r="H1245" s="10">
        <f t="shared" si="19"/>
        <v>0.33790714443946551</v>
      </c>
    </row>
    <row r="1246" spans="1:8" x14ac:dyDescent="0.3">
      <c r="A1246" s="12">
        <v>43188</v>
      </c>
      <c r="B1246" s="4">
        <v>50.560501000000002</v>
      </c>
      <c r="C1246" s="4">
        <v>52.402500000000003</v>
      </c>
      <c r="D1246" s="4">
        <v>50.201999999999998</v>
      </c>
      <c r="E1246" s="4">
        <v>51.856997999999997</v>
      </c>
      <c r="F1246" s="6">
        <v>3.1795281079911565E-2</v>
      </c>
      <c r="G1246" s="5">
        <v>69338000</v>
      </c>
      <c r="H1246" s="10">
        <f t="shared" si="19"/>
        <v>0.34608593688480638</v>
      </c>
    </row>
    <row r="1247" spans="1:8" x14ac:dyDescent="0.3">
      <c r="A1247" s="12">
        <v>43187</v>
      </c>
      <c r="B1247" s="4">
        <v>50.095500999999999</v>
      </c>
      <c r="C1247" s="4">
        <v>51.249499999999998</v>
      </c>
      <c r="D1247" s="4">
        <v>49.200001</v>
      </c>
      <c r="E1247" s="4">
        <v>50.258999000000003</v>
      </c>
      <c r="F1247" s="6">
        <v>-1.7478896458577161E-3</v>
      </c>
      <c r="G1247" s="5">
        <v>77698000</v>
      </c>
      <c r="H1247" s="10">
        <f t="shared" si="19"/>
        <v>0.33542112784483874</v>
      </c>
    </row>
    <row r="1248" spans="1:8" x14ac:dyDescent="0.3">
      <c r="A1248" s="12">
        <v>43186</v>
      </c>
      <c r="B1248" s="4">
        <v>53.195</v>
      </c>
      <c r="C1248" s="4">
        <v>53.227001000000001</v>
      </c>
      <c r="D1248" s="4">
        <v>49.881000999999998</v>
      </c>
      <c r="E1248" s="4">
        <v>50.347000000000001</v>
      </c>
      <c r="F1248" s="6">
        <v>-4.4730489606408921E-2</v>
      </c>
      <c r="G1248" s="5">
        <v>60816000</v>
      </c>
      <c r="H1248" s="10">
        <f t="shared" si="19"/>
        <v>0.33600843350668597</v>
      </c>
    </row>
    <row r="1249" spans="1:8" x14ac:dyDescent="0.3">
      <c r="A1249" s="12">
        <v>43185</v>
      </c>
      <c r="B1249" s="4">
        <v>52.529998999999997</v>
      </c>
      <c r="C1249" s="4">
        <v>52.963501000000001</v>
      </c>
      <c r="D1249" s="4">
        <v>50.528998999999999</v>
      </c>
      <c r="E1249" s="4">
        <v>52.704498000000001</v>
      </c>
      <c r="F1249" s="6">
        <v>2.6827704969610885E-2</v>
      </c>
      <c r="G1249" s="5">
        <v>65984000</v>
      </c>
      <c r="H1249" s="10">
        <f t="shared" si="19"/>
        <v>0.35174202657032722</v>
      </c>
    </row>
    <row r="1250" spans="1:8" x14ac:dyDescent="0.3">
      <c r="A1250" s="12">
        <v>43182</v>
      </c>
      <c r="B1250" s="4">
        <v>52.568500999999998</v>
      </c>
      <c r="C1250" s="4">
        <v>53.339001000000003</v>
      </c>
      <c r="D1250" s="4">
        <v>51.243499999999997</v>
      </c>
      <c r="E1250" s="4">
        <v>51.327499000000003</v>
      </c>
      <c r="F1250" s="6">
        <v>-2.525759815301528E-2</v>
      </c>
      <c r="G1250" s="5">
        <v>49880000</v>
      </c>
      <c r="H1250" s="10">
        <f t="shared" si="19"/>
        <v>0.34255213885248359</v>
      </c>
    </row>
    <row r="1251" spans="1:8" x14ac:dyDescent="0.3">
      <c r="A1251" s="12">
        <v>43181</v>
      </c>
      <c r="B1251" s="4">
        <v>54.000500000000002</v>
      </c>
      <c r="C1251" s="4">
        <v>54.195999</v>
      </c>
      <c r="D1251" s="4">
        <v>52.481997999999997</v>
      </c>
      <c r="E1251" s="4">
        <v>52.657501000000003</v>
      </c>
      <c r="F1251" s="6">
        <v>-3.7340035880438043E-2</v>
      </c>
      <c r="G1251" s="5">
        <v>69312000</v>
      </c>
      <c r="H1251" s="10">
        <f t="shared" si="19"/>
        <v>0.35142837554147716</v>
      </c>
    </row>
    <row r="1252" spans="1:8" x14ac:dyDescent="0.3">
      <c r="A1252" s="12">
        <v>43180</v>
      </c>
      <c r="B1252" s="4">
        <v>54.628501999999997</v>
      </c>
      <c r="C1252" s="4">
        <v>55.435001</v>
      </c>
      <c r="D1252" s="4">
        <v>54.360500000000002</v>
      </c>
      <c r="E1252" s="4">
        <v>54.700001</v>
      </c>
      <c r="F1252" s="6">
        <v>-1.6426354874495496E-3</v>
      </c>
      <c r="G1252" s="5">
        <v>44898000</v>
      </c>
      <c r="H1252" s="10">
        <f t="shared" si="19"/>
        <v>0.36505971852988572</v>
      </c>
    </row>
    <row r="1253" spans="1:8" x14ac:dyDescent="0.3">
      <c r="A1253" s="12">
        <v>43179</v>
      </c>
      <c r="B1253" s="4">
        <v>54.919998</v>
      </c>
      <c r="C1253" s="4">
        <v>55.277500000000003</v>
      </c>
      <c r="D1253" s="4">
        <v>54.120998</v>
      </c>
      <c r="E1253" s="4">
        <v>54.790000999999997</v>
      </c>
      <c r="F1253" s="6">
        <v>-3.8815892122650818E-3</v>
      </c>
      <c r="G1253" s="5">
        <v>54598000</v>
      </c>
      <c r="H1253" s="10">
        <f t="shared" si="19"/>
        <v>0.36566036522215339</v>
      </c>
    </row>
    <row r="1254" spans="1:8" x14ac:dyDescent="0.3">
      <c r="A1254" s="12">
        <v>43178</v>
      </c>
      <c r="B1254" s="4">
        <v>55.887999999999998</v>
      </c>
      <c r="C1254" s="4">
        <v>55.968497999999997</v>
      </c>
      <c r="D1254" s="4">
        <v>54.445999</v>
      </c>
      <c r="E1254" s="4">
        <v>55.003501999999997</v>
      </c>
      <c r="F1254" s="6">
        <v>-3.0279772389771534E-2</v>
      </c>
      <c r="G1254" s="5">
        <v>63656000</v>
      </c>
      <c r="H1254" s="10">
        <f t="shared" si="19"/>
        <v>0.36708523932710724</v>
      </c>
    </row>
    <row r="1255" spans="1:8" x14ac:dyDescent="0.3">
      <c r="A1255" s="12">
        <v>43175</v>
      </c>
      <c r="B1255" s="4">
        <v>57.767502</v>
      </c>
      <c r="C1255" s="4">
        <v>57.840499999999999</v>
      </c>
      <c r="D1255" s="4">
        <v>56.568001000000002</v>
      </c>
      <c r="E1255" s="4">
        <v>56.721001000000001</v>
      </c>
      <c r="F1255" s="6">
        <v>-1.4070762709706339E-2</v>
      </c>
      <c r="G1255" s="5">
        <v>58656000</v>
      </c>
      <c r="H1255" s="10">
        <f t="shared" si="19"/>
        <v>0.37854757369736364</v>
      </c>
    </row>
    <row r="1256" spans="1:8" x14ac:dyDescent="0.3">
      <c r="A1256" s="12">
        <v>43174</v>
      </c>
      <c r="B1256" s="4">
        <v>57.478499999999997</v>
      </c>
      <c r="C1256" s="4">
        <v>58.125</v>
      </c>
      <c r="D1256" s="4">
        <v>56.783000999999999</v>
      </c>
      <c r="E1256" s="4">
        <v>57.530498999999999</v>
      </c>
      <c r="F1256" s="6">
        <v>1.4970797900582483E-3</v>
      </c>
      <c r="G1256" s="5">
        <v>33382000</v>
      </c>
      <c r="H1256" s="10">
        <f t="shared" si="19"/>
        <v>0.38395004365400048</v>
      </c>
    </row>
    <row r="1257" spans="1:8" x14ac:dyDescent="0.3">
      <c r="A1257" s="12">
        <v>43173</v>
      </c>
      <c r="B1257" s="4">
        <v>57.290000999999997</v>
      </c>
      <c r="C1257" s="4">
        <v>57.987999000000002</v>
      </c>
      <c r="D1257" s="4">
        <v>57.1175</v>
      </c>
      <c r="E1257" s="4">
        <v>57.444499999999998</v>
      </c>
      <c r="F1257" s="6">
        <v>7.8778325986758272E-3</v>
      </c>
      <c r="G1257" s="5">
        <v>41870000</v>
      </c>
      <c r="H1257" s="10">
        <f t="shared" si="19"/>
        <v>0.38337609904413017</v>
      </c>
    </row>
    <row r="1258" spans="1:8" x14ac:dyDescent="0.3">
      <c r="A1258" s="12">
        <v>43172</v>
      </c>
      <c r="B1258" s="4">
        <v>58.591498999999999</v>
      </c>
      <c r="C1258" s="4">
        <v>58.900002000000001</v>
      </c>
      <c r="D1258" s="4">
        <v>56.728499999999997</v>
      </c>
      <c r="E1258" s="4">
        <v>56.995499000000002</v>
      </c>
      <c r="F1258" s="6">
        <v>-2.2316982626452948E-2</v>
      </c>
      <c r="G1258" s="5">
        <v>43140000</v>
      </c>
      <c r="H1258" s="10">
        <f t="shared" si="19"/>
        <v>0.38037953276107589</v>
      </c>
    </row>
    <row r="1259" spans="1:8" x14ac:dyDescent="0.3">
      <c r="A1259" s="12">
        <v>43171</v>
      </c>
      <c r="B1259" s="4">
        <v>58.252499</v>
      </c>
      <c r="C1259" s="4">
        <v>58.908000999999999</v>
      </c>
      <c r="D1259" s="4">
        <v>57.959999000000003</v>
      </c>
      <c r="E1259" s="4">
        <v>58.296500999999999</v>
      </c>
      <c r="F1259" s="6">
        <v>4.3847730953447094E-3</v>
      </c>
      <c r="G1259" s="5">
        <v>44306000</v>
      </c>
      <c r="H1259" s="10">
        <f t="shared" si="19"/>
        <v>0.3890622277381165</v>
      </c>
    </row>
    <row r="1260" spans="1:8" x14ac:dyDescent="0.3">
      <c r="A1260" s="12">
        <v>43168</v>
      </c>
      <c r="B1260" s="4">
        <v>56.974997999999999</v>
      </c>
      <c r="C1260" s="4">
        <v>58.049999</v>
      </c>
      <c r="D1260" s="4">
        <v>56.714500000000001</v>
      </c>
      <c r="E1260" s="4">
        <v>58.042000000000002</v>
      </c>
      <c r="F1260" s="6">
        <v>2.7855955378846581E-2</v>
      </c>
      <c r="G1260" s="5">
        <v>42662000</v>
      </c>
      <c r="H1260" s="10">
        <f t="shared" si="19"/>
        <v>0.38736372569557403</v>
      </c>
    </row>
    <row r="1261" spans="1:8" x14ac:dyDescent="0.3">
      <c r="A1261" s="12">
        <v>43167</v>
      </c>
      <c r="B1261" s="4">
        <v>55.860000999999997</v>
      </c>
      <c r="C1261" s="4">
        <v>56.571998999999998</v>
      </c>
      <c r="D1261" s="4">
        <v>55.860000999999997</v>
      </c>
      <c r="E1261" s="4">
        <v>56.469002000000003</v>
      </c>
      <c r="F1261" s="6">
        <v>1.2860579223356735E-2</v>
      </c>
      <c r="G1261" s="5">
        <v>33862000</v>
      </c>
      <c r="H1261" s="10">
        <f t="shared" si="19"/>
        <v>0.37686576963286628</v>
      </c>
    </row>
    <row r="1262" spans="1:8" x14ac:dyDescent="0.3">
      <c r="A1262" s="12">
        <v>43166</v>
      </c>
      <c r="B1262" s="4">
        <v>54.640999000000001</v>
      </c>
      <c r="C1262" s="4">
        <v>55.810001</v>
      </c>
      <c r="D1262" s="4">
        <v>54.495499000000002</v>
      </c>
      <c r="E1262" s="4">
        <v>55.751998999999998</v>
      </c>
      <c r="F1262" s="6">
        <v>1.2844055330876717E-2</v>
      </c>
      <c r="G1262" s="5">
        <v>30748000</v>
      </c>
      <c r="H1262" s="10">
        <f t="shared" si="19"/>
        <v>0.37208059762957718</v>
      </c>
    </row>
    <row r="1263" spans="1:8" x14ac:dyDescent="0.3">
      <c r="A1263" s="12">
        <v>43165</v>
      </c>
      <c r="B1263" s="4">
        <v>55.104999999999997</v>
      </c>
      <c r="C1263" s="4">
        <v>55.281502000000003</v>
      </c>
      <c r="D1263" s="4">
        <v>54.724997999999999</v>
      </c>
      <c r="E1263" s="4">
        <v>55.044998</v>
      </c>
      <c r="F1263" s="6">
        <v>5.6085170376797581E-3</v>
      </c>
      <c r="G1263" s="5">
        <v>23382000</v>
      </c>
      <c r="H1263" s="10">
        <f t="shared" si="19"/>
        <v>0.36736217749535544</v>
      </c>
    </row>
    <row r="1264" spans="1:8" x14ac:dyDescent="0.3">
      <c r="A1264" s="12">
        <v>43164</v>
      </c>
      <c r="B1264" s="4">
        <v>53.906502000000003</v>
      </c>
      <c r="C1264" s="4">
        <v>55.058998000000003</v>
      </c>
      <c r="D1264" s="4">
        <v>53.613498999999997</v>
      </c>
      <c r="E1264" s="4">
        <v>54.737999000000002</v>
      </c>
      <c r="F1264" s="6">
        <v>9.7957457561617164E-3</v>
      </c>
      <c r="G1264" s="5">
        <v>28648000</v>
      </c>
      <c r="H1264" s="10">
        <f t="shared" si="19"/>
        <v>0.36531331156336111</v>
      </c>
    </row>
    <row r="1265" spans="1:8" x14ac:dyDescent="0.3">
      <c r="A1265" s="12">
        <v>43161</v>
      </c>
      <c r="B1265" s="4">
        <v>52.898997999999999</v>
      </c>
      <c r="C1265" s="4">
        <v>54.344501000000001</v>
      </c>
      <c r="D1265" s="4">
        <v>52.505501000000002</v>
      </c>
      <c r="E1265" s="4">
        <v>54.207000999999998</v>
      </c>
      <c r="F1265" s="6">
        <v>1.1881576835787925E-2</v>
      </c>
      <c r="G1265" s="5">
        <v>50162000</v>
      </c>
      <c r="H1265" s="10">
        <f t="shared" si="19"/>
        <v>0.36176950942668595</v>
      </c>
    </row>
    <row r="1266" spans="1:8" x14ac:dyDescent="0.3">
      <c r="A1266" s="12">
        <v>43160</v>
      </c>
      <c r="B1266" s="4">
        <v>55.477001000000001</v>
      </c>
      <c r="C1266" s="4">
        <v>55.563499</v>
      </c>
      <c r="D1266" s="4">
        <v>53.364497999999998</v>
      </c>
      <c r="E1266" s="4">
        <v>53.570498999999998</v>
      </c>
      <c r="F1266" s="6">
        <v>-2.9449598330487728E-2</v>
      </c>
      <c r="G1266" s="5">
        <v>55338000</v>
      </c>
      <c r="H1266" s="10">
        <f t="shared" si="19"/>
        <v>0.35752158919422183</v>
      </c>
    </row>
    <row r="1267" spans="1:8" x14ac:dyDescent="0.3">
      <c r="A1267" s="12">
        <v>43159</v>
      </c>
      <c r="B1267" s="4">
        <v>56.099997999999999</v>
      </c>
      <c r="C1267" s="4">
        <v>56.3825</v>
      </c>
      <c r="D1267" s="4">
        <v>55.150002000000001</v>
      </c>
      <c r="E1267" s="4">
        <v>55.195999</v>
      </c>
      <c r="F1267" s="6">
        <v>-1.2160982899481917E-2</v>
      </c>
      <c r="G1267" s="5">
        <v>49292000</v>
      </c>
      <c r="H1267" s="10">
        <f t="shared" si="19"/>
        <v>0.36836993584179006</v>
      </c>
    </row>
    <row r="1268" spans="1:8" x14ac:dyDescent="0.3">
      <c r="A1268" s="12">
        <v>43158</v>
      </c>
      <c r="B1268" s="4">
        <v>57.185001</v>
      </c>
      <c r="C1268" s="4">
        <v>57.212502000000001</v>
      </c>
      <c r="D1268" s="4">
        <v>55.839500000000001</v>
      </c>
      <c r="E1268" s="4">
        <v>55.875500000000002</v>
      </c>
      <c r="F1268" s="6">
        <v>-2.2899378807390375E-2</v>
      </c>
      <c r="G1268" s="5">
        <v>42964000</v>
      </c>
      <c r="H1268" s="10">
        <f t="shared" si="19"/>
        <v>0.37290482504226335</v>
      </c>
    </row>
    <row r="1269" spans="1:8" x14ac:dyDescent="0.3">
      <c r="A1269" s="12">
        <v>43157</v>
      </c>
      <c r="B1269" s="4">
        <v>56.592998999999999</v>
      </c>
      <c r="C1269" s="4">
        <v>57.209999000000003</v>
      </c>
      <c r="D1269" s="4">
        <v>56.466999000000001</v>
      </c>
      <c r="E1269" s="4">
        <v>57.185001</v>
      </c>
      <c r="F1269" s="6">
        <v>1.3837584126046371E-2</v>
      </c>
      <c r="G1269" s="5">
        <v>30912000</v>
      </c>
      <c r="H1269" s="10">
        <f t="shared" si="19"/>
        <v>0.38164424108861045</v>
      </c>
    </row>
    <row r="1270" spans="1:8" x14ac:dyDescent="0.3">
      <c r="A1270" s="12">
        <v>43154</v>
      </c>
      <c r="B1270" s="4">
        <v>55.932999000000002</v>
      </c>
      <c r="C1270" s="4">
        <v>56.450001</v>
      </c>
      <c r="D1270" s="4">
        <v>55.422001000000002</v>
      </c>
      <c r="E1270" s="4">
        <v>56.404499000000001</v>
      </c>
      <c r="F1270" s="6">
        <v>1.6388864156930631E-2</v>
      </c>
      <c r="G1270" s="5">
        <v>25292000</v>
      </c>
      <c r="H1270" s="10">
        <f t="shared" si="19"/>
        <v>0.37643528614851801</v>
      </c>
    </row>
    <row r="1271" spans="1:8" x14ac:dyDescent="0.3">
      <c r="A1271" s="12">
        <v>43153</v>
      </c>
      <c r="B1271" s="4">
        <v>55.958500000000001</v>
      </c>
      <c r="C1271" s="4">
        <v>56.272998999999999</v>
      </c>
      <c r="D1271" s="4">
        <v>55.2575</v>
      </c>
      <c r="E1271" s="4">
        <v>55.494999</v>
      </c>
      <c r="F1271" s="6">
        <v>-3.4568080808080816E-3</v>
      </c>
      <c r="G1271" s="5">
        <v>28010000</v>
      </c>
      <c r="H1271" s="10">
        <f t="shared" si="19"/>
        <v>0.37036541763054609</v>
      </c>
    </row>
    <row r="1272" spans="1:8" x14ac:dyDescent="0.3">
      <c r="A1272" s="12">
        <v>43152</v>
      </c>
      <c r="B1272" s="4">
        <v>55.455002</v>
      </c>
      <c r="C1272" s="4">
        <v>56.810001</v>
      </c>
      <c r="D1272" s="4">
        <v>55.375500000000002</v>
      </c>
      <c r="E1272" s="4">
        <v>55.6875</v>
      </c>
      <c r="F1272" s="6">
        <v>9.2062992740727777E-3</v>
      </c>
      <c r="G1272" s="5">
        <v>41486000</v>
      </c>
      <c r="H1272" s="10">
        <f t="shared" si="19"/>
        <v>0.37165014084063747</v>
      </c>
    </row>
    <row r="1273" spans="1:8" x14ac:dyDescent="0.3">
      <c r="A1273" s="12">
        <v>43151</v>
      </c>
      <c r="B1273" s="4">
        <v>54.637999999999998</v>
      </c>
      <c r="C1273" s="4">
        <v>55.814498999999998</v>
      </c>
      <c r="D1273" s="4">
        <v>54.5</v>
      </c>
      <c r="E1273" s="4">
        <v>55.179501000000002</v>
      </c>
      <c r="F1273" s="6">
        <v>7.384737293117785E-3</v>
      </c>
      <c r="G1273" s="5">
        <v>33754000</v>
      </c>
      <c r="H1273" s="10">
        <f t="shared" si="19"/>
        <v>0.36825983062924528</v>
      </c>
    </row>
    <row r="1274" spans="1:8" x14ac:dyDescent="0.3">
      <c r="A1274" s="12">
        <v>43147</v>
      </c>
      <c r="B1274" s="4">
        <v>54.668998999999999</v>
      </c>
      <c r="C1274" s="4">
        <v>55.415500999999999</v>
      </c>
      <c r="D1274" s="4">
        <v>54.577499000000003</v>
      </c>
      <c r="E1274" s="4">
        <v>54.775002000000001</v>
      </c>
      <c r="F1274" s="6">
        <v>3.7934503043275895E-3</v>
      </c>
      <c r="G1274" s="5">
        <v>39948000</v>
      </c>
      <c r="H1274" s="10">
        <f t="shared" si="19"/>
        <v>0.36556026411396092</v>
      </c>
    </row>
    <row r="1275" spans="1:8" x14ac:dyDescent="0.3">
      <c r="A1275" s="12">
        <v>43146</v>
      </c>
      <c r="B1275" s="4">
        <v>54.172500999999997</v>
      </c>
      <c r="C1275" s="4">
        <v>54.705002</v>
      </c>
      <c r="D1275" s="4">
        <v>53.361499999999999</v>
      </c>
      <c r="E1275" s="4">
        <v>54.568001000000002</v>
      </c>
      <c r="F1275" s="6">
        <v>1.7395414091373684E-2</v>
      </c>
      <c r="G1275" s="5">
        <v>37396000</v>
      </c>
      <c r="H1275" s="10">
        <f t="shared" si="19"/>
        <v>0.36417877004789312</v>
      </c>
    </row>
    <row r="1276" spans="1:8" x14ac:dyDescent="0.3">
      <c r="A1276" s="12">
        <v>43145</v>
      </c>
      <c r="B1276" s="4">
        <v>52.716000000000001</v>
      </c>
      <c r="C1276" s="4">
        <v>53.773499000000001</v>
      </c>
      <c r="D1276" s="4">
        <v>52.490001999999997</v>
      </c>
      <c r="E1276" s="4">
        <v>53.634998000000003</v>
      </c>
      <c r="F1276" s="6">
        <v>1.7606712246822864E-2</v>
      </c>
      <c r="G1276" s="5">
        <v>41304000</v>
      </c>
      <c r="H1276" s="10">
        <f t="shared" si="19"/>
        <v>0.35795204598316155</v>
      </c>
    </row>
    <row r="1277" spans="1:8" x14ac:dyDescent="0.3">
      <c r="A1277" s="12">
        <v>43144</v>
      </c>
      <c r="B1277" s="4">
        <v>52.5</v>
      </c>
      <c r="C1277" s="4">
        <v>53.061000999999997</v>
      </c>
      <c r="D1277" s="4">
        <v>52.346001000000001</v>
      </c>
      <c r="E1277" s="4">
        <v>52.707000999999998</v>
      </c>
      <c r="F1277" s="6">
        <v>-3.9827036113128573E-4</v>
      </c>
      <c r="G1277" s="5">
        <v>31586000</v>
      </c>
      <c r="H1277" s="10">
        <f t="shared" si="19"/>
        <v>0.35175873122222434</v>
      </c>
    </row>
    <row r="1278" spans="1:8" x14ac:dyDescent="0.3">
      <c r="A1278" s="12">
        <v>43143</v>
      </c>
      <c r="B1278" s="4">
        <v>52.833500000000001</v>
      </c>
      <c r="C1278" s="4">
        <v>53.278500000000001</v>
      </c>
      <c r="D1278" s="4">
        <v>52.274501999999998</v>
      </c>
      <c r="E1278" s="4">
        <v>52.728000999999999</v>
      </c>
      <c r="F1278" s="6">
        <v>7.9234233596188787E-3</v>
      </c>
      <c r="G1278" s="5">
        <v>56240000</v>
      </c>
      <c r="H1278" s="10">
        <f t="shared" si="19"/>
        <v>0.35189888211708681</v>
      </c>
    </row>
    <row r="1279" spans="1:8" x14ac:dyDescent="0.3">
      <c r="A1279" s="12">
        <v>43140</v>
      </c>
      <c r="B1279" s="4">
        <v>51.293998999999999</v>
      </c>
      <c r="C1279" s="4">
        <v>52.585999000000001</v>
      </c>
      <c r="D1279" s="4">
        <v>49.849997999999999</v>
      </c>
      <c r="E1279" s="4">
        <v>52.313499</v>
      </c>
      <c r="F1279" s="6">
        <v>3.8264915967295469E-2</v>
      </c>
      <c r="G1279" s="5">
        <v>98360000</v>
      </c>
      <c r="H1279" s="10">
        <f t="shared" si="19"/>
        <v>0.34913255705888302</v>
      </c>
    </row>
    <row r="1280" spans="1:8" x14ac:dyDescent="0.3">
      <c r="A1280" s="12">
        <v>43139</v>
      </c>
      <c r="B1280" s="4">
        <v>52.993499999999997</v>
      </c>
      <c r="C1280" s="4">
        <v>53.196499000000003</v>
      </c>
      <c r="D1280" s="4">
        <v>50.235000999999997</v>
      </c>
      <c r="E1280" s="4">
        <v>50.385502000000002</v>
      </c>
      <c r="F1280" s="6">
        <v>-4.5195668034223591E-2</v>
      </c>
      <c r="G1280" s="5">
        <v>66792000</v>
      </c>
      <c r="H1280" s="10">
        <f t="shared" si="19"/>
        <v>0.33626539016163809</v>
      </c>
    </row>
    <row r="1281" spans="1:8" x14ac:dyDescent="0.3">
      <c r="A1281" s="12">
        <v>43138</v>
      </c>
      <c r="B1281" s="4">
        <v>54.248500999999997</v>
      </c>
      <c r="C1281" s="4">
        <v>54.326500000000003</v>
      </c>
      <c r="D1281" s="4">
        <v>52.730998999999997</v>
      </c>
      <c r="E1281" s="4">
        <v>52.770499999999998</v>
      </c>
      <c r="F1281" s="6">
        <v>-2.676060234408861E-2</v>
      </c>
      <c r="G1281" s="5">
        <v>51942000</v>
      </c>
      <c r="H1281" s="10">
        <f t="shared" si="19"/>
        <v>0.35218251415902774</v>
      </c>
    </row>
    <row r="1282" spans="1:8" x14ac:dyDescent="0.3">
      <c r="A1282" s="12">
        <v>43137</v>
      </c>
      <c r="B1282" s="4">
        <v>51.699001000000003</v>
      </c>
      <c r="C1282" s="4">
        <v>54.368999000000002</v>
      </c>
      <c r="D1282" s="4">
        <v>51.500500000000002</v>
      </c>
      <c r="E1282" s="4">
        <v>54.221499999999999</v>
      </c>
      <c r="F1282" s="6">
        <v>2.074569641554792E-2</v>
      </c>
      <c r="G1282" s="5">
        <v>76630000</v>
      </c>
      <c r="H1282" s="10">
        <f t="shared" si="19"/>
        <v>0.3618662736088103</v>
      </c>
    </row>
    <row r="1283" spans="1:8" x14ac:dyDescent="0.3">
      <c r="A1283" s="12">
        <v>43136</v>
      </c>
      <c r="B1283" s="4">
        <v>55.030498999999999</v>
      </c>
      <c r="C1283" s="4">
        <v>55.749499999999998</v>
      </c>
      <c r="D1283" s="4">
        <v>52.837001999999998</v>
      </c>
      <c r="E1283" s="4">
        <v>53.119498999999998</v>
      </c>
      <c r="F1283" s="6">
        <v>-5.0759471957817687E-2</v>
      </c>
      <c r="G1283" s="5">
        <v>83550000</v>
      </c>
      <c r="H1283" s="10">
        <f t="shared" ref="H1283:H1346" si="20">E1283/MAX($E$2:$E$2519)</f>
        <v>0.354511681880747</v>
      </c>
    </row>
    <row r="1284" spans="1:8" x14ac:dyDescent="0.3">
      <c r="A1284" s="12">
        <v>43133</v>
      </c>
      <c r="B1284" s="4">
        <v>56.370998</v>
      </c>
      <c r="C1284" s="4">
        <v>56.564999</v>
      </c>
      <c r="D1284" s="4">
        <v>55.558498</v>
      </c>
      <c r="E1284" s="4">
        <v>55.959999000000003</v>
      </c>
      <c r="F1284" s="6">
        <v>-5.2801718118864138E-2</v>
      </c>
      <c r="G1284" s="5">
        <v>117842000</v>
      </c>
      <c r="H1284" s="10">
        <f t="shared" si="20"/>
        <v>0.37346875887392922</v>
      </c>
    </row>
    <row r="1285" spans="1:8" x14ac:dyDescent="0.3">
      <c r="A1285" s="12">
        <v>43132</v>
      </c>
      <c r="B1285" s="4">
        <v>58.799500000000002</v>
      </c>
      <c r="C1285" s="4">
        <v>59.372501</v>
      </c>
      <c r="D1285" s="4">
        <v>58.467998999999999</v>
      </c>
      <c r="E1285" s="4">
        <v>59.079498000000001</v>
      </c>
      <c r="F1285" s="6">
        <v>-5.3292957317582421E-4</v>
      </c>
      <c r="G1285" s="5">
        <v>73514000</v>
      </c>
      <c r="H1285" s="10">
        <f t="shared" si="20"/>
        <v>0.39428783393928907</v>
      </c>
    </row>
    <row r="1286" spans="1:8" x14ac:dyDescent="0.3">
      <c r="A1286" s="12">
        <v>43131</v>
      </c>
      <c r="B1286" s="4">
        <v>59.190497999999998</v>
      </c>
      <c r="C1286" s="4">
        <v>59.316001999999997</v>
      </c>
      <c r="D1286" s="4">
        <v>58.604999999999997</v>
      </c>
      <c r="E1286" s="4">
        <v>59.110999999999997</v>
      </c>
      <c r="F1286" s="6">
        <v>4.1193507563467681E-3</v>
      </c>
      <c r="G1286" s="5">
        <v>36022000</v>
      </c>
      <c r="H1286" s="10">
        <f t="shared" si="20"/>
        <v>0.39449807362928702</v>
      </c>
    </row>
    <row r="1287" spans="1:8" x14ac:dyDescent="0.3">
      <c r="A1287" s="12">
        <v>43130</v>
      </c>
      <c r="B1287" s="4">
        <v>58.886001999999998</v>
      </c>
      <c r="C1287" s="4">
        <v>59.396500000000003</v>
      </c>
      <c r="D1287" s="4">
        <v>58.725498000000002</v>
      </c>
      <c r="E1287" s="4">
        <v>58.868499999999997</v>
      </c>
      <c r="F1287" s="6">
        <v>-7.6781908219576292E-3</v>
      </c>
      <c r="G1287" s="5">
        <v>37338000</v>
      </c>
      <c r="H1287" s="10">
        <f t="shared" si="20"/>
        <v>0.39287966448623235</v>
      </c>
    </row>
    <row r="1288" spans="1:8" x14ac:dyDescent="0.3">
      <c r="A1288" s="12">
        <v>43129</v>
      </c>
      <c r="B1288" s="4">
        <v>59.400002000000001</v>
      </c>
      <c r="C1288" s="4">
        <v>59.900002000000001</v>
      </c>
      <c r="D1288" s="4">
        <v>59.202998999999998</v>
      </c>
      <c r="E1288" s="4">
        <v>59.324001000000003</v>
      </c>
      <c r="F1288" s="6">
        <v>-9.0937724104466118E-4</v>
      </c>
      <c r="G1288" s="5">
        <v>31494000</v>
      </c>
      <c r="H1288" s="10">
        <f t="shared" si="20"/>
        <v>0.39591961080817273</v>
      </c>
    </row>
    <row r="1289" spans="1:8" x14ac:dyDescent="0.3">
      <c r="A1289" s="12">
        <v>43126</v>
      </c>
      <c r="B1289" s="4">
        <v>59.376499000000003</v>
      </c>
      <c r="C1289" s="4">
        <v>59.377997999999998</v>
      </c>
      <c r="D1289" s="4">
        <v>58.401501000000003</v>
      </c>
      <c r="E1289" s="4">
        <v>59.377997999999998</v>
      </c>
      <c r="F1289" s="6">
        <v>4.5849054963001306E-3</v>
      </c>
      <c r="G1289" s="5">
        <v>42170000</v>
      </c>
      <c r="H1289" s="10">
        <f t="shared" si="20"/>
        <v>0.39627997880197691</v>
      </c>
    </row>
    <row r="1290" spans="1:8" x14ac:dyDescent="0.3">
      <c r="A1290" s="12">
        <v>43125</v>
      </c>
      <c r="B1290" s="4">
        <v>59.035499999999999</v>
      </c>
      <c r="C1290" s="4">
        <v>59.25</v>
      </c>
      <c r="D1290" s="4">
        <v>58.591999000000001</v>
      </c>
      <c r="E1290" s="4">
        <v>59.106997999999997</v>
      </c>
      <c r="F1290" s="6">
        <v>9.2632739844662453E-3</v>
      </c>
      <c r="G1290" s="5">
        <v>29984000</v>
      </c>
      <c r="H1290" s="10">
        <f t="shared" si="20"/>
        <v>0.39447136487303752</v>
      </c>
    </row>
    <row r="1291" spans="1:8" x14ac:dyDescent="0.3">
      <c r="A1291" s="12">
        <v>43124</v>
      </c>
      <c r="B1291" s="4">
        <v>59.249001</v>
      </c>
      <c r="C1291" s="4">
        <v>59.352500999999997</v>
      </c>
      <c r="D1291" s="4">
        <v>58.369999</v>
      </c>
      <c r="E1291" s="4">
        <v>58.564498999999998</v>
      </c>
      <c r="F1291" s="6">
        <v>-4.1490432216106298E-3</v>
      </c>
      <c r="G1291" s="5">
        <v>37128000</v>
      </c>
      <c r="H1291" s="10">
        <f t="shared" si="20"/>
        <v>0.3908508067629427</v>
      </c>
    </row>
    <row r="1292" spans="1:8" x14ac:dyDescent="0.3">
      <c r="A1292" s="12">
        <v>43123</v>
      </c>
      <c r="B1292" s="4">
        <v>58.530997999999997</v>
      </c>
      <c r="C1292" s="4">
        <v>58.925499000000002</v>
      </c>
      <c r="D1292" s="4">
        <v>58.362499</v>
      </c>
      <c r="E1292" s="4">
        <v>58.808498</v>
      </c>
      <c r="F1292" s="6">
        <v>1.031641698735572E-2</v>
      </c>
      <c r="G1292" s="5">
        <v>39138000</v>
      </c>
      <c r="H1292" s="10">
        <f t="shared" si="20"/>
        <v>0.39247922001034968</v>
      </c>
    </row>
    <row r="1293" spans="1:8" x14ac:dyDescent="0.3">
      <c r="A1293" s="12">
        <v>43122</v>
      </c>
      <c r="B1293" s="4">
        <v>57.191001999999997</v>
      </c>
      <c r="C1293" s="4">
        <v>58.344002000000003</v>
      </c>
      <c r="D1293" s="4">
        <v>57.091000000000001</v>
      </c>
      <c r="E1293" s="4">
        <v>58.207999999999998</v>
      </c>
      <c r="F1293" s="6">
        <v>1.806735492903111E-2</v>
      </c>
      <c r="G1293" s="5">
        <v>29550000</v>
      </c>
      <c r="H1293" s="10">
        <f t="shared" si="20"/>
        <v>0.38847158515020114</v>
      </c>
    </row>
    <row r="1294" spans="1:8" x14ac:dyDescent="0.3">
      <c r="A1294" s="12">
        <v>43119</v>
      </c>
      <c r="B1294" s="4">
        <v>56.901501000000003</v>
      </c>
      <c r="C1294" s="4">
        <v>57.188999000000003</v>
      </c>
      <c r="D1294" s="4">
        <v>56.625</v>
      </c>
      <c r="E1294" s="4">
        <v>57.174999</v>
      </c>
      <c r="F1294" s="6">
        <v>6.6286785742581686E-3</v>
      </c>
      <c r="G1294" s="5">
        <v>30552000</v>
      </c>
      <c r="H1294" s="10">
        <f t="shared" si="20"/>
        <v>0.3815774892195431</v>
      </c>
    </row>
    <row r="1295" spans="1:8" x14ac:dyDescent="0.3">
      <c r="A1295" s="12">
        <v>43118</v>
      </c>
      <c r="B1295" s="4">
        <v>56.967498999999997</v>
      </c>
      <c r="C1295" s="4">
        <v>57.029499000000001</v>
      </c>
      <c r="D1295" s="4">
        <v>56.222999999999999</v>
      </c>
      <c r="E1295" s="4">
        <v>56.798499999999997</v>
      </c>
      <c r="F1295" s="6">
        <v>-2.7478183566739802E-3</v>
      </c>
      <c r="G1295" s="5">
        <v>27498000</v>
      </c>
      <c r="H1295" s="10">
        <f t="shared" si="20"/>
        <v>0.37906479056407533</v>
      </c>
    </row>
    <row r="1296" spans="1:8" x14ac:dyDescent="0.3">
      <c r="A1296" s="12">
        <v>43117</v>
      </c>
      <c r="B1296" s="4">
        <v>56.818001000000002</v>
      </c>
      <c r="C1296" s="4">
        <v>56.966000000000001</v>
      </c>
      <c r="D1296" s="4">
        <v>56.174500000000002</v>
      </c>
      <c r="E1296" s="4">
        <v>56.955002</v>
      </c>
      <c r="F1296" s="6">
        <v>7.4290616432299249E-3</v>
      </c>
      <c r="G1296" s="5">
        <v>27830000</v>
      </c>
      <c r="H1296" s="10">
        <f t="shared" si="20"/>
        <v>0.38010926177111182</v>
      </c>
    </row>
    <row r="1297" spans="1:8" x14ac:dyDescent="0.3">
      <c r="A1297" s="12">
        <v>43116</v>
      </c>
      <c r="B1297" s="4">
        <v>57.015498999999998</v>
      </c>
      <c r="C1297" s="4">
        <v>57.444000000000003</v>
      </c>
      <c r="D1297" s="4">
        <v>56.332999999999998</v>
      </c>
      <c r="E1297" s="4">
        <v>56.534999999999997</v>
      </c>
      <c r="F1297" s="6">
        <v>4.4204660253632602E-5</v>
      </c>
      <c r="G1297" s="5">
        <v>36462000</v>
      </c>
      <c r="H1297" s="10">
        <f t="shared" si="20"/>
        <v>0.37730623052615825</v>
      </c>
    </row>
    <row r="1298" spans="1:8" x14ac:dyDescent="0.3">
      <c r="A1298" s="12">
        <v>43112</v>
      </c>
      <c r="B1298" s="4">
        <v>55.505001</v>
      </c>
      <c r="C1298" s="4">
        <v>56.564999</v>
      </c>
      <c r="D1298" s="4">
        <v>55.400500999999998</v>
      </c>
      <c r="E1298" s="4">
        <v>56.532501000000003</v>
      </c>
      <c r="F1298" s="6">
        <v>1.6725866341875645E-2</v>
      </c>
      <c r="G1298" s="5">
        <v>38586000</v>
      </c>
      <c r="H1298" s="10">
        <f t="shared" si="20"/>
        <v>0.37728955256966967</v>
      </c>
    </row>
    <row r="1299" spans="1:8" x14ac:dyDescent="0.3">
      <c r="A1299" s="12">
        <v>43111</v>
      </c>
      <c r="B1299" s="4">
        <v>55.615501000000002</v>
      </c>
      <c r="C1299" s="4">
        <v>55.7425</v>
      </c>
      <c r="D1299" s="4">
        <v>55.324001000000003</v>
      </c>
      <c r="E1299" s="4">
        <v>55.602500999999997</v>
      </c>
      <c r="F1299" s="6">
        <v>1.7205217359972387E-3</v>
      </c>
      <c r="G1299" s="5">
        <v>22424000</v>
      </c>
      <c r="H1299" s="10">
        <f t="shared" si="20"/>
        <v>0.37108287008290342</v>
      </c>
    </row>
    <row r="1300" spans="1:8" x14ac:dyDescent="0.3">
      <c r="A1300" s="12">
        <v>43110</v>
      </c>
      <c r="B1300" s="4">
        <v>55.349997999999999</v>
      </c>
      <c r="C1300" s="4">
        <v>55.639000000000003</v>
      </c>
      <c r="D1300" s="4">
        <v>55.199001000000003</v>
      </c>
      <c r="E1300" s="4">
        <v>55.506999999999998</v>
      </c>
      <c r="F1300" s="6">
        <v>-2.3814017020282407E-3</v>
      </c>
      <c r="G1300" s="5">
        <v>20734000</v>
      </c>
      <c r="H1300" s="10">
        <f t="shared" si="20"/>
        <v>0.37044551053003388</v>
      </c>
    </row>
    <row r="1301" spans="1:8" x14ac:dyDescent="0.3">
      <c r="A1301" s="12">
        <v>43109</v>
      </c>
      <c r="B1301" s="4">
        <v>55.922001000000002</v>
      </c>
      <c r="C1301" s="4">
        <v>55.922001000000002</v>
      </c>
      <c r="D1301" s="4">
        <v>55.41</v>
      </c>
      <c r="E1301" s="4">
        <v>55.639499999999998</v>
      </c>
      <c r="F1301" s="6">
        <v>-1.274427644239921E-3</v>
      </c>
      <c r="G1301" s="5">
        <v>26808000</v>
      </c>
      <c r="H1301" s="10">
        <f t="shared" si="20"/>
        <v>0.37132979593809468</v>
      </c>
    </row>
    <row r="1302" spans="1:8" x14ac:dyDescent="0.3">
      <c r="A1302" s="12">
        <v>43108</v>
      </c>
      <c r="B1302" s="4">
        <v>55.549999</v>
      </c>
      <c r="C1302" s="4">
        <v>55.957999999999998</v>
      </c>
      <c r="D1302" s="4">
        <v>55.5</v>
      </c>
      <c r="E1302" s="4">
        <v>55.710498999999999</v>
      </c>
      <c r="F1302" s="6">
        <v>3.5305911068279545E-3</v>
      </c>
      <c r="G1302" s="5">
        <v>24644000</v>
      </c>
      <c r="H1302" s="10">
        <f t="shared" si="20"/>
        <v>0.37180363276592038</v>
      </c>
    </row>
    <row r="1303" spans="1:8" x14ac:dyDescent="0.3">
      <c r="A1303" s="12">
        <v>43105</v>
      </c>
      <c r="B1303" s="4">
        <v>55.172500999999997</v>
      </c>
      <c r="C1303" s="4">
        <v>55.679001</v>
      </c>
      <c r="D1303" s="4">
        <v>55.09</v>
      </c>
      <c r="E1303" s="4">
        <v>55.514499999999998</v>
      </c>
      <c r="F1303" s="6">
        <v>1.3260239952553047E-2</v>
      </c>
      <c r="G1303" s="5">
        <v>30250000</v>
      </c>
      <c r="H1303" s="10">
        <f t="shared" si="20"/>
        <v>0.37049556442105619</v>
      </c>
    </row>
    <row r="1304" spans="1:8" x14ac:dyDescent="0.3">
      <c r="A1304" s="12">
        <v>43104</v>
      </c>
      <c r="B1304" s="4">
        <v>54.854500000000002</v>
      </c>
      <c r="C1304" s="4">
        <v>55.203999000000003</v>
      </c>
      <c r="D1304" s="4">
        <v>54.713000999999998</v>
      </c>
      <c r="E1304" s="4">
        <v>54.787998000000002</v>
      </c>
      <c r="F1304" s="6">
        <v>3.8844547053650184E-3</v>
      </c>
      <c r="G1304" s="5">
        <v>26052000</v>
      </c>
      <c r="H1304" s="10">
        <f t="shared" si="20"/>
        <v>0.3656469974963244</v>
      </c>
    </row>
    <row r="1305" spans="1:8" x14ac:dyDescent="0.3">
      <c r="A1305" s="12">
        <v>43103</v>
      </c>
      <c r="B1305" s="4">
        <v>53.696499000000003</v>
      </c>
      <c r="C1305" s="4">
        <v>54.805</v>
      </c>
      <c r="D1305" s="4">
        <v>53.671500999999999</v>
      </c>
      <c r="E1305" s="4">
        <v>54.576000000000001</v>
      </c>
      <c r="F1305" s="6">
        <v>1.7060966632811873E-2</v>
      </c>
      <c r="G1305" s="5">
        <v>31318000</v>
      </c>
      <c r="H1305" s="10">
        <f t="shared" si="20"/>
        <v>0.36423215419113142</v>
      </c>
    </row>
    <row r="1306" spans="1:8" x14ac:dyDescent="0.3">
      <c r="A1306" s="12">
        <v>43102</v>
      </c>
      <c r="B1306" s="4">
        <v>52.651001000000001</v>
      </c>
      <c r="C1306" s="4">
        <v>53.798999999999999</v>
      </c>
      <c r="D1306" s="4">
        <v>52.651001000000001</v>
      </c>
      <c r="E1306" s="4">
        <v>53.660499999999999</v>
      </c>
      <c r="F1306" s="6">
        <v>1.8805810472975512E-2</v>
      </c>
      <c r="G1306" s="5">
        <v>31766000</v>
      </c>
      <c r="H1306" s="10">
        <f t="shared" si="20"/>
        <v>0.35812224256034164</v>
      </c>
    </row>
    <row r="1307" spans="1:8" x14ac:dyDescent="0.3">
      <c r="A1307" s="12">
        <v>43098</v>
      </c>
      <c r="B1307" s="4">
        <v>52.774501999999998</v>
      </c>
      <c r="C1307" s="4">
        <v>52.902500000000003</v>
      </c>
      <c r="D1307" s="4">
        <v>52.634998000000003</v>
      </c>
      <c r="E1307" s="4">
        <v>52.669998</v>
      </c>
      <c r="F1307" s="6">
        <v>-2.4149438436489117E-3</v>
      </c>
      <c r="G1307" s="5">
        <v>23606000</v>
      </c>
      <c r="H1307" s="10">
        <f t="shared" si="20"/>
        <v>0.35151177867162459</v>
      </c>
    </row>
    <row r="1308" spans="1:8" x14ac:dyDescent="0.3">
      <c r="A1308" s="12">
        <v>43097</v>
      </c>
      <c r="B1308" s="4">
        <v>53.112499</v>
      </c>
      <c r="C1308" s="4">
        <v>53.242001000000002</v>
      </c>
      <c r="D1308" s="4">
        <v>52.668998999999999</v>
      </c>
      <c r="E1308" s="4">
        <v>52.797500999999997</v>
      </c>
      <c r="F1308" s="6">
        <v>-4.0086211661431517E-3</v>
      </c>
      <c r="G1308" s="5">
        <v>19884000</v>
      </c>
      <c r="H1308" s="10">
        <f t="shared" si="20"/>
        <v>0.3523627148405602</v>
      </c>
    </row>
    <row r="1309" spans="1:8" x14ac:dyDescent="0.3">
      <c r="A1309" s="12">
        <v>43096</v>
      </c>
      <c r="B1309" s="4">
        <v>53.330002</v>
      </c>
      <c r="C1309" s="4">
        <v>53.413502000000001</v>
      </c>
      <c r="D1309" s="4">
        <v>52.918998999999999</v>
      </c>
      <c r="E1309" s="4">
        <v>53.009998000000003</v>
      </c>
      <c r="F1309" s="6">
        <v>-5.3009710559646069E-3</v>
      </c>
      <c r="G1309" s="5">
        <v>22324000</v>
      </c>
      <c r="H1309" s="10">
        <f t="shared" si="20"/>
        <v>0.35378088839796923</v>
      </c>
    </row>
    <row r="1310" spans="1:8" x14ac:dyDescent="0.3">
      <c r="A1310" s="12">
        <v>43095</v>
      </c>
      <c r="B1310" s="4">
        <v>53.431998999999998</v>
      </c>
      <c r="C1310" s="4">
        <v>53.443001000000002</v>
      </c>
      <c r="D1310" s="4">
        <v>52.931998999999998</v>
      </c>
      <c r="E1310" s="4">
        <v>53.292499999999997</v>
      </c>
      <c r="F1310" s="6">
        <v>-2.8161030852291687E-3</v>
      </c>
      <c r="G1310" s="5">
        <v>18376000</v>
      </c>
      <c r="H1310" s="10">
        <f t="shared" si="20"/>
        <v>0.35566626497418041</v>
      </c>
    </row>
    <row r="1311" spans="1:8" x14ac:dyDescent="0.3">
      <c r="A1311" s="12">
        <v>43091</v>
      </c>
      <c r="B1311" s="4">
        <v>53.5</v>
      </c>
      <c r="C1311" s="4">
        <v>53.585999000000001</v>
      </c>
      <c r="D1311" s="4">
        <v>53.381999999999998</v>
      </c>
      <c r="E1311" s="4">
        <v>53.443001000000002</v>
      </c>
      <c r="F1311" s="6">
        <v>-1.8583181584721383E-3</v>
      </c>
      <c r="G1311" s="5">
        <v>17788000</v>
      </c>
      <c r="H1311" s="10">
        <f t="shared" si="20"/>
        <v>0.35667068639454691</v>
      </c>
    </row>
    <row r="1312" spans="1:8" x14ac:dyDescent="0.3">
      <c r="A1312" s="12">
        <v>43090</v>
      </c>
      <c r="B1312" s="4">
        <v>53.769500999999998</v>
      </c>
      <c r="C1312" s="4">
        <v>53.875999</v>
      </c>
      <c r="D1312" s="4">
        <v>53.450001</v>
      </c>
      <c r="E1312" s="4">
        <v>53.542499999999997</v>
      </c>
      <c r="F1312" s="6">
        <v>-2.5243302186309987E-3</v>
      </c>
      <c r="G1312" s="5">
        <v>25640000</v>
      </c>
      <c r="H1312" s="10">
        <f t="shared" si="20"/>
        <v>0.35733472800825733</v>
      </c>
    </row>
    <row r="1313" spans="1:8" x14ac:dyDescent="0.3">
      <c r="A1313" s="12">
        <v>43089</v>
      </c>
      <c r="B1313" s="4">
        <v>54.046000999999997</v>
      </c>
      <c r="C1313" s="4">
        <v>54.061501</v>
      </c>
      <c r="D1313" s="4">
        <v>53.43</v>
      </c>
      <c r="E1313" s="4">
        <v>53.678001000000002</v>
      </c>
      <c r="F1313" s="6">
        <v>-5.7603773272473105E-3</v>
      </c>
      <c r="G1313" s="5">
        <v>28728000</v>
      </c>
      <c r="H1313" s="10">
        <f t="shared" si="20"/>
        <v>0.35823904164657921</v>
      </c>
    </row>
    <row r="1314" spans="1:8" x14ac:dyDescent="0.3">
      <c r="A1314" s="12">
        <v>43088</v>
      </c>
      <c r="B1314" s="4">
        <v>54.151001000000001</v>
      </c>
      <c r="C1314" s="4">
        <v>54.248500999999997</v>
      </c>
      <c r="D1314" s="4">
        <v>53.613498999999997</v>
      </c>
      <c r="E1314" s="4">
        <v>53.988998000000002</v>
      </c>
      <c r="F1314" s="6">
        <v>-4.8936585003333715E-3</v>
      </c>
      <c r="G1314" s="5">
        <v>26350000</v>
      </c>
      <c r="H1314" s="10">
        <f t="shared" si="20"/>
        <v>0.36031458963941448</v>
      </c>
    </row>
    <row r="1315" spans="1:8" x14ac:dyDescent="0.3">
      <c r="A1315" s="12">
        <v>43087</v>
      </c>
      <c r="B1315" s="4">
        <v>53.822498000000003</v>
      </c>
      <c r="C1315" s="4">
        <v>54.324500999999998</v>
      </c>
      <c r="D1315" s="4">
        <v>53.518501000000001</v>
      </c>
      <c r="E1315" s="4">
        <v>54.254500999999998</v>
      </c>
      <c r="F1315" s="6">
        <v>1.2210877321301361E-2</v>
      </c>
      <c r="G1315" s="5">
        <v>30292000</v>
      </c>
      <c r="H1315" s="10">
        <f t="shared" si="20"/>
        <v>0.36208651740316061</v>
      </c>
    </row>
    <row r="1316" spans="1:8" x14ac:dyDescent="0.3">
      <c r="A1316" s="12">
        <v>43084</v>
      </c>
      <c r="B1316" s="4">
        <v>53.188999000000003</v>
      </c>
      <c r="C1316" s="4">
        <v>53.762501</v>
      </c>
      <c r="D1316" s="4">
        <v>53.004500999999998</v>
      </c>
      <c r="E1316" s="4">
        <v>53.599997999999999</v>
      </c>
      <c r="F1316" s="6">
        <v>1.3740285516557755E-2</v>
      </c>
      <c r="G1316" s="5">
        <v>63760000</v>
      </c>
      <c r="H1316" s="10">
        <f t="shared" si="20"/>
        <v>0.35771846115839079</v>
      </c>
    </row>
    <row r="1317" spans="1:8" x14ac:dyDescent="0.3">
      <c r="A1317" s="12">
        <v>43083</v>
      </c>
      <c r="B1317" s="4">
        <v>52.774501999999998</v>
      </c>
      <c r="C1317" s="4">
        <v>53.353999999999999</v>
      </c>
      <c r="D1317" s="4">
        <v>52.68</v>
      </c>
      <c r="E1317" s="4">
        <v>52.873500999999997</v>
      </c>
      <c r="F1317" s="6">
        <v>5.7828398596144063E-3</v>
      </c>
      <c r="G1317" s="5">
        <v>30962000</v>
      </c>
      <c r="H1317" s="10">
        <f t="shared" si="20"/>
        <v>0.35286992760291958</v>
      </c>
    </row>
    <row r="1318" spans="1:8" x14ac:dyDescent="0.3">
      <c r="A1318" s="12">
        <v>43082</v>
      </c>
      <c r="B1318" s="4">
        <v>52.603999999999999</v>
      </c>
      <c r="C1318" s="4">
        <v>52.773997999999999</v>
      </c>
      <c r="D1318" s="4">
        <v>52.328999000000003</v>
      </c>
      <c r="E1318" s="4">
        <v>52.569499999999998</v>
      </c>
      <c r="F1318" s="6">
        <v>2.4981836341272413E-3</v>
      </c>
      <c r="G1318" s="5">
        <v>27680000</v>
      </c>
      <c r="H1318" s="10">
        <f t="shared" si="20"/>
        <v>0.35084106987962993</v>
      </c>
    </row>
    <row r="1319" spans="1:8" x14ac:dyDescent="0.3">
      <c r="A1319" s="12">
        <v>43081</v>
      </c>
      <c r="B1319" s="4">
        <v>52.5</v>
      </c>
      <c r="C1319" s="4">
        <v>53.125</v>
      </c>
      <c r="D1319" s="4">
        <v>52.243499999999997</v>
      </c>
      <c r="E1319" s="4">
        <v>52.438499</v>
      </c>
      <c r="F1319" s="6">
        <v>-3.0419118994250501E-3</v>
      </c>
      <c r="G1319" s="5">
        <v>33882000</v>
      </c>
      <c r="H1319" s="10">
        <f t="shared" si="20"/>
        <v>0.34996678857592145</v>
      </c>
    </row>
    <row r="1320" spans="1:8" x14ac:dyDescent="0.3">
      <c r="A1320" s="12">
        <v>43080</v>
      </c>
      <c r="B1320" s="4">
        <v>52.555500000000002</v>
      </c>
      <c r="C1320" s="4">
        <v>52.799999</v>
      </c>
      <c r="D1320" s="4">
        <v>52.206001000000001</v>
      </c>
      <c r="E1320" s="4">
        <v>52.598498999999997</v>
      </c>
      <c r="F1320" s="6">
        <v>2.4680667644487219E-3</v>
      </c>
      <c r="G1320" s="5">
        <v>23254000</v>
      </c>
      <c r="H1320" s="10">
        <f t="shared" si="20"/>
        <v>0.3510346049177307</v>
      </c>
    </row>
    <row r="1321" spans="1:8" x14ac:dyDescent="0.3">
      <c r="A1321" s="12">
        <v>43077</v>
      </c>
      <c r="B1321" s="4">
        <v>52.590499999999999</v>
      </c>
      <c r="C1321" s="4">
        <v>52.820999</v>
      </c>
      <c r="D1321" s="4">
        <v>52.292999000000002</v>
      </c>
      <c r="E1321" s="4">
        <v>52.469002000000003</v>
      </c>
      <c r="F1321" s="6">
        <v>4.6048038905962541E-3</v>
      </c>
      <c r="G1321" s="5">
        <v>31170000</v>
      </c>
      <c r="H1321" s="10">
        <f t="shared" si="20"/>
        <v>0.35017036108763527</v>
      </c>
    </row>
    <row r="1322" spans="1:8" x14ac:dyDescent="0.3">
      <c r="A1322" s="12">
        <v>43076</v>
      </c>
      <c r="B1322" s="4">
        <v>51.803500999999997</v>
      </c>
      <c r="C1322" s="4">
        <v>52.445999</v>
      </c>
      <c r="D1322" s="4">
        <v>51.768002000000003</v>
      </c>
      <c r="E1322" s="4">
        <v>52.228499999999997</v>
      </c>
      <c r="F1322" s="6">
        <v>1.1474513460588972E-2</v>
      </c>
      <c r="G1322" s="5">
        <v>30866000</v>
      </c>
      <c r="H1322" s="10">
        <f t="shared" si="20"/>
        <v>0.34856528630114897</v>
      </c>
    </row>
    <row r="1323" spans="1:8" x14ac:dyDescent="0.3">
      <c r="A1323" s="12">
        <v>43075</v>
      </c>
      <c r="B1323" s="4">
        <v>50.826000000000001</v>
      </c>
      <c r="C1323" s="4">
        <v>51.978999999999999</v>
      </c>
      <c r="D1323" s="4">
        <v>50.765498999999998</v>
      </c>
      <c r="E1323" s="4">
        <v>51.636001999999998</v>
      </c>
      <c r="F1323" s="6">
        <v>1.2867830521773262E-2</v>
      </c>
      <c r="G1323" s="5">
        <v>28710000</v>
      </c>
      <c r="H1323" s="10">
        <f t="shared" si="20"/>
        <v>0.34461104225809092</v>
      </c>
    </row>
    <row r="1324" spans="1:8" x14ac:dyDescent="0.3">
      <c r="A1324" s="12">
        <v>43074</v>
      </c>
      <c r="B1324" s="4">
        <v>50.549500000000002</v>
      </c>
      <c r="C1324" s="4">
        <v>51.834000000000003</v>
      </c>
      <c r="D1324" s="4">
        <v>50.116000999999997</v>
      </c>
      <c r="E1324" s="4">
        <v>50.98</v>
      </c>
      <c r="F1324" s="6">
        <v>7.6393610894427613E-3</v>
      </c>
      <c r="G1324" s="5">
        <v>38998000</v>
      </c>
      <c r="H1324" s="10">
        <f t="shared" si="20"/>
        <v>0.34023298190896872</v>
      </c>
    </row>
    <row r="1325" spans="1:8" x14ac:dyDescent="0.3">
      <c r="A1325" s="12">
        <v>43073</v>
      </c>
      <c r="B1325" s="4">
        <v>51.389999000000003</v>
      </c>
      <c r="C1325" s="4">
        <v>51.567000999999998</v>
      </c>
      <c r="D1325" s="4">
        <v>50.460999000000001</v>
      </c>
      <c r="E1325" s="4">
        <v>50.593497999999997</v>
      </c>
      <c r="F1325" s="6">
        <v>-1.2877246905001746E-2</v>
      </c>
      <c r="G1325" s="5">
        <v>38778000</v>
      </c>
      <c r="H1325" s="10">
        <f t="shared" si="20"/>
        <v>0.33765352471058152</v>
      </c>
    </row>
    <row r="1326" spans="1:8" x14ac:dyDescent="0.3">
      <c r="A1326" s="12">
        <v>43070</v>
      </c>
      <c r="B1326" s="4">
        <v>51.520499999999998</v>
      </c>
      <c r="C1326" s="4">
        <v>51.862000000000002</v>
      </c>
      <c r="D1326" s="4">
        <v>50.845001000000003</v>
      </c>
      <c r="E1326" s="4">
        <v>51.253501999999997</v>
      </c>
      <c r="F1326" s="6">
        <v>-1.0712451073181136E-2</v>
      </c>
      <c r="G1326" s="5">
        <v>37762000</v>
      </c>
      <c r="H1326" s="10">
        <f t="shared" si="20"/>
        <v>0.34205829381595321</v>
      </c>
    </row>
    <row r="1327" spans="1:8" x14ac:dyDescent="0.3">
      <c r="A1327" s="12">
        <v>43069</v>
      </c>
      <c r="B1327" s="4">
        <v>51.997002000000002</v>
      </c>
      <c r="C1327" s="4">
        <v>52.207000999999998</v>
      </c>
      <c r="D1327" s="4">
        <v>51.503501999999997</v>
      </c>
      <c r="E1327" s="4">
        <v>51.808498</v>
      </c>
      <c r="F1327" s="6">
        <v>-1.1664192709792247E-3</v>
      </c>
      <c r="G1327" s="5">
        <v>45092000</v>
      </c>
      <c r="H1327" s="10">
        <f t="shared" si="20"/>
        <v>0.34576225505619546</v>
      </c>
    </row>
    <row r="1328" spans="1:8" x14ac:dyDescent="0.3">
      <c r="A1328" s="12">
        <v>43068</v>
      </c>
      <c r="B1328" s="4">
        <v>52.808998000000003</v>
      </c>
      <c r="C1328" s="4">
        <v>52.938499</v>
      </c>
      <c r="D1328" s="4">
        <v>51.482498</v>
      </c>
      <c r="E1328" s="4">
        <v>51.868999000000002</v>
      </c>
      <c r="F1328" s="6">
        <v>-2.4367801364297559E-2</v>
      </c>
      <c r="G1328" s="5">
        <v>55866000</v>
      </c>
      <c r="H1328" s="10">
        <f t="shared" si="20"/>
        <v>0.34616602978429423</v>
      </c>
    </row>
    <row r="1329" spans="1:8" x14ac:dyDescent="0.3">
      <c r="A1329" s="12">
        <v>43067</v>
      </c>
      <c r="B1329" s="4">
        <v>53.699500999999998</v>
      </c>
      <c r="C1329" s="4">
        <v>54</v>
      </c>
      <c r="D1329" s="4">
        <v>52.727001000000001</v>
      </c>
      <c r="E1329" s="4">
        <v>53.164501000000001</v>
      </c>
      <c r="F1329" s="6">
        <v>-8.1341968128729025E-3</v>
      </c>
      <c r="G1329" s="5">
        <v>36424000</v>
      </c>
      <c r="H1329" s="10">
        <f t="shared" si="20"/>
        <v>0.35481201857458516</v>
      </c>
    </row>
    <row r="1330" spans="1:8" x14ac:dyDescent="0.3">
      <c r="A1330" s="12">
        <v>43066</v>
      </c>
      <c r="B1330" s="4">
        <v>52.928500999999997</v>
      </c>
      <c r="C1330" s="4">
        <v>53.652000000000001</v>
      </c>
      <c r="D1330" s="4">
        <v>52.738498999999997</v>
      </c>
      <c r="E1330" s="4">
        <v>53.600498000000002</v>
      </c>
      <c r="F1330" s="6">
        <v>1.4661303146178042E-2</v>
      </c>
      <c r="G1330" s="5">
        <v>35430000</v>
      </c>
      <c r="H1330" s="10">
        <f t="shared" si="20"/>
        <v>0.35772179808445892</v>
      </c>
    </row>
    <row r="1331" spans="1:8" x14ac:dyDescent="0.3">
      <c r="A1331" s="12">
        <v>43063</v>
      </c>
      <c r="B1331" s="4">
        <v>52.719501000000001</v>
      </c>
      <c r="C1331" s="4">
        <v>53.003501999999997</v>
      </c>
      <c r="D1331" s="4">
        <v>52.596001000000001</v>
      </c>
      <c r="E1331" s="4">
        <v>52.826000000000001</v>
      </c>
      <c r="F1331" s="6">
        <v>4.372937022341288E-3</v>
      </c>
      <c r="G1331" s="5">
        <v>16492000</v>
      </c>
      <c r="H1331" s="10">
        <f t="shared" si="20"/>
        <v>0.35255291295259283</v>
      </c>
    </row>
    <row r="1332" spans="1:8" x14ac:dyDescent="0.3">
      <c r="A1332" s="12">
        <v>43061</v>
      </c>
      <c r="B1332" s="4">
        <v>52.557999000000002</v>
      </c>
      <c r="C1332" s="4">
        <v>52.771500000000003</v>
      </c>
      <c r="D1332" s="4">
        <v>52.362499</v>
      </c>
      <c r="E1332" s="4">
        <v>52.596001000000001</v>
      </c>
      <c r="F1332" s="6">
        <v>1.5424545661706672E-3</v>
      </c>
      <c r="G1332" s="5">
        <v>14538000</v>
      </c>
      <c r="H1332" s="10">
        <f t="shared" si="20"/>
        <v>0.3510179336350942</v>
      </c>
    </row>
    <row r="1333" spans="1:8" x14ac:dyDescent="0.3">
      <c r="A1333" s="12">
        <v>43060</v>
      </c>
      <c r="B1333" s="4">
        <v>52.001998999999998</v>
      </c>
      <c r="C1333" s="4">
        <v>52.519500999999998</v>
      </c>
      <c r="D1333" s="4">
        <v>51.957000999999998</v>
      </c>
      <c r="E1333" s="4">
        <v>52.514999000000003</v>
      </c>
      <c r="F1333" s="6">
        <v>1.5116018204395022E-2</v>
      </c>
      <c r="G1333" s="5">
        <v>22206000</v>
      </c>
      <c r="H1333" s="10">
        <f t="shared" si="20"/>
        <v>0.35047733826434901</v>
      </c>
    </row>
    <row r="1334" spans="1:8" x14ac:dyDescent="0.3">
      <c r="A1334" s="12">
        <v>43059</v>
      </c>
      <c r="B1334" s="4">
        <v>51.799999</v>
      </c>
      <c r="C1334" s="4">
        <v>51.935001</v>
      </c>
      <c r="D1334" s="4">
        <v>51.633999000000003</v>
      </c>
      <c r="E1334" s="4">
        <v>51.733001999999999</v>
      </c>
      <c r="F1334" s="6">
        <v>-1.187307578499906E-3</v>
      </c>
      <c r="G1334" s="5">
        <v>17526000</v>
      </c>
      <c r="H1334" s="10">
        <f t="shared" si="20"/>
        <v>0.34525840591531276</v>
      </c>
    </row>
    <row r="1335" spans="1:8" x14ac:dyDescent="0.3">
      <c r="A1335" s="12">
        <v>43056</v>
      </c>
      <c r="B1335" s="4">
        <v>52.490001999999997</v>
      </c>
      <c r="C1335" s="4">
        <v>52.549999</v>
      </c>
      <c r="D1335" s="4">
        <v>51.686501</v>
      </c>
      <c r="E1335" s="4">
        <v>51.794497999999997</v>
      </c>
      <c r="F1335" s="6">
        <v>-1.1998473966827851E-2</v>
      </c>
      <c r="G1335" s="5">
        <v>26712000</v>
      </c>
      <c r="H1335" s="10">
        <f t="shared" si="20"/>
        <v>0.34566882112628711</v>
      </c>
    </row>
    <row r="1336" spans="1:8" x14ac:dyDescent="0.3">
      <c r="A1336" s="12">
        <v>43055</v>
      </c>
      <c r="B1336" s="4">
        <v>51.9375</v>
      </c>
      <c r="C1336" s="4">
        <v>52.588000999999998</v>
      </c>
      <c r="D1336" s="4">
        <v>51.900002000000001</v>
      </c>
      <c r="E1336" s="4">
        <v>52.423499999999997</v>
      </c>
      <c r="F1336" s="6">
        <v>1.1636341054917265E-2</v>
      </c>
      <c r="G1336" s="5">
        <v>23768000</v>
      </c>
      <c r="H1336" s="10">
        <f t="shared" si="20"/>
        <v>0.34986668746772898</v>
      </c>
    </row>
    <row r="1337" spans="1:8" x14ac:dyDescent="0.3">
      <c r="A1337" s="12">
        <v>43054</v>
      </c>
      <c r="B1337" s="4">
        <v>51.75</v>
      </c>
      <c r="C1337" s="4">
        <v>51.981498999999999</v>
      </c>
      <c r="D1337" s="4">
        <v>51.537998000000002</v>
      </c>
      <c r="E1337" s="4">
        <v>51.820498999999998</v>
      </c>
      <c r="F1337" s="6">
        <v>-5.020966840348552E-3</v>
      </c>
      <c r="G1337" s="5">
        <v>18106000</v>
      </c>
      <c r="H1337" s="10">
        <f t="shared" si="20"/>
        <v>0.34584234795568325</v>
      </c>
    </row>
    <row r="1338" spans="1:8" x14ac:dyDescent="0.3">
      <c r="A1338" s="12">
        <v>43053</v>
      </c>
      <c r="B1338" s="4">
        <v>51.886001999999998</v>
      </c>
      <c r="C1338" s="4">
        <v>52.115001999999997</v>
      </c>
      <c r="D1338" s="4">
        <v>51.466498999999999</v>
      </c>
      <c r="E1338" s="4">
        <v>52.082000999999998</v>
      </c>
      <c r="F1338" s="6">
        <v>4.2258931189798602E-4</v>
      </c>
      <c r="G1338" s="5">
        <v>21012000</v>
      </c>
      <c r="H1338" s="10">
        <f t="shared" si="20"/>
        <v>0.34758757363703202</v>
      </c>
    </row>
    <row r="1339" spans="1:8" x14ac:dyDescent="0.3">
      <c r="A1339" s="12">
        <v>43052</v>
      </c>
      <c r="B1339" s="4">
        <v>52.040000999999997</v>
      </c>
      <c r="C1339" s="4">
        <v>52.436999999999998</v>
      </c>
      <c r="D1339" s="4">
        <v>51.963000999999998</v>
      </c>
      <c r="E1339" s="4">
        <v>52.060001</v>
      </c>
      <c r="F1339" s="6">
        <v>-2.8252454149308693E-3</v>
      </c>
      <c r="G1339" s="5">
        <v>18814000</v>
      </c>
      <c r="H1339" s="10">
        <f t="shared" si="20"/>
        <v>0.34744074889003324</v>
      </c>
    </row>
    <row r="1340" spans="1:8" x14ac:dyDescent="0.3">
      <c r="A1340" s="12">
        <v>43049</v>
      </c>
      <c r="B1340" s="4">
        <v>52.193500999999998</v>
      </c>
      <c r="C1340" s="4">
        <v>52.331501000000003</v>
      </c>
      <c r="D1340" s="4">
        <v>52.061000999999997</v>
      </c>
      <c r="E1340" s="4">
        <v>52.207500000000003</v>
      </c>
      <c r="F1340" s="6">
        <v>-3.4074369714259664E-3</v>
      </c>
      <c r="G1340" s="5">
        <v>19442000</v>
      </c>
      <c r="H1340" s="10">
        <f t="shared" si="20"/>
        <v>0.34842513540628656</v>
      </c>
    </row>
    <row r="1341" spans="1:8" x14ac:dyDescent="0.3">
      <c r="A1341" s="12">
        <v>43048</v>
      </c>
      <c r="B1341" s="4">
        <v>52.400002000000001</v>
      </c>
      <c r="C1341" s="4">
        <v>52.543998999999999</v>
      </c>
      <c r="D1341" s="4">
        <v>51.792499999999997</v>
      </c>
      <c r="E1341" s="4">
        <v>52.386001999999998</v>
      </c>
      <c r="F1341" s="6">
        <v>-9.9877914373604996E-3</v>
      </c>
      <c r="G1341" s="5">
        <v>35892000</v>
      </c>
      <c r="H1341" s="10">
        <f t="shared" si="20"/>
        <v>0.34961643136032172</v>
      </c>
    </row>
    <row r="1342" spans="1:8" x14ac:dyDescent="0.3">
      <c r="A1342" s="12">
        <v>43047</v>
      </c>
      <c r="B1342" s="4">
        <v>52.502499</v>
      </c>
      <c r="C1342" s="4">
        <v>53.134498999999998</v>
      </c>
      <c r="D1342" s="4">
        <v>52.352500999999997</v>
      </c>
      <c r="E1342" s="4">
        <v>52.914501000000001</v>
      </c>
      <c r="F1342" s="6">
        <v>5.606324758052215E-3</v>
      </c>
      <c r="G1342" s="5">
        <v>24276000</v>
      </c>
      <c r="H1342" s="10">
        <f t="shared" si="20"/>
        <v>0.35314355554050825</v>
      </c>
    </row>
    <row r="1343" spans="1:8" x14ac:dyDescent="0.3">
      <c r="A1343" s="12">
        <v>43046</v>
      </c>
      <c r="B1343" s="4">
        <v>52.482498</v>
      </c>
      <c r="C1343" s="4">
        <v>52.670501999999999</v>
      </c>
      <c r="D1343" s="4">
        <v>52.150002000000001</v>
      </c>
      <c r="E1343" s="4">
        <v>52.619498999999998</v>
      </c>
      <c r="F1343" s="6">
        <v>9.3125409389752493E-3</v>
      </c>
      <c r="G1343" s="5">
        <v>26104000</v>
      </c>
      <c r="H1343" s="10">
        <f t="shared" si="20"/>
        <v>0.35117475581259316</v>
      </c>
    </row>
    <row r="1344" spans="1:8" x14ac:dyDescent="0.3">
      <c r="A1344" s="12">
        <v>43045</v>
      </c>
      <c r="B1344" s="4">
        <v>52.455002</v>
      </c>
      <c r="C1344" s="4">
        <v>52.629500999999998</v>
      </c>
      <c r="D1344" s="4">
        <v>52.099997999999999</v>
      </c>
      <c r="E1344" s="4">
        <v>52.133999000000003</v>
      </c>
      <c r="F1344" s="6">
        <v>-6.9619901141914639E-3</v>
      </c>
      <c r="G1344" s="5">
        <v>18294000</v>
      </c>
      <c r="H1344" s="10">
        <f t="shared" si="20"/>
        <v>0.34793460060041576</v>
      </c>
    </row>
    <row r="1345" spans="1:8" x14ac:dyDescent="0.3">
      <c r="A1345" s="12">
        <v>43042</v>
      </c>
      <c r="B1345" s="4">
        <v>52.137501</v>
      </c>
      <c r="C1345" s="4">
        <v>52.533000999999999</v>
      </c>
      <c r="D1345" s="4">
        <v>51.8825</v>
      </c>
      <c r="E1345" s="4">
        <v>52.499499999999998</v>
      </c>
      <c r="F1345" s="6">
        <v>6.730797755080095E-3</v>
      </c>
      <c r="G1345" s="5">
        <v>27770000</v>
      </c>
      <c r="H1345" s="10">
        <f t="shared" si="20"/>
        <v>0.35037390023008835</v>
      </c>
    </row>
    <row r="1346" spans="1:8" x14ac:dyDescent="0.3">
      <c r="A1346" s="12">
        <v>43041</v>
      </c>
      <c r="B1346" s="4">
        <v>51.999499999999998</v>
      </c>
      <c r="C1346" s="4">
        <v>52.276001000000001</v>
      </c>
      <c r="D1346" s="4">
        <v>51.432999000000002</v>
      </c>
      <c r="E1346" s="4">
        <v>52.148499000000001</v>
      </c>
      <c r="F1346" s="6">
        <v>3.5484365327368811E-4</v>
      </c>
      <c r="G1346" s="5">
        <v>26694000</v>
      </c>
      <c r="H1346" s="10">
        <f t="shared" si="20"/>
        <v>0.34803137145639224</v>
      </c>
    </row>
    <row r="1347" spans="1:8" x14ac:dyDescent="0.3">
      <c r="A1347" s="12">
        <v>43040</v>
      </c>
      <c r="B1347" s="4">
        <v>51.816001999999997</v>
      </c>
      <c r="C1347" s="4">
        <v>52.393002000000003</v>
      </c>
      <c r="D1347" s="4">
        <v>51.700001</v>
      </c>
      <c r="E1347" s="4">
        <v>52.130001</v>
      </c>
      <c r="F1347" s="6">
        <v>9.2542592736002283E-3</v>
      </c>
      <c r="G1347" s="5">
        <v>43262000</v>
      </c>
      <c r="H1347" s="10">
        <f t="shared" ref="H1347:H1410" si="21">E1347/MAX($E$2:$E$2519)</f>
        <v>0.34790791853957481</v>
      </c>
    </row>
    <row r="1348" spans="1:8" x14ac:dyDescent="0.3">
      <c r="A1348" s="12">
        <v>43039</v>
      </c>
      <c r="B1348" s="4">
        <v>51.650002000000001</v>
      </c>
      <c r="C1348" s="4">
        <v>52.049999</v>
      </c>
      <c r="D1348" s="4">
        <v>51.314999</v>
      </c>
      <c r="E1348" s="4">
        <v>51.652000000000001</v>
      </c>
      <c r="F1348" s="6">
        <v>-8.7152629885822044E-5</v>
      </c>
      <c r="G1348" s="5">
        <v>30326000</v>
      </c>
      <c r="H1348" s="10">
        <f t="shared" si="21"/>
        <v>0.34471781054456757</v>
      </c>
    </row>
    <row r="1349" spans="1:8" x14ac:dyDescent="0.3">
      <c r="A1349" s="12">
        <v>43038</v>
      </c>
      <c r="B1349" s="4">
        <v>51.457999999999998</v>
      </c>
      <c r="C1349" s="4">
        <v>51.991501</v>
      </c>
      <c r="D1349" s="4">
        <v>51.116501</v>
      </c>
      <c r="E1349" s="4">
        <v>51.656502000000003</v>
      </c>
      <c r="F1349" s="6">
        <v>-5.2233306654276591E-4</v>
      </c>
      <c r="G1349" s="5">
        <v>46804000</v>
      </c>
      <c r="H1349" s="10">
        <f t="shared" si="21"/>
        <v>0.34474785622688525</v>
      </c>
    </row>
    <row r="1350" spans="1:8" x14ac:dyDescent="0.3">
      <c r="A1350" s="12">
        <v>43035</v>
      </c>
      <c r="B1350" s="4">
        <v>51.549500000000002</v>
      </c>
      <c r="C1350" s="4">
        <v>53.180999999999997</v>
      </c>
      <c r="D1350" s="4">
        <v>51.342498999999997</v>
      </c>
      <c r="E1350" s="4">
        <v>51.683498</v>
      </c>
      <c r="F1350" s="6">
        <v>4.2615622896766708E-2</v>
      </c>
      <c r="G1350" s="5">
        <v>103682000</v>
      </c>
      <c r="H1350" s="10">
        <f t="shared" si="21"/>
        <v>0.34492802353915697</v>
      </c>
    </row>
    <row r="1351" spans="1:8" x14ac:dyDescent="0.3">
      <c r="A1351" s="12">
        <v>43034</v>
      </c>
      <c r="B1351" s="4">
        <v>49.923499999999997</v>
      </c>
      <c r="C1351" s="4">
        <v>50.325499999999998</v>
      </c>
      <c r="D1351" s="4">
        <v>49.523499000000001</v>
      </c>
      <c r="E1351" s="4">
        <v>49.570999</v>
      </c>
      <c r="F1351" s="6">
        <v>-4.040505757553225E-5</v>
      </c>
      <c r="G1351" s="5">
        <v>47396000</v>
      </c>
      <c r="H1351" s="10">
        <f t="shared" si="21"/>
        <v>0.33082951757505902</v>
      </c>
    </row>
    <row r="1352" spans="1:8" x14ac:dyDescent="0.3">
      <c r="A1352" s="12">
        <v>43033</v>
      </c>
      <c r="B1352" s="4">
        <v>49.313499</v>
      </c>
      <c r="C1352" s="4">
        <v>49.721499999999999</v>
      </c>
      <c r="D1352" s="4">
        <v>48.886001999999998</v>
      </c>
      <c r="E1352" s="4">
        <v>49.573002000000002</v>
      </c>
      <c r="F1352" s="6">
        <v>3.0046232131837563E-3</v>
      </c>
      <c r="G1352" s="5">
        <v>30574000</v>
      </c>
      <c r="H1352" s="10">
        <f t="shared" si="21"/>
        <v>0.33084288530088807</v>
      </c>
    </row>
    <row r="1353" spans="1:8" x14ac:dyDescent="0.3">
      <c r="A1353" s="12">
        <v>43032</v>
      </c>
      <c r="B1353" s="4">
        <v>49.325001</v>
      </c>
      <c r="C1353" s="4">
        <v>49.463000999999998</v>
      </c>
      <c r="D1353" s="4">
        <v>48.853999999999999</v>
      </c>
      <c r="E1353" s="4">
        <v>49.424500000000002</v>
      </c>
      <c r="F1353" s="6">
        <v>2.9932828703046217E-3</v>
      </c>
      <c r="G1353" s="5">
        <v>28902000</v>
      </c>
      <c r="H1353" s="10">
        <f t="shared" si="21"/>
        <v>0.32985180491094207</v>
      </c>
    </row>
    <row r="1354" spans="1:8" x14ac:dyDescent="0.3">
      <c r="A1354" s="12">
        <v>43031</v>
      </c>
      <c r="B1354" s="4">
        <v>50.258999000000003</v>
      </c>
      <c r="C1354" s="4">
        <v>50.289501000000001</v>
      </c>
      <c r="D1354" s="4">
        <v>49.154998999999997</v>
      </c>
      <c r="E1354" s="4">
        <v>49.277000000000001</v>
      </c>
      <c r="F1354" s="6">
        <v>-1.9431521409194456E-2</v>
      </c>
      <c r="G1354" s="5">
        <v>32786000</v>
      </c>
      <c r="H1354" s="10">
        <f t="shared" si="21"/>
        <v>0.32886741172083667</v>
      </c>
    </row>
    <row r="1355" spans="1:8" x14ac:dyDescent="0.3">
      <c r="A1355" s="12">
        <v>43028</v>
      </c>
      <c r="B1355" s="4">
        <v>50.352500999999997</v>
      </c>
      <c r="C1355" s="4">
        <v>50.432499</v>
      </c>
      <c r="D1355" s="4">
        <v>50.113498999999997</v>
      </c>
      <c r="E1355" s="4">
        <v>50.253501999999997</v>
      </c>
      <c r="F1355" s="6">
        <v>3.224127669570467E-3</v>
      </c>
      <c r="G1355" s="5">
        <v>32120000</v>
      </c>
      <c r="H1355" s="10">
        <f t="shared" si="21"/>
        <v>0.33538444167964543</v>
      </c>
    </row>
    <row r="1356" spans="1:8" x14ac:dyDescent="0.3">
      <c r="A1356" s="12">
        <v>43027</v>
      </c>
      <c r="B1356" s="4">
        <v>50.237499</v>
      </c>
      <c r="C1356" s="4">
        <v>50.366000999999997</v>
      </c>
      <c r="D1356" s="4">
        <v>49.865001999999997</v>
      </c>
      <c r="E1356" s="4">
        <v>50.091999000000001</v>
      </c>
      <c r="F1356" s="6">
        <v>-1.0762920181627594E-2</v>
      </c>
      <c r="G1356" s="5">
        <v>34284000</v>
      </c>
      <c r="H1356" s="10">
        <f t="shared" si="21"/>
        <v>0.33430659453807537</v>
      </c>
    </row>
    <row r="1357" spans="1:8" x14ac:dyDescent="0.3">
      <c r="A1357" s="12">
        <v>43026</v>
      </c>
      <c r="B1357" s="4">
        <v>50.552501999999997</v>
      </c>
      <c r="C1357" s="4">
        <v>50.815497999999998</v>
      </c>
      <c r="D1357" s="4">
        <v>50.265999000000001</v>
      </c>
      <c r="E1357" s="4">
        <v>50.637000999999998</v>
      </c>
      <c r="F1357" s="6">
        <v>1.7211078480930979E-3</v>
      </c>
      <c r="G1357" s="5">
        <v>25596000</v>
      </c>
      <c r="H1357" s="10">
        <f t="shared" si="21"/>
        <v>0.33794385730006732</v>
      </c>
    </row>
    <row r="1358" spans="1:8" x14ac:dyDescent="0.3">
      <c r="A1358" s="12">
        <v>43025</v>
      </c>
      <c r="B1358" s="4">
        <v>50.372002000000002</v>
      </c>
      <c r="C1358" s="4">
        <v>50.728000999999999</v>
      </c>
      <c r="D1358" s="4">
        <v>50.302501999999997</v>
      </c>
      <c r="E1358" s="4">
        <v>50.549999</v>
      </c>
      <c r="F1358" s="6">
        <v>1.6347154432995209E-3</v>
      </c>
      <c r="G1358" s="5">
        <v>20260000</v>
      </c>
      <c r="H1358" s="10">
        <f t="shared" si="21"/>
        <v>0.33736321881650427</v>
      </c>
    </row>
    <row r="1359" spans="1:8" x14ac:dyDescent="0.3">
      <c r="A1359" s="12">
        <v>43024</v>
      </c>
      <c r="B1359" s="4">
        <v>50.481498999999999</v>
      </c>
      <c r="C1359" s="4">
        <v>50.599997999999999</v>
      </c>
      <c r="D1359" s="4">
        <v>50.076000000000001</v>
      </c>
      <c r="E1359" s="4">
        <v>50.467498999999997</v>
      </c>
      <c r="F1359" s="6">
        <v>1.4684036340320155E-3</v>
      </c>
      <c r="G1359" s="5">
        <v>21420000</v>
      </c>
      <c r="H1359" s="10">
        <f t="shared" si="21"/>
        <v>0.33681262601525885</v>
      </c>
    </row>
    <row r="1360" spans="1:8" x14ac:dyDescent="0.3">
      <c r="A1360" s="12">
        <v>43021</v>
      </c>
      <c r="B1360" s="4">
        <v>50.455502000000003</v>
      </c>
      <c r="C1360" s="4">
        <v>50.737999000000002</v>
      </c>
      <c r="D1360" s="4">
        <v>50.353000999999999</v>
      </c>
      <c r="E1360" s="4">
        <v>50.393501000000001</v>
      </c>
      <c r="F1360" s="6">
        <v>2.2075274258930972E-3</v>
      </c>
      <c r="G1360" s="5">
        <v>26552000</v>
      </c>
      <c r="H1360" s="10">
        <f t="shared" si="21"/>
        <v>0.33631877430487639</v>
      </c>
    </row>
    <row r="1361" spans="1:8" x14ac:dyDescent="0.3">
      <c r="A1361" s="12">
        <v>43020</v>
      </c>
      <c r="B1361" s="4">
        <v>50.192000999999998</v>
      </c>
      <c r="C1361" s="4">
        <v>50.576999999999998</v>
      </c>
      <c r="D1361" s="4">
        <v>50.055</v>
      </c>
      <c r="E1361" s="4">
        <v>50.282501000000003</v>
      </c>
      <c r="F1361" s="6">
        <v>0</v>
      </c>
      <c r="G1361" s="5">
        <v>30614000</v>
      </c>
      <c r="H1361" s="10">
        <f t="shared" si="21"/>
        <v>0.33557797671774625</v>
      </c>
    </row>
    <row r="1362" spans="1:8" x14ac:dyDescent="0.3">
      <c r="A1362" s="12">
        <v>43019</v>
      </c>
      <c r="B1362" s="4">
        <v>49.451999999999998</v>
      </c>
      <c r="C1362" s="4">
        <v>50.378501999999997</v>
      </c>
      <c r="D1362" s="4">
        <v>49.396999000000001</v>
      </c>
      <c r="E1362" s="4">
        <v>50.282501000000003</v>
      </c>
      <c r="F1362" s="6">
        <v>1.807050046710874E-2</v>
      </c>
      <c r="G1362" s="5">
        <v>36300000</v>
      </c>
      <c r="H1362" s="10">
        <f t="shared" si="21"/>
        <v>0.33557797671774625</v>
      </c>
    </row>
    <row r="1363" spans="1:8" x14ac:dyDescent="0.3">
      <c r="A1363" s="12">
        <v>43018</v>
      </c>
      <c r="B1363" s="4">
        <v>49.764999000000003</v>
      </c>
      <c r="C1363" s="4">
        <v>49.873500999999997</v>
      </c>
      <c r="D1363" s="4">
        <v>49.055500000000002</v>
      </c>
      <c r="E1363" s="4">
        <v>49.389999000000003</v>
      </c>
      <c r="F1363" s="6">
        <v>-4.5449908890368507E-3</v>
      </c>
      <c r="G1363" s="5">
        <v>23268000</v>
      </c>
      <c r="H1363" s="10">
        <f t="shared" si="21"/>
        <v>0.3296215503383873</v>
      </c>
    </row>
    <row r="1364" spans="1:8" x14ac:dyDescent="0.3">
      <c r="A1364" s="12">
        <v>43017</v>
      </c>
      <c r="B1364" s="4">
        <v>49.75</v>
      </c>
      <c r="C1364" s="4">
        <v>50.022998999999999</v>
      </c>
      <c r="D1364" s="4">
        <v>49.575001</v>
      </c>
      <c r="E1364" s="4">
        <v>49.615501000000002</v>
      </c>
      <c r="F1364" s="6">
        <v>-1.3384727132254829E-3</v>
      </c>
      <c r="G1364" s="5">
        <v>25910000</v>
      </c>
      <c r="H1364" s="10">
        <f t="shared" si="21"/>
        <v>0.331126517342829</v>
      </c>
    </row>
    <row r="1365" spans="1:8" x14ac:dyDescent="0.3">
      <c r="A1365" s="12">
        <v>43014</v>
      </c>
      <c r="B1365" s="4">
        <v>49</v>
      </c>
      <c r="C1365" s="4">
        <v>49.713000999999998</v>
      </c>
      <c r="D1365" s="4">
        <v>48.925499000000002</v>
      </c>
      <c r="E1365" s="4">
        <v>49.681998999999998</v>
      </c>
      <c r="F1365" s="6">
        <v>8.5770259254971202E-3</v>
      </c>
      <c r="G1365" s="5">
        <v>31060000</v>
      </c>
      <c r="H1365" s="10">
        <f t="shared" si="21"/>
        <v>0.33157031516218916</v>
      </c>
    </row>
    <row r="1366" spans="1:8" x14ac:dyDescent="0.3">
      <c r="A1366" s="12">
        <v>43013</v>
      </c>
      <c r="B1366" s="4">
        <v>48.639499999999998</v>
      </c>
      <c r="C1366" s="4">
        <v>49.325499999999998</v>
      </c>
      <c r="D1366" s="4">
        <v>48.513500000000001</v>
      </c>
      <c r="E1366" s="4">
        <v>49.259498999999998</v>
      </c>
      <c r="F1366" s="6">
        <v>1.9042553237705408E-2</v>
      </c>
      <c r="G1366" s="5">
        <v>35618000</v>
      </c>
      <c r="H1366" s="10">
        <f t="shared" si="21"/>
        <v>0.32875061263459915</v>
      </c>
    </row>
    <row r="1367" spans="1:8" x14ac:dyDescent="0.3">
      <c r="A1367" s="12">
        <v>43012</v>
      </c>
      <c r="B1367" s="4">
        <v>48.588000999999998</v>
      </c>
      <c r="C1367" s="4">
        <v>48.720001000000003</v>
      </c>
      <c r="D1367" s="4">
        <v>48.280498999999999</v>
      </c>
      <c r="E1367" s="4">
        <v>48.339001000000003</v>
      </c>
      <c r="F1367" s="6">
        <v>-5.4522055797875894E-3</v>
      </c>
      <c r="G1367" s="5">
        <v>21156000</v>
      </c>
      <c r="H1367" s="10">
        <f t="shared" si="21"/>
        <v>0.32260734509083216</v>
      </c>
    </row>
    <row r="1368" spans="1:8" x14ac:dyDescent="0.3">
      <c r="A1368" s="12">
        <v>43011</v>
      </c>
      <c r="B1368" s="4">
        <v>48.377997999999998</v>
      </c>
      <c r="C1368" s="4">
        <v>48.622002000000002</v>
      </c>
      <c r="D1368" s="4">
        <v>48.135502000000002</v>
      </c>
      <c r="E1368" s="4">
        <v>48.603999999999999</v>
      </c>
      <c r="F1368" s="6">
        <v>4.764984862269981E-3</v>
      </c>
      <c r="G1368" s="5">
        <v>21666000</v>
      </c>
      <c r="H1368" s="10">
        <f t="shared" si="21"/>
        <v>0.32437590923310156</v>
      </c>
    </row>
    <row r="1369" spans="1:8" x14ac:dyDescent="0.3">
      <c r="A1369" s="12">
        <v>43010</v>
      </c>
      <c r="B1369" s="4">
        <v>48.782501000000003</v>
      </c>
      <c r="C1369" s="4">
        <v>48.887000999999998</v>
      </c>
      <c r="D1369" s="4">
        <v>48.097499999999997</v>
      </c>
      <c r="E1369" s="4">
        <v>48.373500999999997</v>
      </c>
      <c r="F1369" s="6">
        <v>-6.418682857111226E-3</v>
      </c>
      <c r="G1369" s="5">
        <v>30782000</v>
      </c>
      <c r="H1369" s="10">
        <f t="shared" si="21"/>
        <v>0.32283759298953474</v>
      </c>
    </row>
    <row r="1370" spans="1:8" x14ac:dyDescent="0.3">
      <c r="A1370" s="12">
        <v>43007</v>
      </c>
      <c r="B1370" s="4">
        <v>48.299999</v>
      </c>
      <c r="C1370" s="4">
        <v>48.790500999999999</v>
      </c>
      <c r="D1370" s="4">
        <v>48.299999</v>
      </c>
      <c r="E1370" s="4">
        <v>48.686000999999997</v>
      </c>
      <c r="F1370" s="6">
        <v>9.2349787163279167E-3</v>
      </c>
      <c r="G1370" s="5">
        <v>40622000</v>
      </c>
      <c r="H1370" s="10">
        <f t="shared" si="21"/>
        <v>0.32492317178213093</v>
      </c>
    </row>
    <row r="1371" spans="1:8" x14ac:dyDescent="0.3">
      <c r="A1371" s="12">
        <v>43006</v>
      </c>
      <c r="B1371" s="4">
        <v>47.8125</v>
      </c>
      <c r="C1371" s="4">
        <v>48.308998000000003</v>
      </c>
      <c r="D1371" s="4">
        <v>47.777500000000003</v>
      </c>
      <c r="E1371" s="4">
        <v>48.240501000000002</v>
      </c>
      <c r="F1371" s="6">
        <v>5.115157935517446E-3</v>
      </c>
      <c r="G1371" s="5">
        <v>28018000</v>
      </c>
      <c r="H1371" s="10">
        <f t="shared" si="21"/>
        <v>0.32194997065540587</v>
      </c>
    </row>
    <row r="1372" spans="1:8" x14ac:dyDescent="0.3">
      <c r="A1372" s="12">
        <v>43005</v>
      </c>
      <c r="B1372" s="4">
        <v>47.137000999999998</v>
      </c>
      <c r="C1372" s="4">
        <v>48.271500000000003</v>
      </c>
      <c r="D1372" s="4">
        <v>47.097499999999997</v>
      </c>
      <c r="E1372" s="4">
        <v>47.994999</v>
      </c>
      <c r="F1372" s="6">
        <v>2.3969812102015545E-2</v>
      </c>
      <c r="G1372" s="5">
        <v>46692000</v>
      </c>
      <c r="H1372" s="10">
        <f t="shared" si="21"/>
        <v>0.32031152660823803</v>
      </c>
    </row>
    <row r="1373" spans="1:8" x14ac:dyDescent="0.3">
      <c r="A1373" s="12">
        <v>43004</v>
      </c>
      <c r="B1373" s="4">
        <v>46.834499000000001</v>
      </c>
      <c r="C1373" s="4">
        <v>47.203999000000003</v>
      </c>
      <c r="D1373" s="4">
        <v>46.756000999999998</v>
      </c>
      <c r="E1373" s="4">
        <v>46.871498000000003</v>
      </c>
      <c r="F1373" s="6">
        <v>3.3715159615636289E-3</v>
      </c>
      <c r="G1373" s="5">
        <v>33454000</v>
      </c>
      <c r="H1373" s="10">
        <f t="shared" si="21"/>
        <v>0.31281344705924413</v>
      </c>
    </row>
    <row r="1374" spans="1:8" x14ac:dyDescent="0.3">
      <c r="A1374" s="12">
        <v>43003</v>
      </c>
      <c r="B1374" s="4">
        <v>46.972499999999997</v>
      </c>
      <c r="C1374" s="4">
        <v>46.987499</v>
      </c>
      <c r="D1374" s="4">
        <v>46.225498000000002</v>
      </c>
      <c r="E1374" s="4">
        <v>46.714001000000003</v>
      </c>
      <c r="F1374" s="6">
        <v>-9.5201115077544161E-3</v>
      </c>
      <c r="G1374" s="5">
        <v>37468000</v>
      </c>
      <c r="H1374" s="10">
        <f t="shared" si="21"/>
        <v>0.31176233536933207</v>
      </c>
    </row>
    <row r="1375" spans="1:8" x14ac:dyDescent="0.3">
      <c r="A1375" s="12">
        <v>43000</v>
      </c>
      <c r="B1375" s="4">
        <v>47.138500000000001</v>
      </c>
      <c r="C1375" s="4">
        <v>47.5</v>
      </c>
      <c r="D1375" s="4">
        <v>47.042000000000002</v>
      </c>
      <c r="E1375" s="4">
        <v>47.162998000000002</v>
      </c>
      <c r="F1375" s="6">
        <v>-4.5274867717267743E-3</v>
      </c>
      <c r="G1375" s="5">
        <v>21496000</v>
      </c>
      <c r="H1375" s="10">
        <f t="shared" si="21"/>
        <v>0.31475887495697785</v>
      </c>
    </row>
    <row r="1376" spans="1:8" x14ac:dyDescent="0.3">
      <c r="A1376" s="12">
        <v>42999</v>
      </c>
      <c r="B1376" s="4">
        <v>47.406502000000003</v>
      </c>
      <c r="C1376" s="4">
        <v>47.639999000000003</v>
      </c>
      <c r="D1376" s="4">
        <v>46.969002000000003</v>
      </c>
      <c r="E1376" s="4">
        <v>47.377499</v>
      </c>
      <c r="F1376" s="6">
        <v>1.055364439614226E-5</v>
      </c>
      <c r="G1376" s="5">
        <v>27414000</v>
      </c>
      <c r="H1376" s="10">
        <f t="shared" si="21"/>
        <v>0.31619042291406796</v>
      </c>
    </row>
    <row r="1377" spans="1:8" x14ac:dyDescent="0.3">
      <c r="A1377" s="12">
        <v>42998</v>
      </c>
      <c r="B1377" s="4">
        <v>46.886501000000003</v>
      </c>
      <c r="C1377" s="4">
        <v>47.5</v>
      </c>
      <c r="D1377" s="4">
        <v>46.875</v>
      </c>
      <c r="E1377" s="4">
        <v>47.376998999999998</v>
      </c>
      <c r="F1377" s="6">
        <v>1.1399782494711727E-2</v>
      </c>
      <c r="G1377" s="5">
        <v>40080000</v>
      </c>
      <c r="H1377" s="10">
        <f t="shared" si="21"/>
        <v>0.31618708598799983</v>
      </c>
    </row>
    <row r="1378" spans="1:8" x14ac:dyDescent="0.3">
      <c r="A1378" s="12">
        <v>42997</v>
      </c>
      <c r="B1378" s="4">
        <v>46.670501999999999</v>
      </c>
      <c r="C1378" s="4">
        <v>46.896999000000001</v>
      </c>
      <c r="D1378" s="4">
        <v>46.332999999999998</v>
      </c>
      <c r="E1378" s="4">
        <v>46.842998999999999</v>
      </c>
      <c r="F1378" s="6">
        <v>7.6472171583160291E-3</v>
      </c>
      <c r="G1378" s="5">
        <v>24854000</v>
      </c>
      <c r="H1378" s="10">
        <f t="shared" si="21"/>
        <v>0.3126232489472115</v>
      </c>
    </row>
    <row r="1379" spans="1:8" x14ac:dyDescent="0.3">
      <c r="A1379" s="12">
        <v>42996</v>
      </c>
      <c r="B1379" s="4">
        <v>46.750500000000002</v>
      </c>
      <c r="C1379" s="4">
        <v>46.842998999999999</v>
      </c>
      <c r="D1379" s="4">
        <v>46.27</v>
      </c>
      <c r="E1379" s="4">
        <v>46.487499</v>
      </c>
      <c r="F1379" s="6">
        <v>-5.923317901399534E-3</v>
      </c>
      <c r="G1379" s="5">
        <v>29474000</v>
      </c>
      <c r="H1379" s="10">
        <f t="shared" si="21"/>
        <v>0.31025069451275411</v>
      </c>
    </row>
    <row r="1380" spans="1:8" x14ac:dyDescent="0.3">
      <c r="A1380" s="12">
        <v>42993</v>
      </c>
      <c r="B1380" s="4">
        <v>47.004500999999998</v>
      </c>
      <c r="C1380" s="4">
        <v>47.087502000000001</v>
      </c>
      <c r="D1380" s="4">
        <v>46.5625</v>
      </c>
      <c r="E1380" s="4">
        <v>46.764499999999998</v>
      </c>
      <c r="F1380" s="6">
        <v>-5.1482241817621911E-3</v>
      </c>
      <c r="G1380" s="5">
        <v>39886000</v>
      </c>
      <c r="H1380" s="10">
        <f t="shared" si="21"/>
        <v>0.31209935822836343</v>
      </c>
    </row>
    <row r="1381" spans="1:8" x14ac:dyDescent="0.3">
      <c r="A1381" s="12">
        <v>42992</v>
      </c>
      <c r="B1381" s="4">
        <v>47.299999</v>
      </c>
      <c r="C1381" s="4">
        <v>47.401501000000003</v>
      </c>
      <c r="D1381" s="4">
        <v>46.917999000000002</v>
      </c>
      <c r="E1381" s="4">
        <v>47.006500000000003</v>
      </c>
      <c r="F1381" s="6">
        <v>-1.0847586609309056E-2</v>
      </c>
      <c r="G1381" s="5">
        <v>28548000</v>
      </c>
      <c r="H1381" s="10">
        <f t="shared" si="21"/>
        <v>0.31371443044534997</v>
      </c>
    </row>
    <row r="1382" spans="1:8" x14ac:dyDescent="0.3">
      <c r="A1382" s="12">
        <v>42991</v>
      </c>
      <c r="B1382" s="4">
        <v>47.275002000000001</v>
      </c>
      <c r="C1382" s="4">
        <v>47.642502</v>
      </c>
      <c r="D1382" s="4">
        <v>47.237000000000002</v>
      </c>
      <c r="E1382" s="4">
        <v>47.521999000000001</v>
      </c>
      <c r="F1382" s="6">
        <v>4.0035704853958239E-3</v>
      </c>
      <c r="G1382" s="5">
        <v>21908000</v>
      </c>
      <c r="H1382" s="10">
        <f t="shared" si="21"/>
        <v>0.31715479454776446</v>
      </c>
    </row>
    <row r="1383" spans="1:8" x14ac:dyDescent="0.3">
      <c r="A1383" s="12">
        <v>42990</v>
      </c>
      <c r="B1383" s="4">
        <v>47.346001000000001</v>
      </c>
      <c r="C1383" s="4">
        <v>47.404499000000001</v>
      </c>
      <c r="D1383" s="4">
        <v>46.875</v>
      </c>
      <c r="E1383" s="4">
        <v>47.332500000000003</v>
      </c>
      <c r="F1383" s="6">
        <v>3.5619798034119301E-3</v>
      </c>
      <c r="G1383" s="5">
        <v>25696000</v>
      </c>
      <c r="H1383" s="10">
        <f t="shared" si="21"/>
        <v>0.31589010624178626</v>
      </c>
    </row>
    <row r="1384" spans="1:8" x14ac:dyDescent="0.3">
      <c r="A1384" s="12">
        <v>42989</v>
      </c>
      <c r="B1384" s="4">
        <v>47.360000999999997</v>
      </c>
      <c r="C1384" s="4">
        <v>47.633999000000003</v>
      </c>
      <c r="D1384" s="4">
        <v>47.049999</v>
      </c>
      <c r="E1384" s="4">
        <v>47.164501000000001</v>
      </c>
      <c r="F1384" s="6">
        <v>1.9970470251442045E-3</v>
      </c>
      <c r="G1384" s="5">
        <v>26748000</v>
      </c>
      <c r="H1384" s="10">
        <f t="shared" si="21"/>
        <v>0.31476890575673871</v>
      </c>
    </row>
    <row r="1385" spans="1:8" x14ac:dyDescent="0.3">
      <c r="A1385" s="12">
        <v>42986</v>
      </c>
      <c r="B1385" s="4">
        <v>47.485000999999997</v>
      </c>
      <c r="C1385" s="4">
        <v>47.534999999999997</v>
      </c>
      <c r="D1385" s="4">
        <v>47.000500000000002</v>
      </c>
      <c r="E1385" s="4">
        <v>47.070498999999998</v>
      </c>
      <c r="F1385" s="6">
        <v>-8.9273496705376248E-3</v>
      </c>
      <c r="G1385" s="5">
        <v>19998000</v>
      </c>
      <c r="H1385" s="10">
        <f t="shared" si="21"/>
        <v>0.3141415503082215</v>
      </c>
    </row>
    <row r="1386" spans="1:8" x14ac:dyDescent="0.3">
      <c r="A1386" s="12">
        <v>42985</v>
      </c>
      <c r="B1386" s="4">
        <v>47.212502000000001</v>
      </c>
      <c r="C1386" s="4">
        <v>47.525002000000001</v>
      </c>
      <c r="D1386" s="4">
        <v>46.876499000000003</v>
      </c>
      <c r="E1386" s="4">
        <v>47.494498999999998</v>
      </c>
      <c r="F1386" s="6">
        <v>8.3543233326542916E-3</v>
      </c>
      <c r="G1386" s="5">
        <v>22332000</v>
      </c>
      <c r="H1386" s="10">
        <f t="shared" si="21"/>
        <v>0.31697126361401595</v>
      </c>
    </row>
    <row r="1387" spans="1:8" x14ac:dyDescent="0.3">
      <c r="A1387" s="12">
        <v>42984</v>
      </c>
      <c r="B1387" s="4">
        <v>47.193500999999998</v>
      </c>
      <c r="C1387" s="4">
        <v>47.224997999999999</v>
      </c>
      <c r="D1387" s="4">
        <v>46.633999000000003</v>
      </c>
      <c r="E1387" s="4">
        <v>47.101002000000001</v>
      </c>
      <c r="F1387" s="6">
        <v>5.7358625624362154E-4</v>
      </c>
      <c r="G1387" s="5">
        <v>27830000</v>
      </c>
      <c r="H1387" s="10">
        <f t="shared" si="21"/>
        <v>0.31434512281993532</v>
      </c>
    </row>
    <row r="1388" spans="1:8" x14ac:dyDescent="0.3">
      <c r="A1388" s="12">
        <v>42983</v>
      </c>
      <c r="B1388" s="4">
        <v>47.342998999999999</v>
      </c>
      <c r="C1388" s="4">
        <v>47.569499999999998</v>
      </c>
      <c r="D1388" s="4">
        <v>46.779998999999997</v>
      </c>
      <c r="E1388" s="4">
        <v>47.074001000000003</v>
      </c>
      <c r="F1388" s="6">
        <v>-1.103999014779544E-2</v>
      </c>
      <c r="G1388" s="5">
        <v>29148000</v>
      </c>
      <c r="H1388" s="10">
        <f t="shared" si="21"/>
        <v>0.31416492213840286</v>
      </c>
    </row>
    <row r="1389" spans="1:8" x14ac:dyDescent="0.3">
      <c r="A1389" s="12">
        <v>42979</v>
      </c>
      <c r="B1389" s="4">
        <v>47.873500999999997</v>
      </c>
      <c r="C1389" s="4">
        <v>47.916499999999999</v>
      </c>
      <c r="D1389" s="4">
        <v>47.514000000000003</v>
      </c>
      <c r="E1389" s="4">
        <v>47.599499000000002</v>
      </c>
      <c r="F1389" s="6">
        <v>-3.4023281394763251E-3</v>
      </c>
      <c r="G1389" s="5">
        <v>20858000</v>
      </c>
      <c r="H1389" s="10">
        <f t="shared" si="21"/>
        <v>0.31767201808832829</v>
      </c>
    </row>
    <row r="1390" spans="1:8" x14ac:dyDescent="0.3">
      <c r="A1390" s="12">
        <v>42978</v>
      </c>
      <c r="B1390" s="4">
        <v>47.314999</v>
      </c>
      <c r="C1390" s="4">
        <v>47.860000999999997</v>
      </c>
      <c r="D1390" s="4">
        <v>47.3125</v>
      </c>
      <c r="E1390" s="4">
        <v>47.762000999999998</v>
      </c>
      <c r="F1390" s="6">
        <v>1.2303593830284952E-2</v>
      </c>
      <c r="G1390" s="5">
        <v>33866000</v>
      </c>
      <c r="H1390" s="10">
        <f t="shared" si="21"/>
        <v>0.31875653240818258</v>
      </c>
    </row>
    <row r="1391" spans="1:8" x14ac:dyDescent="0.3">
      <c r="A1391" s="12">
        <v>42977</v>
      </c>
      <c r="B1391" s="4">
        <v>46.783501000000001</v>
      </c>
      <c r="C1391" s="4">
        <v>47.292999000000002</v>
      </c>
      <c r="D1391" s="4">
        <v>46.702499000000003</v>
      </c>
      <c r="E1391" s="4">
        <v>47.181499000000002</v>
      </c>
      <c r="F1391" s="6">
        <v>8.4210743647801581E-3</v>
      </c>
      <c r="G1391" s="5">
        <v>22406000</v>
      </c>
      <c r="H1391" s="10">
        <f t="shared" si="21"/>
        <v>0.31488234789535169</v>
      </c>
    </row>
    <row r="1392" spans="1:8" x14ac:dyDescent="0.3">
      <c r="A1392" s="12">
        <v>42976</v>
      </c>
      <c r="B1392" s="4">
        <v>45.997501</v>
      </c>
      <c r="C1392" s="4">
        <v>46.909500000000001</v>
      </c>
      <c r="D1392" s="4">
        <v>45.965499999999999</v>
      </c>
      <c r="E1392" s="4">
        <v>46.787497999999999</v>
      </c>
      <c r="F1392" s="6">
        <v>8.2099702321884998E-3</v>
      </c>
      <c r="G1392" s="5">
        <v>23172000</v>
      </c>
      <c r="H1392" s="10">
        <f t="shared" si="21"/>
        <v>0.31225284347979426</v>
      </c>
    </row>
    <row r="1393" spans="1:8" x14ac:dyDescent="0.3">
      <c r="A1393" s="12">
        <v>42975</v>
      </c>
      <c r="B1393" s="4">
        <v>46.594002000000003</v>
      </c>
      <c r="C1393" s="4">
        <v>46.7425</v>
      </c>
      <c r="D1393" s="4">
        <v>46.305500000000002</v>
      </c>
      <c r="E1393" s="4">
        <v>46.406502000000003</v>
      </c>
      <c r="F1393" s="6">
        <v>-2.547017622911599E-3</v>
      </c>
      <c r="G1393" s="5">
        <v>20988000</v>
      </c>
      <c r="H1393" s="10">
        <f t="shared" si="21"/>
        <v>0.30971013251126961</v>
      </c>
    </row>
    <row r="1394" spans="1:8" x14ac:dyDescent="0.3">
      <c r="A1394" s="12">
        <v>42972</v>
      </c>
      <c r="B1394" s="4">
        <v>46.960498999999999</v>
      </c>
      <c r="C1394" s="4">
        <v>47.036498999999999</v>
      </c>
      <c r="D1394" s="4">
        <v>46.505001</v>
      </c>
      <c r="E1394" s="4">
        <v>46.525002000000001</v>
      </c>
      <c r="F1394" s="6">
        <v>-6.8204163387288602E-3</v>
      </c>
      <c r="G1394" s="5">
        <v>23746000</v>
      </c>
      <c r="H1394" s="10">
        <f t="shared" si="21"/>
        <v>0.31050098398942205</v>
      </c>
    </row>
    <row r="1395" spans="1:8" x14ac:dyDescent="0.3">
      <c r="A1395" s="12">
        <v>42971</v>
      </c>
      <c r="B1395" s="4">
        <v>47.185501000000002</v>
      </c>
      <c r="C1395" s="4">
        <v>47.315497999999998</v>
      </c>
      <c r="D1395" s="4">
        <v>46.536999000000002</v>
      </c>
      <c r="E1395" s="4">
        <v>46.844501000000001</v>
      </c>
      <c r="F1395" s="6">
        <v>-6.0366438483038277E-3</v>
      </c>
      <c r="G1395" s="5">
        <v>25892000</v>
      </c>
      <c r="H1395" s="10">
        <f t="shared" si="21"/>
        <v>0.31263327307312022</v>
      </c>
    </row>
    <row r="1396" spans="1:8" x14ac:dyDescent="0.3">
      <c r="A1396" s="12">
        <v>42970</v>
      </c>
      <c r="B1396" s="4">
        <v>46.849997999999999</v>
      </c>
      <c r="C1396" s="4">
        <v>47.271500000000003</v>
      </c>
      <c r="D1396" s="4">
        <v>46.762000999999998</v>
      </c>
      <c r="E1396" s="4">
        <v>47.129002</v>
      </c>
      <c r="F1396" s="6">
        <v>2.318205019140721E-3</v>
      </c>
      <c r="G1396" s="5">
        <v>22690000</v>
      </c>
      <c r="H1396" s="10">
        <f t="shared" si="21"/>
        <v>0.3145319906797519</v>
      </c>
    </row>
    <row r="1397" spans="1:8" x14ac:dyDescent="0.3">
      <c r="A1397" s="12">
        <v>42969</v>
      </c>
      <c r="B1397" s="4">
        <v>46.347999999999999</v>
      </c>
      <c r="C1397" s="4">
        <v>47.097999999999999</v>
      </c>
      <c r="D1397" s="4">
        <v>46.308498</v>
      </c>
      <c r="E1397" s="4">
        <v>47.02</v>
      </c>
      <c r="F1397" s="6">
        <v>2.1208227463338659E-2</v>
      </c>
      <c r="G1397" s="5">
        <v>35502000</v>
      </c>
      <c r="H1397" s="10">
        <f t="shared" si="21"/>
        <v>0.31380452744919013</v>
      </c>
    </row>
    <row r="1398" spans="1:8" x14ac:dyDescent="0.3">
      <c r="A1398" s="12">
        <v>42968</v>
      </c>
      <c r="B1398" s="4">
        <v>46.288502000000001</v>
      </c>
      <c r="C1398" s="4">
        <v>46.412497999999999</v>
      </c>
      <c r="D1398" s="4">
        <v>45.93</v>
      </c>
      <c r="E1398" s="4">
        <v>46.043498999999997</v>
      </c>
      <c r="F1398" s="6">
        <v>-5.733205456097441E-3</v>
      </c>
      <c r="G1398" s="5">
        <v>26024000</v>
      </c>
      <c r="H1398" s="10">
        <f t="shared" si="21"/>
        <v>0.30728750416423345</v>
      </c>
    </row>
    <row r="1399" spans="1:8" x14ac:dyDescent="0.3">
      <c r="A1399" s="12">
        <v>42965</v>
      </c>
      <c r="B1399" s="4">
        <v>46.348998999999999</v>
      </c>
      <c r="C1399" s="4">
        <v>46.550998999999997</v>
      </c>
      <c r="D1399" s="4">
        <v>46.172500999999997</v>
      </c>
      <c r="E1399" s="4">
        <v>46.308998000000003</v>
      </c>
      <c r="F1399" s="6">
        <v>-1.59543370621627E-3</v>
      </c>
      <c r="G1399" s="5">
        <v>26748000</v>
      </c>
      <c r="H1399" s="10">
        <f t="shared" si="21"/>
        <v>0.30905940523257103</v>
      </c>
    </row>
    <row r="1400" spans="1:8" x14ac:dyDescent="0.3">
      <c r="A1400" s="12">
        <v>42964</v>
      </c>
      <c r="B1400" s="4">
        <v>47.147499000000003</v>
      </c>
      <c r="C1400" s="4">
        <v>47.190497999999998</v>
      </c>
      <c r="D1400" s="4">
        <v>46.381999999999998</v>
      </c>
      <c r="E1400" s="4">
        <v>46.382998999999998</v>
      </c>
      <c r="F1400" s="6">
        <v>-1.7590349845058147E-2</v>
      </c>
      <c r="G1400" s="5">
        <v>33914000</v>
      </c>
      <c r="H1400" s="10">
        <f t="shared" si="21"/>
        <v>0.3095532769645099</v>
      </c>
    </row>
    <row r="1401" spans="1:8" x14ac:dyDescent="0.3">
      <c r="A1401" s="12">
        <v>42963</v>
      </c>
      <c r="B1401" s="4">
        <v>47.0625</v>
      </c>
      <c r="C1401" s="4">
        <v>47.494999</v>
      </c>
      <c r="D1401" s="4">
        <v>47.001998999999998</v>
      </c>
      <c r="E1401" s="4">
        <v>47.213501000000001</v>
      </c>
      <c r="F1401" s="6">
        <v>6.5986271234570416E-3</v>
      </c>
      <c r="G1401" s="5">
        <v>26906000</v>
      </c>
      <c r="H1401" s="10">
        <f t="shared" si="21"/>
        <v>0.31509592451141777</v>
      </c>
    </row>
    <row r="1402" spans="1:8" x14ac:dyDescent="0.3">
      <c r="A1402" s="12">
        <v>42962</v>
      </c>
      <c r="B1402" s="4">
        <v>47.051498000000002</v>
      </c>
      <c r="C1402" s="4">
        <v>47.153500000000001</v>
      </c>
      <c r="D1402" s="4">
        <v>46.832000999999998</v>
      </c>
      <c r="E1402" s="4">
        <v>46.903998999999999</v>
      </c>
      <c r="F1402" s="6">
        <v>-9.0528582333698575E-4</v>
      </c>
      <c r="G1402" s="5">
        <v>22130000</v>
      </c>
      <c r="H1402" s="10">
        <f t="shared" si="21"/>
        <v>0.31303035392752626</v>
      </c>
    </row>
    <row r="1403" spans="1:8" x14ac:dyDescent="0.3">
      <c r="A1403" s="12">
        <v>42961</v>
      </c>
      <c r="B1403" s="4">
        <v>46.953499000000001</v>
      </c>
      <c r="C1403" s="4">
        <v>47.051997999999998</v>
      </c>
      <c r="D1403" s="4">
        <v>46.724499000000002</v>
      </c>
      <c r="E1403" s="4">
        <v>46.946499000000003</v>
      </c>
      <c r="F1403" s="6">
        <v>9.5044133470006537E-3</v>
      </c>
      <c r="G1403" s="5">
        <v>23012000</v>
      </c>
      <c r="H1403" s="10">
        <f t="shared" si="21"/>
        <v>0.31331399264331938</v>
      </c>
    </row>
    <row r="1404" spans="1:8" x14ac:dyDescent="0.3">
      <c r="A1404" s="12">
        <v>42958</v>
      </c>
      <c r="B1404" s="4">
        <v>46.185501000000002</v>
      </c>
      <c r="C1404" s="4">
        <v>46.667999000000002</v>
      </c>
      <c r="D1404" s="4">
        <v>46.061000999999997</v>
      </c>
      <c r="E1404" s="4">
        <v>46.504500999999998</v>
      </c>
      <c r="F1404" s="6">
        <v>7.0377546955302898E-3</v>
      </c>
      <c r="G1404" s="5">
        <v>32334000</v>
      </c>
      <c r="H1404" s="10">
        <f t="shared" si="21"/>
        <v>0.31036416334677558</v>
      </c>
    </row>
    <row r="1405" spans="1:8" x14ac:dyDescent="0.3">
      <c r="A1405" s="12">
        <v>42957</v>
      </c>
      <c r="B1405" s="4">
        <v>46.75</v>
      </c>
      <c r="C1405" s="4">
        <v>46.814999</v>
      </c>
      <c r="D1405" s="4">
        <v>46.089001000000003</v>
      </c>
      <c r="E1405" s="4">
        <v>46.179501000000002</v>
      </c>
      <c r="F1405" s="6">
        <v>-1.7541080863710243E-2</v>
      </c>
      <c r="G1405" s="5">
        <v>54148000</v>
      </c>
      <c r="H1405" s="10">
        <f t="shared" si="21"/>
        <v>0.3081951614024756</v>
      </c>
    </row>
    <row r="1406" spans="1:8" x14ac:dyDescent="0.3">
      <c r="A1406" s="12">
        <v>42956</v>
      </c>
      <c r="B1406" s="4">
        <v>46.922500999999997</v>
      </c>
      <c r="C1406" s="4">
        <v>47.188000000000002</v>
      </c>
      <c r="D1406" s="4">
        <v>46.695999</v>
      </c>
      <c r="E1406" s="4">
        <v>47.004002</v>
      </c>
      <c r="F1406" s="6">
        <v>-4.3528739841107219E-3</v>
      </c>
      <c r="G1406" s="5">
        <v>28018000</v>
      </c>
      <c r="H1406" s="10">
        <f t="shared" si="21"/>
        <v>0.31369775916271342</v>
      </c>
    </row>
    <row r="1407" spans="1:8" x14ac:dyDescent="0.3">
      <c r="A1407" s="12">
        <v>42955</v>
      </c>
      <c r="B1407" s="4">
        <v>47.214500000000001</v>
      </c>
      <c r="C1407" s="4">
        <v>47.624499999999998</v>
      </c>
      <c r="D1407" s="4">
        <v>47.124001</v>
      </c>
      <c r="E1407" s="4">
        <v>47.209499000000001</v>
      </c>
      <c r="F1407" s="6">
        <v>-1.6494634586079894E-3</v>
      </c>
      <c r="G1407" s="5">
        <v>30102000</v>
      </c>
      <c r="H1407" s="10">
        <f t="shared" si="21"/>
        <v>0.31506921575516827</v>
      </c>
    </row>
    <row r="1408" spans="1:8" x14ac:dyDescent="0.3">
      <c r="A1408" s="12">
        <v>42954</v>
      </c>
      <c r="B1408" s="4">
        <v>47.375999</v>
      </c>
      <c r="C1408" s="4">
        <v>47.448002000000002</v>
      </c>
      <c r="D1408" s="4">
        <v>47.174999</v>
      </c>
      <c r="E1408" s="4">
        <v>47.287497999999999</v>
      </c>
      <c r="F1408" s="6">
        <v>-4.2356124671350946E-5</v>
      </c>
      <c r="G1408" s="5">
        <v>28916000</v>
      </c>
      <c r="H1408" s="10">
        <f t="shared" si="21"/>
        <v>0.31558976954794815</v>
      </c>
    </row>
    <row r="1409" spans="1:8" x14ac:dyDescent="0.3">
      <c r="A1409" s="12">
        <v>42951</v>
      </c>
      <c r="B1409" s="4">
        <v>47.197498000000003</v>
      </c>
      <c r="C1409" s="4">
        <v>47.376998999999998</v>
      </c>
      <c r="D1409" s="4">
        <v>46.990001999999997</v>
      </c>
      <c r="E1409" s="4">
        <v>47.289501000000001</v>
      </c>
      <c r="F1409" s="6">
        <v>5.8386048248134223E-3</v>
      </c>
      <c r="G1409" s="5">
        <v>25092000</v>
      </c>
      <c r="H1409" s="10">
        <f t="shared" si="21"/>
        <v>0.3156031372737772</v>
      </c>
    </row>
    <row r="1410" spans="1:8" x14ac:dyDescent="0.3">
      <c r="A1410" s="12">
        <v>42950</v>
      </c>
      <c r="B1410" s="4">
        <v>47.455002</v>
      </c>
      <c r="C1410" s="4">
        <v>47.5</v>
      </c>
      <c r="D1410" s="4">
        <v>46.972000000000001</v>
      </c>
      <c r="E1410" s="4">
        <v>47.014999000000003</v>
      </c>
      <c r="F1410" s="6">
        <v>-7.7455784897217262E-3</v>
      </c>
      <c r="G1410" s="5">
        <v>22478000</v>
      </c>
      <c r="H1410" s="10">
        <f t="shared" si="21"/>
        <v>0.31377115151465645</v>
      </c>
    </row>
    <row r="1411" spans="1:8" x14ac:dyDescent="0.3">
      <c r="A1411" s="12">
        <v>42949</v>
      </c>
      <c r="B1411" s="4">
        <v>47.418498999999997</v>
      </c>
      <c r="C1411" s="4">
        <v>47.455002</v>
      </c>
      <c r="D1411" s="4">
        <v>46.625999</v>
      </c>
      <c r="E1411" s="4">
        <v>47.381999999999998</v>
      </c>
      <c r="F1411" s="6">
        <v>1.1409947840811847E-3</v>
      </c>
      <c r="G1411" s="5">
        <v>40788000</v>
      </c>
      <c r="H1411" s="10">
        <f t="shared" ref="H1411:H1474" si="22">E1411/MAX($E$2:$E$2519)</f>
        <v>0.3162204619225335</v>
      </c>
    </row>
    <row r="1412" spans="1:8" x14ac:dyDescent="0.3">
      <c r="A1412" s="12">
        <v>42948</v>
      </c>
      <c r="B1412" s="4">
        <v>47.390498999999998</v>
      </c>
      <c r="C1412" s="4">
        <v>47.724499000000002</v>
      </c>
      <c r="D1412" s="4">
        <v>47.248001000000002</v>
      </c>
      <c r="E1412" s="4">
        <v>47.327998999999998</v>
      </c>
      <c r="F1412" s="6">
        <v>1.1210364412041218E-3</v>
      </c>
      <c r="G1412" s="5">
        <v>28052000</v>
      </c>
      <c r="H1412" s="10">
        <f t="shared" si="22"/>
        <v>0.31586006723332072</v>
      </c>
    </row>
    <row r="1413" spans="1:8" x14ac:dyDescent="0.3">
      <c r="A1413" s="12">
        <v>42947</v>
      </c>
      <c r="B1413" s="4">
        <v>48</v>
      </c>
      <c r="C1413" s="4">
        <v>48.059502000000002</v>
      </c>
      <c r="D1413" s="4">
        <v>47.086497999999999</v>
      </c>
      <c r="E1413" s="4">
        <v>47.275002000000001</v>
      </c>
      <c r="F1413" s="6">
        <v>-1.3387830914194454E-2</v>
      </c>
      <c r="G1413" s="5">
        <v>45670000</v>
      </c>
      <c r="H1413" s="10">
        <f t="shared" si="22"/>
        <v>0.31550637309165286</v>
      </c>
    </row>
    <row r="1414" spans="1:8" x14ac:dyDescent="0.3">
      <c r="A1414" s="12">
        <v>42944</v>
      </c>
      <c r="B1414" s="4">
        <v>47.399501999999998</v>
      </c>
      <c r="C1414" s="4">
        <v>48.089500000000001</v>
      </c>
      <c r="D1414" s="4">
        <v>47.265498999999998</v>
      </c>
      <c r="E1414" s="4">
        <v>47.916499999999999</v>
      </c>
      <c r="F1414" s="6">
        <v>6.1101720716842198E-3</v>
      </c>
      <c r="G1414" s="5">
        <v>36276000</v>
      </c>
      <c r="H1414" s="10">
        <f t="shared" si="22"/>
        <v>0.31978763588938997</v>
      </c>
    </row>
    <row r="1415" spans="1:8" x14ac:dyDescent="0.3">
      <c r="A1415" s="12">
        <v>42943</v>
      </c>
      <c r="B1415" s="4">
        <v>48.459000000000003</v>
      </c>
      <c r="C1415" s="4">
        <v>48.476002000000001</v>
      </c>
      <c r="D1415" s="4">
        <v>46.853000999999999</v>
      </c>
      <c r="E1415" s="4">
        <v>47.625500000000002</v>
      </c>
      <c r="F1415" s="6">
        <v>-1.3259968575068415E-2</v>
      </c>
      <c r="G1415" s="5">
        <v>74358000</v>
      </c>
      <c r="H1415" s="10">
        <f t="shared" si="22"/>
        <v>0.31784554491772443</v>
      </c>
    </row>
    <row r="1416" spans="1:8" x14ac:dyDescent="0.3">
      <c r="A1416" s="12">
        <v>42942</v>
      </c>
      <c r="B1416" s="4">
        <v>48.639000000000003</v>
      </c>
      <c r="C1416" s="4">
        <v>48.697498000000003</v>
      </c>
      <c r="D1416" s="4">
        <v>48.011501000000003</v>
      </c>
      <c r="E1416" s="4">
        <v>48.265498999999998</v>
      </c>
      <c r="F1416" s="6">
        <v>-3.8389110760245712E-3</v>
      </c>
      <c r="G1416" s="5">
        <v>44432000</v>
      </c>
      <c r="H1416" s="10">
        <f t="shared" si="22"/>
        <v>0.32211680361110923</v>
      </c>
    </row>
    <row r="1417" spans="1:8" x14ac:dyDescent="0.3">
      <c r="A1417" s="12">
        <v>42941</v>
      </c>
      <c r="B1417" s="4">
        <v>48.534999999999997</v>
      </c>
      <c r="C1417" s="4">
        <v>48.836497999999999</v>
      </c>
      <c r="D1417" s="4">
        <v>48.189999</v>
      </c>
      <c r="E1417" s="4">
        <v>48.451500000000003</v>
      </c>
      <c r="F1417" s="6">
        <v>-2.9329586414448612E-2</v>
      </c>
      <c r="G1417" s="5">
        <v>118672000</v>
      </c>
      <c r="H1417" s="10">
        <f t="shared" si="22"/>
        <v>0.32335814678231467</v>
      </c>
    </row>
    <row r="1418" spans="1:8" x14ac:dyDescent="0.3">
      <c r="A1418" s="12">
        <v>42940</v>
      </c>
      <c r="B1418" s="4">
        <v>49.705002</v>
      </c>
      <c r="C1418" s="4">
        <v>50.309502000000002</v>
      </c>
      <c r="D1418" s="4">
        <v>49.513500000000001</v>
      </c>
      <c r="E1418" s="4">
        <v>49.915500999999999</v>
      </c>
      <c r="F1418" s="6">
        <v>4.4977057776361511E-3</v>
      </c>
      <c r="G1418" s="5">
        <v>79690000</v>
      </c>
      <c r="H1418" s="10">
        <f t="shared" si="22"/>
        <v>0.33312867298372129</v>
      </c>
    </row>
    <row r="1419" spans="1:8" x14ac:dyDescent="0.3">
      <c r="A1419" s="12">
        <v>42937</v>
      </c>
      <c r="B1419" s="4">
        <v>49.450001</v>
      </c>
      <c r="C1419" s="4">
        <v>49.755501000000002</v>
      </c>
      <c r="D1419" s="4">
        <v>49.208500000000001</v>
      </c>
      <c r="E1419" s="4">
        <v>49.692000999999998</v>
      </c>
      <c r="F1419" s="6">
        <v>1.6629879022567878E-3</v>
      </c>
      <c r="G1419" s="5">
        <v>29266000</v>
      </c>
      <c r="H1419" s="10">
        <f t="shared" si="22"/>
        <v>0.3316370670312565</v>
      </c>
    </row>
    <row r="1420" spans="1:8" x14ac:dyDescent="0.3">
      <c r="A1420" s="12">
        <v>42936</v>
      </c>
      <c r="B1420" s="4">
        <v>49.849997999999999</v>
      </c>
      <c r="C1420" s="4">
        <v>49.933998000000003</v>
      </c>
      <c r="D1420" s="4">
        <v>49.230998999999997</v>
      </c>
      <c r="E1420" s="4">
        <v>49.609501000000002</v>
      </c>
      <c r="F1420" s="6">
        <v>-5.84203793426451E-4</v>
      </c>
      <c r="G1420" s="5">
        <v>28368000</v>
      </c>
      <c r="H1420" s="10">
        <f t="shared" si="22"/>
        <v>0.33108647423001114</v>
      </c>
    </row>
    <row r="1421" spans="1:8" x14ac:dyDescent="0.3">
      <c r="A1421" s="12">
        <v>42935</v>
      </c>
      <c r="B1421" s="4">
        <v>49.500500000000002</v>
      </c>
      <c r="C1421" s="4">
        <v>49.779998999999997</v>
      </c>
      <c r="D1421" s="4">
        <v>49.350498000000002</v>
      </c>
      <c r="E1421" s="4">
        <v>49.638500000000001</v>
      </c>
      <c r="F1421" s="6">
        <v>5.8969552662243062E-3</v>
      </c>
      <c r="G1421" s="5">
        <v>28242000</v>
      </c>
      <c r="H1421" s="10">
        <f t="shared" si="22"/>
        <v>0.33128000926811191</v>
      </c>
    </row>
    <row r="1422" spans="1:8" x14ac:dyDescent="0.3">
      <c r="A1422" s="12">
        <v>42934</v>
      </c>
      <c r="B1422" s="4">
        <v>48.667999000000002</v>
      </c>
      <c r="C1422" s="4">
        <v>49.542499999999997</v>
      </c>
      <c r="D1422" s="4">
        <v>48.602001000000001</v>
      </c>
      <c r="E1422" s="4">
        <v>49.347499999999997</v>
      </c>
      <c r="F1422" s="6">
        <v>1.1260707406041124E-2</v>
      </c>
      <c r="G1422" s="5">
        <v>28266000</v>
      </c>
      <c r="H1422" s="10">
        <f t="shared" si="22"/>
        <v>0.32933791829644632</v>
      </c>
    </row>
    <row r="1423" spans="1:8" x14ac:dyDescent="0.3">
      <c r="A1423" s="12">
        <v>42933</v>
      </c>
      <c r="B1423" s="4">
        <v>48.816001999999997</v>
      </c>
      <c r="C1423" s="4">
        <v>49.167499999999997</v>
      </c>
      <c r="D1423" s="4">
        <v>48.540000999999997</v>
      </c>
      <c r="E1423" s="4">
        <v>48.798000000000002</v>
      </c>
      <c r="F1423" s="6">
        <v>-9.7247441478790257E-4</v>
      </c>
      <c r="G1423" s="5">
        <v>33210000</v>
      </c>
      <c r="H1423" s="10">
        <f t="shared" si="22"/>
        <v>0.3256706365475453</v>
      </c>
    </row>
    <row r="1424" spans="1:8" x14ac:dyDescent="0.3">
      <c r="A1424" s="12">
        <v>42930</v>
      </c>
      <c r="B1424" s="4">
        <v>48.700001</v>
      </c>
      <c r="C1424" s="4">
        <v>48.876998999999998</v>
      </c>
      <c r="D1424" s="4">
        <v>48.5075</v>
      </c>
      <c r="E1424" s="4">
        <v>48.845500999999999</v>
      </c>
      <c r="F1424" s="6">
        <v>8.3191410782031822E-3</v>
      </c>
      <c r="G1424" s="5">
        <v>21592000</v>
      </c>
      <c r="H1424" s="10">
        <f t="shared" si="22"/>
        <v>0.32598765119787199</v>
      </c>
    </row>
    <row r="1425" spans="1:8" x14ac:dyDescent="0.3">
      <c r="A1425" s="12">
        <v>42929</v>
      </c>
      <c r="B1425" s="4">
        <v>48.540000999999997</v>
      </c>
      <c r="C1425" s="4">
        <v>48.935001</v>
      </c>
      <c r="D1425" s="4">
        <v>48.240001999999997</v>
      </c>
      <c r="E1425" s="4">
        <v>48.442501</v>
      </c>
      <c r="F1425" s="6">
        <v>1.2298121495114833E-3</v>
      </c>
      <c r="G1425" s="5">
        <v>30492000</v>
      </c>
      <c r="H1425" s="10">
        <f t="shared" si="22"/>
        <v>0.32329808878694</v>
      </c>
    </row>
    <row r="1426" spans="1:8" x14ac:dyDescent="0.3">
      <c r="A1426" s="12">
        <v>42928</v>
      </c>
      <c r="B1426" s="4">
        <v>48.042999000000002</v>
      </c>
      <c r="C1426" s="4">
        <v>48.481498999999999</v>
      </c>
      <c r="D1426" s="4">
        <v>47.852001000000001</v>
      </c>
      <c r="E1426" s="4">
        <v>48.382998999999998</v>
      </c>
      <c r="F1426" s="6">
        <v>1.4818642929688246E-2</v>
      </c>
      <c r="G1426" s="5">
        <v>32042000</v>
      </c>
      <c r="H1426" s="10">
        <f t="shared" si="22"/>
        <v>0.32290098123712541</v>
      </c>
    </row>
    <row r="1427" spans="1:8" x14ac:dyDescent="0.3">
      <c r="A1427" s="12">
        <v>42927</v>
      </c>
      <c r="B1427" s="4">
        <v>47.526001000000001</v>
      </c>
      <c r="C1427" s="4">
        <v>47.744498999999998</v>
      </c>
      <c r="D1427" s="4">
        <v>47.256000999999998</v>
      </c>
      <c r="E1427" s="4">
        <v>47.676498000000002</v>
      </c>
      <c r="F1427" s="6">
        <v>2.6603365438557123E-3</v>
      </c>
      <c r="G1427" s="5">
        <v>29224000</v>
      </c>
      <c r="H1427" s="10">
        <f t="shared" si="22"/>
        <v>0.31818589802897185</v>
      </c>
    </row>
    <row r="1428" spans="1:8" x14ac:dyDescent="0.3">
      <c r="A1428" s="12">
        <v>42926</v>
      </c>
      <c r="B1428" s="4">
        <v>47.097499999999997</v>
      </c>
      <c r="C1428" s="4">
        <v>47.656502000000003</v>
      </c>
      <c r="D1428" s="4">
        <v>47.097499999999997</v>
      </c>
      <c r="E1428" s="4">
        <v>47.549999</v>
      </c>
      <c r="F1428" s="6">
        <v>1.0831049609782019E-2</v>
      </c>
      <c r="G1428" s="5">
        <v>29030000</v>
      </c>
      <c r="H1428" s="10">
        <f t="shared" si="22"/>
        <v>0.31734166240758105</v>
      </c>
    </row>
    <row r="1429" spans="1:8" x14ac:dyDescent="0.3">
      <c r="A1429" s="12">
        <v>42923</v>
      </c>
      <c r="B1429" s="4">
        <v>46.549500000000002</v>
      </c>
      <c r="C1429" s="4">
        <v>47.233001999999999</v>
      </c>
      <c r="D1429" s="4">
        <v>46.489497999999998</v>
      </c>
      <c r="E1429" s="4">
        <v>47.040500999999999</v>
      </c>
      <c r="F1429" s="6">
        <v>1.4142698835660614E-2</v>
      </c>
      <c r="G1429" s="5">
        <v>33266000</v>
      </c>
      <c r="H1429" s="10">
        <f t="shared" si="22"/>
        <v>0.31394134809183655</v>
      </c>
    </row>
    <row r="1430" spans="1:8" x14ac:dyDescent="0.3">
      <c r="A1430" s="12">
        <v>42922</v>
      </c>
      <c r="B1430" s="4">
        <v>46.25</v>
      </c>
      <c r="C1430" s="4">
        <v>46.806998999999998</v>
      </c>
      <c r="D1430" s="4">
        <v>45.9925</v>
      </c>
      <c r="E1430" s="4">
        <v>46.384498999999998</v>
      </c>
      <c r="F1430" s="6">
        <v>-4.9020660524332262E-3</v>
      </c>
      <c r="G1430" s="5">
        <v>40298000</v>
      </c>
      <c r="H1430" s="10">
        <f t="shared" si="22"/>
        <v>0.30956328774271435</v>
      </c>
    </row>
    <row r="1431" spans="1:8" x14ac:dyDescent="0.3">
      <c r="A1431" s="12">
        <v>42921</v>
      </c>
      <c r="B1431" s="4">
        <v>46.209999000000003</v>
      </c>
      <c r="C1431" s="4">
        <v>46.814498999999998</v>
      </c>
      <c r="D1431" s="4">
        <v>45.931499000000002</v>
      </c>
      <c r="E1431" s="4">
        <v>46.612999000000002</v>
      </c>
      <c r="F1431" s="6">
        <v>1.3921192874078331E-2</v>
      </c>
      <c r="G1431" s="5">
        <v>41882000</v>
      </c>
      <c r="H1431" s="10">
        <f t="shared" si="22"/>
        <v>0.31108826295586073</v>
      </c>
    </row>
    <row r="1432" spans="1:8" x14ac:dyDescent="0.3">
      <c r="A1432" s="12">
        <v>42919</v>
      </c>
      <c r="B1432" s="4">
        <v>46.660998999999997</v>
      </c>
      <c r="C1432" s="4">
        <v>46.712001999999998</v>
      </c>
      <c r="D1432" s="4">
        <v>45.765498999999998</v>
      </c>
      <c r="E1432" s="4">
        <v>45.972999999999999</v>
      </c>
      <c r="F1432" s="6">
        <v>-1.0993051136024204E-2</v>
      </c>
      <c r="G1432" s="5">
        <v>33896000</v>
      </c>
      <c r="H1432" s="10">
        <f t="shared" si="22"/>
        <v>0.30681700426247588</v>
      </c>
    </row>
    <row r="1433" spans="1:8" x14ac:dyDescent="0.3">
      <c r="A1433" s="12">
        <v>42916</v>
      </c>
      <c r="B1433" s="4">
        <v>47.199500999999998</v>
      </c>
      <c r="C1433" s="4">
        <v>47.25</v>
      </c>
      <c r="D1433" s="4">
        <v>46.480499000000002</v>
      </c>
      <c r="E1433" s="4">
        <v>46.484000999999999</v>
      </c>
      <c r="F1433" s="6">
        <v>-8.6796615273648046E-3</v>
      </c>
      <c r="G1433" s="5">
        <v>45754000</v>
      </c>
      <c r="H1433" s="10">
        <f t="shared" si="22"/>
        <v>0.3102273493779813</v>
      </c>
    </row>
    <row r="1434" spans="1:8" x14ac:dyDescent="0.3">
      <c r="A1434" s="12">
        <v>42915</v>
      </c>
      <c r="B1434" s="4">
        <v>47.567501</v>
      </c>
      <c r="C1434" s="4">
        <v>47.582999999999998</v>
      </c>
      <c r="D1434" s="4">
        <v>46.48</v>
      </c>
      <c r="E1434" s="4">
        <v>46.890999000000001</v>
      </c>
      <c r="F1434" s="6">
        <v>-2.4130862824130114E-2</v>
      </c>
      <c r="G1434" s="5">
        <v>64134000</v>
      </c>
      <c r="H1434" s="10">
        <f t="shared" si="22"/>
        <v>0.31294359384975429</v>
      </c>
    </row>
    <row r="1435" spans="1:8" x14ac:dyDescent="0.3">
      <c r="A1435" s="12">
        <v>42914</v>
      </c>
      <c r="B1435" s="4">
        <v>47.533000999999999</v>
      </c>
      <c r="C1435" s="4">
        <v>48.161999000000002</v>
      </c>
      <c r="D1435" s="4">
        <v>46.807999000000002</v>
      </c>
      <c r="E1435" s="4">
        <v>48.050499000000002</v>
      </c>
      <c r="F1435" s="6">
        <v>1.3627398530253442E-2</v>
      </c>
      <c r="G1435" s="5">
        <v>54912000</v>
      </c>
      <c r="H1435" s="10">
        <f t="shared" si="22"/>
        <v>0.32068192540180313</v>
      </c>
    </row>
    <row r="1436" spans="1:8" x14ac:dyDescent="0.3">
      <c r="A1436" s="12">
        <v>42913</v>
      </c>
      <c r="B1436" s="4">
        <v>48.080002</v>
      </c>
      <c r="C1436" s="4">
        <v>48.360999999999997</v>
      </c>
      <c r="D1436" s="4">
        <v>47.354500000000002</v>
      </c>
      <c r="E1436" s="4">
        <v>47.404499000000001</v>
      </c>
      <c r="F1436" s="6">
        <v>-2.468909257373289E-2</v>
      </c>
      <c r="G1436" s="5">
        <v>48872000</v>
      </c>
      <c r="H1436" s="10">
        <f t="shared" si="22"/>
        <v>0.31637061692174828</v>
      </c>
    </row>
    <row r="1437" spans="1:8" x14ac:dyDescent="0.3">
      <c r="A1437" s="12">
        <v>42912</v>
      </c>
      <c r="B1437" s="4">
        <v>49.5</v>
      </c>
      <c r="C1437" s="4">
        <v>49.699500999999998</v>
      </c>
      <c r="D1437" s="4">
        <v>48.516499000000003</v>
      </c>
      <c r="E1437" s="4">
        <v>48.604500000000002</v>
      </c>
      <c r="F1437" s="6">
        <v>-1.4197507038961823E-2</v>
      </c>
      <c r="G1437" s="5">
        <v>30358000</v>
      </c>
      <c r="H1437" s="10">
        <f t="shared" si="22"/>
        <v>0.32437924615916974</v>
      </c>
    </row>
    <row r="1438" spans="1:8" x14ac:dyDescent="0.3">
      <c r="A1438" s="12">
        <v>42909</v>
      </c>
      <c r="B1438" s="4">
        <v>48.775002000000001</v>
      </c>
      <c r="C1438" s="4">
        <v>49.331001000000001</v>
      </c>
      <c r="D1438" s="4">
        <v>48.722999999999999</v>
      </c>
      <c r="E1438" s="4">
        <v>49.304501000000002</v>
      </c>
      <c r="F1438" s="6">
        <v>9.6967088591938012E-3</v>
      </c>
      <c r="G1438" s="5">
        <v>31280000</v>
      </c>
      <c r="H1438" s="10">
        <f t="shared" si="22"/>
        <v>0.32905094932843726</v>
      </c>
    </row>
    <row r="1439" spans="1:8" x14ac:dyDescent="0.3">
      <c r="A1439" s="12">
        <v>42908</v>
      </c>
      <c r="B1439" s="4">
        <v>48.843497999999997</v>
      </c>
      <c r="C1439" s="4">
        <v>49.025002000000001</v>
      </c>
      <c r="D1439" s="4">
        <v>48.665500999999999</v>
      </c>
      <c r="E1439" s="4">
        <v>48.831001000000001</v>
      </c>
      <c r="F1439" s="6">
        <v>-2.0131004401618842E-3</v>
      </c>
      <c r="G1439" s="5">
        <v>20190000</v>
      </c>
      <c r="H1439" s="10">
        <f t="shared" si="22"/>
        <v>0.32589088034189556</v>
      </c>
    </row>
    <row r="1440" spans="1:8" x14ac:dyDescent="0.3">
      <c r="A1440" s="12">
        <v>42907</v>
      </c>
      <c r="B1440" s="4">
        <v>48.539501000000001</v>
      </c>
      <c r="C1440" s="4">
        <v>48.977500999999997</v>
      </c>
      <c r="D1440" s="4">
        <v>48.472499999999997</v>
      </c>
      <c r="E1440" s="4">
        <v>48.929501000000002</v>
      </c>
      <c r="F1440" s="6">
        <v>9.9072227802718543E-3</v>
      </c>
      <c r="G1440" s="5">
        <v>23232000</v>
      </c>
      <c r="H1440" s="10">
        <f t="shared" si="22"/>
        <v>0.32654825477732186</v>
      </c>
    </row>
    <row r="1441" spans="1:8" x14ac:dyDescent="0.3">
      <c r="A1441" s="12">
        <v>42906</v>
      </c>
      <c r="B1441" s="4">
        <v>48.765498999999998</v>
      </c>
      <c r="C1441" s="4">
        <v>49.039501000000001</v>
      </c>
      <c r="D1441" s="4">
        <v>48.41</v>
      </c>
      <c r="E1441" s="4">
        <v>48.449500999999998</v>
      </c>
      <c r="F1441" s="6">
        <v>-6.3883223728667393E-3</v>
      </c>
      <c r="G1441" s="5">
        <v>25946000</v>
      </c>
      <c r="H1441" s="10">
        <f t="shared" si="22"/>
        <v>0.32334480575189412</v>
      </c>
    </row>
    <row r="1442" spans="1:8" x14ac:dyDescent="0.3">
      <c r="A1442" s="12">
        <v>42905</v>
      </c>
      <c r="B1442" s="4">
        <v>48.482498</v>
      </c>
      <c r="C1442" s="4">
        <v>48.965000000000003</v>
      </c>
      <c r="D1442" s="4">
        <v>48.41</v>
      </c>
      <c r="E1442" s="4">
        <v>48.761001999999998</v>
      </c>
      <c r="F1442" s="6">
        <v>1.7316600947194935E-2</v>
      </c>
      <c r="G1442" s="5">
        <v>29376000</v>
      </c>
      <c r="H1442" s="10">
        <f t="shared" si="22"/>
        <v>0.32542371736620612</v>
      </c>
    </row>
    <row r="1443" spans="1:8" x14ac:dyDescent="0.3">
      <c r="A1443" s="12">
        <v>42902</v>
      </c>
      <c r="B1443" s="4">
        <v>47.895499999999998</v>
      </c>
      <c r="C1443" s="4">
        <v>47.997501</v>
      </c>
      <c r="D1443" s="4">
        <v>47.435001</v>
      </c>
      <c r="E1443" s="4">
        <v>47.930999999999997</v>
      </c>
      <c r="F1443" s="6">
        <v>-1.6246745740315367E-3</v>
      </c>
      <c r="G1443" s="5">
        <v>51184000</v>
      </c>
      <c r="H1443" s="10">
        <f t="shared" si="22"/>
        <v>0.31988440674536645</v>
      </c>
    </row>
    <row r="1444" spans="1:8" x14ac:dyDescent="0.3">
      <c r="A1444" s="12">
        <v>42901</v>
      </c>
      <c r="B1444" s="4">
        <v>47.401001000000001</v>
      </c>
      <c r="C1444" s="4">
        <v>48.033999999999999</v>
      </c>
      <c r="D1444" s="4">
        <v>47.018501000000001</v>
      </c>
      <c r="E1444" s="4">
        <v>48.008999000000003</v>
      </c>
      <c r="F1444" s="6">
        <v>-8.0067980122529581E-3</v>
      </c>
      <c r="G1444" s="5">
        <v>48552000</v>
      </c>
      <c r="H1444" s="10">
        <f t="shared" si="22"/>
        <v>0.32040496053814632</v>
      </c>
    </row>
    <row r="1445" spans="1:8" x14ac:dyDescent="0.3">
      <c r="A1445" s="12">
        <v>42900</v>
      </c>
      <c r="B1445" s="4">
        <v>48.775002000000001</v>
      </c>
      <c r="C1445" s="4">
        <v>48.985000999999997</v>
      </c>
      <c r="D1445" s="4">
        <v>47.975498000000002</v>
      </c>
      <c r="E1445" s="4">
        <v>48.396500000000003</v>
      </c>
      <c r="F1445" s="6">
        <v>-2.6481606327393341E-3</v>
      </c>
      <c r="G1445" s="5">
        <v>30110000</v>
      </c>
      <c r="H1445" s="10">
        <f t="shared" si="22"/>
        <v>0.32299108491481771</v>
      </c>
    </row>
    <row r="1446" spans="1:8" x14ac:dyDescent="0.3">
      <c r="A1446" s="12">
        <v>42899</v>
      </c>
      <c r="B1446" s="4">
        <v>48.602001000000001</v>
      </c>
      <c r="C1446" s="4">
        <v>48.895499999999998</v>
      </c>
      <c r="D1446" s="4">
        <v>48.100498000000002</v>
      </c>
      <c r="E1446" s="4">
        <v>48.525002000000001</v>
      </c>
      <c r="F1446" s="6">
        <v>9.0350900905584661E-3</v>
      </c>
      <c r="G1446" s="5">
        <v>40108000</v>
      </c>
      <c r="H1446" s="10">
        <f t="shared" si="22"/>
        <v>0.3238486882620375</v>
      </c>
    </row>
    <row r="1447" spans="1:8" x14ac:dyDescent="0.3">
      <c r="A1447" s="12">
        <v>42898</v>
      </c>
      <c r="B1447" s="4">
        <v>47.936000999999997</v>
      </c>
      <c r="C1447" s="4">
        <v>48.400002000000001</v>
      </c>
      <c r="D1447" s="4">
        <v>46.84</v>
      </c>
      <c r="E1447" s="4">
        <v>48.090499999999999</v>
      </c>
      <c r="F1447" s="6">
        <v>-8.5659710434591186E-3</v>
      </c>
      <c r="G1447" s="5">
        <v>84042000</v>
      </c>
      <c r="H1447" s="10">
        <f t="shared" si="22"/>
        <v>0.32094888616110751</v>
      </c>
    </row>
    <row r="1448" spans="1:8" x14ac:dyDescent="0.3">
      <c r="A1448" s="12">
        <v>42895</v>
      </c>
      <c r="B1448" s="4">
        <v>50.274501999999998</v>
      </c>
      <c r="C1448" s="4">
        <v>50.275002000000001</v>
      </c>
      <c r="D1448" s="4">
        <v>47.668498999999997</v>
      </c>
      <c r="E1448" s="4">
        <v>48.506000999999998</v>
      </c>
      <c r="F1448" s="6">
        <v>-3.4014417612330983E-2</v>
      </c>
      <c r="G1448" s="5">
        <v>72958000</v>
      </c>
      <c r="H1448" s="10">
        <f t="shared" si="22"/>
        <v>0.32372187839759553</v>
      </c>
    </row>
    <row r="1449" spans="1:8" x14ac:dyDescent="0.3">
      <c r="A1449" s="12">
        <v>42894</v>
      </c>
      <c r="B1449" s="4">
        <v>50.211497999999999</v>
      </c>
      <c r="C1449" s="4">
        <v>50.279998999999997</v>
      </c>
      <c r="D1449" s="4">
        <v>49.831001000000001</v>
      </c>
      <c r="E1449" s="4">
        <v>50.214001000000003</v>
      </c>
      <c r="F1449" s="6">
        <v>2.7758361901980373E-3</v>
      </c>
      <c r="G1449" s="5">
        <v>33758000</v>
      </c>
      <c r="H1449" s="10">
        <f t="shared" si="22"/>
        <v>0.33512081784640918</v>
      </c>
    </row>
    <row r="1450" spans="1:8" x14ac:dyDescent="0.3">
      <c r="A1450" s="12">
        <v>42893</v>
      </c>
      <c r="B1450" s="4">
        <v>49.954498000000001</v>
      </c>
      <c r="C1450" s="4">
        <v>50.195498999999998</v>
      </c>
      <c r="D1450" s="4">
        <v>49.793498999999997</v>
      </c>
      <c r="E1450" s="4">
        <v>50.075001</v>
      </c>
      <c r="F1450" s="6">
        <v>4.8360757715615269E-3</v>
      </c>
      <c r="G1450" s="5">
        <v>27482000</v>
      </c>
      <c r="H1450" s="10">
        <f t="shared" si="22"/>
        <v>0.3341931523994624</v>
      </c>
    </row>
    <row r="1451" spans="1:8" x14ac:dyDescent="0.3">
      <c r="A1451" s="12">
        <v>42892</v>
      </c>
      <c r="B1451" s="4">
        <v>50.165500999999999</v>
      </c>
      <c r="C1451" s="4">
        <v>50.430500000000002</v>
      </c>
      <c r="D1451" s="4">
        <v>49.740001999999997</v>
      </c>
      <c r="E1451" s="4">
        <v>49.834000000000003</v>
      </c>
      <c r="F1451" s="6">
        <v>-7.1721719727457344E-3</v>
      </c>
      <c r="G1451" s="5">
        <v>31042000</v>
      </c>
      <c r="H1451" s="10">
        <f t="shared" si="22"/>
        <v>0.3325847473607601</v>
      </c>
    </row>
    <row r="1452" spans="1:8" x14ac:dyDescent="0.3">
      <c r="A1452" s="12">
        <v>42891</v>
      </c>
      <c r="B1452" s="4">
        <v>49.894500999999998</v>
      </c>
      <c r="C1452" s="4">
        <v>50.369999</v>
      </c>
      <c r="D1452" s="4">
        <v>49.772499000000003</v>
      </c>
      <c r="E1452" s="4">
        <v>50.194000000000003</v>
      </c>
      <c r="F1452" s="6">
        <v>7.7902260771795613E-3</v>
      </c>
      <c r="G1452" s="5">
        <v>27578000</v>
      </c>
      <c r="H1452" s="10">
        <f t="shared" si="22"/>
        <v>0.33498733412983089</v>
      </c>
    </row>
    <row r="1453" spans="1:8" x14ac:dyDescent="0.3">
      <c r="A1453" s="12">
        <v>42888</v>
      </c>
      <c r="B1453" s="4">
        <v>49.429501000000002</v>
      </c>
      <c r="C1453" s="4">
        <v>49.824001000000003</v>
      </c>
      <c r="D1453" s="4">
        <v>49.353499999999997</v>
      </c>
      <c r="E1453" s="4">
        <v>49.805999999999997</v>
      </c>
      <c r="F1453" s="6">
        <v>7.9227553061801837E-3</v>
      </c>
      <c r="G1453" s="5">
        <v>34710000</v>
      </c>
      <c r="H1453" s="10">
        <f t="shared" si="22"/>
        <v>0.33239787950094346</v>
      </c>
    </row>
    <row r="1454" spans="1:8" x14ac:dyDescent="0.3">
      <c r="A1454" s="12">
        <v>42887</v>
      </c>
      <c r="B1454" s="4">
        <v>49.548000000000002</v>
      </c>
      <c r="C1454" s="4">
        <v>49.657001000000001</v>
      </c>
      <c r="D1454" s="4">
        <v>49.064498999999998</v>
      </c>
      <c r="E1454" s="4">
        <v>49.414501000000001</v>
      </c>
      <c r="F1454" s="6">
        <v>1.2157148790890343E-3</v>
      </c>
      <c r="G1454" s="5">
        <v>26128000</v>
      </c>
      <c r="H1454" s="10">
        <f t="shared" si="22"/>
        <v>0.32978507306343113</v>
      </c>
    </row>
    <row r="1455" spans="1:8" x14ac:dyDescent="0.3">
      <c r="A1455" s="12">
        <v>42886</v>
      </c>
      <c r="B1455" s="4">
        <v>49.810501000000002</v>
      </c>
      <c r="C1455" s="4">
        <v>49.98</v>
      </c>
      <c r="D1455" s="4">
        <v>49.084000000000003</v>
      </c>
      <c r="E1455" s="4">
        <v>49.354500000000002</v>
      </c>
      <c r="F1455" s="6">
        <v>-9.114870317912388E-3</v>
      </c>
      <c r="G1455" s="5">
        <v>34482000</v>
      </c>
      <c r="H1455" s="10">
        <f t="shared" si="22"/>
        <v>0.32938463526140055</v>
      </c>
    </row>
    <row r="1456" spans="1:8" x14ac:dyDescent="0.3">
      <c r="A1456" s="12">
        <v>42885</v>
      </c>
      <c r="B1456" s="4">
        <v>49.625</v>
      </c>
      <c r="C1456" s="4">
        <v>49.881000999999998</v>
      </c>
      <c r="D1456" s="4">
        <v>49.568001000000002</v>
      </c>
      <c r="E1456" s="4">
        <v>49.808498</v>
      </c>
      <c r="F1456" s="6">
        <v>2.9195685797590151E-3</v>
      </c>
      <c r="G1456" s="5">
        <v>30324000</v>
      </c>
      <c r="H1456" s="10">
        <f t="shared" si="22"/>
        <v>0.33241455078357995</v>
      </c>
    </row>
    <row r="1457" spans="1:8" x14ac:dyDescent="0.3">
      <c r="A1457" s="12">
        <v>42881</v>
      </c>
      <c r="B1457" s="4">
        <v>49.599997999999999</v>
      </c>
      <c r="C1457" s="4">
        <v>49.819499999999998</v>
      </c>
      <c r="D1457" s="4">
        <v>49.368000000000002</v>
      </c>
      <c r="E1457" s="4">
        <v>49.663502000000001</v>
      </c>
      <c r="F1457" s="6">
        <v>1.4216321138393385E-3</v>
      </c>
      <c r="G1457" s="5">
        <v>32728000</v>
      </c>
      <c r="H1457" s="10">
        <f t="shared" si="22"/>
        <v>0.33144686891922387</v>
      </c>
    </row>
    <row r="1458" spans="1:8" x14ac:dyDescent="0.3">
      <c r="A1458" s="12">
        <v>42880</v>
      </c>
      <c r="B1458" s="4">
        <v>48.950001</v>
      </c>
      <c r="C1458" s="4">
        <v>49.789000999999999</v>
      </c>
      <c r="D1458" s="4">
        <v>48.890999000000001</v>
      </c>
      <c r="E1458" s="4">
        <v>49.592998999999999</v>
      </c>
      <c r="F1458" s="6">
        <v>1.4576323593737235E-2</v>
      </c>
      <c r="G1458" s="5">
        <v>39082000</v>
      </c>
      <c r="H1458" s="10">
        <f t="shared" si="22"/>
        <v>0.33097634232205775</v>
      </c>
    </row>
    <row r="1459" spans="1:8" x14ac:dyDescent="0.3">
      <c r="A1459" s="12">
        <v>42879</v>
      </c>
      <c r="B1459" s="4">
        <v>48.762999999999998</v>
      </c>
      <c r="C1459" s="4">
        <v>48.905997999999997</v>
      </c>
      <c r="D1459" s="4">
        <v>48.581501000000003</v>
      </c>
      <c r="E1459" s="4">
        <v>48.880501000000002</v>
      </c>
      <c r="F1459" s="6">
        <v>7.2742465612281489E-3</v>
      </c>
      <c r="G1459" s="5">
        <v>22660000</v>
      </c>
      <c r="H1459" s="10">
        <f t="shared" si="22"/>
        <v>0.3262212360226428</v>
      </c>
    </row>
    <row r="1460" spans="1:8" x14ac:dyDescent="0.3">
      <c r="A1460" s="12">
        <v>42878</v>
      </c>
      <c r="B1460" s="4">
        <v>48.498001000000002</v>
      </c>
      <c r="C1460" s="4">
        <v>48.725498000000002</v>
      </c>
      <c r="D1460" s="4">
        <v>48.224997999999999</v>
      </c>
      <c r="E1460" s="4">
        <v>48.527500000000003</v>
      </c>
      <c r="F1460" s="6">
        <v>6.7215245100776325E-3</v>
      </c>
      <c r="G1460" s="5">
        <v>30908000</v>
      </c>
      <c r="H1460" s="10">
        <f t="shared" si="22"/>
        <v>0.32386535954467405</v>
      </c>
    </row>
    <row r="1461" spans="1:8" x14ac:dyDescent="0.3">
      <c r="A1461" s="12">
        <v>42877</v>
      </c>
      <c r="B1461" s="4">
        <v>47.849997999999999</v>
      </c>
      <c r="C1461" s="4">
        <v>48.241000999999997</v>
      </c>
      <c r="D1461" s="4">
        <v>47.827998999999998</v>
      </c>
      <c r="E1461" s="4">
        <v>48.203499000000001</v>
      </c>
      <c r="F1461" s="6">
        <v>9.8675120669360558E-3</v>
      </c>
      <c r="G1461" s="5">
        <v>27748000</v>
      </c>
      <c r="H1461" s="10">
        <f t="shared" si="22"/>
        <v>0.3217030247786582</v>
      </c>
    </row>
    <row r="1462" spans="1:8" x14ac:dyDescent="0.3">
      <c r="A1462" s="12">
        <v>42874</v>
      </c>
      <c r="B1462" s="4">
        <v>47.640999000000001</v>
      </c>
      <c r="C1462" s="4">
        <v>47.978000999999999</v>
      </c>
      <c r="D1462" s="4">
        <v>47.599997999999999</v>
      </c>
      <c r="E1462" s="4">
        <v>47.732498</v>
      </c>
      <c r="F1462" s="6">
        <v>4.3660387431440619E-3</v>
      </c>
      <c r="G1462" s="5">
        <v>27206000</v>
      </c>
      <c r="H1462" s="10">
        <f t="shared" si="22"/>
        <v>0.31855963374860508</v>
      </c>
    </row>
    <row r="1463" spans="1:8" x14ac:dyDescent="0.3">
      <c r="A1463" s="12">
        <v>42873</v>
      </c>
      <c r="B1463" s="4">
        <v>47.16</v>
      </c>
      <c r="C1463" s="4">
        <v>47.709000000000003</v>
      </c>
      <c r="D1463" s="4">
        <v>47.063499</v>
      </c>
      <c r="E1463" s="4">
        <v>47.525002000000001</v>
      </c>
      <c r="F1463" s="6">
        <v>8.8413129511381357E-3</v>
      </c>
      <c r="G1463" s="5">
        <v>36010000</v>
      </c>
      <c r="H1463" s="10">
        <f t="shared" si="22"/>
        <v>0.31717483612572978</v>
      </c>
    </row>
    <row r="1464" spans="1:8" x14ac:dyDescent="0.3">
      <c r="A1464" s="12">
        <v>42872</v>
      </c>
      <c r="B1464" s="4">
        <v>47.985000999999997</v>
      </c>
      <c r="C1464" s="4">
        <v>48.049500000000002</v>
      </c>
      <c r="D1464" s="4">
        <v>47.002997999999998</v>
      </c>
      <c r="E1464" s="4">
        <v>47.108500999999997</v>
      </c>
      <c r="F1464" s="6">
        <v>-2.3263246768398662E-2</v>
      </c>
      <c r="G1464" s="5">
        <v>48982000</v>
      </c>
      <c r="H1464" s="10">
        <f t="shared" si="22"/>
        <v>0.31439517003710543</v>
      </c>
    </row>
    <row r="1465" spans="1:8" x14ac:dyDescent="0.3">
      <c r="A1465" s="12">
        <v>42871</v>
      </c>
      <c r="B1465" s="4">
        <v>48.177501999999997</v>
      </c>
      <c r="C1465" s="4">
        <v>48.294998</v>
      </c>
      <c r="D1465" s="4">
        <v>48.017502</v>
      </c>
      <c r="E1465" s="4">
        <v>48.230499000000002</v>
      </c>
      <c r="F1465" s="6">
        <v>5.6191490089687402E-3</v>
      </c>
      <c r="G1465" s="5">
        <v>22030000</v>
      </c>
      <c r="H1465" s="10">
        <f t="shared" si="22"/>
        <v>0.32188321878633852</v>
      </c>
    </row>
    <row r="1466" spans="1:8" x14ac:dyDescent="0.3">
      <c r="A1466" s="12">
        <v>42870</v>
      </c>
      <c r="B1466" s="4">
        <v>47.764499999999998</v>
      </c>
      <c r="C1466" s="4">
        <v>48.134998000000003</v>
      </c>
      <c r="D1466" s="4">
        <v>47.640999000000001</v>
      </c>
      <c r="E1466" s="4">
        <v>47.960999000000001</v>
      </c>
      <c r="F1466" s="6">
        <v>4.2716041627406066E-3</v>
      </c>
      <c r="G1466" s="5">
        <v>26754000</v>
      </c>
      <c r="H1466" s="10">
        <f t="shared" si="22"/>
        <v>0.32008461563560353</v>
      </c>
    </row>
    <row r="1467" spans="1:8" x14ac:dyDescent="0.3">
      <c r="A1467" s="12">
        <v>42867</v>
      </c>
      <c r="B1467" s="4">
        <v>47.892502</v>
      </c>
      <c r="C1467" s="4">
        <v>47.898997999999999</v>
      </c>
      <c r="D1467" s="4">
        <v>47.603000999999999</v>
      </c>
      <c r="E1467" s="4">
        <v>47.756999999999998</v>
      </c>
      <c r="F1467" s="6">
        <v>-7.8456729475429087E-4</v>
      </c>
      <c r="G1467" s="5">
        <v>24298000</v>
      </c>
      <c r="H1467" s="10">
        <f t="shared" si="22"/>
        <v>0.31872315647364891</v>
      </c>
    </row>
    <row r="1468" spans="1:8" x14ac:dyDescent="0.3">
      <c r="A1468" s="12">
        <v>42866</v>
      </c>
      <c r="B1468" s="4">
        <v>47.564498999999998</v>
      </c>
      <c r="C1468" s="4">
        <v>47.899501999999998</v>
      </c>
      <c r="D1468" s="4">
        <v>47.430500000000002</v>
      </c>
      <c r="E1468" s="4">
        <v>47.794497999999997</v>
      </c>
      <c r="F1468" s="6">
        <v>1.0995978153491169E-3</v>
      </c>
      <c r="G1468" s="5">
        <v>20622000</v>
      </c>
      <c r="H1468" s="10">
        <f t="shared" si="22"/>
        <v>0.31897341258105616</v>
      </c>
    </row>
    <row r="1469" spans="1:8" x14ac:dyDescent="0.3">
      <c r="A1469" s="12">
        <v>42865</v>
      </c>
      <c r="B1469" s="4">
        <v>47.811000999999997</v>
      </c>
      <c r="C1469" s="4">
        <v>47.835498999999999</v>
      </c>
      <c r="D1469" s="4">
        <v>47.492001000000002</v>
      </c>
      <c r="E1469" s="4">
        <v>47.742001000000002</v>
      </c>
      <c r="F1469" s="6">
        <v>-1.9545735270786401E-3</v>
      </c>
      <c r="G1469" s="5">
        <v>22920000</v>
      </c>
      <c r="H1469" s="10">
        <f t="shared" si="22"/>
        <v>0.31862305536545643</v>
      </c>
    </row>
    <row r="1470" spans="1:8" x14ac:dyDescent="0.3">
      <c r="A1470" s="12">
        <v>42864</v>
      </c>
      <c r="B1470" s="4">
        <v>48.066502</v>
      </c>
      <c r="C1470" s="4">
        <v>48.110000999999997</v>
      </c>
      <c r="D1470" s="4">
        <v>47.720001000000003</v>
      </c>
      <c r="E1470" s="4">
        <v>47.835498999999999</v>
      </c>
      <c r="F1470" s="6">
        <v>-2.0653807981566865E-3</v>
      </c>
      <c r="G1470" s="5">
        <v>33758000</v>
      </c>
      <c r="H1470" s="10">
        <f t="shared" si="22"/>
        <v>0.31924704719249691</v>
      </c>
    </row>
    <row r="1471" spans="1:8" x14ac:dyDescent="0.3">
      <c r="A1471" s="12">
        <v>42863</v>
      </c>
      <c r="B1471" s="4">
        <v>47.372501</v>
      </c>
      <c r="C1471" s="4">
        <v>48.049500000000002</v>
      </c>
      <c r="D1471" s="4">
        <v>47.369999</v>
      </c>
      <c r="E1471" s="4">
        <v>47.934502000000002</v>
      </c>
      <c r="F1471" s="6">
        <v>8.850065243928085E-3</v>
      </c>
      <c r="G1471" s="5">
        <v>37534000</v>
      </c>
      <c r="H1471" s="10">
        <f t="shared" si="22"/>
        <v>0.31990777857554781</v>
      </c>
    </row>
    <row r="1472" spans="1:8" x14ac:dyDescent="0.3">
      <c r="A1472" s="12">
        <v>42860</v>
      </c>
      <c r="B1472" s="4">
        <v>47.835999000000001</v>
      </c>
      <c r="C1472" s="4">
        <v>47.922001000000002</v>
      </c>
      <c r="D1472" s="4">
        <v>47.404998999999997</v>
      </c>
      <c r="E1472" s="4">
        <v>47.514000000000003</v>
      </c>
      <c r="F1472" s="6">
        <v>-4.6505781799898232E-3</v>
      </c>
      <c r="G1472" s="5">
        <v>32310000</v>
      </c>
      <c r="H1472" s="10">
        <f t="shared" si="22"/>
        <v>0.31710141040452616</v>
      </c>
    </row>
    <row r="1473" spans="1:8" x14ac:dyDescent="0.3">
      <c r="A1473" s="12">
        <v>42859</v>
      </c>
      <c r="B1473" s="4">
        <v>47.514499999999998</v>
      </c>
      <c r="C1473" s="4">
        <v>47.957000999999998</v>
      </c>
      <c r="D1473" s="4">
        <v>47.368499999999997</v>
      </c>
      <c r="E1473" s="4">
        <v>47.735999999999997</v>
      </c>
      <c r="F1473" s="6">
        <v>6.6107647928564592E-3</v>
      </c>
      <c r="G1473" s="5">
        <v>38752000</v>
      </c>
      <c r="H1473" s="10">
        <f t="shared" si="22"/>
        <v>0.31858300557878644</v>
      </c>
    </row>
    <row r="1474" spans="1:8" x14ac:dyDescent="0.3">
      <c r="A1474" s="12">
        <v>42858</v>
      </c>
      <c r="B1474" s="4">
        <v>46.802501999999997</v>
      </c>
      <c r="C1474" s="4">
        <v>47.509998000000003</v>
      </c>
      <c r="D1474" s="4">
        <v>46.760502000000002</v>
      </c>
      <c r="E1474" s="4">
        <v>47.422500999999997</v>
      </c>
      <c r="F1474" s="6">
        <v>1.2122656308358756E-2</v>
      </c>
      <c r="G1474" s="5">
        <v>36496000</v>
      </c>
      <c r="H1474" s="10">
        <f t="shared" si="22"/>
        <v>0.31649075960790607</v>
      </c>
    </row>
    <row r="1475" spans="1:8" x14ac:dyDescent="0.3">
      <c r="A1475" s="12">
        <v>42857</v>
      </c>
      <c r="B1475" s="4">
        <v>46.663502000000001</v>
      </c>
      <c r="C1475" s="4">
        <v>47.149501999999998</v>
      </c>
      <c r="D1475" s="4">
        <v>46.549999</v>
      </c>
      <c r="E1475" s="4">
        <v>46.854500000000002</v>
      </c>
      <c r="F1475" s="6">
        <v>4.5775391732068354E-3</v>
      </c>
      <c r="G1475" s="5">
        <v>35026000</v>
      </c>
      <c r="H1475" s="10">
        <f t="shared" ref="H1475:H1538" si="23">E1475/MAX($E$2:$E$2519)</f>
        <v>0.31270000492063116</v>
      </c>
    </row>
    <row r="1476" spans="1:8" x14ac:dyDescent="0.3">
      <c r="A1476" s="12">
        <v>42856</v>
      </c>
      <c r="B1476" s="4">
        <v>46.207500000000003</v>
      </c>
      <c r="C1476" s="4">
        <v>46.790999999999997</v>
      </c>
      <c r="D1476" s="4">
        <v>46.040000999999997</v>
      </c>
      <c r="E1476" s="4">
        <v>46.640999000000001</v>
      </c>
      <c r="F1476" s="6">
        <v>8.977566348913316E-3</v>
      </c>
      <c r="G1476" s="5">
        <v>46556000</v>
      </c>
      <c r="H1476" s="10">
        <f t="shared" si="23"/>
        <v>0.31127513081567731</v>
      </c>
    </row>
    <row r="1477" spans="1:8" x14ac:dyDescent="0.3">
      <c r="A1477" s="12">
        <v>42853</v>
      </c>
      <c r="B1477" s="4">
        <v>46.450001</v>
      </c>
      <c r="C1477" s="4">
        <v>46.794998</v>
      </c>
      <c r="D1477" s="4">
        <v>46.160998999999997</v>
      </c>
      <c r="E1477" s="4">
        <v>46.226002000000001</v>
      </c>
      <c r="F1477" s="6">
        <v>3.7108566748374983E-2</v>
      </c>
      <c r="G1477" s="5">
        <v>76918000</v>
      </c>
      <c r="H1477" s="10">
        <f t="shared" si="23"/>
        <v>0.30850550220066603</v>
      </c>
    </row>
    <row r="1478" spans="1:8" x14ac:dyDescent="0.3">
      <c r="A1478" s="12">
        <v>42852</v>
      </c>
      <c r="B1478" s="4">
        <v>44.5</v>
      </c>
      <c r="C1478" s="4">
        <v>44.668998999999999</v>
      </c>
      <c r="D1478" s="4">
        <v>44.359000999999999</v>
      </c>
      <c r="E1478" s="4">
        <v>44.571998999999998</v>
      </c>
      <c r="F1478" s="6">
        <v>2.5867241922144036E-3</v>
      </c>
      <c r="G1478" s="5">
        <v>46846000</v>
      </c>
      <c r="H1478" s="10">
        <f t="shared" si="23"/>
        <v>0.29746693074565661</v>
      </c>
    </row>
    <row r="1479" spans="1:8" x14ac:dyDescent="0.3">
      <c r="A1479" s="12">
        <v>42851</v>
      </c>
      <c r="B1479" s="4">
        <v>44.569499999999998</v>
      </c>
      <c r="C1479" s="4">
        <v>44.649501999999998</v>
      </c>
      <c r="D1479" s="4">
        <v>44.2575</v>
      </c>
      <c r="E1479" s="4">
        <v>44.457000999999998</v>
      </c>
      <c r="F1479" s="6">
        <v>3.3751855592642125E-4</v>
      </c>
      <c r="G1479" s="5">
        <v>26466000</v>
      </c>
      <c r="H1479" s="10">
        <f t="shared" si="23"/>
        <v>0.29669945109768547</v>
      </c>
    </row>
    <row r="1480" spans="1:8" x14ac:dyDescent="0.3">
      <c r="A1480" s="12">
        <v>42850</v>
      </c>
      <c r="B1480" s="4">
        <v>44.112999000000002</v>
      </c>
      <c r="C1480" s="4">
        <v>44.612499</v>
      </c>
      <c r="D1480" s="4">
        <v>43.964001000000003</v>
      </c>
      <c r="E1480" s="4">
        <v>44.442000999999998</v>
      </c>
      <c r="F1480" s="6">
        <v>1.1275118866692765E-2</v>
      </c>
      <c r="G1480" s="5">
        <v>40760000</v>
      </c>
      <c r="H1480" s="10">
        <f t="shared" si="23"/>
        <v>0.29659934331564086</v>
      </c>
    </row>
    <row r="1481" spans="1:8" x14ac:dyDescent="0.3">
      <c r="A1481" s="12">
        <v>42849</v>
      </c>
      <c r="B1481" s="4">
        <v>43.422001000000002</v>
      </c>
      <c r="C1481" s="4">
        <v>43.998001000000002</v>
      </c>
      <c r="D1481" s="4">
        <v>43.305500000000002</v>
      </c>
      <c r="E1481" s="4">
        <v>43.946499000000003</v>
      </c>
      <c r="F1481" s="6">
        <v>2.3260982514045399E-2</v>
      </c>
      <c r="G1481" s="5">
        <v>33930000</v>
      </c>
      <c r="H1481" s="10">
        <f t="shared" si="23"/>
        <v>0.2932924362343961</v>
      </c>
    </row>
    <row r="1482" spans="1:8" x14ac:dyDescent="0.3">
      <c r="A1482" s="12">
        <v>42846</v>
      </c>
      <c r="B1482" s="4">
        <v>43.030997999999997</v>
      </c>
      <c r="C1482" s="4">
        <v>43.122002000000002</v>
      </c>
      <c r="D1482" s="4">
        <v>42.886501000000003</v>
      </c>
      <c r="E1482" s="4">
        <v>42.947498000000003</v>
      </c>
      <c r="F1482" s="6">
        <v>-1.3139242250057746E-3</v>
      </c>
      <c r="G1482" s="5">
        <v>23458000</v>
      </c>
      <c r="H1482" s="10">
        <f t="shared" si="23"/>
        <v>0.28662525127637256</v>
      </c>
    </row>
    <row r="1483" spans="1:8" x14ac:dyDescent="0.3">
      <c r="A1483" s="12">
        <v>42845</v>
      </c>
      <c r="B1483" s="4">
        <v>42.987000000000002</v>
      </c>
      <c r="C1483" s="4">
        <v>43.196499000000003</v>
      </c>
      <c r="D1483" s="4">
        <v>42.875</v>
      </c>
      <c r="E1483" s="4">
        <v>43.004002</v>
      </c>
      <c r="F1483" s="6">
        <v>4.1681241316505755E-3</v>
      </c>
      <c r="G1483" s="5">
        <v>23776000</v>
      </c>
      <c r="H1483" s="10">
        <f t="shared" si="23"/>
        <v>0.28700235061748247</v>
      </c>
    </row>
    <row r="1484" spans="1:8" x14ac:dyDescent="0.3">
      <c r="A1484" s="12">
        <v>42844</v>
      </c>
      <c r="B1484" s="4">
        <v>42.869498999999998</v>
      </c>
      <c r="C1484" s="4">
        <v>43.009998000000003</v>
      </c>
      <c r="D1484" s="4">
        <v>42.676498000000002</v>
      </c>
      <c r="E1484" s="4">
        <v>42.825499999999998</v>
      </c>
      <c r="F1484" s="6">
        <v>2.9508307368744241E-3</v>
      </c>
      <c r="G1484" s="5">
        <v>21606000</v>
      </c>
      <c r="H1484" s="10">
        <f t="shared" si="23"/>
        <v>0.28581105466344725</v>
      </c>
    </row>
    <row r="1485" spans="1:8" x14ac:dyDescent="0.3">
      <c r="A1485" s="12">
        <v>42843</v>
      </c>
      <c r="B1485" s="4">
        <v>42.626998999999998</v>
      </c>
      <c r="C1485" s="4">
        <v>42.869498999999998</v>
      </c>
      <c r="D1485" s="4">
        <v>42.5625</v>
      </c>
      <c r="E1485" s="4">
        <v>42.699500999999998</v>
      </c>
      <c r="F1485" s="6">
        <v>-1.3331072468514655E-3</v>
      </c>
      <c r="G1485" s="5">
        <v>18724000</v>
      </c>
      <c r="H1485" s="10">
        <f t="shared" si="23"/>
        <v>0.28497015596812464</v>
      </c>
    </row>
    <row r="1486" spans="1:8" x14ac:dyDescent="0.3">
      <c r="A1486" s="12">
        <v>42842</v>
      </c>
      <c r="B1486" s="4">
        <v>42.069000000000003</v>
      </c>
      <c r="C1486" s="4">
        <v>42.782001000000001</v>
      </c>
      <c r="D1486" s="4">
        <v>42.051498000000002</v>
      </c>
      <c r="E1486" s="4">
        <v>42.756500000000003</v>
      </c>
      <c r="F1486" s="6">
        <v>1.7793830317166085E-2</v>
      </c>
      <c r="G1486" s="5">
        <v>20982000</v>
      </c>
      <c r="H1486" s="10">
        <f t="shared" si="23"/>
        <v>0.28535055886604205</v>
      </c>
    </row>
    <row r="1487" spans="1:8" x14ac:dyDescent="0.3">
      <c r="A1487" s="12">
        <v>42838</v>
      </c>
      <c r="B1487" s="4">
        <v>42.051997999999998</v>
      </c>
      <c r="C1487" s="4">
        <v>42.186501</v>
      </c>
      <c r="D1487" s="4">
        <v>41.892502</v>
      </c>
      <c r="E1487" s="4">
        <v>42.008999000000003</v>
      </c>
      <c r="F1487" s="6">
        <v>-1.5212368254587487E-3</v>
      </c>
      <c r="G1487" s="5">
        <v>21474000</v>
      </c>
      <c r="H1487" s="10">
        <f t="shared" si="23"/>
        <v>0.28036184772029987</v>
      </c>
    </row>
    <row r="1488" spans="1:8" x14ac:dyDescent="0.3">
      <c r="A1488" s="12">
        <v>42837</v>
      </c>
      <c r="B1488" s="4">
        <v>41.923000000000002</v>
      </c>
      <c r="C1488" s="4">
        <v>42.186000999999997</v>
      </c>
      <c r="D1488" s="4">
        <v>41.879500999999998</v>
      </c>
      <c r="E1488" s="4">
        <v>42.073002000000002</v>
      </c>
      <c r="F1488" s="6">
        <v>1.8812926104036949E-3</v>
      </c>
      <c r="G1488" s="5">
        <v>22716000</v>
      </c>
      <c r="H1488" s="10">
        <f t="shared" si="23"/>
        <v>0.28078899427857995</v>
      </c>
    </row>
    <row r="1489" spans="1:8" x14ac:dyDescent="0.3">
      <c r="A1489" s="12">
        <v>42836</v>
      </c>
      <c r="B1489" s="4">
        <v>42.084999000000003</v>
      </c>
      <c r="C1489" s="4">
        <v>42.231498999999999</v>
      </c>
      <c r="D1489" s="4">
        <v>41.73</v>
      </c>
      <c r="E1489" s="4">
        <v>41.993999000000002</v>
      </c>
      <c r="F1489" s="6">
        <v>-2.1622906537315367E-3</v>
      </c>
      <c r="G1489" s="5">
        <v>19486000</v>
      </c>
      <c r="H1489" s="10">
        <f t="shared" si="23"/>
        <v>0.28026173993825526</v>
      </c>
    </row>
    <row r="1490" spans="1:8" x14ac:dyDescent="0.3">
      <c r="A1490" s="12">
        <v>42835</v>
      </c>
      <c r="B1490" s="4">
        <v>42.076999999999998</v>
      </c>
      <c r="C1490" s="4">
        <v>42.337001999999998</v>
      </c>
      <c r="D1490" s="4">
        <v>42.039501000000001</v>
      </c>
      <c r="E1490" s="4">
        <v>42.084999000000003</v>
      </c>
      <c r="F1490" s="6">
        <v>-4.750267189168388E-4</v>
      </c>
      <c r="G1490" s="5">
        <v>20924000</v>
      </c>
      <c r="H1490" s="10">
        <f t="shared" si="23"/>
        <v>0.28086906048265925</v>
      </c>
    </row>
    <row r="1491" spans="1:8" x14ac:dyDescent="0.3">
      <c r="A1491" s="12">
        <v>42832</v>
      </c>
      <c r="B1491" s="4">
        <v>42.25</v>
      </c>
      <c r="C1491" s="4">
        <v>42.293998999999999</v>
      </c>
      <c r="D1491" s="4">
        <v>41.865001999999997</v>
      </c>
      <c r="E1491" s="4">
        <v>42.104999999999997</v>
      </c>
      <c r="F1491" s="6">
        <v>-3.549899336175691E-3</v>
      </c>
      <c r="G1491" s="5">
        <v>22232000</v>
      </c>
      <c r="H1491" s="10">
        <f t="shared" si="23"/>
        <v>0.28100254419923754</v>
      </c>
    </row>
    <row r="1492" spans="1:8" x14ac:dyDescent="0.3">
      <c r="A1492" s="12">
        <v>42831</v>
      </c>
      <c r="B1492" s="4">
        <v>42.474997999999999</v>
      </c>
      <c r="C1492" s="4">
        <v>42.679501000000002</v>
      </c>
      <c r="D1492" s="4">
        <v>42.200001</v>
      </c>
      <c r="E1492" s="4">
        <v>42.255001</v>
      </c>
      <c r="F1492" s="6">
        <v>-4.4880612665196386E-3</v>
      </c>
      <c r="G1492" s="5">
        <v>30672000</v>
      </c>
      <c r="H1492" s="10">
        <f t="shared" si="23"/>
        <v>0.28200362869353585</v>
      </c>
    </row>
    <row r="1493" spans="1:8" x14ac:dyDescent="0.3">
      <c r="A1493" s="12">
        <v>42830</v>
      </c>
      <c r="B1493" s="4">
        <v>42.735500000000002</v>
      </c>
      <c r="C1493" s="4">
        <v>43.029499000000001</v>
      </c>
      <c r="D1493" s="4">
        <v>42.375999</v>
      </c>
      <c r="E1493" s="4">
        <v>42.445498999999998</v>
      </c>
      <c r="F1493" s="6">
        <v>-4.2929728096004725E-3</v>
      </c>
      <c r="G1493" s="5">
        <v>37104000</v>
      </c>
      <c r="H1493" s="10">
        <f t="shared" si="23"/>
        <v>0.28327498417779817</v>
      </c>
    </row>
    <row r="1494" spans="1:8" x14ac:dyDescent="0.3">
      <c r="A1494" s="12">
        <v>42829</v>
      </c>
      <c r="B1494" s="4">
        <v>42.400002000000001</v>
      </c>
      <c r="C1494" s="4">
        <v>42.650002000000001</v>
      </c>
      <c r="D1494" s="4">
        <v>42.375500000000002</v>
      </c>
      <c r="E1494" s="4">
        <v>42.628501999999997</v>
      </c>
      <c r="F1494" s="6">
        <v>-4.878902602677513E-3</v>
      </c>
      <c r="G1494" s="5">
        <v>26970000</v>
      </c>
      <c r="H1494" s="10">
        <f t="shared" si="23"/>
        <v>0.28449631914029888</v>
      </c>
    </row>
    <row r="1495" spans="1:8" x14ac:dyDescent="0.3">
      <c r="A1495" s="12">
        <v>42828</v>
      </c>
      <c r="B1495" s="4">
        <v>42.4375</v>
      </c>
      <c r="C1495" s="4">
        <v>42.950001</v>
      </c>
      <c r="D1495" s="4">
        <v>42.376499000000003</v>
      </c>
      <c r="E1495" s="4">
        <v>42.837502000000001</v>
      </c>
      <c r="F1495" s="6">
        <v>1.0556806099476377E-2</v>
      </c>
      <c r="G1495" s="5">
        <v>39388000</v>
      </c>
      <c r="H1495" s="10">
        <f t="shared" si="23"/>
        <v>0.28589115423678724</v>
      </c>
    </row>
    <row r="1496" spans="1:8" x14ac:dyDescent="0.3">
      <c r="A1496" s="12">
        <v>42825</v>
      </c>
      <c r="B1496" s="4">
        <v>42.341498999999999</v>
      </c>
      <c r="C1496" s="4">
        <v>42.478000999999999</v>
      </c>
      <c r="D1496" s="4">
        <v>42.262000999999998</v>
      </c>
      <c r="E1496" s="4">
        <v>42.389999000000003</v>
      </c>
      <c r="F1496" s="6">
        <v>-1.9776805099043318E-3</v>
      </c>
      <c r="G1496" s="5">
        <v>28820000</v>
      </c>
      <c r="H1496" s="10">
        <f t="shared" si="23"/>
        <v>0.28290458538423313</v>
      </c>
    </row>
    <row r="1497" spans="1:8" x14ac:dyDescent="0.3">
      <c r="A1497" s="12">
        <v>42824</v>
      </c>
      <c r="B1497" s="4">
        <v>42.598998999999999</v>
      </c>
      <c r="C1497" s="4">
        <v>42.599997999999999</v>
      </c>
      <c r="D1497" s="4">
        <v>42.338501000000001</v>
      </c>
      <c r="E1497" s="4">
        <v>42.473998999999999</v>
      </c>
      <c r="F1497" s="6">
        <v>-4.5891724616701883E-4</v>
      </c>
      <c r="G1497" s="5">
        <v>18988000</v>
      </c>
      <c r="H1497" s="10">
        <f t="shared" si="23"/>
        <v>0.28346518896368295</v>
      </c>
    </row>
    <row r="1498" spans="1:8" x14ac:dyDescent="0.3">
      <c r="A1498" s="12">
        <v>42823</v>
      </c>
      <c r="B1498" s="4">
        <v>42.137501</v>
      </c>
      <c r="C1498" s="4">
        <v>42.579498000000001</v>
      </c>
      <c r="D1498" s="4">
        <v>42.069000000000003</v>
      </c>
      <c r="E1498" s="4">
        <v>42.493499999999997</v>
      </c>
      <c r="F1498" s="6">
        <v>1.099170807648021E-2</v>
      </c>
      <c r="G1498" s="5">
        <v>29146000</v>
      </c>
      <c r="H1498" s="10">
        <f t="shared" si="23"/>
        <v>0.2835953357541931</v>
      </c>
    </row>
    <row r="1499" spans="1:8" x14ac:dyDescent="0.3">
      <c r="A1499" s="12">
        <v>42822</v>
      </c>
      <c r="B1499" s="4">
        <v>41.984501000000002</v>
      </c>
      <c r="C1499" s="4">
        <v>42.27</v>
      </c>
      <c r="D1499" s="4">
        <v>41.613498999999997</v>
      </c>
      <c r="E1499" s="4">
        <v>42.031502000000003</v>
      </c>
      <c r="F1499" s="6">
        <v>2.528365852008134E-3</v>
      </c>
      <c r="G1499" s="5">
        <v>30384000</v>
      </c>
      <c r="H1499" s="10">
        <f t="shared" si="23"/>
        <v>0.2805120294149232</v>
      </c>
    </row>
    <row r="1500" spans="1:8" x14ac:dyDescent="0.3">
      <c r="A1500" s="12">
        <v>42821</v>
      </c>
      <c r="B1500" s="4">
        <v>41.404499000000001</v>
      </c>
      <c r="C1500" s="4">
        <v>42.069000000000003</v>
      </c>
      <c r="D1500" s="4">
        <v>41.215000000000003</v>
      </c>
      <c r="E1500" s="4">
        <v>41.925499000000002</v>
      </c>
      <c r="F1500" s="6">
        <v>4.0352276265058357E-3</v>
      </c>
      <c r="G1500" s="5">
        <v>38692000</v>
      </c>
      <c r="H1500" s="10">
        <f t="shared" si="23"/>
        <v>0.27980458106691819</v>
      </c>
    </row>
    <row r="1501" spans="1:8" x14ac:dyDescent="0.3">
      <c r="A1501" s="12">
        <v>42818</v>
      </c>
      <c r="B1501" s="4">
        <v>42.099997999999999</v>
      </c>
      <c r="C1501" s="4">
        <v>42.200001</v>
      </c>
      <c r="D1501" s="4">
        <v>41.455002</v>
      </c>
      <c r="E1501" s="4">
        <v>41.756999999999998</v>
      </c>
      <c r="F1501" s="6">
        <v>-5.3712382717198423E-3</v>
      </c>
      <c r="G1501" s="5">
        <v>42114000</v>
      </c>
      <c r="H1501" s="10">
        <f t="shared" si="23"/>
        <v>0.2786800436558024</v>
      </c>
    </row>
    <row r="1502" spans="1:8" x14ac:dyDescent="0.3">
      <c r="A1502" s="12">
        <v>42817</v>
      </c>
      <c r="B1502" s="4">
        <v>42.069499999999998</v>
      </c>
      <c r="C1502" s="4">
        <v>42.084499000000001</v>
      </c>
      <c r="D1502" s="4">
        <v>41.650002000000001</v>
      </c>
      <c r="E1502" s="4">
        <v>41.982498</v>
      </c>
      <c r="F1502" s="6">
        <v>-1.1944080398019218E-2</v>
      </c>
      <c r="G1502" s="5">
        <v>65754000</v>
      </c>
      <c r="H1502" s="10">
        <f t="shared" si="23"/>
        <v>0.28018498396483554</v>
      </c>
    </row>
    <row r="1503" spans="1:8" x14ac:dyDescent="0.3">
      <c r="A1503" s="12">
        <v>42816</v>
      </c>
      <c r="B1503" s="4">
        <v>42.473998999999999</v>
      </c>
      <c r="C1503" s="4">
        <v>42.767502</v>
      </c>
      <c r="D1503" s="4">
        <v>42.349997999999999</v>
      </c>
      <c r="E1503" s="4">
        <v>42.490001999999997</v>
      </c>
      <c r="F1503" s="6">
        <v>-3.998870774225647E-4</v>
      </c>
      <c r="G1503" s="5">
        <v>27334000</v>
      </c>
      <c r="H1503" s="10">
        <f t="shared" si="23"/>
        <v>0.28357199061942029</v>
      </c>
    </row>
    <row r="1504" spans="1:8" x14ac:dyDescent="0.3">
      <c r="A1504" s="12">
        <v>42815</v>
      </c>
      <c r="B1504" s="4">
        <v>43.502997999999998</v>
      </c>
      <c r="C1504" s="4">
        <v>43.673499999999997</v>
      </c>
      <c r="D1504" s="4">
        <v>42.384498999999998</v>
      </c>
      <c r="E1504" s="4">
        <v>42.506999999999998</v>
      </c>
      <c r="F1504" s="6">
        <v>-2.0474473159659425E-2</v>
      </c>
      <c r="G1504" s="5">
        <v>50760000</v>
      </c>
      <c r="H1504" s="10">
        <f t="shared" si="23"/>
        <v>0.28368543275803326</v>
      </c>
    </row>
    <row r="1505" spans="1:8" x14ac:dyDescent="0.3">
      <c r="A1505" s="12">
        <v>42814</v>
      </c>
      <c r="B1505" s="4">
        <v>43.473998999999999</v>
      </c>
      <c r="C1505" s="4">
        <v>43.516998000000001</v>
      </c>
      <c r="D1505" s="4">
        <v>43.233500999999997</v>
      </c>
      <c r="E1505" s="4">
        <v>43.395499999999998</v>
      </c>
      <c r="F1505" s="6">
        <v>-5.1125096002842601E-3</v>
      </c>
      <c r="G1505" s="5">
        <v>30844000</v>
      </c>
      <c r="H1505" s="10">
        <f t="shared" si="23"/>
        <v>0.28961515038114266</v>
      </c>
    </row>
    <row r="1506" spans="1:8" x14ac:dyDescent="0.3">
      <c r="A1506" s="12">
        <v>42811</v>
      </c>
      <c r="B1506" s="4">
        <v>43.683998000000003</v>
      </c>
      <c r="C1506" s="4">
        <v>43.721001000000001</v>
      </c>
      <c r="D1506" s="4">
        <v>43.418498999999997</v>
      </c>
      <c r="E1506" s="4">
        <v>43.618499999999997</v>
      </c>
      <c r="F1506" s="6">
        <v>2.7241379310344225E-3</v>
      </c>
      <c r="G1506" s="5">
        <v>37366000</v>
      </c>
      <c r="H1506" s="10">
        <f t="shared" si="23"/>
        <v>0.29110341940753931</v>
      </c>
    </row>
    <row r="1507" spans="1:8" x14ac:dyDescent="0.3">
      <c r="A1507" s="12">
        <v>42810</v>
      </c>
      <c r="B1507" s="4">
        <v>43.526501000000003</v>
      </c>
      <c r="C1507" s="4">
        <v>43.635502000000002</v>
      </c>
      <c r="D1507" s="4">
        <v>43.375999</v>
      </c>
      <c r="E1507" s="4">
        <v>43.5</v>
      </c>
      <c r="F1507" s="6">
        <v>1.8540518363432655E-3</v>
      </c>
      <c r="G1507" s="5">
        <v>22090000</v>
      </c>
      <c r="H1507" s="10">
        <f t="shared" si="23"/>
        <v>0.29031256792938681</v>
      </c>
    </row>
    <row r="1508" spans="1:8" x14ac:dyDescent="0.3">
      <c r="A1508" s="12">
        <v>42809</v>
      </c>
      <c r="B1508" s="4">
        <v>43.396999000000001</v>
      </c>
      <c r="C1508" s="4">
        <v>43.493999000000002</v>
      </c>
      <c r="D1508" s="4">
        <v>43.064999</v>
      </c>
      <c r="E1508" s="4">
        <v>43.419497999999997</v>
      </c>
      <c r="F1508" s="6">
        <v>2.8639464672334373E-3</v>
      </c>
      <c r="G1508" s="5">
        <v>26658000</v>
      </c>
      <c r="H1508" s="10">
        <f t="shared" si="23"/>
        <v>0.28977530948470975</v>
      </c>
    </row>
    <row r="1509" spans="1:8" x14ac:dyDescent="0.3">
      <c r="A1509" s="12">
        <v>42808</v>
      </c>
      <c r="B1509" s="4">
        <v>43.1875</v>
      </c>
      <c r="C1509" s="4">
        <v>43.379002</v>
      </c>
      <c r="D1509" s="4">
        <v>43.006500000000003</v>
      </c>
      <c r="E1509" s="4">
        <v>43.295501999999999</v>
      </c>
      <c r="F1509" s="6">
        <v>1.5383654491198E-3</v>
      </c>
      <c r="G1509" s="5">
        <v>21234000</v>
      </c>
      <c r="H1509" s="10">
        <f t="shared" si="23"/>
        <v>0.28894777851521619</v>
      </c>
    </row>
    <row r="1510" spans="1:8" x14ac:dyDescent="0.3">
      <c r="A1510" s="12">
        <v>42807</v>
      </c>
      <c r="B1510" s="4">
        <v>43.041499999999999</v>
      </c>
      <c r="C1510" s="4">
        <v>43.356498999999999</v>
      </c>
      <c r="D1510" s="4">
        <v>43.040999999999997</v>
      </c>
      <c r="E1510" s="4">
        <v>43.228999999999999</v>
      </c>
      <c r="F1510" s="6">
        <v>3.6800363051285086E-3</v>
      </c>
      <c r="G1510" s="5">
        <v>23332000</v>
      </c>
      <c r="H1510" s="10">
        <f t="shared" si="23"/>
        <v>0.28850395400044743</v>
      </c>
    </row>
    <row r="1511" spans="1:8" x14ac:dyDescent="0.3">
      <c r="A1511" s="12">
        <v>42804</v>
      </c>
      <c r="B1511" s="4">
        <v>43.134998000000003</v>
      </c>
      <c r="C1511" s="4">
        <v>43.211497999999999</v>
      </c>
      <c r="D1511" s="4">
        <v>42.880501000000002</v>
      </c>
      <c r="E1511" s="4">
        <v>43.070498999999998</v>
      </c>
      <c r="F1511" s="6">
        <v>4.1616387280442643E-3</v>
      </c>
      <c r="G1511" s="5">
        <v>26732000</v>
      </c>
      <c r="H1511" s="10">
        <f t="shared" si="23"/>
        <v>0.28744614176299049</v>
      </c>
    </row>
    <row r="1512" spans="1:8" x14ac:dyDescent="0.3">
      <c r="A1512" s="12">
        <v>42803</v>
      </c>
      <c r="B1512" s="4">
        <v>42.684502000000002</v>
      </c>
      <c r="C1512" s="4">
        <v>43.035499999999999</v>
      </c>
      <c r="D1512" s="4">
        <v>42.633499</v>
      </c>
      <c r="E1512" s="4">
        <v>42.891998000000001</v>
      </c>
      <c r="F1512" s="6">
        <v>4.9200835227985315E-3</v>
      </c>
      <c r="G1512" s="5">
        <v>26954000</v>
      </c>
      <c r="H1512" s="10">
        <f t="shared" si="23"/>
        <v>0.28625485248280746</v>
      </c>
    </row>
    <row r="1513" spans="1:8" x14ac:dyDescent="0.3">
      <c r="A1513" s="12">
        <v>42802</v>
      </c>
      <c r="B1513" s="4">
        <v>42.655997999999997</v>
      </c>
      <c r="C1513" s="4">
        <v>42.846499999999999</v>
      </c>
      <c r="D1513" s="4">
        <v>42.5625</v>
      </c>
      <c r="E1513" s="4">
        <v>42.681998999999998</v>
      </c>
      <c r="F1513" s="6">
        <v>2.9254538665441222E-3</v>
      </c>
      <c r="G1513" s="5">
        <v>20576000</v>
      </c>
      <c r="H1513" s="10">
        <f t="shared" si="23"/>
        <v>0.28485335020803493</v>
      </c>
    </row>
    <row r="1514" spans="1:8" x14ac:dyDescent="0.3">
      <c r="A1514" s="12">
        <v>42801</v>
      </c>
      <c r="B1514" s="4">
        <v>42.362999000000002</v>
      </c>
      <c r="C1514" s="4">
        <v>42.666499999999999</v>
      </c>
      <c r="D1514" s="4">
        <v>42.276001000000001</v>
      </c>
      <c r="E1514" s="4">
        <v>42.557499</v>
      </c>
      <c r="F1514" s="6">
        <v>4.5794139903316917E-3</v>
      </c>
      <c r="G1514" s="5">
        <v>20774000</v>
      </c>
      <c r="H1514" s="10">
        <f t="shared" si="23"/>
        <v>0.28402245561706463</v>
      </c>
    </row>
    <row r="1515" spans="1:8" x14ac:dyDescent="0.3">
      <c r="A1515" s="12">
        <v>42800</v>
      </c>
      <c r="B1515" s="4">
        <v>42.342998999999999</v>
      </c>
      <c r="C1515" s="4">
        <v>42.446998999999998</v>
      </c>
      <c r="D1515" s="4">
        <v>42.058498</v>
      </c>
      <c r="E1515" s="4">
        <v>42.363498999999997</v>
      </c>
      <c r="F1515" s="6">
        <v>-2.131719087288003E-3</v>
      </c>
      <c r="G1515" s="5">
        <v>20958000</v>
      </c>
      <c r="H1515" s="10">
        <f t="shared" si="23"/>
        <v>0.28272772830262094</v>
      </c>
    </row>
    <row r="1516" spans="1:8" x14ac:dyDescent="0.3">
      <c r="A1516" s="12">
        <v>42797</v>
      </c>
      <c r="B1516" s="4">
        <v>42.446998999999998</v>
      </c>
      <c r="C1516" s="4">
        <v>42.540999999999997</v>
      </c>
      <c r="D1516" s="4">
        <v>42.235500000000002</v>
      </c>
      <c r="E1516" s="4">
        <v>42.453999000000003</v>
      </c>
      <c r="F1516" s="6">
        <v>-9.0606577631338625E-4</v>
      </c>
      <c r="G1516" s="5">
        <v>20100000</v>
      </c>
      <c r="H1516" s="10">
        <f t="shared" si="23"/>
        <v>0.2833317119209568</v>
      </c>
    </row>
    <row r="1517" spans="1:8" x14ac:dyDescent="0.3">
      <c r="A1517" s="12">
        <v>42796</v>
      </c>
      <c r="B1517" s="4">
        <v>42.815497999999998</v>
      </c>
      <c r="C1517" s="4">
        <v>42.824500999999998</v>
      </c>
      <c r="D1517" s="4">
        <v>42.436000999999997</v>
      </c>
      <c r="E1517" s="4">
        <v>42.4925</v>
      </c>
      <c r="F1517" s="6">
        <v>-8.0537375872197434E-3</v>
      </c>
      <c r="G1517" s="5">
        <v>25018000</v>
      </c>
      <c r="H1517" s="10">
        <f t="shared" si="23"/>
        <v>0.28358866190205678</v>
      </c>
    </row>
    <row r="1518" spans="1:8" x14ac:dyDescent="0.3">
      <c r="A1518" s="12">
        <v>42795</v>
      </c>
      <c r="B1518" s="4">
        <v>42.569000000000003</v>
      </c>
      <c r="C1518" s="4">
        <v>42.900002000000001</v>
      </c>
      <c r="D1518" s="4">
        <v>42.451000000000001</v>
      </c>
      <c r="E1518" s="4">
        <v>42.837502000000001</v>
      </c>
      <c r="F1518" s="6">
        <v>1.3989419904106562E-2</v>
      </c>
      <c r="G1518" s="5">
        <v>36374000</v>
      </c>
      <c r="H1518" s="10">
        <f t="shared" si="23"/>
        <v>0.28589115423678724</v>
      </c>
    </row>
    <row r="1519" spans="1:8" x14ac:dyDescent="0.3">
      <c r="A1519" s="12">
        <v>42794</v>
      </c>
      <c r="B1519" s="4">
        <v>42.3675</v>
      </c>
      <c r="C1519" s="4">
        <v>42.441502</v>
      </c>
      <c r="D1519" s="4">
        <v>42.071998999999998</v>
      </c>
      <c r="E1519" s="4">
        <v>42.246498000000003</v>
      </c>
      <c r="F1519" s="6">
        <v>-5.5787068961193741E-3</v>
      </c>
      <c r="G1519" s="5">
        <v>27662000</v>
      </c>
      <c r="H1519" s="10">
        <f t="shared" si="23"/>
        <v>0.28194688092882081</v>
      </c>
    </row>
    <row r="1520" spans="1:8" x14ac:dyDescent="0.3">
      <c r="A1520" s="12">
        <v>42793</v>
      </c>
      <c r="B1520" s="4">
        <v>42.247501</v>
      </c>
      <c r="C1520" s="4">
        <v>42.533501000000001</v>
      </c>
      <c r="D1520" s="4">
        <v>42.150500999999998</v>
      </c>
      <c r="E1520" s="4">
        <v>42.483500999999997</v>
      </c>
      <c r="F1520" s="6">
        <v>2.1939350135981761E-3</v>
      </c>
      <c r="G1520" s="5">
        <v>20206000</v>
      </c>
      <c r="H1520" s="10">
        <f t="shared" si="23"/>
        <v>0.28352860390668211</v>
      </c>
    </row>
    <row r="1521" spans="1:8" x14ac:dyDescent="0.3">
      <c r="A1521" s="12">
        <v>42790</v>
      </c>
      <c r="B1521" s="4">
        <v>42.3825</v>
      </c>
      <c r="C1521" s="4">
        <v>42.417999000000002</v>
      </c>
      <c r="D1521" s="4">
        <v>42.147998999999999</v>
      </c>
      <c r="E1521" s="4">
        <v>42.390498999999998</v>
      </c>
      <c r="F1521" s="6">
        <v>-3.7485312279326097E-3</v>
      </c>
      <c r="G1521" s="5">
        <v>26924000</v>
      </c>
      <c r="H1521" s="10">
        <f t="shared" si="23"/>
        <v>0.28290792231030126</v>
      </c>
    </row>
    <row r="1522" spans="1:8" x14ac:dyDescent="0.3">
      <c r="A1522" s="12">
        <v>42789</v>
      </c>
      <c r="B1522" s="4">
        <v>42.554001</v>
      </c>
      <c r="C1522" s="4">
        <v>42.631000999999998</v>
      </c>
      <c r="D1522" s="4">
        <v>42.125</v>
      </c>
      <c r="E1522" s="4">
        <v>42.549999</v>
      </c>
      <c r="F1522" s="6">
        <v>-4.2289982092423692E-4</v>
      </c>
      <c r="G1522" s="5">
        <v>27734000</v>
      </c>
      <c r="H1522" s="10">
        <f t="shared" si="23"/>
        <v>0.28397240172604232</v>
      </c>
    </row>
    <row r="1523" spans="1:8" x14ac:dyDescent="0.3">
      <c r="A1523" s="12">
        <v>42788</v>
      </c>
      <c r="B1523" s="4">
        <v>42.400002000000001</v>
      </c>
      <c r="C1523" s="4">
        <v>42.689498999999998</v>
      </c>
      <c r="D1523" s="4">
        <v>42.335498999999999</v>
      </c>
      <c r="E1523" s="4">
        <v>42.568001000000002</v>
      </c>
      <c r="F1523" s="6">
        <v>2.4609369820920227E-3</v>
      </c>
      <c r="G1523" s="5">
        <v>24488000</v>
      </c>
      <c r="H1523" s="10">
        <f t="shared" si="23"/>
        <v>0.28409254441220017</v>
      </c>
    </row>
    <row r="1524" spans="1:8" x14ac:dyDescent="0.3">
      <c r="A1524" s="12">
        <v>42787</v>
      </c>
      <c r="B1524" s="4">
        <v>42.399501999999998</v>
      </c>
      <c r="C1524" s="4">
        <v>42.610000999999997</v>
      </c>
      <c r="D1524" s="4">
        <v>42.327499000000003</v>
      </c>
      <c r="E1524" s="4">
        <v>42.463501000000001</v>
      </c>
      <c r="F1524" s="6">
        <v>3.2130884936054861E-3</v>
      </c>
      <c r="G1524" s="5">
        <v>25206000</v>
      </c>
      <c r="H1524" s="10">
        <f t="shared" si="23"/>
        <v>0.28339512686395602</v>
      </c>
    </row>
    <row r="1525" spans="1:8" x14ac:dyDescent="0.3">
      <c r="A1525" s="12">
        <v>42783</v>
      </c>
      <c r="B1525" s="4">
        <v>42.065497999999998</v>
      </c>
      <c r="C1525" s="4">
        <v>42.347000000000001</v>
      </c>
      <c r="D1525" s="4">
        <v>41.988998000000002</v>
      </c>
      <c r="E1525" s="4">
        <v>42.327499000000003</v>
      </c>
      <c r="F1525" s="6">
        <v>5.2008025647839202E-3</v>
      </c>
      <c r="G1525" s="5">
        <v>29224000</v>
      </c>
      <c r="H1525" s="10">
        <f t="shared" si="23"/>
        <v>0.28248746962571392</v>
      </c>
    </row>
    <row r="1526" spans="1:8" x14ac:dyDescent="0.3">
      <c r="A1526" s="12">
        <v>42782</v>
      </c>
      <c r="B1526" s="4">
        <v>41.924999</v>
      </c>
      <c r="C1526" s="4">
        <v>42.134498999999998</v>
      </c>
      <c r="D1526" s="4">
        <v>41.862999000000002</v>
      </c>
      <c r="E1526" s="4">
        <v>42.108500999999997</v>
      </c>
      <c r="F1526" s="6">
        <v>5.7922895477884248E-3</v>
      </c>
      <c r="G1526" s="5">
        <v>20102000</v>
      </c>
      <c r="H1526" s="10">
        <f t="shared" si="23"/>
        <v>0.28102590935556671</v>
      </c>
    </row>
    <row r="1527" spans="1:8" x14ac:dyDescent="0.3">
      <c r="A1527" s="12">
        <v>42781</v>
      </c>
      <c r="B1527" s="4">
        <v>41.940497999999998</v>
      </c>
      <c r="C1527" s="4">
        <v>42.088501000000001</v>
      </c>
      <c r="D1527" s="4">
        <v>41.811000999999997</v>
      </c>
      <c r="E1527" s="4">
        <v>41.866000999999997</v>
      </c>
      <c r="F1527" s="6">
        <v>-3.2260277186775032E-3</v>
      </c>
      <c r="G1527" s="5">
        <v>27144000</v>
      </c>
      <c r="H1527" s="10">
        <f t="shared" si="23"/>
        <v>0.27940750021251209</v>
      </c>
    </row>
    <row r="1528" spans="1:8" x14ac:dyDescent="0.3">
      <c r="A1528" s="12">
        <v>42780</v>
      </c>
      <c r="B1528" s="4">
        <v>41.988498999999997</v>
      </c>
      <c r="C1528" s="4">
        <v>42.099997999999999</v>
      </c>
      <c r="D1528" s="4">
        <v>41.791499999999999</v>
      </c>
      <c r="E1528" s="4">
        <v>42.001499000000003</v>
      </c>
      <c r="F1528" s="6">
        <v>1.2753169984115126E-3</v>
      </c>
      <c r="G1528" s="5">
        <v>27266000</v>
      </c>
      <c r="H1528" s="10">
        <f t="shared" si="23"/>
        <v>0.28031179382927757</v>
      </c>
    </row>
    <row r="1529" spans="1:8" x14ac:dyDescent="0.3">
      <c r="A1529" s="12">
        <v>42779</v>
      </c>
      <c r="B1529" s="4">
        <v>41.884998000000003</v>
      </c>
      <c r="C1529" s="4">
        <v>42.087001999999998</v>
      </c>
      <c r="D1529" s="4">
        <v>41.8125</v>
      </c>
      <c r="E1529" s="4">
        <v>41.948002000000002</v>
      </c>
      <c r="F1529" s="6">
        <v>4.9230879798766898E-3</v>
      </c>
      <c r="G1529" s="5">
        <v>25914000</v>
      </c>
      <c r="H1529" s="10">
        <f t="shared" si="23"/>
        <v>0.27995476276154152</v>
      </c>
    </row>
    <row r="1530" spans="1:8" x14ac:dyDescent="0.3">
      <c r="A1530" s="12">
        <v>42776</v>
      </c>
      <c r="B1530" s="4">
        <v>41.647499000000003</v>
      </c>
      <c r="C1530" s="4">
        <v>41.857498</v>
      </c>
      <c r="D1530" s="4">
        <v>41.525500999999998</v>
      </c>
      <c r="E1530" s="4">
        <v>41.7425</v>
      </c>
      <c r="F1530" s="6">
        <v>5.7707156480599703E-3</v>
      </c>
      <c r="G1530" s="5">
        <v>28302000</v>
      </c>
      <c r="H1530" s="10">
        <f t="shared" si="23"/>
        <v>0.27858327279982598</v>
      </c>
    </row>
    <row r="1531" spans="1:8" x14ac:dyDescent="0.3">
      <c r="A1531" s="12">
        <v>42775</v>
      </c>
      <c r="B1531" s="4">
        <v>41.586497999999999</v>
      </c>
      <c r="C1531" s="4">
        <v>41.598998999999999</v>
      </c>
      <c r="D1531" s="4">
        <v>41.325001</v>
      </c>
      <c r="E1531" s="4">
        <v>41.502997999999998</v>
      </c>
      <c r="F1531" s="6">
        <v>2.1687473410301474E-4</v>
      </c>
      <c r="G1531" s="5">
        <v>23884000</v>
      </c>
      <c r="H1531" s="10">
        <f t="shared" si="23"/>
        <v>0.27698487186547599</v>
      </c>
    </row>
    <row r="1532" spans="1:8" x14ac:dyDescent="0.3">
      <c r="A1532" s="12">
        <v>42774</v>
      </c>
      <c r="B1532" s="4">
        <v>41.526501000000003</v>
      </c>
      <c r="C1532" s="4">
        <v>41.712502000000001</v>
      </c>
      <c r="D1532" s="4">
        <v>41.255501000000002</v>
      </c>
      <c r="E1532" s="4">
        <v>41.493999000000002</v>
      </c>
      <c r="F1532" s="6">
        <v>7.8388388186079151E-4</v>
      </c>
      <c r="G1532" s="5">
        <v>26044000</v>
      </c>
      <c r="H1532" s="10">
        <f t="shared" si="23"/>
        <v>0.27692481387010137</v>
      </c>
    </row>
    <row r="1533" spans="1:8" x14ac:dyDescent="0.3">
      <c r="A1533" s="12">
        <v>42773</v>
      </c>
      <c r="B1533" s="4">
        <v>41.275002000000001</v>
      </c>
      <c r="C1533" s="4">
        <v>41.596001000000001</v>
      </c>
      <c r="D1533" s="4">
        <v>41.164501000000001</v>
      </c>
      <c r="E1533" s="4">
        <v>41.461497999999999</v>
      </c>
      <c r="F1533" s="6">
        <v>9.2621160813486092E-3</v>
      </c>
      <c r="G1533" s="5">
        <v>33332000</v>
      </c>
      <c r="H1533" s="10">
        <f t="shared" si="23"/>
        <v>0.27670790700181924</v>
      </c>
    </row>
    <row r="1534" spans="1:8" x14ac:dyDescent="0.3">
      <c r="A1534" s="12">
        <v>42772</v>
      </c>
      <c r="B1534" s="4">
        <v>41.046000999999997</v>
      </c>
      <c r="C1534" s="4">
        <v>41.119498999999998</v>
      </c>
      <c r="D1534" s="4">
        <v>40.714500000000001</v>
      </c>
      <c r="E1534" s="4">
        <v>41.081001000000001</v>
      </c>
      <c r="F1534" s="6">
        <v>1.8168095301963818E-3</v>
      </c>
      <c r="G1534" s="5">
        <v>27018000</v>
      </c>
      <c r="H1534" s="10">
        <f t="shared" si="23"/>
        <v>0.27416852628551053</v>
      </c>
    </row>
    <row r="1535" spans="1:8" x14ac:dyDescent="0.3">
      <c r="A1535" s="12">
        <v>42769</v>
      </c>
      <c r="B1535" s="4">
        <v>41.156502000000003</v>
      </c>
      <c r="C1535" s="4">
        <v>41.306499000000002</v>
      </c>
      <c r="D1535" s="4">
        <v>40.967498999999997</v>
      </c>
      <c r="E1535" s="4">
        <v>41.006500000000003</v>
      </c>
      <c r="F1535" s="6">
        <v>2.2853861748288614E-3</v>
      </c>
      <c r="G1535" s="5">
        <v>30562000</v>
      </c>
      <c r="H1535" s="10">
        <f t="shared" si="23"/>
        <v>0.27367131762750352</v>
      </c>
    </row>
    <row r="1536" spans="1:8" x14ac:dyDescent="0.3">
      <c r="A1536" s="12">
        <v>42768</v>
      </c>
      <c r="B1536" s="4">
        <v>40.75</v>
      </c>
      <c r="C1536" s="4">
        <v>41.228000999999999</v>
      </c>
      <c r="D1536" s="4">
        <v>40.602500999999997</v>
      </c>
      <c r="E1536" s="4">
        <v>40.912998000000002</v>
      </c>
      <c r="F1536" s="6">
        <v>3.7043569082882812E-3</v>
      </c>
      <c r="G1536" s="5">
        <v>33784000</v>
      </c>
      <c r="H1536" s="10">
        <f t="shared" si="23"/>
        <v>0.27304729910505443</v>
      </c>
    </row>
    <row r="1537" spans="1:8" x14ac:dyDescent="0.3">
      <c r="A1537" s="12">
        <v>42767</v>
      </c>
      <c r="B1537" s="4">
        <v>41.200001</v>
      </c>
      <c r="C1537" s="4">
        <v>41.200001</v>
      </c>
      <c r="D1537" s="4">
        <v>40.612499</v>
      </c>
      <c r="E1537" s="4">
        <v>40.762000999999998</v>
      </c>
      <c r="F1537" s="6">
        <v>-6.0351383468498412E-3</v>
      </c>
      <c r="G1537" s="5">
        <v>45020000</v>
      </c>
      <c r="H1537" s="10">
        <f t="shared" si="23"/>
        <v>0.27203956745402835</v>
      </c>
    </row>
    <row r="1538" spans="1:8" x14ac:dyDescent="0.3">
      <c r="A1538" s="12">
        <v>42766</v>
      </c>
      <c r="B1538" s="4">
        <v>40.974997999999999</v>
      </c>
      <c r="C1538" s="4">
        <v>41.153500000000001</v>
      </c>
      <c r="D1538" s="4">
        <v>40.669998</v>
      </c>
      <c r="E1538" s="4">
        <v>41.009498999999998</v>
      </c>
      <c r="F1538" s="6">
        <v>-4.4184599046667855E-3</v>
      </c>
      <c r="G1538" s="5">
        <v>40404000</v>
      </c>
      <c r="H1538" s="10">
        <f t="shared" si="23"/>
        <v>0.27369133251006028</v>
      </c>
    </row>
    <row r="1539" spans="1:8" x14ac:dyDescent="0.3">
      <c r="A1539" s="12">
        <v>42765</v>
      </c>
      <c r="B1539" s="4">
        <v>41.853000999999999</v>
      </c>
      <c r="C1539" s="4">
        <v>41.861499999999999</v>
      </c>
      <c r="D1539" s="4">
        <v>41.051498000000002</v>
      </c>
      <c r="E1539" s="4">
        <v>41.191502</v>
      </c>
      <c r="F1539" s="6">
        <v>-2.5087796293333939E-2</v>
      </c>
      <c r="G1539" s="5">
        <v>70338000</v>
      </c>
      <c r="H1539" s="10">
        <f t="shared" ref="H1539:H1602" si="24">E1539/MAX($E$2:$E$2519)</f>
        <v>0.27490599362042467</v>
      </c>
    </row>
    <row r="1540" spans="1:8" x14ac:dyDescent="0.3">
      <c r="A1540" s="12">
        <v>42762</v>
      </c>
      <c r="B1540" s="4">
        <v>42.950001</v>
      </c>
      <c r="C1540" s="4">
        <v>43.349997999999999</v>
      </c>
      <c r="D1540" s="4">
        <v>42.095001000000003</v>
      </c>
      <c r="E1540" s="4">
        <v>42.251499000000003</v>
      </c>
      <c r="F1540" s="6">
        <v>-1.3944316412152279E-2</v>
      </c>
      <c r="G1540" s="5">
        <v>75050000</v>
      </c>
      <c r="H1540" s="10">
        <f t="shared" si="24"/>
        <v>0.28198025686335448</v>
      </c>
    </row>
    <row r="1541" spans="1:8" x14ac:dyDescent="0.3">
      <c r="A1541" s="12">
        <v>42761</v>
      </c>
      <c r="B1541" s="4">
        <v>42.952499000000003</v>
      </c>
      <c r="C1541" s="4">
        <v>43.049999</v>
      </c>
      <c r="D1541" s="4">
        <v>42.526001000000001</v>
      </c>
      <c r="E1541" s="4">
        <v>42.848998999999999</v>
      </c>
      <c r="F1541" s="6">
        <v>-1.7124351630860872E-3</v>
      </c>
      <c r="G1541" s="5">
        <v>69866000</v>
      </c>
      <c r="H1541" s="10">
        <f t="shared" si="24"/>
        <v>0.28596788351479835</v>
      </c>
    </row>
    <row r="1542" spans="1:8" x14ac:dyDescent="0.3">
      <c r="A1542" s="12">
        <v>42760</v>
      </c>
      <c r="B1542" s="4">
        <v>42.677501999999997</v>
      </c>
      <c r="C1542" s="4">
        <v>42.939498999999998</v>
      </c>
      <c r="D1542" s="4">
        <v>42.487000000000002</v>
      </c>
      <c r="E1542" s="4">
        <v>42.922500999999997</v>
      </c>
      <c r="F1542" s="6">
        <v>1.0499923239910886E-2</v>
      </c>
      <c r="G1542" s="5">
        <v>33108000</v>
      </c>
      <c r="H1542" s="10">
        <f t="shared" si="24"/>
        <v>0.28645842499452123</v>
      </c>
    </row>
    <row r="1543" spans="1:8" x14ac:dyDescent="0.3">
      <c r="A1543" s="12">
        <v>42759</v>
      </c>
      <c r="B1543" s="4">
        <v>42.348998999999999</v>
      </c>
      <c r="C1543" s="4">
        <v>42.576000000000001</v>
      </c>
      <c r="D1543" s="4">
        <v>42.113998000000002</v>
      </c>
      <c r="E1543" s="4">
        <v>42.476500999999999</v>
      </c>
      <c r="F1543" s="6">
        <v>6.0396006773800089E-3</v>
      </c>
      <c r="G1543" s="5">
        <v>33768000</v>
      </c>
      <c r="H1543" s="10">
        <f t="shared" si="24"/>
        <v>0.28348188694172799</v>
      </c>
    </row>
    <row r="1544" spans="1:8" x14ac:dyDescent="0.3">
      <c r="A1544" s="12">
        <v>42758</v>
      </c>
      <c r="B1544" s="4">
        <v>41.580502000000003</v>
      </c>
      <c r="C1544" s="4">
        <v>42.277000000000001</v>
      </c>
      <c r="D1544" s="4">
        <v>41.435001</v>
      </c>
      <c r="E1544" s="4">
        <v>42.221499999999999</v>
      </c>
      <c r="F1544" s="6">
        <v>1.9633625472218804E-2</v>
      </c>
      <c r="G1544" s="5">
        <v>49148000</v>
      </c>
      <c r="H1544" s="10">
        <f t="shared" si="24"/>
        <v>0.2817800479731174</v>
      </c>
    </row>
    <row r="1545" spans="1:8" x14ac:dyDescent="0.3">
      <c r="A1545" s="12">
        <v>42755</v>
      </c>
      <c r="B1545" s="4">
        <v>41.454498000000001</v>
      </c>
      <c r="C1545" s="4">
        <v>41.462001999999998</v>
      </c>
      <c r="D1545" s="4">
        <v>41.23</v>
      </c>
      <c r="E1545" s="4">
        <v>41.408501000000001</v>
      </c>
      <c r="F1545" s="6">
        <v>4.6096536559872801E-3</v>
      </c>
      <c r="G1545" s="5">
        <v>26124000</v>
      </c>
      <c r="H1545" s="10">
        <f t="shared" si="24"/>
        <v>0.27635421286015133</v>
      </c>
    </row>
    <row r="1546" spans="1:8" x14ac:dyDescent="0.3">
      <c r="A1546" s="12">
        <v>42754</v>
      </c>
      <c r="B1546" s="4">
        <v>41.450001</v>
      </c>
      <c r="C1546" s="4">
        <v>41.650002000000001</v>
      </c>
      <c r="D1546" s="4">
        <v>41.198002000000002</v>
      </c>
      <c r="E1546" s="4">
        <v>41.218497999999997</v>
      </c>
      <c r="F1546" s="6">
        <v>-5.6090806011918591E-3</v>
      </c>
      <c r="G1546" s="5">
        <v>21410000</v>
      </c>
      <c r="H1546" s="10">
        <f t="shared" si="24"/>
        <v>0.27508616093269644</v>
      </c>
    </row>
    <row r="1547" spans="1:8" x14ac:dyDescent="0.3">
      <c r="A1547" s="12">
        <v>42753</v>
      </c>
      <c r="B1547" s="4">
        <v>41.490001999999997</v>
      </c>
      <c r="C1547" s="4">
        <v>41.490501000000002</v>
      </c>
      <c r="D1547" s="4">
        <v>41.203999000000003</v>
      </c>
      <c r="E1547" s="4">
        <v>41.451000000000001</v>
      </c>
      <c r="F1547" s="6">
        <v>1.8852632904245543E-3</v>
      </c>
      <c r="G1547" s="5">
        <v>20554000</v>
      </c>
      <c r="H1547" s="10">
        <f t="shared" si="24"/>
        <v>0.27663784490209226</v>
      </c>
    </row>
    <row r="1548" spans="1:8" x14ac:dyDescent="0.3">
      <c r="A1548" s="12">
        <v>42752</v>
      </c>
      <c r="B1548" s="4">
        <v>41.5</v>
      </c>
      <c r="C1548" s="4">
        <v>41.508999000000003</v>
      </c>
      <c r="D1548" s="4">
        <v>41.16</v>
      </c>
      <c r="E1548" s="4">
        <v>41.373001000000002</v>
      </c>
      <c r="F1548" s="6">
        <v>-4.188027915661096E-3</v>
      </c>
      <c r="G1548" s="5">
        <v>28818000</v>
      </c>
      <c r="H1548" s="10">
        <f t="shared" si="24"/>
        <v>0.27611729110931243</v>
      </c>
    </row>
    <row r="1549" spans="1:8" x14ac:dyDescent="0.3">
      <c r="A1549" s="12">
        <v>42748</v>
      </c>
      <c r="B1549" s="4">
        <v>41.549999</v>
      </c>
      <c r="C1549" s="4">
        <v>41.732498</v>
      </c>
      <c r="D1549" s="4">
        <v>41.476002000000001</v>
      </c>
      <c r="E1549" s="4">
        <v>41.547001000000002</v>
      </c>
      <c r="F1549" s="6">
        <v>1.6997576531347877E-3</v>
      </c>
      <c r="G1549" s="5">
        <v>25804000</v>
      </c>
      <c r="H1549" s="10">
        <f t="shared" si="24"/>
        <v>0.27727854138102997</v>
      </c>
    </row>
    <row r="1550" spans="1:8" x14ac:dyDescent="0.3">
      <c r="A1550" s="12">
        <v>42747</v>
      </c>
      <c r="B1550" s="4">
        <v>41.418998999999999</v>
      </c>
      <c r="C1550" s="4">
        <v>41.519001000000003</v>
      </c>
      <c r="D1550" s="4">
        <v>41.050499000000002</v>
      </c>
      <c r="E1550" s="4">
        <v>41.476500999999999</v>
      </c>
      <c r="F1550" s="6">
        <v>-3.976333357434543E-4</v>
      </c>
      <c r="G1550" s="5">
        <v>26990000</v>
      </c>
      <c r="H1550" s="10">
        <f t="shared" si="24"/>
        <v>0.27680803480542027</v>
      </c>
    </row>
    <row r="1551" spans="1:8" x14ac:dyDescent="0.3">
      <c r="A1551" s="12">
        <v>42746</v>
      </c>
      <c r="B1551" s="4">
        <v>41.331001000000001</v>
      </c>
      <c r="C1551" s="4">
        <v>41.494999</v>
      </c>
      <c r="D1551" s="4">
        <v>41.073501999999998</v>
      </c>
      <c r="E1551" s="4">
        <v>41.493000000000002</v>
      </c>
      <c r="F1551" s="6">
        <v>4.6609848466964048E-3</v>
      </c>
      <c r="G1551" s="5">
        <v>26508000</v>
      </c>
      <c r="H1551" s="10">
        <f t="shared" si="24"/>
        <v>0.27691814669181719</v>
      </c>
    </row>
    <row r="1552" spans="1:8" x14ac:dyDescent="0.3">
      <c r="A1552" s="12">
        <v>42745</v>
      </c>
      <c r="B1552" s="4">
        <v>41.353499999999997</v>
      </c>
      <c r="C1552" s="4">
        <v>41.470500999999999</v>
      </c>
      <c r="D1552" s="4">
        <v>41.157001000000001</v>
      </c>
      <c r="E1552" s="4">
        <v>41.300499000000002</v>
      </c>
      <c r="F1552" s="6">
        <v>-1.4144925792573463E-3</v>
      </c>
      <c r="G1552" s="5">
        <v>23948000</v>
      </c>
      <c r="H1552" s="10">
        <f t="shared" si="24"/>
        <v>0.27563342348172581</v>
      </c>
    </row>
    <row r="1553" spans="1:8" x14ac:dyDescent="0.3">
      <c r="A1553" s="12">
        <v>42744</v>
      </c>
      <c r="B1553" s="4">
        <v>41.318500999999998</v>
      </c>
      <c r="C1553" s="4">
        <v>41.521500000000003</v>
      </c>
      <c r="D1553" s="4">
        <v>41.081001000000001</v>
      </c>
      <c r="E1553" s="4">
        <v>41.359000999999999</v>
      </c>
      <c r="F1553" s="6">
        <v>2.3872467668957778E-3</v>
      </c>
      <c r="G1553" s="5">
        <v>28178000</v>
      </c>
      <c r="H1553" s="10">
        <f t="shared" si="24"/>
        <v>0.27602385717940409</v>
      </c>
    </row>
    <row r="1554" spans="1:8" x14ac:dyDescent="0.3">
      <c r="A1554" s="12">
        <v>42741</v>
      </c>
      <c r="B1554" s="4">
        <v>40.749499999999998</v>
      </c>
      <c r="C1554" s="4">
        <v>41.448002000000002</v>
      </c>
      <c r="D1554" s="4">
        <v>40.575001</v>
      </c>
      <c r="E1554" s="4">
        <v>41.260502000000002</v>
      </c>
      <c r="F1554" s="6">
        <v>1.4993505325982049E-2</v>
      </c>
      <c r="G1554" s="5">
        <v>40342000</v>
      </c>
      <c r="H1554" s="10">
        <f t="shared" si="24"/>
        <v>0.27536648941782993</v>
      </c>
    </row>
    <row r="1555" spans="1:8" x14ac:dyDescent="0.3">
      <c r="A1555" s="12">
        <v>42740</v>
      </c>
      <c r="B1555" s="4">
        <v>40.375</v>
      </c>
      <c r="C1555" s="4">
        <v>40.686999999999998</v>
      </c>
      <c r="D1555" s="4">
        <v>40.296000999999997</v>
      </c>
      <c r="E1555" s="4">
        <v>40.651001000000001</v>
      </c>
      <c r="F1555" s="6">
        <v>6.4993995815640672E-3</v>
      </c>
      <c r="G1555" s="5">
        <v>26810000</v>
      </c>
      <c r="H1555" s="10">
        <f t="shared" si="24"/>
        <v>0.27129876986689822</v>
      </c>
    </row>
    <row r="1556" spans="1:8" x14ac:dyDescent="0.3">
      <c r="A1556" s="12">
        <v>42739</v>
      </c>
      <c r="B1556" s="4">
        <v>40.494498999999998</v>
      </c>
      <c r="C1556" s="4">
        <v>40.671500999999999</v>
      </c>
      <c r="D1556" s="4">
        <v>40.205502000000003</v>
      </c>
      <c r="E1556" s="4">
        <v>40.388500000000001</v>
      </c>
      <c r="F1556" s="6">
        <v>-2.9705077172181431E-4</v>
      </c>
      <c r="G1556" s="5">
        <v>30306000</v>
      </c>
      <c r="H1556" s="10">
        <f t="shared" si="24"/>
        <v>0.26954687700726532</v>
      </c>
    </row>
    <row r="1557" spans="1:8" x14ac:dyDescent="0.3">
      <c r="A1557" s="12">
        <v>42738</v>
      </c>
      <c r="B1557" s="4">
        <v>40.030997999999997</v>
      </c>
      <c r="C1557" s="4">
        <v>40.571998999999998</v>
      </c>
      <c r="D1557" s="4">
        <v>39.844501000000001</v>
      </c>
      <c r="E1557" s="4">
        <v>40.400500999999998</v>
      </c>
      <c r="F1557" s="6">
        <v>1.9635307725779316E-2</v>
      </c>
      <c r="G1557" s="5">
        <v>39180000</v>
      </c>
      <c r="H1557" s="10">
        <f t="shared" si="24"/>
        <v>0.26962696990675311</v>
      </c>
    </row>
    <row r="1558" spans="1:8" x14ac:dyDescent="0.3">
      <c r="A1558" s="12">
        <v>42734</v>
      </c>
      <c r="B1558" s="4">
        <v>40.160499999999999</v>
      </c>
      <c r="C1558" s="4">
        <v>40.164501000000001</v>
      </c>
      <c r="D1558" s="4">
        <v>39.480998999999997</v>
      </c>
      <c r="E1558" s="4">
        <v>39.622501</v>
      </c>
      <c r="F1558" s="6">
        <v>-1.2990733036301069E-2</v>
      </c>
      <c r="G1558" s="5">
        <v>34718000</v>
      </c>
      <c r="H1558" s="10">
        <f t="shared" si="24"/>
        <v>0.26443471294470572</v>
      </c>
    </row>
    <row r="1559" spans="1:8" x14ac:dyDescent="0.3">
      <c r="A1559" s="12">
        <v>42733</v>
      </c>
      <c r="B1559" s="4">
        <v>40.116501</v>
      </c>
      <c r="C1559" s="4">
        <v>40.287497999999999</v>
      </c>
      <c r="D1559" s="4">
        <v>39.907001000000001</v>
      </c>
      <c r="E1559" s="4">
        <v>40.144001000000003</v>
      </c>
      <c r="F1559" s="6">
        <v>-2.1004760306746187E-3</v>
      </c>
      <c r="G1559" s="5">
        <v>21148000</v>
      </c>
      <c r="H1559" s="10">
        <f t="shared" si="24"/>
        <v>0.26791512683379021</v>
      </c>
    </row>
    <row r="1560" spans="1:8" x14ac:dyDescent="0.3">
      <c r="A1560" s="12">
        <v>42732</v>
      </c>
      <c r="B1560" s="4">
        <v>40.666499999999999</v>
      </c>
      <c r="C1560" s="4">
        <v>40.666499999999999</v>
      </c>
      <c r="D1560" s="4">
        <v>40.122002000000002</v>
      </c>
      <c r="E1560" s="4">
        <v>40.228499999999997</v>
      </c>
      <c r="F1560" s="6">
        <v>-6.6178068039366199E-3</v>
      </c>
      <c r="G1560" s="5">
        <v>24296000</v>
      </c>
      <c r="H1560" s="10">
        <f t="shared" si="24"/>
        <v>0.26847906066545602</v>
      </c>
    </row>
    <row r="1561" spans="1:8" x14ac:dyDescent="0.3">
      <c r="A1561" s="12">
        <v>42731</v>
      </c>
      <c r="B1561" s="4">
        <v>40.433998000000003</v>
      </c>
      <c r="C1561" s="4">
        <v>40.799999</v>
      </c>
      <c r="D1561" s="4">
        <v>40.290000999999997</v>
      </c>
      <c r="E1561" s="4">
        <v>40.496498000000003</v>
      </c>
      <c r="F1561" s="6">
        <v>2.636766591650558E-3</v>
      </c>
      <c r="G1561" s="5">
        <v>19520000</v>
      </c>
      <c r="H1561" s="10">
        <f t="shared" si="24"/>
        <v>0.27026763969028228</v>
      </c>
    </row>
    <row r="1562" spans="1:8" x14ac:dyDescent="0.3">
      <c r="A1562" s="12">
        <v>42727</v>
      </c>
      <c r="B1562" s="4">
        <v>40.400500999999998</v>
      </c>
      <c r="C1562" s="4">
        <v>40.548499999999997</v>
      </c>
      <c r="D1562" s="4">
        <v>40.255501000000002</v>
      </c>
      <c r="E1562" s="4">
        <v>40.389999000000003</v>
      </c>
      <c r="F1562" s="6">
        <v>-2.3219542949817671E-3</v>
      </c>
      <c r="G1562" s="5">
        <v>15310000</v>
      </c>
      <c r="H1562" s="10">
        <f t="shared" si="24"/>
        <v>0.26955688111161763</v>
      </c>
    </row>
    <row r="1563" spans="1:8" x14ac:dyDescent="0.3">
      <c r="A1563" s="12">
        <v>42726</v>
      </c>
      <c r="B1563" s="4">
        <v>40.455002</v>
      </c>
      <c r="C1563" s="4">
        <v>40.553500999999997</v>
      </c>
      <c r="D1563" s="4">
        <v>40.301498000000002</v>
      </c>
      <c r="E1563" s="4">
        <v>40.484000999999999</v>
      </c>
      <c r="F1563" s="6">
        <v>-3.1026839915615288E-3</v>
      </c>
      <c r="G1563" s="5">
        <v>22632000</v>
      </c>
      <c r="H1563" s="10">
        <f t="shared" si="24"/>
        <v>0.27018423656013479</v>
      </c>
    </row>
    <row r="1564" spans="1:8" x14ac:dyDescent="0.3">
      <c r="A1564" s="12">
        <v>42725</v>
      </c>
      <c r="B1564" s="4">
        <v>40.785998999999997</v>
      </c>
      <c r="C1564" s="4">
        <v>40.785998999999997</v>
      </c>
      <c r="D1564" s="4">
        <v>40.255001</v>
      </c>
      <c r="E1564" s="4">
        <v>40.610000999999997</v>
      </c>
      <c r="F1564" s="6">
        <v>-3.6800050873409301E-3</v>
      </c>
      <c r="G1564" s="5">
        <v>29192000</v>
      </c>
      <c r="H1564" s="10">
        <f t="shared" si="24"/>
        <v>0.2710251419293096</v>
      </c>
    </row>
    <row r="1565" spans="1:8" x14ac:dyDescent="0.3">
      <c r="A1565" s="12">
        <v>42724</v>
      </c>
      <c r="B1565" s="4">
        <v>40.668498999999997</v>
      </c>
      <c r="C1565" s="4">
        <v>40.824500999999998</v>
      </c>
      <c r="D1565" s="4">
        <v>40.549999</v>
      </c>
      <c r="E1565" s="4">
        <v>40.759998000000003</v>
      </c>
      <c r="F1565" s="6">
        <v>3.3230276923077676E-3</v>
      </c>
      <c r="G1565" s="5">
        <v>25438000</v>
      </c>
      <c r="H1565" s="10">
        <f t="shared" si="24"/>
        <v>0.27202619972819936</v>
      </c>
    </row>
    <row r="1566" spans="1:8" x14ac:dyDescent="0.3">
      <c r="A1566" s="12">
        <v>42723</v>
      </c>
      <c r="B1566" s="4">
        <v>40.464001000000003</v>
      </c>
      <c r="C1566" s="4">
        <v>40.811000999999997</v>
      </c>
      <c r="D1566" s="4">
        <v>40.224997999999999</v>
      </c>
      <c r="E1566" s="4">
        <v>40.625</v>
      </c>
      <c r="F1566" s="6">
        <v>3.2845746496943454E-3</v>
      </c>
      <c r="G1566" s="5">
        <v>25272000</v>
      </c>
      <c r="H1566" s="10">
        <f t="shared" si="24"/>
        <v>0.27112524303750207</v>
      </c>
    </row>
    <row r="1567" spans="1:8" x14ac:dyDescent="0.3">
      <c r="A1567" s="12">
        <v>42720</v>
      </c>
      <c r="B1567" s="4">
        <v>40.915500999999999</v>
      </c>
      <c r="C1567" s="4">
        <v>40.959999000000003</v>
      </c>
      <c r="D1567" s="4">
        <v>40.405997999999997</v>
      </c>
      <c r="E1567" s="4">
        <v>40.492001000000002</v>
      </c>
      <c r="F1567" s="6">
        <v>-7.1231531386464382E-3</v>
      </c>
      <c r="G1567" s="5">
        <v>51978000</v>
      </c>
      <c r="H1567" s="10">
        <f t="shared" si="24"/>
        <v>0.27023762737722529</v>
      </c>
    </row>
    <row r="1568" spans="1:8" x14ac:dyDescent="0.3">
      <c r="A1568" s="12">
        <v>42719</v>
      </c>
      <c r="B1568" s="4">
        <v>40.868000000000002</v>
      </c>
      <c r="C1568" s="4">
        <v>41.150002000000001</v>
      </c>
      <c r="D1568" s="4">
        <v>40.599997999999999</v>
      </c>
      <c r="E1568" s="4">
        <v>40.782501000000003</v>
      </c>
      <c r="F1568" s="6">
        <v>-2.7387545332805204E-3</v>
      </c>
      <c r="G1568" s="5">
        <v>35394000</v>
      </c>
      <c r="H1568" s="10">
        <f t="shared" si="24"/>
        <v>0.27217638142282269</v>
      </c>
    </row>
    <row r="1569" spans="1:8" x14ac:dyDescent="0.3">
      <c r="A1569" s="12">
        <v>42718</v>
      </c>
      <c r="B1569" s="4">
        <v>40.796000999999997</v>
      </c>
      <c r="C1569" s="4">
        <v>41.213000999999998</v>
      </c>
      <c r="D1569" s="4">
        <v>40.639000000000003</v>
      </c>
      <c r="E1569" s="4">
        <v>40.894500999999998</v>
      </c>
      <c r="F1569" s="6">
        <v>3.1276033619153723E-3</v>
      </c>
      <c r="G1569" s="5">
        <v>35994000</v>
      </c>
      <c r="H1569" s="10">
        <f t="shared" si="24"/>
        <v>0.27292385286208914</v>
      </c>
    </row>
    <row r="1570" spans="1:8" x14ac:dyDescent="0.3">
      <c r="A1570" s="12">
        <v>42717</v>
      </c>
      <c r="B1570" s="4">
        <v>40.619498999999998</v>
      </c>
      <c r="C1570" s="4">
        <v>41.215000000000003</v>
      </c>
      <c r="D1570" s="4">
        <v>40.597000000000001</v>
      </c>
      <c r="E1570" s="4">
        <v>40.766998000000001</v>
      </c>
      <c r="F1570" s="6">
        <v>9.2090110162148242E-3</v>
      </c>
      <c r="G1570" s="5">
        <v>42564000</v>
      </c>
      <c r="H1570" s="10">
        <f t="shared" si="24"/>
        <v>0.27207291669315353</v>
      </c>
    </row>
    <row r="1571" spans="1:8" x14ac:dyDescent="0.3">
      <c r="A1571" s="12">
        <v>42716</v>
      </c>
      <c r="B1571" s="4">
        <v>40.241000999999997</v>
      </c>
      <c r="C1571" s="4">
        <v>40.567501</v>
      </c>
      <c r="D1571" s="4">
        <v>40.226500999999999</v>
      </c>
      <c r="E1571" s="4">
        <v>40.395000000000003</v>
      </c>
      <c r="F1571" s="6">
        <v>-1.9148804743960336E-3</v>
      </c>
      <c r="G1571" s="5">
        <v>32572000</v>
      </c>
      <c r="H1571" s="10">
        <f t="shared" si="24"/>
        <v>0.2695902570461513</v>
      </c>
    </row>
    <row r="1572" spans="1:8" x14ac:dyDescent="0.3">
      <c r="A1572" s="12">
        <v>42713</v>
      </c>
      <c r="B1572" s="4">
        <v>39.965000000000003</v>
      </c>
      <c r="C1572" s="4">
        <v>40.497501</v>
      </c>
      <c r="D1572" s="4">
        <v>39.902500000000003</v>
      </c>
      <c r="E1572" s="4">
        <v>40.472499999999997</v>
      </c>
      <c r="F1572" s="6">
        <v>1.795844958835081E-2</v>
      </c>
      <c r="G1572" s="5">
        <v>38090000</v>
      </c>
      <c r="H1572" s="10">
        <f t="shared" si="24"/>
        <v>0.27010748058671513</v>
      </c>
    </row>
    <row r="1573" spans="1:8" x14ac:dyDescent="0.3">
      <c r="A1573" s="12">
        <v>42712</v>
      </c>
      <c r="B1573" s="4">
        <v>39.647499000000003</v>
      </c>
      <c r="C1573" s="4">
        <v>39.950001</v>
      </c>
      <c r="D1573" s="4">
        <v>39.395499999999998</v>
      </c>
      <c r="E1573" s="4">
        <v>39.758499</v>
      </c>
      <c r="F1573" s="6">
        <v>4.6747694960128311E-3</v>
      </c>
      <c r="G1573" s="5">
        <v>32250000</v>
      </c>
      <c r="H1573" s="10">
        <f t="shared" si="24"/>
        <v>0.26534234348753927</v>
      </c>
    </row>
    <row r="1574" spans="1:8" x14ac:dyDescent="0.3">
      <c r="A1574" s="12">
        <v>42711</v>
      </c>
      <c r="B1574" s="4">
        <v>38.997501</v>
      </c>
      <c r="C1574" s="4">
        <v>39.599997999999999</v>
      </c>
      <c r="D1574" s="4">
        <v>38.676498000000002</v>
      </c>
      <c r="E1574" s="4">
        <v>39.573501999999998</v>
      </c>
      <c r="F1574" s="6">
        <v>1.9699142966793298E-2</v>
      </c>
      <c r="G1574" s="5">
        <v>40588000</v>
      </c>
      <c r="H1574" s="10">
        <f t="shared" si="24"/>
        <v>0.26410770086387875</v>
      </c>
    </row>
    <row r="1575" spans="1:8" x14ac:dyDescent="0.3">
      <c r="A1575" s="12">
        <v>42710</v>
      </c>
      <c r="B1575" s="4">
        <v>39.009498999999998</v>
      </c>
      <c r="C1575" s="4">
        <v>39.264000000000003</v>
      </c>
      <c r="D1575" s="4">
        <v>38.665999999999997</v>
      </c>
      <c r="E1575" s="4">
        <v>38.808998000000003</v>
      </c>
      <c r="F1575" s="6">
        <v>-2.6213924756851976E-3</v>
      </c>
      <c r="G1575" s="5">
        <v>34682000</v>
      </c>
      <c r="H1575" s="10">
        <f t="shared" si="24"/>
        <v>0.25900551421026297</v>
      </c>
    </row>
    <row r="1576" spans="1:8" x14ac:dyDescent="0.3">
      <c r="A1576" s="12">
        <v>42709</v>
      </c>
      <c r="B1576" s="4">
        <v>38.5</v>
      </c>
      <c r="C1576" s="4">
        <v>39</v>
      </c>
      <c r="D1576" s="4">
        <v>38.348498999999997</v>
      </c>
      <c r="E1576" s="4">
        <v>38.910998999999997</v>
      </c>
      <c r="F1576" s="6">
        <v>1.799960756612505E-2</v>
      </c>
      <c r="G1576" s="5">
        <v>33770000</v>
      </c>
      <c r="H1576" s="10">
        <f t="shared" si="24"/>
        <v>0.25968625380201843</v>
      </c>
    </row>
    <row r="1577" spans="1:8" x14ac:dyDescent="0.3">
      <c r="A1577" s="12">
        <v>42706</v>
      </c>
      <c r="B1577" s="4">
        <v>38.095001000000003</v>
      </c>
      <c r="C1577" s="4">
        <v>38.525002000000001</v>
      </c>
      <c r="D1577" s="4">
        <v>37.950001</v>
      </c>
      <c r="E1577" s="4">
        <v>38.222999999999999</v>
      </c>
      <c r="F1577" s="6">
        <v>1.7010977379168328E-4</v>
      </c>
      <c r="G1577" s="5">
        <v>34376000</v>
      </c>
      <c r="H1577" s="10">
        <f t="shared" si="24"/>
        <v>0.25509465020609084</v>
      </c>
    </row>
    <row r="1578" spans="1:8" x14ac:dyDescent="0.3">
      <c r="A1578" s="12">
        <v>42705</v>
      </c>
      <c r="B1578" s="4">
        <v>38.927501999999997</v>
      </c>
      <c r="C1578" s="4">
        <v>38.93</v>
      </c>
      <c r="D1578" s="4">
        <v>37.667999000000002</v>
      </c>
      <c r="E1578" s="4">
        <v>38.216498999999999</v>
      </c>
      <c r="F1578" s="6">
        <v>-1.4886323010937867E-2</v>
      </c>
      <c r="G1578" s="5">
        <v>57342000</v>
      </c>
      <c r="H1578" s="10">
        <f t="shared" si="24"/>
        <v>0.25505126349335272</v>
      </c>
    </row>
    <row r="1579" spans="1:8" x14ac:dyDescent="0.3">
      <c r="A1579" s="12">
        <v>42704</v>
      </c>
      <c r="B1579" s="4">
        <v>39.455002</v>
      </c>
      <c r="C1579" s="4">
        <v>39.575499999999998</v>
      </c>
      <c r="D1579" s="4">
        <v>38.657501000000003</v>
      </c>
      <c r="E1579" s="4">
        <v>38.793998999999999</v>
      </c>
      <c r="F1579" s="6">
        <v>-1.7176758208350268E-2</v>
      </c>
      <c r="G1579" s="5">
        <v>45582000</v>
      </c>
      <c r="H1579" s="10">
        <f t="shared" si="24"/>
        <v>0.25890541310207044</v>
      </c>
    </row>
    <row r="1580" spans="1:8" x14ac:dyDescent="0.3">
      <c r="A1580" s="12">
        <v>42703</v>
      </c>
      <c r="B1580" s="4">
        <v>39.418998999999999</v>
      </c>
      <c r="C1580" s="4">
        <v>39.821998999999998</v>
      </c>
      <c r="D1580" s="4">
        <v>39.266998000000001</v>
      </c>
      <c r="E1580" s="4">
        <v>39.472000000000001</v>
      </c>
      <c r="F1580" s="6">
        <v>4.6449813653779912E-3</v>
      </c>
      <c r="G1580" s="5">
        <v>31240000</v>
      </c>
      <c r="H1580" s="10">
        <f t="shared" si="24"/>
        <v>0.26343029152433928</v>
      </c>
    </row>
    <row r="1581" spans="1:8" x14ac:dyDescent="0.3">
      <c r="A1581" s="12">
        <v>42702</v>
      </c>
      <c r="B1581" s="4">
        <v>38.917499999999997</v>
      </c>
      <c r="C1581" s="4">
        <v>39.987000000000002</v>
      </c>
      <c r="D1581" s="4">
        <v>38.904998999999997</v>
      </c>
      <c r="E1581" s="4">
        <v>39.289501000000001</v>
      </c>
      <c r="F1581" s="6">
        <v>7.1261036585082609E-3</v>
      </c>
      <c r="G1581" s="5">
        <v>51508000</v>
      </c>
      <c r="H1581" s="10">
        <f t="shared" si="24"/>
        <v>0.26221232018331525</v>
      </c>
    </row>
    <row r="1582" spans="1:8" x14ac:dyDescent="0.3">
      <c r="A1582" s="12">
        <v>42699</v>
      </c>
      <c r="B1582" s="4">
        <v>39.130501000000002</v>
      </c>
      <c r="C1582" s="4">
        <v>39.145000000000003</v>
      </c>
      <c r="D1582" s="4">
        <v>38.909500000000001</v>
      </c>
      <c r="E1582" s="4">
        <v>39.011501000000003</v>
      </c>
      <c r="F1582" s="6">
        <v>1.5789473278833119E-3</v>
      </c>
      <c r="G1582" s="5">
        <v>12270000</v>
      </c>
      <c r="H1582" s="10">
        <f t="shared" si="24"/>
        <v>0.26035698928942169</v>
      </c>
    </row>
    <row r="1583" spans="1:8" x14ac:dyDescent="0.3">
      <c r="A1583" s="12">
        <v>42697</v>
      </c>
      <c r="B1583" s="4">
        <v>39.476002000000001</v>
      </c>
      <c r="C1583" s="4">
        <v>39.476002000000001</v>
      </c>
      <c r="D1583" s="4">
        <v>38.6325</v>
      </c>
      <c r="E1583" s="4">
        <v>38.950001</v>
      </c>
      <c r="F1583" s="6">
        <v>-7.6432866242038136E-3</v>
      </c>
      <c r="G1583" s="5">
        <v>26260000</v>
      </c>
      <c r="H1583" s="10">
        <f t="shared" si="24"/>
        <v>0.25994654738303874</v>
      </c>
    </row>
    <row r="1584" spans="1:8" x14ac:dyDescent="0.3">
      <c r="A1584" s="12">
        <v>42696</v>
      </c>
      <c r="B1584" s="4">
        <v>39.449500999999998</v>
      </c>
      <c r="C1584" s="4">
        <v>39.688499</v>
      </c>
      <c r="D1584" s="4">
        <v>39.186999999999998</v>
      </c>
      <c r="E1584" s="4">
        <v>39.25</v>
      </c>
      <c r="F1584" s="6">
        <v>2.5479101657545941E-4</v>
      </c>
      <c r="G1584" s="5">
        <v>27884000</v>
      </c>
      <c r="H1584" s="10">
        <f t="shared" si="24"/>
        <v>0.26194869635007895</v>
      </c>
    </row>
    <row r="1585" spans="1:8" x14ac:dyDescent="0.3">
      <c r="A1585" s="12">
        <v>42695</v>
      </c>
      <c r="B1585" s="4">
        <v>38.904998999999997</v>
      </c>
      <c r="C1585" s="4">
        <v>39.327499000000003</v>
      </c>
      <c r="D1585" s="4">
        <v>38.814999</v>
      </c>
      <c r="E1585" s="4">
        <v>39.240001999999997</v>
      </c>
      <c r="F1585" s="6">
        <v>1.1379357449385926E-2</v>
      </c>
      <c r="G1585" s="5">
        <v>32616000</v>
      </c>
      <c r="H1585" s="10">
        <f t="shared" si="24"/>
        <v>0.26188197117642009</v>
      </c>
    </row>
    <row r="1586" spans="1:8" x14ac:dyDescent="0.3">
      <c r="A1586" s="12">
        <v>42692</v>
      </c>
      <c r="B1586" s="4">
        <v>39.358500999999997</v>
      </c>
      <c r="C1586" s="4">
        <v>39.564498999999998</v>
      </c>
      <c r="D1586" s="4">
        <v>38.767502</v>
      </c>
      <c r="E1586" s="4">
        <v>38.798499999999997</v>
      </c>
      <c r="F1586" s="6">
        <v>-1.2961712958220163E-2</v>
      </c>
      <c r="G1586" s="5">
        <v>36126000</v>
      </c>
      <c r="H1586" s="10">
        <f t="shared" si="24"/>
        <v>0.25893545211053598</v>
      </c>
    </row>
    <row r="1587" spans="1:8" x14ac:dyDescent="0.3">
      <c r="A1587" s="12">
        <v>42691</v>
      </c>
      <c r="B1587" s="4">
        <v>39.125</v>
      </c>
      <c r="C1587" s="4">
        <v>39.445</v>
      </c>
      <c r="D1587" s="4">
        <v>38.9925</v>
      </c>
      <c r="E1587" s="4">
        <v>39.307999000000002</v>
      </c>
      <c r="F1587" s="6">
        <v>7.9232285975736286E-3</v>
      </c>
      <c r="G1587" s="5">
        <v>30674000</v>
      </c>
      <c r="H1587" s="10">
        <f t="shared" si="24"/>
        <v>0.26233577310013267</v>
      </c>
    </row>
    <row r="1588" spans="1:8" x14ac:dyDescent="0.3">
      <c r="A1588" s="12">
        <v>42690</v>
      </c>
      <c r="B1588" s="4">
        <v>38.521000000000001</v>
      </c>
      <c r="C1588" s="4">
        <v>39.174999</v>
      </c>
      <c r="D1588" s="4">
        <v>38.316502</v>
      </c>
      <c r="E1588" s="4">
        <v>38.999001</v>
      </c>
      <c r="F1588" s="6">
        <v>6.2181228705847722E-3</v>
      </c>
      <c r="G1588" s="5">
        <v>35968000</v>
      </c>
      <c r="H1588" s="10">
        <f t="shared" si="24"/>
        <v>0.26027356613771779</v>
      </c>
    </row>
    <row r="1589" spans="1:8" x14ac:dyDescent="0.3">
      <c r="A1589" s="12">
        <v>42689</v>
      </c>
      <c r="B1589" s="4">
        <v>38.273499000000001</v>
      </c>
      <c r="C1589" s="4">
        <v>39.012000999999998</v>
      </c>
      <c r="D1589" s="4">
        <v>38.261001999999998</v>
      </c>
      <c r="E1589" s="4">
        <v>38.757998999999998</v>
      </c>
      <c r="F1589" s="6">
        <v>2.9128276708751177E-2</v>
      </c>
      <c r="G1589" s="5">
        <v>58878000</v>
      </c>
      <c r="H1589" s="10">
        <f t="shared" si="24"/>
        <v>0.25866515442516336</v>
      </c>
    </row>
    <row r="1590" spans="1:8" x14ac:dyDescent="0.3">
      <c r="A1590" s="12">
        <v>42688</v>
      </c>
      <c r="B1590" s="4">
        <v>38.588000999999998</v>
      </c>
      <c r="C1590" s="4">
        <v>38.589001000000003</v>
      </c>
      <c r="D1590" s="4">
        <v>37.179501000000002</v>
      </c>
      <c r="E1590" s="4">
        <v>37.660998999999997</v>
      </c>
      <c r="F1590" s="6">
        <v>-2.4010442552098964E-2</v>
      </c>
      <c r="G1590" s="5">
        <v>73766000</v>
      </c>
      <c r="H1590" s="10">
        <f t="shared" si="24"/>
        <v>0.25134393863163379</v>
      </c>
    </row>
    <row r="1591" spans="1:8" x14ac:dyDescent="0.3">
      <c r="A1591" s="12">
        <v>42685</v>
      </c>
      <c r="B1591" s="4">
        <v>38.840499999999999</v>
      </c>
      <c r="C1591" s="4">
        <v>38.864497999999998</v>
      </c>
      <c r="D1591" s="4">
        <v>38.277000000000001</v>
      </c>
      <c r="E1591" s="4">
        <v>38.587502000000001</v>
      </c>
      <c r="F1591" s="6">
        <v>-1.0944597521434276E-2</v>
      </c>
      <c r="G1591" s="5">
        <v>71852000</v>
      </c>
      <c r="H1591" s="10">
        <f t="shared" si="24"/>
        <v>0.25752728265747932</v>
      </c>
    </row>
    <row r="1592" spans="1:8" x14ac:dyDescent="0.3">
      <c r="A1592" s="12">
        <v>42684</v>
      </c>
      <c r="B1592" s="4">
        <v>40.5</v>
      </c>
      <c r="C1592" s="4">
        <v>40.502997999999998</v>
      </c>
      <c r="D1592" s="4">
        <v>38.411498999999999</v>
      </c>
      <c r="E1592" s="4">
        <v>39.014499999999998</v>
      </c>
      <c r="F1592" s="6">
        <v>-3.1405529646731781E-2</v>
      </c>
      <c r="G1592" s="5">
        <v>118192000</v>
      </c>
      <c r="H1592" s="10">
        <f t="shared" si="24"/>
        <v>0.26037700417197845</v>
      </c>
    </row>
    <row r="1593" spans="1:8" x14ac:dyDescent="0.3">
      <c r="A1593" s="12">
        <v>42683</v>
      </c>
      <c r="B1593" s="4">
        <v>40.091498999999999</v>
      </c>
      <c r="C1593" s="4">
        <v>40.585498999999999</v>
      </c>
      <c r="D1593" s="4">
        <v>39.602001000000001</v>
      </c>
      <c r="E1593" s="4">
        <v>40.279499000000001</v>
      </c>
      <c r="F1593" s="6">
        <v>-7.8696521557095021E-3</v>
      </c>
      <c r="G1593" s="5">
        <v>61970000</v>
      </c>
      <c r="H1593" s="10">
        <f t="shared" si="24"/>
        <v>0.26881942045055562</v>
      </c>
    </row>
    <row r="1594" spans="1:8" x14ac:dyDescent="0.3">
      <c r="A1594" s="12">
        <v>42682</v>
      </c>
      <c r="B1594" s="4">
        <v>40.101500999999999</v>
      </c>
      <c r="C1594" s="4">
        <v>40.801997999999998</v>
      </c>
      <c r="D1594" s="4">
        <v>39.980998999999997</v>
      </c>
      <c r="E1594" s="4">
        <v>40.598998999999999</v>
      </c>
      <c r="F1594" s="6">
        <v>1.2405969542137593E-2</v>
      </c>
      <c r="G1594" s="5">
        <v>35382000</v>
      </c>
      <c r="H1594" s="10">
        <f t="shared" si="24"/>
        <v>0.27095171620810593</v>
      </c>
    </row>
    <row r="1595" spans="1:8" x14ac:dyDescent="0.3">
      <c r="A1595" s="12">
        <v>42681</v>
      </c>
      <c r="B1595" s="4">
        <v>39.747501</v>
      </c>
      <c r="C1595" s="4">
        <v>40.25</v>
      </c>
      <c r="D1595" s="4">
        <v>39.645000000000003</v>
      </c>
      <c r="E1595" s="4">
        <v>40.101500999999999</v>
      </c>
      <c r="F1595" s="6">
        <v>2.6795570349507088E-2</v>
      </c>
      <c r="G1595" s="5">
        <v>39852000</v>
      </c>
      <c r="H1595" s="10">
        <f t="shared" si="24"/>
        <v>0.26763148811799709</v>
      </c>
    </row>
    <row r="1596" spans="1:8" x14ac:dyDescent="0.3">
      <c r="A1596" s="12">
        <v>42678</v>
      </c>
      <c r="B1596" s="4">
        <v>38.564999</v>
      </c>
      <c r="C1596" s="4">
        <v>39.423999999999999</v>
      </c>
      <c r="D1596" s="4">
        <v>38.549999</v>
      </c>
      <c r="E1596" s="4">
        <v>39.055</v>
      </c>
      <c r="F1596" s="6">
        <v>-1.393548846353266E-3</v>
      </c>
      <c r="G1596" s="5">
        <v>39412000</v>
      </c>
      <c r="H1596" s="10">
        <f t="shared" si="24"/>
        <v>0.26064729518349894</v>
      </c>
    </row>
    <row r="1597" spans="1:8" x14ac:dyDescent="0.3">
      <c r="A1597" s="12">
        <v>42677</v>
      </c>
      <c r="B1597" s="4">
        <v>39.224997999999999</v>
      </c>
      <c r="C1597" s="4">
        <v>39.5</v>
      </c>
      <c r="D1597" s="4">
        <v>38.931499000000002</v>
      </c>
      <c r="E1597" s="4">
        <v>39.109501000000002</v>
      </c>
      <c r="F1597" s="6">
        <v>-7.9018795083360578E-3</v>
      </c>
      <c r="G1597" s="5">
        <v>43504000</v>
      </c>
      <c r="H1597" s="10">
        <f t="shared" si="24"/>
        <v>0.26101102679877985</v>
      </c>
    </row>
    <row r="1598" spans="1:8" x14ac:dyDescent="0.3">
      <c r="A1598" s="12">
        <v>42676</v>
      </c>
      <c r="B1598" s="4">
        <v>40.338000999999998</v>
      </c>
      <c r="C1598" s="4">
        <v>40.338000999999998</v>
      </c>
      <c r="D1598" s="4">
        <v>39.25</v>
      </c>
      <c r="E1598" s="4">
        <v>39.421000999999997</v>
      </c>
      <c r="F1598" s="6">
        <v>-2.1179844126724197E-2</v>
      </c>
      <c r="G1598" s="5">
        <v>47014000</v>
      </c>
      <c r="H1598" s="10">
        <f t="shared" si="24"/>
        <v>0.26308993173923967</v>
      </c>
    </row>
    <row r="1599" spans="1:8" x14ac:dyDescent="0.3">
      <c r="A1599" s="12">
        <v>42675</v>
      </c>
      <c r="B1599" s="4">
        <v>40.543498999999997</v>
      </c>
      <c r="C1599" s="4">
        <v>40.698002000000002</v>
      </c>
      <c r="D1599" s="4">
        <v>39.912998000000002</v>
      </c>
      <c r="E1599" s="4">
        <v>40.273997999999999</v>
      </c>
      <c r="F1599" s="6">
        <v>-5.4574887136063666E-3</v>
      </c>
      <c r="G1599" s="5">
        <v>47118000</v>
      </c>
      <c r="H1599" s="10">
        <f t="shared" si="24"/>
        <v>0.26878270758995376</v>
      </c>
    </row>
    <row r="1600" spans="1:8" x14ac:dyDescent="0.3">
      <c r="A1600" s="12">
        <v>42674</v>
      </c>
      <c r="B1600" s="4">
        <v>41.121498000000003</v>
      </c>
      <c r="C1600" s="4">
        <v>41.131500000000003</v>
      </c>
      <c r="D1600" s="4">
        <v>40.400002000000001</v>
      </c>
      <c r="E1600" s="4">
        <v>40.494999</v>
      </c>
      <c r="F1600" s="6">
        <v>-1.178686095497921E-2</v>
      </c>
      <c r="G1600" s="5">
        <v>44854000</v>
      </c>
      <c r="H1600" s="10">
        <f t="shared" si="24"/>
        <v>0.27025763558592991</v>
      </c>
    </row>
    <row r="1601" spans="1:8" x14ac:dyDescent="0.3">
      <c r="A1601" s="12">
        <v>42671</v>
      </c>
      <c r="B1601" s="4">
        <v>41.497002000000002</v>
      </c>
      <c r="C1601" s="4">
        <v>41.950001</v>
      </c>
      <c r="D1601" s="4">
        <v>40.849997999999999</v>
      </c>
      <c r="E1601" s="4">
        <v>40.978000999999999</v>
      </c>
      <c r="F1601" s="6">
        <v>2.703884504802087E-3</v>
      </c>
      <c r="G1601" s="5">
        <v>87098000</v>
      </c>
      <c r="H1601" s="10">
        <f t="shared" si="24"/>
        <v>0.27348111951547083</v>
      </c>
    </row>
    <row r="1602" spans="1:8" x14ac:dyDescent="0.3">
      <c r="A1602" s="12">
        <v>42670</v>
      </c>
      <c r="B1602" s="4">
        <v>41.150500999999998</v>
      </c>
      <c r="C1602" s="4">
        <v>41.328999000000003</v>
      </c>
      <c r="D1602" s="4">
        <v>40.730499000000002</v>
      </c>
      <c r="E1602" s="4">
        <v>40.8675</v>
      </c>
      <c r="F1602" s="6">
        <v>-5.7778859019583309E-3</v>
      </c>
      <c r="G1602" s="5">
        <v>59470000</v>
      </c>
      <c r="H1602" s="10">
        <f t="shared" si="24"/>
        <v>0.27274365218055668</v>
      </c>
    </row>
    <row r="1603" spans="1:8" x14ac:dyDescent="0.3">
      <c r="A1603" s="12">
        <v>42669</v>
      </c>
      <c r="B1603" s="4">
        <v>41.355998999999997</v>
      </c>
      <c r="C1603" s="4">
        <v>41.385502000000002</v>
      </c>
      <c r="D1603" s="4">
        <v>40.817501</v>
      </c>
      <c r="E1603" s="4">
        <v>41.104999999999997</v>
      </c>
      <c r="F1603" s="6">
        <v>-7.7847319879436631E-3</v>
      </c>
      <c r="G1603" s="5">
        <v>35898000</v>
      </c>
      <c r="H1603" s="10">
        <f t="shared" ref="H1603:H1666" si="25">E1603/MAX($E$2:$E$2519)</f>
        <v>0.27432869206292976</v>
      </c>
    </row>
    <row r="1604" spans="1:8" x14ac:dyDescent="0.3">
      <c r="A1604" s="12">
        <v>42668</v>
      </c>
      <c r="B1604" s="4">
        <v>41.924999</v>
      </c>
      <c r="C1604" s="4">
        <v>41.924999</v>
      </c>
      <c r="D1604" s="4">
        <v>41.264999000000003</v>
      </c>
      <c r="E1604" s="4">
        <v>41.427501999999997</v>
      </c>
      <c r="F1604" s="6">
        <v>-8.603082504201956E-3</v>
      </c>
      <c r="G1604" s="5">
        <v>37814000</v>
      </c>
      <c r="H1604" s="10">
        <f t="shared" si="25"/>
        <v>0.27648102272459329</v>
      </c>
    </row>
    <row r="1605" spans="1:8" x14ac:dyDescent="0.3">
      <c r="A1605" s="12">
        <v>42667</v>
      </c>
      <c r="B1605" s="4">
        <v>41.504500999999998</v>
      </c>
      <c r="C1605" s="4">
        <v>41.896999000000001</v>
      </c>
      <c r="D1605" s="4">
        <v>41.451999999999998</v>
      </c>
      <c r="E1605" s="4">
        <v>41.786999000000002</v>
      </c>
      <c r="F1605" s="6">
        <v>1.4173725558180928E-2</v>
      </c>
      <c r="G1605" s="5">
        <v>28952000</v>
      </c>
      <c r="H1605" s="10">
        <f t="shared" si="25"/>
        <v>0.27888025254603954</v>
      </c>
    </row>
    <row r="1606" spans="1:8" x14ac:dyDescent="0.3">
      <c r="A1606" s="12">
        <v>42664</v>
      </c>
      <c r="B1606" s="4">
        <v>41</v>
      </c>
      <c r="C1606" s="4">
        <v>41.214500000000001</v>
      </c>
      <c r="D1606" s="4">
        <v>40.915500999999999</v>
      </c>
      <c r="E1606" s="4">
        <v>41.202998999999998</v>
      </c>
      <c r="F1606" s="6">
        <v>2.9574868746883283E-3</v>
      </c>
      <c r="G1606" s="5">
        <v>32316000</v>
      </c>
      <c r="H1606" s="10">
        <f t="shared" si="25"/>
        <v>0.27498272289843578</v>
      </c>
    </row>
    <row r="1607" spans="1:8" x14ac:dyDescent="0.3">
      <c r="A1607" s="12">
        <v>42663</v>
      </c>
      <c r="B1607" s="4">
        <v>41.377997999999998</v>
      </c>
      <c r="C1607" s="4">
        <v>41.423499999999997</v>
      </c>
      <c r="D1607" s="4">
        <v>41.027500000000003</v>
      </c>
      <c r="E1607" s="4">
        <v>41.081501000000003</v>
      </c>
      <c r="F1607" s="6">
        <v>-6.3010499322976215E-3</v>
      </c>
      <c r="G1607" s="5">
        <v>27878000</v>
      </c>
      <c r="H1607" s="10">
        <f t="shared" si="25"/>
        <v>0.27417186321157871</v>
      </c>
    </row>
    <row r="1608" spans="1:8" x14ac:dyDescent="0.3">
      <c r="A1608" s="12">
        <v>42662</v>
      </c>
      <c r="B1608" s="4">
        <v>41.144001000000003</v>
      </c>
      <c r="C1608" s="4">
        <v>41.490001999999997</v>
      </c>
      <c r="D1608" s="4">
        <v>41.144001000000003</v>
      </c>
      <c r="E1608" s="4">
        <v>41.341999000000001</v>
      </c>
      <c r="F1608" s="6">
        <v>6.512507601735767E-3</v>
      </c>
      <c r="G1608" s="5">
        <v>30002000</v>
      </c>
      <c r="H1608" s="10">
        <f t="shared" si="25"/>
        <v>0.27591038834538262</v>
      </c>
    </row>
    <row r="1609" spans="1:8" x14ac:dyDescent="0.3">
      <c r="A1609" s="12">
        <v>42661</v>
      </c>
      <c r="B1609" s="4">
        <v>40.710498999999999</v>
      </c>
      <c r="C1609" s="4">
        <v>41.440497999999998</v>
      </c>
      <c r="D1609" s="4">
        <v>40.666499999999999</v>
      </c>
      <c r="E1609" s="4">
        <v>41.074500999999998</v>
      </c>
      <c r="F1609" s="6">
        <v>1.8157305491976156E-2</v>
      </c>
      <c r="G1609" s="5">
        <v>45786000</v>
      </c>
      <c r="H1609" s="10">
        <f t="shared" si="25"/>
        <v>0.27412514624662454</v>
      </c>
    </row>
    <row r="1610" spans="1:8" x14ac:dyDescent="0.3">
      <c r="A1610" s="12">
        <v>42660</v>
      </c>
      <c r="B1610" s="4">
        <v>40.299500000000002</v>
      </c>
      <c r="C1610" s="4">
        <v>40.674500000000002</v>
      </c>
      <c r="D1610" s="4">
        <v>40.191502</v>
      </c>
      <c r="E1610" s="4">
        <v>40.341999000000001</v>
      </c>
      <c r="F1610" s="6">
        <v>2.7839671886652848E-3</v>
      </c>
      <c r="G1610" s="5">
        <v>21128000</v>
      </c>
      <c r="H1610" s="10">
        <f t="shared" si="25"/>
        <v>0.26923653620907484</v>
      </c>
    </row>
    <row r="1611" spans="1:8" x14ac:dyDescent="0.3">
      <c r="A1611" s="12">
        <v>42657</v>
      </c>
      <c r="B1611" s="4">
        <v>40.372501</v>
      </c>
      <c r="C1611" s="4">
        <v>40.504500999999998</v>
      </c>
      <c r="D1611" s="4">
        <v>40.116000999999997</v>
      </c>
      <c r="E1611" s="4">
        <v>40.229999999999997</v>
      </c>
      <c r="F1611" s="6">
        <v>6.467267099472797E-4</v>
      </c>
      <c r="G1611" s="5">
        <v>22238000</v>
      </c>
      <c r="H1611" s="10">
        <f t="shared" si="25"/>
        <v>0.26848907144366052</v>
      </c>
    </row>
    <row r="1612" spans="1:8" x14ac:dyDescent="0.3">
      <c r="A1612" s="12">
        <v>42656</v>
      </c>
      <c r="B1612" s="4">
        <v>40.303500999999997</v>
      </c>
      <c r="C1612" s="4">
        <v>40.327998999999998</v>
      </c>
      <c r="D1612" s="4">
        <v>39.930999999999997</v>
      </c>
      <c r="E1612" s="4">
        <v>40.203999000000003</v>
      </c>
      <c r="F1612" s="6">
        <v>-9.4731756661818496E-3</v>
      </c>
      <c r="G1612" s="5">
        <v>27380000</v>
      </c>
      <c r="H1612" s="10">
        <f t="shared" si="25"/>
        <v>0.26831554461426438</v>
      </c>
    </row>
    <row r="1613" spans="1:8" x14ac:dyDescent="0.3">
      <c r="A1613" s="12">
        <v>42655</v>
      </c>
      <c r="B1613" s="4">
        <v>40.597999999999999</v>
      </c>
      <c r="C1613" s="4">
        <v>40.724997999999999</v>
      </c>
      <c r="D1613" s="4">
        <v>40.427501999999997</v>
      </c>
      <c r="E1613" s="4">
        <v>40.588501000000001</v>
      </c>
      <c r="F1613" s="6">
        <v>2.7175167063997929E-3</v>
      </c>
      <c r="G1613" s="5">
        <v>18158000</v>
      </c>
      <c r="H1613" s="10">
        <f t="shared" si="25"/>
        <v>0.270881654108379</v>
      </c>
    </row>
    <row r="1614" spans="1:8" x14ac:dyDescent="0.3">
      <c r="A1614" s="12">
        <v>42654</v>
      </c>
      <c r="B1614" s="4">
        <v>40.708500000000001</v>
      </c>
      <c r="C1614" s="4">
        <v>40.993000000000002</v>
      </c>
      <c r="D1614" s="4">
        <v>40.368499999999997</v>
      </c>
      <c r="E1614" s="4">
        <v>40.478499999999997</v>
      </c>
      <c r="F1614" s="6">
        <v>-5.6499256911948115E-3</v>
      </c>
      <c r="G1614" s="5">
        <v>34432000</v>
      </c>
      <c r="H1614" s="10">
        <f t="shared" si="25"/>
        <v>0.27014752369953299</v>
      </c>
    </row>
    <row r="1615" spans="1:8" x14ac:dyDescent="0.3">
      <c r="A1615" s="12">
        <v>42653</v>
      </c>
      <c r="B1615" s="4">
        <v>40.196499000000003</v>
      </c>
      <c r="C1615" s="4">
        <v>40.868999000000002</v>
      </c>
      <c r="D1615" s="4">
        <v>40.112000000000002</v>
      </c>
      <c r="E1615" s="4">
        <v>40.708500000000001</v>
      </c>
      <c r="F1615" s="6">
        <v>1.6810081053065449E-2</v>
      </c>
      <c r="G1615" s="5">
        <v>29922000</v>
      </c>
      <c r="H1615" s="10">
        <f t="shared" si="25"/>
        <v>0.27168250969088376</v>
      </c>
    </row>
    <row r="1616" spans="1:8" x14ac:dyDescent="0.3">
      <c r="A1616" s="12">
        <v>42650</v>
      </c>
      <c r="B1616" s="4">
        <v>40.296500999999999</v>
      </c>
      <c r="C1616" s="4">
        <v>40.297001000000002</v>
      </c>
      <c r="D1616" s="4">
        <v>39.841000000000001</v>
      </c>
      <c r="E1616" s="4">
        <v>40.035499999999999</v>
      </c>
      <c r="F1616" s="6">
        <v>-2.9511132876204912E-3</v>
      </c>
      <c r="G1616" s="5">
        <v>23262000</v>
      </c>
      <c r="H1616" s="10">
        <f t="shared" si="25"/>
        <v>0.26719100720314864</v>
      </c>
    </row>
    <row r="1617" spans="1:8" x14ac:dyDescent="0.3">
      <c r="A1617" s="12">
        <v>42649</v>
      </c>
      <c r="B1617" s="4">
        <v>40.203999000000003</v>
      </c>
      <c r="C1617" s="4">
        <v>40.347499999999997</v>
      </c>
      <c r="D1617" s="4">
        <v>40.025500999999998</v>
      </c>
      <c r="E1617" s="4">
        <v>40.153998999999999</v>
      </c>
      <c r="F1617" s="6">
        <v>2.3089000085143858E-3</v>
      </c>
      <c r="G1617" s="5">
        <v>21998000</v>
      </c>
      <c r="H1617" s="10">
        <f t="shared" si="25"/>
        <v>0.26798185200744901</v>
      </c>
    </row>
    <row r="1618" spans="1:8" x14ac:dyDescent="0.3">
      <c r="A1618" s="12">
        <v>42648</v>
      </c>
      <c r="B1618" s="4">
        <v>40.299999</v>
      </c>
      <c r="C1618" s="4">
        <v>40.424999</v>
      </c>
      <c r="D1618" s="4">
        <v>40.035499999999999</v>
      </c>
      <c r="E1618" s="4">
        <v>40.061501</v>
      </c>
      <c r="F1618" s="6">
        <v>-1.9431980966379346E-3</v>
      </c>
      <c r="G1618" s="5">
        <v>24276000</v>
      </c>
      <c r="H1618" s="10">
        <f t="shared" si="25"/>
        <v>0.26736453403254479</v>
      </c>
    </row>
    <row r="1619" spans="1:8" x14ac:dyDescent="0.3">
      <c r="A1619" s="12">
        <v>42647</v>
      </c>
      <c r="B1619" s="4">
        <v>40.25</v>
      </c>
      <c r="C1619" s="4">
        <v>40.325001</v>
      </c>
      <c r="D1619" s="4">
        <v>39.983500999999997</v>
      </c>
      <c r="E1619" s="4">
        <v>40.139499999999998</v>
      </c>
      <c r="F1619" s="6">
        <v>3.011044678501476E-3</v>
      </c>
      <c r="G1619" s="5">
        <v>25174000</v>
      </c>
      <c r="H1619" s="10">
        <f t="shared" si="25"/>
        <v>0.26788508782532466</v>
      </c>
    </row>
    <row r="1620" spans="1:8" x14ac:dyDescent="0.3">
      <c r="A1620" s="12">
        <v>42646</v>
      </c>
      <c r="B1620" s="4">
        <v>40.127499</v>
      </c>
      <c r="C1620" s="4">
        <v>40.176997999999998</v>
      </c>
      <c r="D1620" s="4">
        <v>39.811501</v>
      </c>
      <c r="E1620" s="4">
        <v>40.019001000000003</v>
      </c>
      <c r="F1620" s="6">
        <v>-4.5767232439548966E-3</v>
      </c>
      <c r="G1620" s="5">
        <v>29784000</v>
      </c>
      <c r="H1620" s="10">
        <f t="shared" si="25"/>
        <v>0.26708089531675172</v>
      </c>
    </row>
    <row r="1621" spans="1:8" x14ac:dyDescent="0.3">
      <c r="A1621" s="12">
        <v>42643</v>
      </c>
      <c r="B1621" s="4">
        <v>40.18</v>
      </c>
      <c r="C1621" s="4">
        <v>40.404499000000001</v>
      </c>
      <c r="D1621" s="4">
        <v>40.075001</v>
      </c>
      <c r="E1621" s="4">
        <v>40.202998999999998</v>
      </c>
      <c r="F1621" s="6">
        <v>1.7691368484002911E-3</v>
      </c>
      <c r="G1621" s="5">
        <v>33204000</v>
      </c>
      <c r="H1621" s="10">
        <f t="shared" si="25"/>
        <v>0.26830887076212806</v>
      </c>
    </row>
    <row r="1622" spans="1:8" x14ac:dyDescent="0.3">
      <c r="A1622" s="12">
        <v>42642</v>
      </c>
      <c r="B1622" s="4">
        <v>40.361499999999999</v>
      </c>
      <c r="C1622" s="4">
        <v>40.695498999999998</v>
      </c>
      <c r="D1622" s="4">
        <v>40.042999000000002</v>
      </c>
      <c r="E1622" s="4">
        <v>40.131999999999998</v>
      </c>
      <c r="F1622" s="6">
        <v>-9.1597663955641055E-3</v>
      </c>
      <c r="G1622" s="5">
        <v>27000000</v>
      </c>
      <c r="H1622" s="10">
        <f t="shared" si="25"/>
        <v>0.26783503393430236</v>
      </c>
    </row>
    <row r="1623" spans="1:8" x14ac:dyDescent="0.3">
      <c r="A1623" s="12">
        <v>42641</v>
      </c>
      <c r="B1623" s="4">
        <v>40.203999000000003</v>
      </c>
      <c r="C1623" s="4">
        <v>40.512501</v>
      </c>
      <c r="D1623" s="4">
        <v>40.139000000000003</v>
      </c>
      <c r="E1623" s="4">
        <v>40.502997999999998</v>
      </c>
      <c r="F1623" s="6">
        <v>-8.2644038894432185E-4</v>
      </c>
      <c r="G1623" s="5">
        <v>29406000</v>
      </c>
      <c r="H1623" s="10">
        <f t="shared" si="25"/>
        <v>0.27031101972916827</v>
      </c>
    </row>
    <row r="1624" spans="1:8" x14ac:dyDescent="0.3">
      <c r="A1624" s="12">
        <v>42640</v>
      </c>
      <c r="B1624" s="4">
        <v>40.091498999999999</v>
      </c>
      <c r="C1624" s="4">
        <v>40.674500000000002</v>
      </c>
      <c r="D1624" s="4">
        <v>40.091498999999999</v>
      </c>
      <c r="E1624" s="4">
        <v>40.536498999999999</v>
      </c>
      <c r="F1624" s="6">
        <v>1.0066629290475273E-2</v>
      </c>
      <c r="G1624" s="5">
        <v>27346000</v>
      </c>
      <c r="H1624" s="10">
        <f t="shared" si="25"/>
        <v>0.27053460044958672</v>
      </c>
    </row>
    <row r="1625" spans="1:8" x14ac:dyDescent="0.3">
      <c r="A1625" s="12">
        <v>42639</v>
      </c>
      <c r="B1625" s="4">
        <v>40.491000999999997</v>
      </c>
      <c r="C1625" s="4">
        <v>40.504002</v>
      </c>
      <c r="D1625" s="4">
        <v>40.022499000000003</v>
      </c>
      <c r="E1625" s="4">
        <v>40.1325</v>
      </c>
      <c r="F1625" s="6">
        <v>-1.5105060000366688E-2</v>
      </c>
      <c r="G1625" s="5">
        <v>29454000</v>
      </c>
      <c r="H1625" s="10">
        <f t="shared" si="25"/>
        <v>0.26783837086037049</v>
      </c>
    </row>
    <row r="1626" spans="1:8" x14ac:dyDescent="0.3">
      <c r="A1626" s="12">
        <v>42636</v>
      </c>
      <c r="B1626" s="4">
        <v>40.756999999999998</v>
      </c>
      <c r="C1626" s="4">
        <v>40.849997999999999</v>
      </c>
      <c r="D1626" s="4">
        <v>40.636501000000003</v>
      </c>
      <c r="E1626" s="4">
        <v>40.748001000000002</v>
      </c>
      <c r="F1626" s="6">
        <v>-1.2133096093310904E-3</v>
      </c>
      <c r="G1626" s="5">
        <v>28234000</v>
      </c>
      <c r="H1626" s="10">
        <f t="shared" si="25"/>
        <v>0.27194613352412006</v>
      </c>
    </row>
    <row r="1627" spans="1:8" x14ac:dyDescent="0.3">
      <c r="A1627" s="12">
        <v>42635</v>
      </c>
      <c r="B1627" s="4">
        <v>40.5</v>
      </c>
      <c r="C1627" s="4">
        <v>40.952998999999998</v>
      </c>
      <c r="D1627" s="4">
        <v>40.385502000000002</v>
      </c>
      <c r="E1627" s="4">
        <v>40.797500999999997</v>
      </c>
      <c r="F1627" s="6">
        <v>1.3564761898680949E-2</v>
      </c>
      <c r="G1627" s="5">
        <v>35186000</v>
      </c>
      <c r="H1627" s="10">
        <f t="shared" si="25"/>
        <v>0.2722764892048673</v>
      </c>
    </row>
    <row r="1628" spans="1:8" x14ac:dyDescent="0.3">
      <c r="A1628" s="12">
        <v>42634</v>
      </c>
      <c r="B1628" s="4">
        <v>40.063000000000002</v>
      </c>
      <c r="C1628" s="4">
        <v>40.295501999999999</v>
      </c>
      <c r="D1628" s="4">
        <v>39.801498000000002</v>
      </c>
      <c r="E1628" s="4">
        <v>40.251499000000003</v>
      </c>
      <c r="F1628" s="6">
        <v>6.5643305191092887E-3</v>
      </c>
      <c r="G1628" s="5">
        <v>26970000</v>
      </c>
      <c r="H1628" s="10">
        <f t="shared" si="25"/>
        <v>0.26863255259073904</v>
      </c>
    </row>
    <row r="1629" spans="1:8" x14ac:dyDescent="0.3">
      <c r="A1629" s="12">
        <v>42633</v>
      </c>
      <c r="B1629" s="4">
        <v>40</v>
      </c>
      <c r="C1629" s="4">
        <v>40.137501</v>
      </c>
      <c r="D1629" s="4">
        <v>39.912998000000002</v>
      </c>
      <c r="E1629" s="4">
        <v>39.988998000000002</v>
      </c>
      <c r="F1629" s="6">
        <v>5.519229421561112E-3</v>
      </c>
      <c r="G1629" s="5">
        <v>20984000</v>
      </c>
      <c r="H1629" s="10">
        <f t="shared" si="25"/>
        <v>0.26688065973110608</v>
      </c>
    </row>
    <row r="1630" spans="1:8" x14ac:dyDescent="0.3">
      <c r="A1630" s="12">
        <v>42632</v>
      </c>
      <c r="B1630" s="4">
        <v>40.055500000000002</v>
      </c>
      <c r="C1630" s="4">
        <v>40.199500999999998</v>
      </c>
      <c r="D1630" s="4">
        <v>39.678001000000002</v>
      </c>
      <c r="E1630" s="4">
        <v>39.769500999999998</v>
      </c>
      <c r="F1630" s="6">
        <v>-3.233154209635877E-3</v>
      </c>
      <c r="G1630" s="5">
        <v>22990000</v>
      </c>
      <c r="H1630" s="10">
        <f t="shared" si="25"/>
        <v>0.26541576920874294</v>
      </c>
    </row>
    <row r="1631" spans="1:8" x14ac:dyDescent="0.3">
      <c r="A1631" s="12">
        <v>42629</v>
      </c>
      <c r="B1631" s="4">
        <v>39.951000000000001</v>
      </c>
      <c r="C1631" s="4">
        <v>39.951000000000001</v>
      </c>
      <c r="D1631" s="4">
        <v>39.680999999999997</v>
      </c>
      <c r="E1631" s="4">
        <v>39.898499000000001</v>
      </c>
      <c r="F1631" s="6">
        <v>-4.068794127309378E-3</v>
      </c>
      <c r="G1631" s="5">
        <v>42612000</v>
      </c>
      <c r="H1631" s="10">
        <f t="shared" si="25"/>
        <v>0.26627668278662237</v>
      </c>
    </row>
    <row r="1632" spans="1:8" x14ac:dyDescent="0.3">
      <c r="A1632" s="12">
        <v>42628</v>
      </c>
      <c r="B1632" s="4">
        <v>39.500500000000002</v>
      </c>
      <c r="C1632" s="4">
        <v>40.182499</v>
      </c>
      <c r="D1632" s="4">
        <v>39.432999000000002</v>
      </c>
      <c r="E1632" s="4">
        <v>40.061501</v>
      </c>
      <c r="F1632" s="6">
        <v>1.3625028809175163E-2</v>
      </c>
      <c r="G1632" s="5">
        <v>31144000</v>
      </c>
      <c r="H1632" s="10">
        <f t="shared" si="25"/>
        <v>0.26736453403254479</v>
      </c>
    </row>
    <row r="1633" spans="1:8" x14ac:dyDescent="0.3">
      <c r="A1633" s="12">
        <v>42627</v>
      </c>
      <c r="B1633" s="4">
        <v>39.376499000000003</v>
      </c>
      <c r="C1633" s="4">
        <v>39.816502</v>
      </c>
      <c r="D1633" s="4">
        <v>39.376499000000003</v>
      </c>
      <c r="E1633" s="4">
        <v>39.522998999999999</v>
      </c>
      <c r="F1633" s="6">
        <v>2.2060553249301632E-3</v>
      </c>
      <c r="G1633" s="5">
        <v>25842000</v>
      </c>
      <c r="H1633" s="10">
        <f t="shared" si="25"/>
        <v>0.26377065130943878</v>
      </c>
    </row>
    <row r="1634" spans="1:8" x14ac:dyDescent="0.3">
      <c r="A1634" s="12">
        <v>42626</v>
      </c>
      <c r="B1634" s="4">
        <v>39.700499999999998</v>
      </c>
      <c r="C1634" s="4">
        <v>39.789501000000001</v>
      </c>
      <c r="D1634" s="4">
        <v>39.216498999999999</v>
      </c>
      <c r="E1634" s="4">
        <v>39.436000999999997</v>
      </c>
      <c r="F1634" s="6">
        <v>-1.2643673786651623E-2</v>
      </c>
      <c r="G1634" s="5">
        <v>36180000</v>
      </c>
      <c r="H1634" s="10">
        <f t="shared" si="25"/>
        <v>0.26319003952128428</v>
      </c>
    </row>
    <row r="1635" spans="1:8" x14ac:dyDescent="0.3">
      <c r="A1635" s="12">
        <v>42625</v>
      </c>
      <c r="B1635" s="4">
        <v>39.226002000000001</v>
      </c>
      <c r="C1635" s="4">
        <v>40.008499</v>
      </c>
      <c r="D1635" s="4">
        <v>39.174999</v>
      </c>
      <c r="E1635" s="4">
        <v>39.941001999999997</v>
      </c>
      <c r="F1635" s="6">
        <v>1.3113890016233715E-2</v>
      </c>
      <c r="G1635" s="5">
        <v>37274000</v>
      </c>
      <c r="H1635" s="10">
        <f t="shared" si="25"/>
        <v>0.26656034152397184</v>
      </c>
    </row>
    <row r="1636" spans="1:8" x14ac:dyDescent="0.3">
      <c r="A1636" s="12">
        <v>42622</v>
      </c>
      <c r="B1636" s="4">
        <v>39.938499</v>
      </c>
      <c r="C1636" s="4">
        <v>40.087502000000001</v>
      </c>
      <c r="D1636" s="4">
        <v>39.402500000000003</v>
      </c>
      <c r="E1636" s="4">
        <v>39.423999999999999</v>
      </c>
      <c r="F1636" s="6">
        <v>-1.7886453982684205E-2</v>
      </c>
      <c r="G1636" s="5">
        <v>37752000</v>
      </c>
      <c r="H1636" s="10">
        <f t="shared" si="25"/>
        <v>0.26310994662179649</v>
      </c>
    </row>
    <row r="1637" spans="1:8" x14ac:dyDescent="0.3">
      <c r="A1637" s="12">
        <v>42621</v>
      </c>
      <c r="B1637" s="4">
        <v>40.261001999999998</v>
      </c>
      <c r="C1637" s="4">
        <v>40.421000999999997</v>
      </c>
      <c r="D1637" s="4">
        <v>40.050499000000002</v>
      </c>
      <c r="E1637" s="4">
        <v>40.141998000000001</v>
      </c>
      <c r="F1637" s="6">
        <v>-6.37393995599246E-3</v>
      </c>
      <c r="G1637" s="5">
        <v>23554000</v>
      </c>
      <c r="H1637" s="10">
        <f t="shared" si="25"/>
        <v>0.26790175910796116</v>
      </c>
    </row>
    <row r="1638" spans="1:8" x14ac:dyDescent="0.3">
      <c r="A1638" s="12">
        <v>42620</v>
      </c>
      <c r="B1638" s="4">
        <v>40.396500000000003</v>
      </c>
      <c r="C1638" s="4">
        <v>40.529998999999997</v>
      </c>
      <c r="D1638" s="4">
        <v>40.186000999999997</v>
      </c>
      <c r="E1638" s="4">
        <v>40.399501999999998</v>
      </c>
      <c r="F1638" s="6">
        <v>-3.7103041085605316E-5</v>
      </c>
      <c r="G1638" s="5">
        <v>22906000</v>
      </c>
      <c r="H1638" s="10">
        <f t="shared" si="25"/>
        <v>0.26962030272846893</v>
      </c>
    </row>
    <row r="1639" spans="1:8" x14ac:dyDescent="0.3">
      <c r="A1639" s="12">
        <v>42619</v>
      </c>
      <c r="B1639" s="4">
        <v>39.919497999999997</v>
      </c>
      <c r="C1639" s="4">
        <v>40.544497999999997</v>
      </c>
      <c r="D1639" s="4">
        <v>39.771500000000003</v>
      </c>
      <c r="E1639" s="4">
        <v>40.401001000000001</v>
      </c>
      <c r="F1639" s="6">
        <v>1.3992320654175598E-2</v>
      </c>
      <c r="G1639" s="5">
        <v>39790000</v>
      </c>
      <c r="H1639" s="10">
        <f t="shared" si="25"/>
        <v>0.2696303068328213</v>
      </c>
    </row>
    <row r="1640" spans="1:8" x14ac:dyDescent="0.3">
      <c r="A1640" s="12">
        <v>42615</v>
      </c>
      <c r="B1640" s="4">
        <v>39.763500000000001</v>
      </c>
      <c r="C1640" s="4">
        <v>39.854999999999997</v>
      </c>
      <c r="D1640" s="4">
        <v>39.662998000000002</v>
      </c>
      <c r="E1640" s="4">
        <v>39.843497999999997</v>
      </c>
      <c r="F1640" s="6">
        <v>6.9117513267626099E-3</v>
      </c>
      <c r="G1640" s="5">
        <v>26998000</v>
      </c>
      <c r="H1640" s="10">
        <f t="shared" si="25"/>
        <v>0.26590961424527326</v>
      </c>
    </row>
    <row r="1641" spans="1:8" x14ac:dyDescent="0.3">
      <c r="A1641" s="12">
        <v>42614</v>
      </c>
      <c r="B1641" s="4">
        <v>39.598998999999999</v>
      </c>
      <c r="C1641" s="4">
        <v>39.644500999999998</v>
      </c>
      <c r="D1641" s="4">
        <v>39.316502</v>
      </c>
      <c r="E1641" s="4">
        <v>39.57</v>
      </c>
      <c r="F1641" s="6">
        <v>1.9623979236564047E-3</v>
      </c>
      <c r="G1641" s="5">
        <v>26070000</v>
      </c>
      <c r="H1641" s="10">
        <f t="shared" si="25"/>
        <v>0.26408432903369738</v>
      </c>
    </row>
    <row r="1642" spans="1:8" x14ac:dyDescent="0.3">
      <c r="A1642" s="12">
        <v>42613</v>
      </c>
      <c r="B1642" s="4">
        <v>39.479999999999997</v>
      </c>
      <c r="C1642" s="4">
        <v>39.578499000000001</v>
      </c>
      <c r="D1642" s="4">
        <v>39.360000999999997</v>
      </c>
      <c r="E1642" s="4">
        <v>39.4925</v>
      </c>
      <c r="F1642" s="6">
        <v>-2.6139255830406054E-3</v>
      </c>
      <c r="G1642" s="5">
        <v>21428000</v>
      </c>
      <c r="H1642" s="10">
        <f t="shared" si="25"/>
        <v>0.26356710549313356</v>
      </c>
    </row>
    <row r="1643" spans="1:8" x14ac:dyDescent="0.3">
      <c r="A1643" s="12">
        <v>42612</v>
      </c>
      <c r="B1643" s="4">
        <v>39.644001000000003</v>
      </c>
      <c r="C1643" s="4">
        <v>39.900002000000001</v>
      </c>
      <c r="D1643" s="4">
        <v>39.473498999999997</v>
      </c>
      <c r="E1643" s="4">
        <v>39.596001000000001</v>
      </c>
      <c r="F1643" s="6">
        <v>-4.9005805332863143E-3</v>
      </c>
      <c r="G1643" s="5">
        <v>23348000</v>
      </c>
      <c r="H1643" s="10">
        <f t="shared" si="25"/>
        <v>0.26425785586309353</v>
      </c>
    </row>
    <row r="1644" spans="1:8" x14ac:dyDescent="0.3">
      <c r="A1644" s="12">
        <v>42611</v>
      </c>
      <c r="B1644" s="4">
        <v>39.652500000000003</v>
      </c>
      <c r="C1644" s="4">
        <v>39.925998999999997</v>
      </c>
      <c r="D1644" s="4">
        <v>39.515999000000001</v>
      </c>
      <c r="E1644" s="4">
        <v>39.790999999999997</v>
      </c>
      <c r="F1644" s="6">
        <v>3.2778044748696332E-3</v>
      </c>
      <c r="G1644" s="5">
        <v>15474000</v>
      </c>
      <c r="H1644" s="10">
        <f t="shared" si="25"/>
        <v>0.2655592503558214</v>
      </c>
    </row>
    <row r="1645" spans="1:8" x14ac:dyDescent="0.3">
      <c r="A1645" s="12">
        <v>42608</v>
      </c>
      <c r="B1645" s="4">
        <v>39.624499999999998</v>
      </c>
      <c r="C1645" s="4">
        <v>39.970001000000003</v>
      </c>
      <c r="D1645" s="4">
        <v>39.470500999999999</v>
      </c>
      <c r="E1645" s="4">
        <v>39.660998999999997</v>
      </c>
      <c r="F1645" s="6">
        <v>2.4263870194966143E-3</v>
      </c>
      <c r="G1645" s="5">
        <v>24978000</v>
      </c>
      <c r="H1645" s="10">
        <f t="shared" si="25"/>
        <v>0.26469164290424924</v>
      </c>
    </row>
    <row r="1646" spans="1:8" x14ac:dyDescent="0.3">
      <c r="A1646" s="12">
        <v>42607</v>
      </c>
      <c r="B1646" s="4">
        <v>39.599997999999999</v>
      </c>
      <c r="C1646" s="4">
        <v>39.735999999999997</v>
      </c>
      <c r="D1646" s="4">
        <v>39.361499999999999</v>
      </c>
      <c r="E1646" s="4">
        <v>39.564999</v>
      </c>
      <c r="F1646" s="6">
        <v>-2.8982106854838576E-3</v>
      </c>
      <c r="G1646" s="5">
        <v>24054000</v>
      </c>
      <c r="H1646" s="10">
        <f t="shared" si="25"/>
        <v>0.26405095309916371</v>
      </c>
    </row>
    <row r="1647" spans="1:8" x14ac:dyDescent="0.3">
      <c r="A1647" s="12">
        <v>42606</v>
      </c>
      <c r="B1647" s="4">
        <v>39.842998999999999</v>
      </c>
      <c r="C1647" s="4">
        <v>39.923000000000002</v>
      </c>
      <c r="D1647" s="4">
        <v>39.537998000000002</v>
      </c>
      <c r="E1647" s="4">
        <v>39.68</v>
      </c>
      <c r="F1647" s="6">
        <v>-3.7534492651652611E-3</v>
      </c>
      <c r="G1647" s="5">
        <v>25672000</v>
      </c>
      <c r="H1647" s="10">
        <f t="shared" si="25"/>
        <v>0.26481845276869126</v>
      </c>
    </row>
    <row r="1648" spans="1:8" x14ac:dyDescent="0.3">
      <c r="A1648" s="12">
        <v>42605</v>
      </c>
      <c r="B1648" s="4">
        <v>40.023997999999999</v>
      </c>
      <c r="C1648" s="4">
        <v>40.049999</v>
      </c>
      <c r="D1648" s="4">
        <v>39.799500000000002</v>
      </c>
      <c r="E1648" s="4">
        <v>39.829498000000001</v>
      </c>
      <c r="F1648" s="6">
        <v>-4.5177238220705525E-4</v>
      </c>
      <c r="G1648" s="5">
        <v>18350000</v>
      </c>
      <c r="H1648" s="10">
        <f t="shared" si="25"/>
        <v>0.26581618031536502</v>
      </c>
    </row>
    <row r="1649" spans="1:8" x14ac:dyDescent="0.3">
      <c r="A1649" s="12">
        <v>42604</v>
      </c>
      <c r="B1649" s="4">
        <v>39.925499000000002</v>
      </c>
      <c r="C1649" s="4">
        <v>39.965000000000003</v>
      </c>
      <c r="D1649" s="4">
        <v>39.716498999999999</v>
      </c>
      <c r="E1649" s="4">
        <v>39.847499999999997</v>
      </c>
      <c r="F1649" s="6">
        <v>-3.3764273557896022E-3</v>
      </c>
      <c r="G1649" s="5">
        <v>17056000</v>
      </c>
      <c r="H1649" s="10">
        <f t="shared" si="25"/>
        <v>0.26593632300152276</v>
      </c>
    </row>
    <row r="1650" spans="1:8" x14ac:dyDescent="0.3">
      <c r="A1650" s="12">
        <v>42601</v>
      </c>
      <c r="B1650" s="4">
        <v>39.989497999999998</v>
      </c>
      <c r="C1650" s="4">
        <v>40.061501</v>
      </c>
      <c r="D1650" s="4">
        <v>39.844002000000003</v>
      </c>
      <c r="E1650" s="4">
        <v>39.982498</v>
      </c>
      <c r="F1650" s="6">
        <v>-3.8617999660716463E-3</v>
      </c>
      <c r="G1650" s="5">
        <v>22416000</v>
      </c>
      <c r="H1650" s="10">
        <f t="shared" si="25"/>
        <v>0.2668372796922201</v>
      </c>
    </row>
    <row r="1651" spans="1:8" x14ac:dyDescent="0.3">
      <c r="A1651" s="12">
        <v>42600</v>
      </c>
      <c r="B1651" s="4">
        <v>40.268002000000003</v>
      </c>
      <c r="C1651" s="4">
        <v>40.400002000000001</v>
      </c>
      <c r="D1651" s="4">
        <v>40.081501000000003</v>
      </c>
      <c r="E1651" s="4">
        <v>40.137501</v>
      </c>
      <c r="F1651" s="6">
        <v>-3.3150157681706557E-3</v>
      </c>
      <c r="G1651" s="5">
        <v>17292000</v>
      </c>
      <c r="H1651" s="10">
        <f t="shared" si="25"/>
        <v>0.26787174679490416</v>
      </c>
    </row>
    <row r="1652" spans="1:8" x14ac:dyDescent="0.3">
      <c r="A1652" s="12">
        <v>42599</v>
      </c>
      <c r="B1652" s="4">
        <v>40</v>
      </c>
      <c r="C1652" s="4">
        <v>40.281502000000003</v>
      </c>
      <c r="D1652" s="4">
        <v>39.814999</v>
      </c>
      <c r="E1652" s="4">
        <v>40.271000000000001</v>
      </c>
      <c r="F1652" s="6">
        <v>5.2795963364696561E-3</v>
      </c>
      <c r="G1652" s="5">
        <v>21322000</v>
      </c>
      <c r="H1652" s="10">
        <f t="shared" si="25"/>
        <v>0.26876269938124914</v>
      </c>
    </row>
    <row r="1653" spans="1:8" x14ac:dyDescent="0.3">
      <c r="A1653" s="12">
        <v>42598</v>
      </c>
      <c r="B1653" s="4">
        <v>40.174999</v>
      </c>
      <c r="C1653" s="4">
        <v>40.213000999999998</v>
      </c>
      <c r="D1653" s="4">
        <v>39.849997999999999</v>
      </c>
      <c r="E1653" s="4">
        <v>40.059502000000002</v>
      </c>
      <c r="F1653" s="6">
        <v>-5.9183582311777222E-3</v>
      </c>
      <c r="G1653" s="5">
        <v>21158000</v>
      </c>
      <c r="H1653" s="10">
        <f t="shared" si="25"/>
        <v>0.26735119300212434</v>
      </c>
    </row>
    <row r="1654" spans="1:8" x14ac:dyDescent="0.3">
      <c r="A1654" s="12">
        <v>42597</v>
      </c>
      <c r="B1654" s="4">
        <v>40.360500000000002</v>
      </c>
      <c r="C1654" s="4">
        <v>40.568001000000002</v>
      </c>
      <c r="D1654" s="4">
        <v>40.201500000000003</v>
      </c>
      <c r="E1654" s="4">
        <v>40.298000000000002</v>
      </c>
      <c r="F1654" s="6">
        <v>-1.350622604531868E-3</v>
      </c>
      <c r="G1654" s="5">
        <v>18596000</v>
      </c>
      <c r="H1654" s="10">
        <f t="shared" si="25"/>
        <v>0.26894289338892946</v>
      </c>
    </row>
    <row r="1655" spans="1:8" x14ac:dyDescent="0.3">
      <c r="A1655" s="12">
        <v>42594</v>
      </c>
      <c r="B1655" s="4">
        <v>40.254500999999998</v>
      </c>
      <c r="C1655" s="4">
        <v>40.359501000000002</v>
      </c>
      <c r="D1655" s="4">
        <v>40.181998999999998</v>
      </c>
      <c r="E1655" s="4">
        <v>40.352500999999997</v>
      </c>
      <c r="F1655" s="6">
        <v>-1.422890373669883E-3</v>
      </c>
      <c r="G1655" s="5">
        <v>17946000</v>
      </c>
      <c r="H1655" s="10">
        <f t="shared" si="25"/>
        <v>0.26930662500421032</v>
      </c>
    </row>
    <row r="1656" spans="1:8" x14ac:dyDescent="0.3">
      <c r="A1656" s="12">
        <v>42593</v>
      </c>
      <c r="B1656" s="4">
        <v>40.523499000000001</v>
      </c>
      <c r="C1656" s="4">
        <v>40.694000000000003</v>
      </c>
      <c r="D1656" s="4">
        <v>40.299999</v>
      </c>
      <c r="E1656" s="4">
        <v>40.409999999999997</v>
      </c>
      <c r="F1656" s="6">
        <v>-3.5869336664659513E-4</v>
      </c>
      <c r="G1656" s="5">
        <v>25646000</v>
      </c>
      <c r="H1656" s="10">
        <f t="shared" si="25"/>
        <v>0.26969036482819586</v>
      </c>
    </row>
    <row r="1657" spans="1:8" x14ac:dyDescent="0.3">
      <c r="A1657" s="12">
        <v>42592</v>
      </c>
      <c r="B1657" s="4">
        <v>40.352500999999997</v>
      </c>
      <c r="C1657" s="4">
        <v>40.543998999999999</v>
      </c>
      <c r="D1657" s="4">
        <v>40.324500999999998</v>
      </c>
      <c r="E1657" s="4">
        <v>40.424500000000002</v>
      </c>
      <c r="F1657" s="6">
        <v>1.2507801741026873E-3</v>
      </c>
      <c r="G1657" s="5">
        <v>18370000</v>
      </c>
      <c r="H1657" s="10">
        <f t="shared" si="25"/>
        <v>0.2697871356841724</v>
      </c>
    </row>
    <row r="1658" spans="1:8" x14ac:dyDescent="0.3">
      <c r="A1658" s="12">
        <v>42591</v>
      </c>
      <c r="B1658" s="4">
        <v>40.224499000000002</v>
      </c>
      <c r="C1658" s="4">
        <v>40.666499999999999</v>
      </c>
      <c r="D1658" s="4">
        <v>40.202998999999998</v>
      </c>
      <c r="E1658" s="4">
        <v>40.374001</v>
      </c>
      <c r="F1658" s="6">
        <v>2.7942326342973935E-3</v>
      </c>
      <c r="G1658" s="5">
        <v>32154000</v>
      </c>
      <c r="H1658" s="10">
        <f t="shared" si="25"/>
        <v>0.26945011282514097</v>
      </c>
    </row>
    <row r="1659" spans="1:8" x14ac:dyDescent="0.3">
      <c r="A1659" s="12">
        <v>42590</v>
      </c>
      <c r="B1659" s="4">
        <v>40.299999</v>
      </c>
      <c r="C1659" s="4">
        <v>40.380001</v>
      </c>
      <c r="D1659" s="4">
        <v>40.084499000000001</v>
      </c>
      <c r="E1659" s="4">
        <v>40.261501000000003</v>
      </c>
      <c r="F1659" s="6">
        <v>-2.1067254904389792E-3</v>
      </c>
      <c r="G1659" s="5">
        <v>24426000</v>
      </c>
      <c r="H1659" s="10">
        <f t="shared" si="25"/>
        <v>0.26869930445980639</v>
      </c>
    </row>
    <row r="1660" spans="1:8" x14ac:dyDescent="0.3">
      <c r="A1660" s="12">
        <v>42587</v>
      </c>
      <c r="B1660" s="4">
        <v>40.005501000000002</v>
      </c>
      <c r="C1660" s="4">
        <v>40.360999999999997</v>
      </c>
      <c r="D1660" s="4">
        <v>39.890498999999998</v>
      </c>
      <c r="E1660" s="4">
        <v>40.346499999999999</v>
      </c>
      <c r="F1660" s="6">
        <v>1.2141762612524599E-2</v>
      </c>
      <c r="G1660" s="5">
        <v>36146000</v>
      </c>
      <c r="H1660" s="10">
        <f t="shared" si="25"/>
        <v>0.26926657521754038</v>
      </c>
    </row>
    <row r="1661" spans="1:8" x14ac:dyDescent="0.3">
      <c r="A1661" s="12">
        <v>42586</v>
      </c>
      <c r="B1661" s="4">
        <v>39.911999000000002</v>
      </c>
      <c r="C1661" s="4">
        <v>40.009998000000003</v>
      </c>
      <c r="D1661" s="4">
        <v>39.695999</v>
      </c>
      <c r="E1661" s="4">
        <v>39.862499</v>
      </c>
      <c r="F1661" s="6">
        <v>-2.0903219869404391E-3</v>
      </c>
      <c r="G1661" s="5">
        <v>21520000</v>
      </c>
      <c r="H1661" s="10">
        <f t="shared" si="25"/>
        <v>0.26603642410971529</v>
      </c>
    </row>
    <row r="1662" spans="1:8" x14ac:dyDescent="0.3">
      <c r="A1662" s="12">
        <v>42585</v>
      </c>
      <c r="B1662" s="4">
        <v>39.823501999999998</v>
      </c>
      <c r="C1662" s="4">
        <v>39.977001000000001</v>
      </c>
      <c r="D1662" s="4">
        <v>39.651001000000001</v>
      </c>
      <c r="E1662" s="4">
        <v>39.945999</v>
      </c>
      <c r="F1662" s="6">
        <v>-1.4998249887559925E-3</v>
      </c>
      <c r="G1662" s="5">
        <v>29206000</v>
      </c>
      <c r="H1662" s="10">
        <f t="shared" si="25"/>
        <v>0.26659369076309697</v>
      </c>
    </row>
    <row r="1663" spans="1:8" x14ac:dyDescent="0.3">
      <c r="A1663" s="12">
        <v>42584</v>
      </c>
      <c r="B1663" s="4">
        <v>39.866501</v>
      </c>
      <c r="C1663" s="4">
        <v>40.116000999999997</v>
      </c>
      <c r="D1663" s="4">
        <v>39.726500999999999</v>
      </c>
      <c r="E1663" s="4">
        <v>40.006000999999998</v>
      </c>
      <c r="F1663" s="6">
        <v>-1.0237970129149975E-3</v>
      </c>
      <c r="G1663" s="5">
        <v>39928000</v>
      </c>
      <c r="H1663" s="10">
        <f t="shared" si="25"/>
        <v>0.26699413523897969</v>
      </c>
    </row>
    <row r="1664" spans="1:8" x14ac:dyDescent="0.3">
      <c r="A1664" s="12">
        <v>42583</v>
      </c>
      <c r="B1664" s="4">
        <v>39.333500000000001</v>
      </c>
      <c r="C1664" s="4">
        <v>40.374499999999998</v>
      </c>
      <c r="D1664" s="4">
        <v>39.251998999999998</v>
      </c>
      <c r="E1664" s="4">
        <v>40.047001000000002</v>
      </c>
      <c r="F1664" s="6">
        <v>1.2131321249240093E-2</v>
      </c>
      <c r="G1664" s="5">
        <v>60594000</v>
      </c>
      <c r="H1664" s="10">
        <f t="shared" si="25"/>
        <v>0.26726776317656836</v>
      </c>
    </row>
    <row r="1665" spans="1:8" x14ac:dyDescent="0.3">
      <c r="A1665" s="12">
        <v>42580</v>
      </c>
      <c r="B1665" s="4">
        <v>39.885502000000002</v>
      </c>
      <c r="C1665" s="4">
        <v>40.196998999999998</v>
      </c>
      <c r="D1665" s="4">
        <v>39.5</v>
      </c>
      <c r="E1665" s="4">
        <v>39.567000999999998</v>
      </c>
      <c r="F1665" s="6">
        <v>3.3296798286848325E-2</v>
      </c>
      <c r="G1665" s="5">
        <v>101810000</v>
      </c>
      <c r="H1665" s="10">
        <f t="shared" si="25"/>
        <v>0.26406431415114062</v>
      </c>
    </row>
    <row r="1666" spans="1:8" x14ac:dyDescent="0.3">
      <c r="A1666" s="12">
        <v>42579</v>
      </c>
      <c r="B1666" s="4">
        <v>38.442000999999998</v>
      </c>
      <c r="C1666" s="4">
        <v>38.448501999999998</v>
      </c>
      <c r="D1666" s="4">
        <v>37.954498000000001</v>
      </c>
      <c r="E1666" s="4">
        <v>38.292000000000002</v>
      </c>
      <c r="F1666" s="6">
        <v>5.0789664968167074E-3</v>
      </c>
      <c r="G1666" s="5">
        <v>73464000</v>
      </c>
      <c r="H1666" s="10">
        <f t="shared" si="25"/>
        <v>0.2555551460034961</v>
      </c>
    </row>
    <row r="1667" spans="1:8" x14ac:dyDescent="0.3">
      <c r="A1667" s="12">
        <v>42578</v>
      </c>
      <c r="B1667" s="4">
        <v>37.948501999999998</v>
      </c>
      <c r="C1667" s="4">
        <v>38.222499999999997</v>
      </c>
      <c r="D1667" s="4">
        <v>37.796500999999999</v>
      </c>
      <c r="E1667" s="4">
        <v>38.098498999999997</v>
      </c>
      <c r="F1667" s="6">
        <v>5.7018148221473367E-3</v>
      </c>
      <c r="G1667" s="5">
        <v>32172000</v>
      </c>
      <c r="H1667" s="10">
        <f t="shared" ref="H1667:H1730" si="26">E1667/MAX($E$2:$E$2519)</f>
        <v>0.25426374894126841</v>
      </c>
    </row>
    <row r="1668" spans="1:8" x14ac:dyDescent="0.3">
      <c r="A1668" s="12">
        <v>42577</v>
      </c>
      <c r="B1668" s="4">
        <v>37.875999</v>
      </c>
      <c r="C1668" s="4">
        <v>37.963000999999998</v>
      </c>
      <c r="D1668" s="4">
        <v>37.637501</v>
      </c>
      <c r="E1668" s="4">
        <v>37.8825</v>
      </c>
      <c r="F1668" s="6">
        <v>1.7163903716440826E-4</v>
      </c>
      <c r="G1668" s="5">
        <v>23792000</v>
      </c>
      <c r="H1668" s="10">
        <f t="shared" si="26"/>
        <v>0.25282220355367807</v>
      </c>
    </row>
    <row r="1669" spans="1:8" x14ac:dyDescent="0.3">
      <c r="A1669" s="12">
        <v>42576</v>
      </c>
      <c r="B1669" s="4">
        <v>37.883999000000003</v>
      </c>
      <c r="C1669" s="4">
        <v>37.991000999999997</v>
      </c>
      <c r="D1669" s="4">
        <v>37.703499000000001</v>
      </c>
      <c r="E1669" s="4">
        <v>37.875999</v>
      </c>
      <c r="F1669" s="6">
        <v>-2.318038080338345E-3</v>
      </c>
      <c r="G1669" s="5">
        <v>21466000</v>
      </c>
      <c r="H1669" s="10">
        <f t="shared" si="26"/>
        <v>0.25277881684093995</v>
      </c>
    </row>
    <row r="1670" spans="1:8" x14ac:dyDescent="0.3">
      <c r="A1670" s="12">
        <v>42573</v>
      </c>
      <c r="B1670" s="4">
        <v>37.866000999999997</v>
      </c>
      <c r="C1670" s="4">
        <v>37.972499999999997</v>
      </c>
      <c r="D1670" s="4">
        <v>37.632998999999998</v>
      </c>
      <c r="E1670" s="4">
        <v>37.964001000000003</v>
      </c>
      <c r="F1670" s="6">
        <v>6.4553755529388251E-3</v>
      </c>
      <c r="G1670" s="5">
        <v>20920000</v>
      </c>
      <c r="H1670" s="10">
        <f t="shared" si="26"/>
        <v>0.25336612917663931</v>
      </c>
    </row>
    <row r="1671" spans="1:8" x14ac:dyDescent="0.3">
      <c r="A1671" s="12">
        <v>42572</v>
      </c>
      <c r="B1671" s="4">
        <v>37.849997999999999</v>
      </c>
      <c r="C1671" s="4">
        <v>37.907501000000003</v>
      </c>
      <c r="D1671" s="4">
        <v>37.576000000000001</v>
      </c>
      <c r="E1671" s="4">
        <v>37.720500999999999</v>
      </c>
      <c r="F1671" s="6">
        <v>-3.5266814603476643E-3</v>
      </c>
      <c r="G1671" s="5">
        <v>19062000</v>
      </c>
      <c r="H1671" s="10">
        <f t="shared" si="26"/>
        <v>0.25174104618144838</v>
      </c>
    </row>
    <row r="1672" spans="1:8" x14ac:dyDescent="0.3">
      <c r="A1672" s="12">
        <v>42571</v>
      </c>
      <c r="B1672" s="4">
        <v>37.702499000000003</v>
      </c>
      <c r="C1672" s="4">
        <v>38.032001000000001</v>
      </c>
      <c r="D1672" s="4">
        <v>37.702499000000003</v>
      </c>
      <c r="E1672" s="4">
        <v>37.853999999999999</v>
      </c>
      <c r="F1672" s="6">
        <v>4.8711323252342157E-3</v>
      </c>
      <c r="G1672" s="5">
        <v>22502000</v>
      </c>
      <c r="H1672" s="10">
        <f t="shared" si="26"/>
        <v>0.2526319987677933</v>
      </c>
    </row>
    <row r="1673" spans="1:8" x14ac:dyDescent="0.3">
      <c r="A1673" s="12">
        <v>42570</v>
      </c>
      <c r="B1673" s="4">
        <v>37.493499999999997</v>
      </c>
      <c r="C1673" s="4">
        <v>37.829498000000001</v>
      </c>
      <c r="D1673" s="4">
        <v>37.424500000000002</v>
      </c>
      <c r="E1673" s="4">
        <v>37.670501999999999</v>
      </c>
      <c r="F1673" s="6">
        <v>2.7886351566655483E-4</v>
      </c>
      <c r="G1673" s="5">
        <v>30436000</v>
      </c>
      <c r="H1673" s="10">
        <f t="shared" si="26"/>
        <v>0.25140736024848509</v>
      </c>
    </row>
    <row r="1674" spans="1:8" x14ac:dyDescent="0.3">
      <c r="A1674" s="12">
        <v>42569</v>
      </c>
      <c r="B1674" s="4">
        <v>36.895499999999998</v>
      </c>
      <c r="C1674" s="4">
        <v>37.756999999999998</v>
      </c>
      <c r="D1674" s="4">
        <v>36.825499999999998</v>
      </c>
      <c r="E1674" s="4">
        <v>37.659999999999997</v>
      </c>
      <c r="F1674" s="6">
        <v>2.3884233982614231E-2</v>
      </c>
      <c r="G1674" s="5">
        <v>38698000</v>
      </c>
      <c r="H1674" s="10">
        <f t="shared" si="26"/>
        <v>0.25133727145334961</v>
      </c>
    </row>
    <row r="1675" spans="1:8" x14ac:dyDescent="0.3">
      <c r="A1675" s="12">
        <v>42566</v>
      </c>
      <c r="B1675" s="4">
        <v>37.049999</v>
      </c>
      <c r="C1675" s="4">
        <v>37.049999</v>
      </c>
      <c r="D1675" s="4">
        <v>36.731997999999997</v>
      </c>
      <c r="E1675" s="4">
        <v>36.781502000000003</v>
      </c>
      <c r="F1675" s="6">
        <v>-2.3101385618318885E-4</v>
      </c>
      <c r="G1675" s="5">
        <v>32342000</v>
      </c>
      <c r="H1675" s="10">
        <f t="shared" si="26"/>
        <v>0.24547430569930756</v>
      </c>
    </row>
    <row r="1676" spans="1:8" x14ac:dyDescent="0.3">
      <c r="A1676" s="12">
        <v>42565</v>
      </c>
      <c r="B1676" s="4">
        <v>36.696998999999998</v>
      </c>
      <c r="C1676" s="4">
        <v>36.806998999999998</v>
      </c>
      <c r="D1676" s="4">
        <v>36.529499000000001</v>
      </c>
      <c r="E1676" s="4">
        <v>36.790000999999997</v>
      </c>
      <c r="F1676" s="6">
        <v>8.6637607244546295E-3</v>
      </c>
      <c r="G1676" s="5">
        <v>21408000</v>
      </c>
      <c r="H1676" s="10">
        <f t="shared" si="26"/>
        <v>0.24553102676861399</v>
      </c>
    </row>
    <row r="1677" spans="1:8" x14ac:dyDescent="0.3">
      <c r="A1677" s="12">
        <v>42564</v>
      </c>
      <c r="B1677" s="4">
        <v>36.776001000000001</v>
      </c>
      <c r="C1677" s="4">
        <v>36.776001000000001</v>
      </c>
      <c r="D1677" s="4">
        <v>36.451000000000001</v>
      </c>
      <c r="E1677" s="4">
        <v>36.473998999999999</v>
      </c>
      <c r="F1677" s="6">
        <v>-4.1364896042375724E-3</v>
      </c>
      <c r="G1677" s="5">
        <v>20436000</v>
      </c>
      <c r="H1677" s="10">
        <f t="shared" si="26"/>
        <v>0.2434220761458365</v>
      </c>
    </row>
    <row r="1678" spans="1:8" x14ac:dyDescent="0.3">
      <c r="A1678" s="12">
        <v>42563</v>
      </c>
      <c r="B1678" s="4">
        <v>36.596001000000001</v>
      </c>
      <c r="C1678" s="4">
        <v>36.779998999999997</v>
      </c>
      <c r="D1678" s="4">
        <v>36.375</v>
      </c>
      <c r="E1678" s="4">
        <v>36.625500000000002</v>
      </c>
      <c r="F1678" s="6">
        <v>7.3019524944459022E-3</v>
      </c>
      <c r="G1678" s="5">
        <v>26468000</v>
      </c>
      <c r="H1678" s="10">
        <f t="shared" si="26"/>
        <v>0.24443317141833928</v>
      </c>
    </row>
    <row r="1679" spans="1:8" x14ac:dyDescent="0.3">
      <c r="A1679" s="12">
        <v>42562</v>
      </c>
      <c r="B1679" s="4">
        <v>35.971001000000001</v>
      </c>
      <c r="C1679" s="4">
        <v>36.446499000000003</v>
      </c>
      <c r="D1679" s="4">
        <v>35.943500999999998</v>
      </c>
      <c r="E1679" s="4">
        <v>36.360000999999997</v>
      </c>
      <c r="F1679" s="6">
        <v>1.3123826242023851E-2</v>
      </c>
      <c r="G1679" s="5">
        <v>28822000</v>
      </c>
      <c r="H1679" s="10">
        <f t="shared" si="26"/>
        <v>0.24266127035000168</v>
      </c>
    </row>
    <row r="1680" spans="1:8" x14ac:dyDescent="0.3">
      <c r="A1680" s="12">
        <v>42559</v>
      </c>
      <c r="B1680" s="4">
        <v>35.527999999999999</v>
      </c>
      <c r="C1680" s="4">
        <v>35.895000000000003</v>
      </c>
      <c r="D1680" s="4">
        <v>35.405498999999999</v>
      </c>
      <c r="E1680" s="4">
        <v>35.889000000000003</v>
      </c>
      <c r="F1680" s="6">
        <v>1.4874332349470722E-2</v>
      </c>
      <c r="G1680" s="5">
        <v>29946000</v>
      </c>
      <c r="H1680" s="10">
        <f t="shared" si="26"/>
        <v>0.23951787931994861</v>
      </c>
    </row>
    <row r="1681" spans="1:8" x14ac:dyDescent="0.3">
      <c r="A1681" s="12">
        <v>42558</v>
      </c>
      <c r="B1681" s="4">
        <v>35.505501000000002</v>
      </c>
      <c r="C1681" s="4">
        <v>35.508499</v>
      </c>
      <c r="D1681" s="4">
        <v>35.033501000000001</v>
      </c>
      <c r="E1681" s="4">
        <v>35.362999000000002</v>
      </c>
      <c r="F1681" s="6">
        <v>-2.4120342236181283E-3</v>
      </c>
      <c r="G1681" s="5">
        <v>21174000</v>
      </c>
      <c r="H1681" s="10">
        <f t="shared" si="26"/>
        <v>0.23600742642239861</v>
      </c>
    </row>
    <row r="1682" spans="1:8" x14ac:dyDescent="0.3">
      <c r="A1682" s="12">
        <v>42557</v>
      </c>
      <c r="B1682" s="4">
        <v>34.992001000000002</v>
      </c>
      <c r="C1682" s="4">
        <v>35.650002000000001</v>
      </c>
      <c r="D1682" s="4">
        <v>34.950001</v>
      </c>
      <c r="E1682" s="4">
        <v>35.448501999999998</v>
      </c>
      <c r="F1682" s="6">
        <v>5.7882224400466059E-3</v>
      </c>
      <c r="G1682" s="5">
        <v>28902000</v>
      </c>
      <c r="H1682" s="10">
        <f t="shared" si="26"/>
        <v>0.23657806080160931</v>
      </c>
    </row>
    <row r="1683" spans="1:8" x14ac:dyDescent="0.3">
      <c r="A1683" s="12">
        <v>42556</v>
      </c>
      <c r="B1683" s="4">
        <v>35.250500000000002</v>
      </c>
      <c r="C1683" s="4">
        <v>35.405997999999997</v>
      </c>
      <c r="D1683" s="4">
        <v>34.956501000000003</v>
      </c>
      <c r="E1683" s="4">
        <v>35.244498999999998</v>
      </c>
      <c r="F1683" s="6">
        <v>-7.5466946132575321E-3</v>
      </c>
      <c r="G1683" s="5">
        <v>28440000</v>
      </c>
      <c r="H1683" s="10">
        <f t="shared" si="26"/>
        <v>0.23521657494424611</v>
      </c>
    </row>
    <row r="1684" spans="1:8" x14ac:dyDescent="0.3">
      <c r="A1684" s="12">
        <v>42552</v>
      </c>
      <c r="B1684" s="4">
        <v>35.255001</v>
      </c>
      <c r="C1684" s="4">
        <v>35.626499000000003</v>
      </c>
      <c r="D1684" s="4">
        <v>35.186501</v>
      </c>
      <c r="E1684" s="4">
        <v>35.512501</v>
      </c>
      <c r="F1684" s="6">
        <v>9.5519173056964925E-3</v>
      </c>
      <c r="G1684" s="5">
        <v>30984000</v>
      </c>
      <c r="H1684" s="10">
        <f t="shared" si="26"/>
        <v>0.23700518066448087</v>
      </c>
    </row>
    <row r="1685" spans="1:8" x14ac:dyDescent="0.3">
      <c r="A1685" s="12">
        <v>42551</v>
      </c>
      <c r="B1685" s="4">
        <v>34.8825</v>
      </c>
      <c r="C1685" s="4">
        <v>35.188499</v>
      </c>
      <c r="D1685" s="4">
        <v>34.744999</v>
      </c>
      <c r="E1685" s="4">
        <v>35.176498000000002</v>
      </c>
      <c r="F1685" s="6">
        <v>1.1996691897084136E-2</v>
      </c>
      <c r="G1685" s="5">
        <v>42250000</v>
      </c>
      <c r="H1685" s="10">
        <f t="shared" si="26"/>
        <v>0.23476274632512509</v>
      </c>
    </row>
    <row r="1686" spans="1:8" x14ac:dyDescent="0.3">
      <c r="A1686" s="12">
        <v>42550</v>
      </c>
      <c r="B1686" s="4">
        <v>34.713000999999998</v>
      </c>
      <c r="C1686" s="4">
        <v>34.974997999999999</v>
      </c>
      <c r="D1686" s="4">
        <v>34.633999000000003</v>
      </c>
      <c r="E1686" s="4">
        <v>34.759498999999998</v>
      </c>
      <c r="F1686" s="6">
        <v>5.6852414431616399E-3</v>
      </c>
      <c r="G1686" s="5">
        <v>43124000</v>
      </c>
      <c r="H1686" s="10">
        <f t="shared" si="26"/>
        <v>0.23197975665813686</v>
      </c>
    </row>
    <row r="1687" spans="1:8" x14ac:dyDescent="0.3">
      <c r="A1687" s="12">
        <v>42549</v>
      </c>
      <c r="B1687" s="4">
        <v>34.568500999999998</v>
      </c>
      <c r="C1687" s="4">
        <v>34.637000999999998</v>
      </c>
      <c r="D1687" s="4">
        <v>34.2425</v>
      </c>
      <c r="E1687" s="4">
        <v>34.563000000000002</v>
      </c>
      <c r="F1687" s="6">
        <v>1.4857474670625113E-2</v>
      </c>
      <c r="G1687" s="5">
        <v>38246000</v>
      </c>
      <c r="H1687" s="10">
        <f t="shared" si="26"/>
        <v>0.23066835138720454</v>
      </c>
    </row>
    <row r="1688" spans="1:8" x14ac:dyDescent="0.3">
      <c r="A1688" s="12">
        <v>42548</v>
      </c>
      <c r="B1688" s="4">
        <v>34.124499999999998</v>
      </c>
      <c r="C1688" s="4">
        <v>34.166499999999999</v>
      </c>
      <c r="D1688" s="4">
        <v>33.632998999999998</v>
      </c>
      <c r="E1688" s="4">
        <v>34.056998999999998</v>
      </c>
      <c r="F1688" s="6">
        <v>-5.925248448642801E-3</v>
      </c>
      <c r="G1688" s="5">
        <v>58146000</v>
      </c>
      <c r="H1688" s="10">
        <f t="shared" si="26"/>
        <v>0.22729137553238066</v>
      </c>
    </row>
    <row r="1689" spans="1:8" x14ac:dyDescent="0.3">
      <c r="A1689" s="12">
        <v>42545</v>
      </c>
      <c r="B1689" s="4">
        <v>34.508499</v>
      </c>
      <c r="C1689" s="4">
        <v>35.25</v>
      </c>
      <c r="D1689" s="4">
        <v>34.245499000000002</v>
      </c>
      <c r="E1689" s="4">
        <v>34.259998000000003</v>
      </c>
      <c r="F1689" s="6">
        <v>-4.1504105641585028E-2</v>
      </c>
      <c r="G1689" s="5">
        <v>95436000</v>
      </c>
      <c r="H1689" s="10">
        <f t="shared" si="26"/>
        <v>0.22864616084219905</v>
      </c>
    </row>
    <row r="1690" spans="1:8" x14ac:dyDescent="0.3">
      <c r="A1690" s="12">
        <v>42544</v>
      </c>
      <c r="B1690" s="4">
        <v>35.527500000000003</v>
      </c>
      <c r="C1690" s="4">
        <v>35.743999000000002</v>
      </c>
      <c r="D1690" s="4">
        <v>35.012501</v>
      </c>
      <c r="E1690" s="4">
        <v>35.743499999999997</v>
      </c>
      <c r="F1690" s="6">
        <v>6.1931117765171816E-3</v>
      </c>
      <c r="G1690" s="5">
        <v>42500000</v>
      </c>
      <c r="H1690" s="10">
        <f t="shared" si="26"/>
        <v>0.23854683383411582</v>
      </c>
    </row>
    <row r="1691" spans="1:8" x14ac:dyDescent="0.3">
      <c r="A1691" s="12">
        <v>42543</v>
      </c>
      <c r="B1691" s="4">
        <v>35.702499000000003</v>
      </c>
      <c r="C1691" s="4">
        <v>35.710498999999999</v>
      </c>
      <c r="D1691" s="4">
        <v>35.293998999999999</v>
      </c>
      <c r="E1691" s="4">
        <v>35.523499000000001</v>
      </c>
      <c r="F1691" s="6">
        <v>2.2429466200202695E-3</v>
      </c>
      <c r="G1691" s="5">
        <v>29058000</v>
      </c>
      <c r="H1691" s="10">
        <f t="shared" si="26"/>
        <v>0.23707857969027599</v>
      </c>
    </row>
    <row r="1692" spans="1:8" x14ac:dyDescent="0.3">
      <c r="A1692" s="12">
        <v>42542</v>
      </c>
      <c r="B1692" s="4">
        <v>35.502499</v>
      </c>
      <c r="C1692" s="4">
        <v>35.769001000000003</v>
      </c>
      <c r="D1692" s="4">
        <v>35.233001999999999</v>
      </c>
      <c r="E1692" s="4">
        <v>35.444000000000003</v>
      </c>
      <c r="F1692" s="6">
        <v>3.8944954581874658E-3</v>
      </c>
      <c r="G1692" s="5">
        <v>30318000</v>
      </c>
      <c r="H1692" s="10">
        <f t="shared" si="26"/>
        <v>0.23654801511929169</v>
      </c>
    </row>
    <row r="1693" spans="1:8" x14ac:dyDescent="0.3">
      <c r="A1693" s="12">
        <v>42541</v>
      </c>
      <c r="B1693" s="4">
        <v>35.515498999999998</v>
      </c>
      <c r="C1693" s="4">
        <v>35.793498999999997</v>
      </c>
      <c r="D1693" s="4">
        <v>35.270499999999998</v>
      </c>
      <c r="E1693" s="4">
        <v>35.306499000000002</v>
      </c>
      <c r="F1693" s="6">
        <v>2.6694212186342699E-3</v>
      </c>
      <c r="G1693" s="5">
        <v>45654000</v>
      </c>
      <c r="H1693" s="10">
        <f t="shared" si="26"/>
        <v>0.23563035377669722</v>
      </c>
    </row>
    <row r="1694" spans="1:8" x14ac:dyDescent="0.3">
      <c r="A1694" s="12">
        <v>42538</v>
      </c>
      <c r="B1694" s="4">
        <v>36.069499999999998</v>
      </c>
      <c r="C1694" s="4">
        <v>36.069499999999998</v>
      </c>
      <c r="D1694" s="4">
        <v>35.055999999999997</v>
      </c>
      <c r="E1694" s="4">
        <v>35.212502000000001</v>
      </c>
      <c r="F1694" s="6">
        <v>-2.7614772378887268E-2</v>
      </c>
      <c r="G1694" s="5">
        <v>82262000</v>
      </c>
      <c r="H1694" s="10">
        <f t="shared" si="26"/>
        <v>0.23500303169744069</v>
      </c>
    </row>
    <row r="1695" spans="1:8" x14ac:dyDescent="0.3">
      <c r="A1695" s="12">
        <v>42537</v>
      </c>
      <c r="B1695" s="4">
        <v>36.397998999999999</v>
      </c>
      <c r="C1695" s="4">
        <v>36.519500999999998</v>
      </c>
      <c r="D1695" s="4">
        <v>35.777000000000001</v>
      </c>
      <c r="E1695" s="4">
        <v>36.212502000000001</v>
      </c>
      <c r="F1695" s="6">
        <v>-1.0844152177873196E-2</v>
      </c>
      <c r="G1695" s="5">
        <v>45002000</v>
      </c>
      <c r="H1695" s="10">
        <f t="shared" si="26"/>
        <v>0.24167688383374844</v>
      </c>
    </row>
    <row r="1696" spans="1:8" x14ac:dyDescent="0.3">
      <c r="A1696" s="12">
        <v>42536</v>
      </c>
      <c r="B1696" s="4">
        <v>36.745998</v>
      </c>
      <c r="C1696" s="4">
        <v>36.857498</v>
      </c>
      <c r="D1696" s="4">
        <v>36.565497999999998</v>
      </c>
      <c r="E1696" s="4">
        <v>36.609501000000002</v>
      </c>
      <c r="F1696" s="6">
        <v>-1.4455370716964715E-3</v>
      </c>
      <c r="G1696" s="5">
        <v>23234000</v>
      </c>
      <c r="H1696" s="10">
        <f t="shared" si="26"/>
        <v>0.24432639645801049</v>
      </c>
    </row>
    <row r="1697" spans="1:8" x14ac:dyDescent="0.3">
      <c r="A1697" s="12">
        <v>42535</v>
      </c>
      <c r="B1697" s="4">
        <v>36.465499999999999</v>
      </c>
      <c r="C1697" s="4">
        <v>36.799999</v>
      </c>
      <c r="D1697" s="4">
        <v>36.325001</v>
      </c>
      <c r="E1697" s="4">
        <v>36.662497999999999</v>
      </c>
      <c r="F1697" s="6">
        <v>1.8717821570867299E-3</v>
      </c>
      <c r="G1697" s="5">
        <v>26584000</v>
      </c>
      <c r="H1697" s="10">
        <f t="shared" si="26"/>
        <v>0.24468009059967838</v>
      </c>
    </row>
    <row r="1698" spans="1:8" x14ac:dyDescent="0.3">
      <c r="A1698" s="12">
        <v>42534</v>
      </c>
      <c r="B1698" s="4">
        <v>36.491000999999997</v>
      </c>
      <c r="C1698" s="4">
        <v>36.950001</v>
      </c>
      <c r="D1698" s="4">
        <v>36.491000999999997</v>
      </c>
      <c r="E1698" s="4">
        <v>36.594002000000003</v>
      </c>
      <c r="F1698" s="6">
        <v>-1.7866583013952198E-3</v>
      </c>
      <c r="G1698" s="5">
        <v>23354000</v>
      </c>
      <c r="H1698" s="10">
        <f t="shared" si="26"/>
        <v>0.24422295842374986</v>
      </c>
    </row>
    <row r="1699" spans="1:8" x14ac:dyDescent="0.3">
      <c r="A1699" s="12">
        <v>42531</v>
      </c>
      <c r="B1699" s="4">
        <v>36.797500999999997</v>
      </c>
      <c r="C1699" s="4">
        <v>36.981997999999997</v>
      </c>
      <c r="D1699" s="4">
        <v>36.525500999999998</v>
      </c>
      <c r="E1699" s="4">
        <v>36.659500000000001</v>
      </c>
      <c r="F1699" s="6">
        <v>-1.2565291509058083E-2</v>
      </c>
      <c r="G1699" s="5">
        <v>29050000</v>
      </c>
      <c r="H1699" s="10">
        <f t="shared" si="26"/>
        <v>0.24466008239097373</v>
      </c>
    </row>
    <row r="1700" spans="1:8" x14ac:dyDescent="0.3">
      <c r="A1700" s="12">
        <v>42530</v>
      </c>
      <c r="B1700" s="4">
        <v>36.853499999999997</v>
      </c>
      <c r="C1700" s="4">
        <v>37.196499000000003</v>
      </c>
      <c r="D1700" s="4">
        <v>36.825001</v>
      </c>
      <c r="E1700" s="4">
        <v>37.125999</v>
      </c>
      <c r="F1700" s="6">
        <v>-5.5189587175112024E-4</v>
      </c>
      <c r="G1700" s="5">
        <v>19180000</v>
      </c>
      <c r="H1700" s="10">
        <f t="shared" si="26"/>
        <v>0.24777342773870914</v>
      </c>
    </row>
    <row r="1701" spans="1:8" x14ac:dyDescent="0.3">
      <c r="A1701" s="12">
        <v>42529</v>
      </c>
      <c r="B1701" s="4">
        <v>36.974997999999999</v>
      </c>
      <c r="C1701" s="4">
        <v>37.190497999999998</v>
      </c>
      <c r="D1701" s="4">
        <v>36.788502000000001</v>
      </c>
      <c r="E1701" s="4">
        <v>37.146500000000003</v>
      </c>
      <c r="F1701" s="6">
        <v>1.6194968712608091E-2</v>
      </c>
      <c r="G1701" s="5">
        <v>32314000</v>
      </c>
      <c r="H1701" s="10">
        <f t="shared" si="26"/>
        <v>0.24791024838135561</v>
      </c>
    </row>
    <row r="1702" spans="1:8" x14ac:dyDescent="0.3">
      <c r="A1702" s="12">
        <v>42528</v>
      </c>
      <c r="B1702" s="4">
        <v>36.663502000000001</v>
      </c>
      <c r="C1702" s="4">
        <v>36.835498999999999</v>
      </c>
      <c r="D1702" s="4">
        <v>36.540000999999997</v>
      </c>
      <c r="E1702" s="4">
        <v>36.554501000000002</v>
      </c>
      <c r="F1702" s="6">
        <v>1.4109252067461377E-3</v>
      </c>
      <c r="G1702" s="5">
        <v>24314000</v>
      </c>
      <c r="H1702" s="10">
        <f t="shared" si="26"/>
        <v>0.24395933459051355</v>
      </c>
    </row>
    <row r="1703" spans="1:8" x14ac:dyDescent="0.3">
      <c r="A1703" s="12">
        <v>42527</v>
      </c>
      <c r="B1703" s="4">
        <v>36.924999</v>
      </c>
      <c r="C1703" s="4">
        <v>36.924999</v>
      </c>
      <c r="D1703" s="4">
        <v>36.414501000000001</v>
      </c>
      <c r="E1703" s="4">
        <v>36.502997999999998</v>
      </c>
      <c r="F1703" s="6">
        <v>-7.881961456852259E-3</v>
      </c>
      <c r="G1703" s="5">
        <v>29992000</v>
      </c>
      <c r="H1703" s="10">
        <f t="shared" si="26"/>
        <v>0.24361561118393726</v>
      </c>
    </row>
    <row r="1704" spans="1:8" x14ac:dyDescent="0.3">
      <c r="A1704" s="12">
        <v>42524</v>
      </c>
      <c r="B1704" s="4">
        <v>37.074500999999998</v>
      </c>
      <c r="C1704" s="4">
        <v>37.074500999999998</v>
      </c>
      <c r="D1704" s="4">
        <v>36.695498999999998</v>
      </c>
      <c r="E1704" s="4">
        <v>36.792999000000002</v>
      </c>
      <c r="F1704" s="6">
        <v>-1.1299716197086617E-2</v>
      </c>
      <c r="G1704" s="5">
        <v>24608000</v>
      </c>
      <c r="H1704" s="10">
        <f t="shared" si="26"/>
        <v>0.24555103497731867</v>
      </c>
    </row>
    <row r="1705" spans="1:8" x14ac:dyDescent="0.3">
      <c r="A1705" s="12">
        <v>42523</v>
      </c>
      <c r="B1705" s="4">
        <v>37.305</v>
      </c>
      <c r="C1705" s="4">
        <v>37.365001999999997</v>
      </c>
      <c r="D1705" s="4">
        <v>36.849997999999999</v>
      </c>
      <c r="E1705" s="4">
        <v>37.213501000000001</v>
      </c>
      <c r="F1705" s="6">
        <v>-5.5981348368650558E-3</v>
      </c>
      <c r="G1705" s="5">
        <v>33916000</v>
      </c>
      <c r="H1705" s="10">
        <f t="shared" si="26"/>
        <v>0.24835740314834034</v>
      </c>
    </row>
    <row r="1706" spans="1:8" x14ac:dyDescent="0.3">
      <c r="A1706" s="12">
        <v>42522</v>
      </c>
      <c r="B1706" s="4">
        <v>37.423499999999997</v>
      </c>
      <c r="C1706" s="4">
        <v>37.568500999999998</v>
      </c>
      <c r="D1706" s="4">
        <v>37.216999000000001</v>
      </c>
      <c r="E1706" s="4">
        <v>37.423000000000002</v>
      </c>
      <c r="F1706" s="6">
        <v>-5.2082525149690754E-4</v>
      </c>
      <c r="G1706" s="5">
        <v>20788000</v>
      </c>
      <c r="H1706" s="10">
        <f t="shared" si="26"/>
        <v>0.24975556849704469</v>
      </c>
    </row>
    <row r="1707" spans="1:8" x14ac:dyDescent="0.3">
      <c r="A1707" s="12">
        <v>42521</v>
      </c>
      <c r="B1707" s="4">
        <v>37.438000000000002</v>
      </c>
      <c r="C1707" s="4">
        <v>37.673999999999999</v>
      </c>
      <c r="D1707" s="4">
        <v>37.278500000000001</v>
      </c>
      <c r="E1707" s="4">
        <v>37.442501</v>
      </c>
      <c r="F1707" s="6">
        <v>1.6720170767250649E-3</v>
      </c>
      <c r="G1707" s="5">
        <v>42484000</v>
      </c>
      <c r="H1707" s="10">
        <f t="shared" si="26"/>
        <v>0.24988571528755482</v>
      </c>
    </row>
    <row r="1708" spans="1:8" x14ac:dyDescent="0.3">
      <c r="A1708" s="12">
        <v>42517</v>
      </c>
      <c r="B1708" s="4">
        <v>36.875500000000002</v>
      </c>
      <c r="C1708" s="4">
        <v>37.395499999999998</v>
      </c>
      <c r="D1708" s="4">
        <v>36.850498000000002</v>
      </c>
      <c r="E1708" s="4">
        <v>37.380001</v>
      </c>
      <c r="F1708" s="6">
        <v>1.4479014289009842E-2</v>
      </c>
      <c r="G1708" s="5">
        <v>34802000</v>
      </c>
      <c r="H1708" s="10">
        <f t="shared" si="26"/>
        <v>0.24946859952903558</v>
      </c>
    </row>
    <row r="1709" spans="1:8" x14ac:dyDescent="0.3">
      <c r="A1709" s="12">
        <v>42516</v>
      </c>
      <c r="B1709" s="4">
        <v>36.799999</v>
      </c>
      <c r="C1709" s="4">
        <v>37.055</v>
      </c>
      <c r="D1709" s="4">
        <v>36.650002000000001</v>
      </c>
      <c r="E1709" s="4">
        <v>36.846499999999999</v>
      </c>
      <c r="F1709" s="6">
        <v>-1.5851240098935552E-3</v>
      </c>
      <c r="G1709" s="5">
        <v>27202000</v>
      </c>
      <c r="H1709" s="10">
        <f t="shared" si="26"/>
        <v>0.24590809274046327</v>
      </c>
    </row>
    <row r="1710" spans="1:8" x14ac:dyDescent="0.3">
      <c r="A1710" s="12">
        <v>42515</v>
      </c>
      <c r="B1710" s="4">
        <v>36.75</v>
      </c>
      <c r="C1710" s="4">
        <v>36.994498999999998</v>
      </c>
      <c r="D1710" s="4">
        <v>36.630001</v>
      </c>
      <c r="E1710" s="4">
        <v>36.904998999999997</v>
      </c>
      <c r="F1710" s="6">
        <v>6.9164425216853556E-3</v>
      </c>
      <c r="G1710" s="5">
        <v>32216000</v>
      </c>
      <c r="H1710" s="10">
        <f t="shared" si="26"/>
        <v>0.2462985064165851</v>
      </c>
    </row>
    <row r="1711" spans="1:8" x14ac:dyDescent="0.3">
      <c r="A1711" s="12">
        <v>42514</v>
      </c>
      <c r="B1711" s="4">
        <v>35.9925</v>
      </c>
      <c r="C1711" s="4">
        <v>36.709999000000003</v>
      </c>
      <c r="D1711" s="4">
        <v>35.982498</v>
      </c>
      <c r="E1711" s="4">
        <v>36.651501000000003</v>
      </c>
      <c r="F1711" s="6">
        <v>2.2000753489041673E-2</v>
      </c>
      <c r="G1711" s="5">
        <v>37884000</v>
      </c>
      <c r="H1711" s="10">
        <f t="shared" si="26"/>
        <v>0.24460669824773543</v>
      </c>
    </row>
    <row r="1712" spans="1:8" x14ac:dyDescent="0.3">
      <c r="A1712" s="12">
        <v>42513</v>
      </c>
      <c r="B1712" s="4">
        <v>35.999001</v>
      </c>
      <c r="C1712" s="4">
        <v>36.174999</v>
      </c>
      <c r="D1712" s="4">
        <v>35.847000000000001</v>
      </c>
      <c r="E1712" s="4">
        <v>35.862499</v>
      </c>
      <c r="F1712" s="6">
        <v>-6.1797676678933822E-3</v>
      </c>
      <c r="G1712" s="5">
        <v>24816000</v>
      </c>
      <c r="H1712" s="10">
        <f t="shared" si="26"/>
        <v>0.23934101556448431</v>
      </c>
    </row>
    <row r="1713" spans="1:8" x14ac:dyDescent="0.3">
      <c r="A1713" s="12">
        <v>42510</v>
      </c>
      <c r="B1713" s="4">
        <v>35.823002000000002</v>
      </c>
      <c r="C1713" s="4">
        <v>36.384998000000003</v>
      </c>
      <c r="D1713" s="4">
        <v>35.750500000000002</v>
      </c>
      <c r="E1713" s="4">
        <v>36.085498999999999</v>
      </c>
      <c r="F1713" s="6">
        <v>8.9471700087282516E-3</v>
      </c>
      <c r="G1713" s="5">
        <v>34798000</v>
      </c>
      <c r="H1713" s="10">
        <f t="shared" si="26"/>
        <v>0.24082928459088093</v>
      </c>
    </row>
    <row r="1714" spans="1:8" x14ac:dyDescent="0.3">
      <c r="A1714" s="12">
        <v>42509</v>
      </c>
      <c r="B1714" s="4">
        <v>35.915000999999997</v>
      </c>
      <c r="C1714" s="4">
        <v>36.025002000000001</v>
      </c>
      <c r="D1714" s="4">
        <v>35.515498999999998</v>
      </c>
      <c r="E1714" s="4">
        <v>35.765498999999998</v>
      </c>
      <c r="F1714" s="6">
        <v>-8.9640054043060042E-3</v>
      </c>
      <c r="G1714" s="5">
        <v>30598000</v>
      </c>
      <c r="H1714" s="10">
        <f t="shared" si="26"/>
        <v>0.23869365190726244</v>
      </c>
    </row>
    <row r="1715" spans="1:8" x14ac:dyDescent="0.3">
      <c r="A1715" s="12">
        <v>42508</v>
      </c>
      <c r="B1715" s="4">
        <v>35.924999</v>
      </c>
      <c r="C1715" s="4">
        <v>36.278500000000001</v>
      </c>
      <c r="D1715" s="4">
        <v>35.750999</v>
      </c>
      <c r="E1715" s="4">
        <v>36.089001000000003</v>
      </c>
      <c r="F1715" s="6">
        <v>2.2078063346564493E-3</v>
      </c>
      <c r="G1715" s="5">
        <v>32536000</v>
      </c>
      <c r="H1715" s="10">
        <f t="shared" si="26"/>
        <v>0.24085265642106232</v>
      </c>
    </row>
    <row r="1716" spans="1:8" x14ac:dyDescent="0.3">
      <c r="A1716" s="12">
        <v>42507</v>
      </c>
      <c r="B1716" s="4">
        <v>36.553001000000002</v>
      </c>
      <c r="C1716" s="4">
        <v>36.792499999999997</v>
      </c>
      <c r="D1716" s="4">
        <v>35.900002000000001</v>
      </c>
      <c r="E1716" s="4">
        <v>36.009498999999998</v>
      </c>
      <c r="F1716" s="6">
        <v>-1.3843626286283203E-2</v>
      </c>
      <c r="G1716" s="5">
        <v>33404000</v>
      </c>
      <c r="H1716" s="10">
        <f t="shared" si="26"/>
        <v>0.24032207182852153</v>
      </c>
    </row>
    <row r="1717" spans="1:8" x14ac:dyDescent="0.3">
      <c r="A1717" s="12">
        <v>42506</v>
      </c>
      <c r="B1717" s="4">
        <v>36.216000000000001</v>
      </c>
      <c r="C1717" s="4">
        <v>36.633999000000003</v>
      </c>
      <c r="D1717" s="4">
        <v>36</v>
      </c>
      <c r="E1717" s="4">
        <v>36.514999000000003</v>
      </c>
      <c r="F1717" s="6">
        <v>7.5465417395378731E-3</v>
      </c>
      <c r="G1717" s="5">
        <v>22538000</v>
      </c>
      <c r="H1717" s="10">
        <f t="shared" si="26"/>
        <v>0.24369570408342514</v>
      </c>
    </row>
    <row r="1718" spans="1:8" x14ac:dyDescent="0.3">
      <c r="A1718" s="12">
        <v>42503</v>
      </c>
      <c r="B1718" s="4">
        <v>36.331001000000001</v>
      </c>
      <c r="C1718" s="4">
        <v>36.564498999999998</v>
      </c>
      <c r="D1718" s="4">
        <v>36.175499000000002</v>
      </c>
      <c r="E1718" s="4">
        <v>36.241501</v>
      </c>
      <c r="F1718" s="6">
        <v>-4.4500940843600631E-3</v>
      </c>
      <c r="G1718" s="5">
        <v>25244000</v>
      </c>
      <c r="H1718" s="10">
        <f t="shared" si="26"/>
        <v>0.24187041887184921</v>
      </c>
    </row>
    <row r="1719" spans="1:8" x14ac:dyDescent="0.3">
      <c r="A1719" s="12">
        <v>42502</v>
      </c>
      <c r="B1719" s="4">
        <v>36.599997999999999</v>
      </c>
      <c r="C1719" s="4">
        <v>36.768501000000001</v>
      </c>
      <c r="D1719" s="4">
        <v>36.213501000000001</v>
      </c>
      <c r="E1719" s="4">
        <v>36.403500000000001</v>
      </c>
      <c r="F1719" s="6">
        <v>-3.3947026213127732E-3</v>
      </c>
      <c r="G1719" s="5">
        <v>27094000</v>
      </c>
      <c r="H1719" s="10">
        <f t="shared" si="26"/>
        <v>0.24295157624407895</v>
      </c>
    </row>
    <row r="1720" spans="1:8" x14ac:dyDescent="0.3">
      <c r="A1720" s="12">
        <v>42501</v>
      </c>
      <c r="B1720" s="4">
        <v>37.026001000000001</v>
      </c>
      <c r="C1720" s="4">
        <v>37.040000999999997</v>
      </c>
      <c r="D1720" s="4">
        <v>36.395000000000003</v>
      </c>
      <c r="E1720" s="4">
        <v>36.527500000000003</v>
      </c>
      <c r="F1720" s="6">
        <v>-1.1942491712381086E-2</v>
      </c>
      <c r="G1720" s="5">
        <v>29834000</v>
      </c>
      <c r="H1720" s="10">
        <f t="shared" si="26"/>
        <v>0.24377913390898112</v>
      </c>
    </row>
    <row r="1721" spans="1:8" x14ac:dyDescent="0.3">
      <c r="A1721" s="12">
        <v>42500</v>
      </c>
      <c r="B1721" s="4">
        <v>36.748001000000002</v>
      </c>
      <c r="C1721" s="4">
        <v>37</v>
      </c>
      <c r="D1721" s="4">
        <v>36.580502000000003</v>
      </c>
      <c r="E1721" s="4">
        <v>36.969002000000003</v>
      </c>
      <c r="F1721" s="6">
        <v>1.4057876810503573E-2</v>
      </c>
      <c r="G1721" s="5">
        <v>32634000</v>
      </c>
      <c r="H1721" s="10">
        <f t="shared" si="26"/>
        <v>0.24672565297486526</v>
      </c>
    </row>
    <row r="1722" spans="1:8" x14ac:dyDescent="0.3">
      <c r="A1722" s="12">
        <v>42499</v>
      </c>
      <c r="B1722" s="4">
        <v>36.334999000000003</v>
      </c>
      <c r="C1722" s="4">
        <v>36.714500000000001</v>
      </c>
      <c r="D1722" s="4">
        <v>36.174999</v>
      </c>
      <c r="E1722" s="4">
        <v>36.456501000000003</v>
      </c>
      <c r="F1722" s="6">
        <v>5.4469788313792128E-3</v>
      </c>
      <c r="G1722" s="5">
        <v>38074000</v>
      </c>
      <c r="H1722" s="10">
        <f t="shared" si="26"/>
        <v>0.24330529708115539</v>
      </c>
    </row>
    <row r="1723" spans="1:8" x14ac:dyDescent="0.3">
      <c r="A1723" s="12">
        <v>42496</v>
      </c>
      <c r="B1723" s="4">
        <v>35.610000999999997</v>
      </c>
      <c r="C1723" s="4">
        <v>36.299500000000002</v>
      </c>
      <c r="D1723" s="4">
        <v>35.597499999999997</v>
      </c>
      <c r="E1723" s="4">
        <v>36.258999000000003</v>
      </c>
      <c r="F1723" s="6">
        <v>1.4649270333421976E-2</v>
      </c>
      <c r="G1723" s="5">
        <v>39952000</v>
      </c>
      <c r="H1723" s="10">
        <f t="shared" si="26"/>
        <v>0.24198719793653034</v>
      </c>
    </row>
    <row r="1724" spans="1:8" x14ac:dyDescent="0.3">
      <c r="A1724" s="12">
        <v>42495</v>
      </c>
      <c r="B1724" s="4">
        <v>35.75</v>
      </c>
      <c r="C1724" s="4">
        <v>35.877499</v>
      </c>
      <c r="D1724" s="4">
        <v>35.472499999999997</v>
      </c>
      <c r="E1724" s="4">
        <v>35.735500000000002</v>
      </c>
      <c r="F1724" s="6">
        <v>4.6951374194825956E-3</v>
      </c>
      <c r="G1724" s="5">
        <v>29668000</v>
      </c>
      <c r="H1724" s="10">
        <f t="shared" si="26"/>
        <v>0.23849344301702538</v>
      </c>
    </row>
    <row r="1725" spans="1:8" x14ac:dyDescent="0.3">
      <c r="A1725" s="12">
        <v>42494</v>
      </c>
      <c r="B1725" s="4">
        <v>35.338501000000001</v>
      </c>
      <c r="C1725" s="4">
        <v>35.752499</v>
      </c>
      <c r="D1725" s="4">
        <v>35.202499000000003</v>
      </c>
      <c r="E1725" s="4">
        <v>35.568500999999998</v>
      </c>
      <c r="F1725" s="6">
        <v>4.135847661457524E-3</v>
      </c>
      <c r="G1725" s="5">
        <v>34172000</v>
      </c>
      <c r="H1725" s="10">
        <f t="shared" si="26"/>
        <v>0.2373789163841141</v>
      </c>
    </row>
    <row r="1726" spans="1:8" x14ac:dyDescent="0.3">
      <c r="A1726" s="12">
        <v>42493</v>
      </c>
      <c r="B1726" s="4">
        <v>35.625</v>
      </c>
      <c r="C1726" s="4">
        <v>35.668498999999997</v>
      </c>
      <c r="D1726" s="4">
        <v>35.366501</v>
      </c>
      <c r="E1726" s="4">
        <v>35.422001000000002</v>
      </c>
      <c r="F1726" s="6">
        <v>-8.3565457270601308E-3</v>
      </c>
      <c r="G1726" s="5">
        <v>38620000</v>
      </c>
      <c r="H1726" s="10">
        <f t="shared" si="26"/>
        <v>0.23640119704614504</v>
      </c>
    </row>
    <row r="1727" spans="1:8" x14ac:dyDescent="0.3">
      <c r="A1727" s="12">
        <v>42492</v>
      </c>
      <c r="B1727" s="4">
        <v>35.596001000000001</v>
      </c>
      <c r="C1727" s="4">
        <v>35.770499999999998</v>
      </c>
      <c r="D1727" s="4">
        <v>35.318001000000002</v>
      </c>
      <c r="E1727" s="4">
        <v>35.720500999999999</v>
      </c>
      <c r="F1727" s="6">
        <v>9.224727094289108E-3</v>
      </c>
      <c r="G1727" s="5">
        <v>33476000</v>
      </c>
      <c r="H1727" s="10">
        <f t="shared" si="26"/>
        <v>0.23839334190883288</v>
      </c>
    </row>
    <row r="1728" spans="1:8" x14ac:dyDescent="0.3">
      <c r="A1728" s="12">
        <v>42489</v>
      </c>
      <c r="B1728" s="4">
        <v>35.206001000000001</v>
      </c>
      <c r="C1728" s="4">
        <v>35.605499000000002</v>
      </c>
      <c r="D1728" s="4">
        <v>35.188999000000003</v>
      </c>
      <c r="E1728" s="4">
        <v>35.394001000000003</v>
      </c>
      <c r="F1728" s="6">
        <v>3.999744929495213E-3</v>
      </c>
      <c r="G1728" s="5">
        <v>58278000</v>
      </c>
      <c r="H1728" s="10">
        <f t="shared" si="26"/>
        <v>0.23621432918632843</v>
      </c>
    </row>
    <row r="1729" spans="1:8" x14ac:dyDescent="0.3">
      <c r="A1729" s="12">
        <v>42488</v>
      </c>
      <c r="B1729" s="4">
        <v>36.164501000000001</v>
      </c>
      <c r="C1729" s="4">
        <v>36.463000999999998</v>
      </c>
      <c r="D1729" s="4">
        <v>35.159999999999997</v>
      </c>
      <c r="E1729" s="4">
        <v>35.252997999999998</v>
      </c>
      <c r="F1729" s="6">
        <v>-2.2731792602124001E-2</v>
      </c>
      <c r="G1729" s="5">
        <v>62590000</v>
      </c>
      <c r="H1729" s="10">
        <f t="shared" si="26"/>
        <v>0.2352732960135526</v>
      </c>
    </row>
    <row r="1730" spans="1:8" x14ac:dyDescent="0.3">
      <c r="A1730" s="12">
        <v>42487</v>
      </c>
      <c r="B1730" s="4">
        <v>36.265999000000001</v>
      </c>
      <c r="C1730" s="4">
        <v>36.357498</v>
      </c>
      <c r="D1730" s="4">
        <v>35.453999000000003</v>
      </c>
      <c r="E1730" s="4">
        <v>36.073002000000002</v>
      </c>
      <c r="F1730" s="6">
        <v>-5.3903247889952243E-3</v>
      </c>
      <c r="G1730" s="5">
        <v>66262000</v>
      </c>
      <c r="H1730" s="10">
        <f t="shared" si="26"/>
        <v>0.24074588146073353</v>
      </c>
    </row>
    <row r="1731" spans="1:8" x14ac:dyDescent="0.3">
      <c r="A1731" s="12">
        <v>42486</v>
      </c>
      <c r="B1731" s="4">
        <v>37.221001000000001</v>
      </c>
      <c r="C1731" s="4">
        <v>37.279499000000001</v>
      </c>
      <c r="D1731" s="4">
        <v>36.015999000000001</v>
      </c>
      <c r="E1731" s="4">
        <v>36.268501000000001</v>
      </c>
      <c r="F1731" s="6">
        <v>-2.268896942913734E-2</v>
      </c>
      <c r="G1731" s="5">
        <v>55864000</v>
      </c>
      <c r="H1731" s="10">
        <f t="shared" ref="H1731:H1794" si="27">E1731/MAX($E$2:$E$2519)</f>
        <v>0.24205061287952953</v>
      </c>
    </row>
    <row r="1732" spans="1:8" x14ac:dyDescent="0.3">
      <c r="A1732" s="12">
        <v>42485</v>
      </c>
      <c r="B1732" s="4">
        <v>36.767502</v>
      </c>
      <c r="C1732" s="4">
        <v>37.243999000000002</v>
      </c>
      <c r="D1732" s="4">
        <v>36.755001</v>
      </c>
      <c r="E1732" s="4">
        <v>37.110500000000002</v>
      </c>
      <c r="F1732" s="6">
        <v>6.0181357333586698E-3</v>
      </c>
      <c r="G1732" s="5">
        <v>49442000</v>
      </c>
      <c r="H1732" s="10">
        <f t="shared" si="27"/>
        <v>0.24766998970444853</v>
      </c>
    </row>
    <row r="1733" spans="1:8" x14ac:dyDescent="0.3">
      <c r="A1733" s="12">
        <v>42482</v>
      </c>
      <c r="B1733" s="4">
        <v>37.195498999999998</v>
      </c>
      <c r="C1733" s="4">
        <v>37.695999</v>
      </c>
      <c r="D1733" s="4">
        <v>36.518501000000001</v>
      </c>
      <c r="E1733" s="4">
        <v>36.888500000000001</v>
      </c>
      <c r="F1733" s="6">
        <v>-5.4141025641025631E-2</v>
      </c>
      <c r="G1733" s="5">
        <v>140798000</v>
      </c>
      <c r="H1733" s="10">
        <f t="shared" si="27"/>
        <v>0.2461883945301882</v>
      </c>
    </row>
    <row r="1734" spans="1:8" x14ac:dyDescent="0.3">
      <c r="A1734" s="12">
        <v>42481</v>
      </c>
      <c r="B1734" s="4">
        <v>38.865501000000002</v>
      </c>
      <c r="C1734" s="4">
        <v>39.084000000000003</v>
      </c>
      <c r="D1734" s="4">
        <v>38.577499000000003</v>
      </c>
      <c r="E1734" s="4">
        <v>39</v>
      </c>
      <c r="F1734" s="6">
        <v>6.5555673646604702E-3</v>
      </c>
      <c r="G1734" s="5">
        <v>77628000</v>
      </c>
      <c r="H1734" s="10">
        <f t="shared" si="27"/>
        <v>0.26028023331600197</v>
      </c>
    </row>
    <row r="1735" spans="1:8" x14ac:dyDescent="0.3">
      <c r="A1735" s="12">
        <v>42480</v>
      </c>
      <c r="B1735" s="4">
        <v>38.957999999999998</v>
      </c>
      <c r="C1735" s="4">
        <v>38.983001999999999</v>
      </c>
      <c r="D1735" s="4">
        <v>38.563499</v>
      </c>
      <c r="E1735" s="4">
        <v>38.745998</v>
      </c>
      <c r="F1735" s="6">
        <v>-1.7134170692431521E-3</v>
      </c>
      <c r="G1735" s="5">
        <v>34262000</v>
      </c>
      <c r="H1735" s="10">
        <f t="shared" si="27"/>
        <v>0.25858506152567556</v>
      </c>
    </row>
    <row r="1736" spans="1:8" x14ac:dyDescent="0.3">
      <c r="A1736" s="12">
        <v>42479</v>
      </c>
      <c r="B1736" s="4">
        <v>39.525002000000001</v>
      </c>
      <c r="C1736" s="4">
        <v>39.547500999999997</v>
      </c>
      <c r="D1736" s="4">
        <v>38.513500000000001</v>
      </c>
      <c r="E1736" s="4">
        <v>38.8125</v>
      </c>
      <c r="F1736" s="6">
        <v>-1.4510943898815425E-2</v>
      </c>
      <c r="G1736" s="5">
        <v>43952000</v>
      </c>
      <c r="H1736" s="10">
        <f t="shared" si="27"/>
        <v>0.25902888604044427</v>
      </c>
    </row>
    <row r="1737" spans="1:8" x14ac:dyDescent="0.3">
      <c r="A1737" s="12">
        <v>42478</v>
      </c>
      <c r="B1737" s="4">
        <v>39.009498999999998</v>
      </c>
      <c r="C1737" s="4">
        <v>39.427501999999997</v>
      </c>
      <c r="D1737" s="4">
        <v>38.880501000000002</v>
      </c>
      <c r="E1737" s="4">
        <v>39.383999000000003</v>
      </c>
      <c r="F1737" s="6">
        <v>9.8461282051282781E-3</v>
      </c>
      <c r="G1737" s="5">
        <v>33540000</v>
      </c>
      <c r="H1737" s="10">
        <f t="shared" si="27"/>
        <v>0.26284298586249205</v>
      </c>
    </row>
    <row r="1738" spans="1:8" x14ac:dyDescent="0.3">
      <c r="A1738" s="12">
        <v>42475</v>
      </c>
      <c r="B1738" s="4">
        <v>38.775002000000001</v>
      </c>
      <c r="C1738" s="4">
        <v>39.046500999999999</v>
      </c>
      <c r="D1738" s="4">
        <v>38.746498000000003</v>
      </c>
      <c r="E1738" s="4">
        <v>39</v>
      </c>
      <c r="F1738" s="6">
        <v>5.9453692736463589E-3</v>
      </c>
      <c r="G1738" s="5">
        <v>31712000</v>
      </c>
      <c r="H1738" s="10">
        <f t="shared" si="27"/>
        <v>0.26028023331600197</v>
      </c>
    </row>
    <row r="1739" spans="1:8" x14ac:dyDescent="0.3">
      <c r="A1739" s="12">
        <v>42474</v>
      </c>
      <c r="B1739" s="4">
        <v>38.768002000000003</v>
      </c>
      <c r="C1739" s="4">
        <v>38.980499000000002</v>
      </c>
      <c r="D1739" s="4">
        <v>38.660998999999997</v>
      </c>
      <c r="E1739" s="4">
        <v>38.769500999999998</v>
      </c>
      <c r="F1739" s="6">
        <v>4.5082974826521748E-3</v>
      </c>
      <c r="G1739" s="5">
        <v>26992000</v>
      </c>
      <c r="H1739" s="10">
        <f t="shared" si="27"/>
        <v>0.25874191707243516</v>
      </c>
    </row>
    <row r="1740" spans="1:8" x14ac:dyDescent="0.3">
      <c r="A1740" s="12">
        <v>42473</v>
      </c>
      <c r="B1740" s="4">
        <v>38.515498999999998</v>
      </c>
      <c r="C1740" s="4">
        <v>38.787497999999999</v>
      </c>
      <c r="D1740" s="4">
        <v>38.229500000000002</v>
      </c>
      <c r="E1740" s="4">
        <v>38.595500999999999</v>
      </c>
      <c r="F1740" s="6">
        <v>9.9304218128531928E-3</v>
      </c>
      <c r="G1740" s="5">
        <v>35426000</v>
      </c>
      <c r="H1740" s="10">
        <f t="shared" si="27"/>
        <v>0.25758066680071762</v>
      </c>
    </row>
    <row r="1741" spans="1:8" x14ac:dyDescent="0.3">
      <c r="A1741" s="12">
        <v>42472</v>
      </c>
      <c r="B1741" s="4">
        <v>37.921500999999999</v>
      </c>
      <c r="C1741" s="4">
        <v>38.245998</v>
      </c>
      <c r="D1741" s="4">
        <v>37.578499000000001</v>
      </c>
      <c r="E1741" s="4">
        <v>38.216000000000001</v>
      </c>
      <c r="F1741" s="6">
        <v>8.9500490785978902E-3</v>
      </c>
      <c r="G1741" s="5">
        <v>27388000</v>
      </c>
      <c r="H1741" s="10">
        <f t="shared" si="27"/>
        <v>0.25504793324113673</v>
      </c>
    </row>
    <row r="1742" spans="1:8" x14ac:dyDescent="0.3">
      <c r="A1742" s="12">
        <v>42471</v>
      </c>
      <c r="B1742" s="4">
        <v>38.272499000000003</v>
      </c>
      <c r="C1742" s="4">
        <v>38.360999999999997</v>
      </c>
      <c r="D1742" s="4">
        <v>37.867001000000002</v>
      </c>
      <c r="E1742" s="4">
        <v>37.876998999999998</v>
      </c>
      <c r="F1742" s="6">
        <v>-2.5412459357511121E-3</v>
      </c>
      <c r="G1742" s="5">
        <v>31774000</v>
      </c>
      <c r="H1742" s="10">
        <f t="shared" si="27"/>
        <v>0.25278549069307626</v>
      </c>
    </row>
    <row r="1743" spans="1:8" x14ac:dyDescent="0.3">
      <c r="A1743" s="12">
        <v>42468</v>
      </c>
      <c r="B1743" s="4">
        <v>38.293498999999997</v>
      </c>
      <c r="C1743" s="4">
        <v>38.356498999999999</v>
      </c>
      <c r="D1743" s="4">
        <v>37.788502000000001</v>
      </c>
      <c r="E1743" s="4">
        <v>37.973498999999997</v>
      </c>
      <c r="F1743" s="6">
        <v>-8.5518073843130512E-4</v>
      </c>
      <c r="G1743" s="5">
        <v>23434000</v>
      </c>
      <c r="H1743" s="10">
        <f t="shared" si="27"/>
        <v>0.25342951742422992</v>
      </c>
    </row>
    <row r="1744" spans="1:8" x14ac:dyDescent="0.3">
      <c r="A1744" s="12">
        <v>42467</v>
      </c>
      <c r="B1744" s="4">
        <v>38.265999000000001</v>
      </c>
      <c r="C1744" s="4">
        <v>38.467998999999999</v>
      </c>
      <c r="D1744" s="4">
        <v>37.875</v>
      </c>
      <c r="E1744" s="4">
        <v>38.006000999999998</v>
      </c>
      <c r="F1744" s="6">
        <v>-1.0350593044904849E-2</v>
      </c>
      <c r="G1744" s="5">
        <v>25498000</v>
      </c>
      <c r="H1744" s="10">
        <f t="shared" si="27"/>
        <v>0.25364643096636424</v>
      </c>
    </row>
    <row r="1745" spans="1:8" x14ac:dyDescent="0.3">
      <c r="A1745" s="12">
        <v>42466</v>
      </c>
      <c r="B1745" s="4">
        <v>37.891998000000001</v>
      </c>
      <c r="C1745" s="4">
        <v>38.421000999999997</v>
      </c>
      <c r="D1745" s="4">
        <v>37.814999</v>
      </c>
      <c r="E1745" s="4">
        <v>38.403500000000001</v>
      </c>
      <c r="F1745" s="6">
        <v>1.252353737892262E-2</v>
      </c>
      <c r="G1745" s="5">
        <v>25312000</v>
      </c>
      <c r="H1745" s="10">
        <f t="shared" si="27"/>
        <v>0.25629928051669443</v>
      </c>
    </row>
    <row r="1746" spans="1:8" x14ac:dyDescent="0.3">
      <c r="A1746" s="12">
        <v>42465</v>
      </c>
      <c r="B1746" s="4">
        <v>37.906502000000003</v>
      </c>
      <c r="C1746" s="4">
        <v>38.143501000000001</v>
      </c>
      <c r="D1746" s="4">
        <v>37.779998999999997</v>
      </c>
      <c r="E1746" s="4">
        <v>37.928500999999997</v>
      </c>
      <c r="F1746" s="6">
        <v>-8.5607484169607957E-3</v>
      </c>
      <c r="G1746" s="5">
        <v>24478000</v>
      </c>
      <c r="H1746" s="10">
        <f t="shared" si="27"/>
        <v>0.25312920742580036</v>
      </c>
    </row>
    <row r="1747" spans="1:8" x14ac:dyDescent="0.3">
      <c r="A1747" s="12">
        <v>42464</v>
      </c>
      <c r="B1747" s="4">
        <v>38.475498000000002</v>
      </c>
      <c r="C1747" s="4">
        <v>38.622002000000002</v>
      </c>
      <c r="D1747" s="4">
        <v>38.089500000000001</v>
      </c>
      <c r="E1747" s="4">
        <v>38.256000999999998</v>
      </c>
      <c r="F1747" s="6">
        <v>-5.9116243088174116E-3</v>
      </c>
      <c r="G1747" s="5">
        <v>26924000</v>
      </c>
      <c r="H1747" s="10">
        <f t="shared" si="27"/>
        <v>0.25531489400044116</v>
      </c>
    </row>
    <row r="1748" spans="1:8" x14ac:dyDescent="0.3">
      <c r="A1748" s="12">
        <v>42461</v>
      </c>
      <c r="B1748" s="4">
        <v>37.858001999999999</v>
      </c>
      <c r="C1748" s="4">
        <v>38.501998999999998</v>
      </c>
      <c r="D1748" s="4">
        <v>37.759998000000003</v>
      </c>
      <c r="E1748" s="4">
        <v>38.483500999999997</v>
      </c>
      <c r="F1748" s="6">
        <v>8.8740595097652041E-3</v>
      </c>
      <c r="G1748" s="5">
        <v>31674000</v>
      </c>
      <c r="H1748" s="10">
        <f t="shared" si="27"/>
        <v>0.25683319536145116</v>
      </c>
    </row>
    <row r="1749" spans="1:8" x14ac:dyDescent="0.3">
      <c r="A1749" s="12">
        <v>42460</v>
      </c>
      <c r="B1749" s="4">
        <v>38.417000000000002</v>
      </c>
      <c r="C1749" s="4">
        <v>38.453999000000003</v>
      </c>
      <c r="D1749" s="4">
        <v>37.912497999999999</v>
      </c>
      <c r="E1749" s="4">
        <v>38.145000000000003</v>
      </c>
      <c r="F1749" s="6">
        <v>-7.0801988702917573E-3</v>
      </c>
      <c r="G1749" s="5">
        <v>32554000</v>
      </c>
      <c r="H1749" s="10">
        <f t="shared" si="27"/>
        <v>0.25457408973945889</v>
      </c>
    </row>
    <row r="1750" spans="1:8" x14ac:dyDescent="0.3">
      <c r="A1750" s="12">
        <v>42459</v>
      </c>
      <c r="B1750" s="4">
        <v>38.410499999999999</v>
      </c>
      <c r="C1750" s="4">
        <v>38.865501000000002</v>
      </c>
      <c r="D1750" s="4">
        <v>38.379002</v>
      </c>
      <c r="E1750" s="4">
        <v>38.417000000000002</v>
      </c>
      <c r="F1750" s="6">
        <v>3.1989451852849548E-3</v>
      </c>
      <c r="G1750" s="5">
        <v>40396000</v>
      </c>
      <c r="H1750" s="10">
        <f t="shared" si="27"/>
        <v>0.25638937752053459</v>
      </c>
    </row>
    <row r="1751" spans="1:8" x14ac:dyDescent="0.3">
      <c r="A1751" s="12">
        <v>42458</v>
      </c>
      <c r="B1751" s="4">
        <v>37.683998000000003</v>
      </c>
      <c r="C1751" s="4">
        <v>38.359000999999999</v>
      </c>
      <c r="D1751" s="4">
        <v>37.414501000000001</v>
      </c>
      <c r="E1751" s="4">
        <v>38.294497999999997</v>
      </c>
      <c r="F1751" s="6">
        <v>1.674004309844826E-2</v>
      </c>
      <c r="G1751" s="5">
        <v>40062000</v>
      </c>
      <c r="H1751" s="10">
        <f t="shared" si="27"/>
        <v>0.2555718172861326</v>
      </c>
    </row>
    <row r="1752" spans="1:8" x14ac:dyDescent="0.3">
      <c r="A1752" s="12">
        <v>42457</v>
      </c>
      <c r="B1752" s="4">
        <v>37.808498</v>
      </c>
      <c r="C1752" s="4">
        <v>37.915000999999997</v>
      </c>
      <c r="D1752" s="4">
        <v>37.602001000000001</v>
      </c>
      <c r="E1752" s="4">
        <v>37.664000999999999</v>
      </c>
      <c r="F1752" s="6">
        <v>-2.0666630791516048E-3</v>
      </c>
      <c r="G1752" s="5">
        <v>21676000</v>
      </c>
      <c r="H1752" s="10">
        <f t="shared" si="27"/>
        <v>0.25136397353574697</v>
      </c>
    </row>
    <row r="1753" spans="1:8" x14ac:dyDescent="0.3">
      <c r="A1753" s="12">
        <v>42453</v>
      </c>
      <c r="B1753" s="4">
        <v>37.560001</v>
      </c>
      <c r="C1753" s="4">
        <v>37.877997999999998</v>
      </c>
      <c r="D1753" s="4">
        <v>37.525002000000001</v>
      </c>
      <c r="E1753" s="4">
        <v>37.742001000000002</v>
      </c>
      <c r="F1753" s="6">
        <v>-3.5903956698027217E-3</v>
      </c>
      <c r="G1753" s="5">
        <v>31116000</v>
      </c>
      <c r="H1753" s="10">
        <f t="shared" si="27"/>
        <v>0.25188453400237898</v>
      </c>
    </row>
    <row r="1754" spans="1:8" x14ac:dyDescent="0.3">
      <c r="A1754" s="12">
        <v>42452</v>
      </c>
      <c r="B1754" s="4">
        <v>38.167499999999997</v>
      </c>
      <c r="C1754" s="4">
        <v>38.269500999999998</v>
      </c>
      <c r="D1754" s="4">
        <v>37.801498000000002</v>
      </c>
      <c r="E1754" s="4">
        <v>37.877997999999998</v>
      </c>
      <c r="F1754" s="6">
        <v>-3.2761266568285996E-3</v>
      </c>
      <c r="G1754" s="5">
        <v>24678000</v>
      </c>
      <c r="H1754" s="10">
        <f t="shared" si="27"/>
        <v>0.25279215787136045</v>
      </c>
    </row>
    <row r="1755" spans="1:8" x14ac:dyDescent="0.3">
      <c r="A1755" s="12">
        <v>42451</v>
      </c>
      <c r="B1755" s="4">
        <v>37.922001000000002</v>
      </c>
      <c r="C1755" s="4">
        <v>38.25</v>
      </c>
      <c r="D1755" s="4">
        <v>37.894001000000003</v>
      </c>
      <c r="E1755" s="4">
        <v>38.002499</v>
      </c>
      <c r="F1755" s="6">
        <v>-2.768526148392634E-3</v>
      </c>
      <c r="G1755" s="5">
        <v>22096000</v>
      </c>
      <c r="H1755" s="10">
        <f t="shared" si="27"/>
        <v>0.25362305913618288</v>
      </c>
    </row>
    <row r="1756" spans="1:8" x14ac:dyDescent="0.3">
      <c r="A1756" s="12">
        <v>42450</v>
      </c>
      <c r="B1756" s="4">
        <v>37.695498999999998</v>
      </c>
      <c r="C1756" s="4">
        <v>38.167000000000002</v>
      </c>
      <c r="D1756" s="4">
        <v>37.563499</v>
      </c>
      <c r="E1756" s="4">
        <v>38.108001999999999</v>
      </c>
      <c r="F1756" s="6">
        <v>8.9355978872400592E-3</v>
      </c>
      <c r="G1756" s="5">
        <v>28774000</v>
      </c>
      <c r="H1756" s="10">
        <f t="shared" si="27"/>
        <v>0.25432717055811976</v>
      </c>
    </row>
    <row r="1757" spans="1:8" x14ac:dyDescent="0.3">
      <c r="A1757" s="12">
        <v>42447</v>
      </c>
      <c r="B1757" s="4">
        <v>38.081501000000003</v>
      </c>
      <c r="C1757" s="4">
        <v>38.106997999999997</v>
      </c>
      <c r="D1757" s="4">
        <v>37.591000000000001</v>
      </c>
      <c r="E1757" s="4">
        <v>37.770499999999998</v>
      </c>
      <c r="F1757" s="6">
        <v>-4.0475688218542631E-3</v>
      </c>
      <c r="G1757" s="5">
        <v>56222000</v>
      </c>
      <c r="H1757" s="10">
        <f t="shared" si="27"/>
        <v>0.25207473211441161</v>
      </c>
    </row>
    <row r="1758" spans="1:8" x14ac:dyDescent="0.3">
      <c r="A1758" s="12">
        <v>42446</v>
      </c>
      <c r="B1758" s="4">
        <v>37.8825</v>
      </c>
      <c r="C1758" s="4">
        <v>38.266998000000001</v>
      </c>
      <c r="D1758" s="4">
        <v>37.868000000000002</v>
      </c>
      <c r="E1758" s="4">
        <v>37.923999999999999</v>
      </c>
      <c r="F1758" s="6">
        <v>1.4788211682686537E-3</v>
      </c>
      <c r="G1758" s="5">
        <v>44564000</v>
      </c>
      <c r="H1758" s="10">
        <f t="shared" si="27"/>
        <v>0.25309916841733487</v>
      </c>
    </row>
    <row r="1759" spans="1:8" x14ac:dyDescent="0.3">
      <c r="A1759" s="12">
        <v>42445</v>
      </c>
      <c r="B1759" s="4">
        <v>37.452499000000003</v>
      </c>
      <c r="C1759" s="4">
        <v>37.950001</v>
      </c>
      <c r="D1759" s="4">
        <v>37.325001</v>
      </c>
      <c r="E1759" s="4">
        <v>37.868000000000002</v>
      </c>
      <c r="F1759" s="6">
        <v>9.0464580252341831E-3</v>
      </c>
      <c r="G1759" s="5">
        <v>29306000</v>
      </c>
      <c r="H1759" s="10">
        <f t="shared" si="27"/>
        <v>0.25272543269770165</v>
      </c>
    </row>
    <row r="1760" spans="1:8" x14ac:dyDescent="0.3">
      <c r="A1760" s="12">
        <v>42444</v>
      </c>
      <c r="B1760" s="4">
        <v>37.300998999999997</v>
      </c>
      <c r="C1760" s="4">
        <v>37.650500999999998</v>
      </c>
      <c r="D1760" s="4">
        <v>37.141998000000001</v>
      </c>
      <c r="E1760" s="4">
        <v>37.528500000000001</v>
      </c>
      <c r="F1760" s="6">
        <v>4.3983257518049094E-4</v>
      </c>
      <c r="G1760" s="5">
        <v>29832000</v>
      </c>
      <c r="H1760" s="10">
        <f t="shared" si="27"/>
        <v>0.25045965989742514</v>
      </c>
    </row>
    <row r="1761" spans="1:8" x14ac:dyDescent="0.3">
      <c r="A1761" s="12">
        <v>42443</v>
      </c>
      <c r="B1761" s="4">
        <v>37.248500999999997</v>
      </c>
      <c r="C1761" s="4">
        <v>37.713000999999998</v>
      </c>
      <c r="D1761" s="4">
        <v>37.182999000000002</v>
      </c>
      <c r="E1761" s="4">
        <v>37.512000999999998</v>
      </c>
      <c r="F1761" s="6">
        <v>7.2093385422959859E-3</v>
      </c>
      <c r="G1761" s="5">
        <v>32824000</v>
      </c>
      <c r="H1761" s="10">
        <f t="shared" si="27"/>
        <v>0.25034954801102821</v>
      </c>
    </row>
    <row r="1762" spans="1:8" x14ac:dyDescent="0.3">
      <c r="A1762" s="12">
        <v>42440</v>
      </c>
      <c r="B1762" s="4">
        <v>36.997501</v>
      </c>
      <c r="C1762" s="4">
        <v>37.244999</v>
      </c>
      <c r="D1762" s="4">
        <v>36.834999000000003</v>
      </c>
      <c r="E1762" s="4">
        <v>37.243499999999997</v>
      </c>
      <c r="F1762" s="6">
        <v>1.7345670613500414E-2</v>
      </c>
      <c r="G1762" s="5">
        <v>35380000</v>
      </c>
      <c r="H1762" s="10">
        <f t="shared" si="27"/>
        <v>0.24855761203857743</v>
      </c>
    </row>
    <row r="1763" spans="1:8" x14ac:dyDescent="0.3">
      <c r="A1763" s="12">
        <v>42439</v>
      </c>
      <c r="B1763" s="4">
        <v>36.389499999999998</v>
      </c>
      <c r="C1763" s="4">
        <v>36.826999999999998</v>
      </c>
      <c r="D1763" s="4">
        <v>36.164501000000001</v>
      </c>
      <c r="E1763" s="4">
        <v>36.608500999999997</v>
      </c>
      <c r="F1763" s="6">
        <v>9.3188955211535116E-3</v>
      </c>
      <c r="G1763" s="5">
        <v>44616000</v>
      </c>
      <c r="H1763" s="10">
        <f t="shared" si="27"/>
        <v>0.24431972260587415</v>
      </c>
    </row>
    <row r="1764" spans="1:8" x14ac:dyDescent="0.3">
      <c r="A1764" s="12">
        <v>42438</v>
      </c>
      <c r="B1764" s="4">
        <v>35.758499</v>
      </c>
      <c r="C1764" s="4">
        <v>36.311999999999998</v>
      </c>
      <c r="D1764" s="4">
        <v>35.632998999999998</v>
      </c>
      <c r="E1764" s="4">
        <v>36.270499999999998</v>
      </c>
      <c r="F1764" s="6">
        <v>1.6649672285659767E-2</v>
      </c>
      <c r="G1764" s="5">
        <v>39544000</v>
      </c>
      <c r="H1764" s="10">
        <f t="shared" si="27"/>
        <v>0.24206395390995</v>
      </c>
    </row>
    <row r="1765" spans="1:8" x14ac:dyDescent="0.3">
      <c r="A1765" s="12">
        <v>42437</v>
      </c>
      <c r="B1765" s="4">
        <v>35.419497999999997</v>
      </c>
      <c r="C1765" s="4">
        <v>36.112499</v>
      </c>
      <c r="D1765" s="4">
        <v>35.200001</v>
      </c>
      <c r="E1765" s="4">
        <v>35.676498000000002</v>
      </c>
      <c r="F1765" s="6">
        <v>1.024102161170071E-3</v>
      </c>
      <c r="G1765" s="5">
        <v>52530000</v>
      </c>
      <c r="H1765" s="10">
        <f t="shared" si="27"/>
        <v>0.23809967239327895</v>
      </c>
    </row>
    <row r="1766" spans="1:8" x14ac:dyDescent="0.3">
      <c r="A1766" s="12">
        <v>42436</v>
      </c>
      <c r="B1766" s="4">
        <v>36.2575</v>
      </c>
      <c r="C1766" s="4">
        <v>36.360500000000002</v>
      </c>
      <c r="D1766" s="4">
        <v>35.256999999999998</v>
      </c>
      <c r="E1766" s="4">
        <v>35.639999000000003</v>
      </c>
      <c r="F1766" s="6">
        <v>-2.3855905132376117E-2</v>
      </c>
      <c r="G1766" s="5">
        <v>61690000</v>
      </c>
      <c r="H1766" s="10">
        <f t="shared" si="27"/>
        <v>0.23785608346415585</v>
      </c>
    </row>
    <row r="1767" spans="1:8" x14ac:dyDescent="0.3">
      <c r="A1767" s="12">
        <v>42433</v>
      </c>
      <c r="B1767" s="4">
        <v>36.740001999999997</v>
      </c>
      <c r="C1767" s="4">
        <v>36.75</v>
      </c>
      <c r="D1767" s="4">
        <v>36.280997999999997</v>
      </c>
      <c r="E1767" s="4">
        <v>36.511001999999998</v>
      </c>
      <c r="F1767" s="6">
        <v>-1.8725243304323973E-3</v>
      </c>
      <c r="G1767" s="5">
        <v>48516000</v>
      </c>
      <c r="H1767" s="10">
        <f t="shared" si="27"/>
        <v>0.24366902869643628</v>
      </c>
    </row>
    <row r="1768" spans="1:8" x14ac:dyDescent="0.3">
      <c r="A1768" s="12">
        <v>42432</v>
      </c>
      <c r="B1768" s="4">
        <v>36.973998999999999</v>
      </c>
      <c r="C1768" s="4">
        <v>37.049999</v>
      </c>
      <c r="D1768" s="4">
        <v>36.481498999999999</v>
      </c>
      <c r="E1768" s="4">
        <v>36.579498000000001</v>
      </c>
      <c r="F1768" s="6">
        <v>-1.0669687095518075E-2</v>
      </c>
      <c r="G1768" s="5">
        <v>40534000</v>
      </c>
      <c r="H1768" s="10">
        <f t="shared" si="27"/>
        <v>0.24412616087236483</v>
      </c>
    </row>
    <row r="1769" spans="1:8" x14ac:dyDescent="0.3">
      <c r="A1769" s="12">
        <v>42431</v>
      </c>
      <c r="B1769" s="4">
        <v>37.143501000000001</v>
      </c>
      <c r="C1769" s="4">
        <v>37.155997999999997</v>
      </c>
      <c r="D1769" s="4">
        <v>36.662497999999999</v>
      </c>
      <c r="E1769" s="4">
        <v>36.973998999999999</v>
      </c>
      <c r="F1769" s="6">
        <v>-3.6245603130128511E-3</v>
      </c>
      <c r="G1769" s="5">
        <v>36292000</v>
      </c>
      <c r="H1769" s="10">
        <f t="shared" si="27"/>
        <v>0.24675900221399036</v>
      </c>
    </row>
    <row r="1770" spans="1:8" x14ac:dyDescent="0.3">
      <c r="A1770" s="12">
        <v>42430</v>
      </c>
      <c r="B1770" s="4">
        <v>36.064999</v>
      </c>
      <c r="C1770" s="4">
        <v>37.116501</v>
      </c>
      <c r="D1770" s="4">
        <v>35.931998999999998</v>
      </c>
      <c r="E1770" s="4">
        <v>37.108500999999997</v>
      </c>
      <c r="F1770" s="6">
        <v>3.4787122500766848E-2</v>
      </c>
      <c r="G1770" s="5">
        <v>60112000</v>
      </c>
      <c r="H1770" s="10">
        <f t="shared" si="27"/>
        <v>0.24765664867402801</v>
      </c>
    </row>
    <row r="1771" spans="1:8" x14ac:dyDescent="0.3">
      <c r="A1771" s="12">
        <v>42429</v>
      </c>
      <c r="B1771" s="4">
        <v>36.049999</v>
      </c>
      <c r="C1771" s="4">
        <v>36.529998999999997</v>
      </c>
      <c r="D1771" s="4">
        <v>35.841999000000001</v>
      </c>
      <c r="E1771" s="4">
        <v>35.860999999999997</v>
      </c>
      <c r="F1771" s="6">
        <v>-1.0539966338327539E-2</v>
      </c>
      <c r="G1771" s="5">
        <v>45068000</v>
      </c>
      <c r="H1771" s="10">
        <f t="shared" si="27"/>
        <v>0.23933101146013197</v>
      </c>
    </row>
    <row r="1772" spans="1:8" x14ac:dyDescent="0.3">
      <c r="A1772" s="12">
        <v>42426</v>
      </c>
      <c r="B1772" s="4">
        <v>36.68</v>
      </c>
      <c r="C1772" s="4">
        <v>36.807999000000002</v>
      </c>
      <c r="D1772" s="4">
        <v>36.097000000000001</v>
      </c>
      <c r="E1772" s="4">
        <v>36.243000000000002</v>
      </c>
      <c r="F1772" s="6">
        <v>-5.8426869145630769E-3</v>
      </c>
      <c r="G1772" s="5">
        <v>42474000</v>
      </c>
      <c r="H1772" s="10">
        <f t="shared" si="27"/>
        <v>0.24188042297620155</v>
      </c>
    </row>
    <row r="1773" spans="1:8" x14ac:dyDescent="0.3">
      <c r="A1773" s="12">
        <v>42425</v>
      </c>
      <c r="B1773" s="4">
        <v>36.146500000000003</v>
      </c>
      <c r="C1773" s="4">
        <v>36.475498000000002</v>
      </c>
      <c r="D1773" s="4">
        <v>35.661498999999999</v>
      </c>
      <c r="E1773" s="4">
        <v>36.456001000000001</v>
      </c>
      <c r="F1773" s="6">
        <v>1.1402497511582631E-2</v>
      </c>
      <c r="G1773" s="5">
        <v>36146000</v>
      </c>
      <c r="H1773" s="10">
        <f t="shared" si="27"/>
        <v>0.24330196015508723</v>
      </c>
    </row>
    <row r="1774" spans="1:8" x14ac:dyDescent="0.3">
      <c r="A1774" s="12">
        <v>42424</v>
      </c>
      <c r="B1774" s="4">
        <v>35.530498999999999</v>
      </c>
      <c r="C1774" s="4">
        <v>36.061000999999997</v>
      </c>
      <c r="D1774" s="4">
        <v>35.101002000000001</v>
      </c>
      <c r="E1774" s="4">
        <v>36.044998</v>
      </c>
      <c r="F1774" s="6">
        <v>5.032832189648998E-3</v>
      </c>
      <c r="G1774" s="5">
        <v>37092000</v>
      </c>
      <c r="H1774" s="10">
        <f t="shared" si="27"/>
        <v>0.24055898690550834</v>
      </c>
    </row>
    <row r="1775" spans="1:8" x14ac:dyDescent="0.3">
      <c r="A1775" s="12">
        <v>42423</v>
      </c>
      <c r="B1775" s="4">
        <v>36.305</v>
      </c>
      <c r="C1775" s="4">
        <v>36.544998</v>
      </c>
      <c r="D1775" s="4">
        <v>35.783501000000001</v>
      </c>
      <c r="E1775" s="4">
        <v>35.864497999999998</v>
      </c>
      <c r="F1775" s="6">
        <v>-1.613060876841408E-2</v>
      </c>
      <c r="G1775" s="5">
        <v>41332000</v>
      </c>
      <c r="H1775" s="10">
        <f t="shared" si="27"/>
        <v>0.23935435659490478</v>
      </c>
    </row>
    <row r="1776" spans="1:8" x14ac:dyDescent="0.3">
      <c r="A1776" s="12">
        <v>42422</v>
      </c>
      <c r="B1776" s="4">
        <v>36.475498000000002</v>
      </c>
      <c r="C1776" s="4">
        <v>36.7425</v>
      </c>
      <c r="D1776" s="4">
        <v>36.172500999999997</v>
      </c>
      <c r="E1776" s="4">
        <v>36.452499000000003</v>
      </c>
      <c r="F1776" s="6">
        <v>9.6107243940874842E-3</v>
      </c>
      <c r="G1776" s="5">
        <v>37516000</v>
      </c>
      <c r="H1776" s="10">
        <f t="shared" si="27"/>
        <v>0.2432785883249059</v>
      </c>
    </row>
    <row r="1777" spans="1:8" x14ac:dyDescent="0.3">
      <c r="A1777" s="12">
        <v>42419</v>
      </c>
      <c r="B1777" s="4">
        <v>35.794998</v>
      </c>
      <c r="C1777" s="4">
        <v>36.201500000000003</v>
      </c>
      <c r="D1777" s="4">
        <v>35.655997999999997</v>
      </c>
      <c r="E1777" s="4">
        <v>36.105499000000002</v>
      </c>
      <c r="F1777" s="6">
        <v>6.4110325988487793E-3</v>
      </c>
      <c r="G1777" s="5">
        <v>34918000</v>
      </c>
      <c r="H1777" s="10">
        <f t="shared" si="27"/>
        <v>0.24096276163360711</v>
      </c>
    </row>
    <row r="1778" spans="1:8" x14ac:dyDescent="0.3">
      <c r="A1778" s="12">
        <v>42418</v>
      </c>
      <c r="B1778" s="4">
        <v>36.698002000000002</v>
      </c>
      <c r="C1778" s="4">
        <v>36.799999</v>
      </c>
      <c r="D1778" s="4">
        <v>35.777500000000003</v>
      </c>
      <c r="E1778" s="4">
        <v>35.875500000000002</v>
      </c>
      <c r="F1778" s="6">
        <v>-1.9754881204280931E-2</v>
      </c>
      <c r="G1778" s="5">
        <v>47276000</v>
      </c>
      <c r="H1778" s="10">
        <f t="shared" si="27"/>
        <v>0.23942778231610848</v>
      </c>
    </row>
    <row r="1779" spans="1:8" x14ac:dyDescent="0.3">
      <c r="A1779" s="12">
        <v>42417</v>
      </c>
      <c r="B1779" s="4">
        <v>36.349997999999999</v>
      </c>
      <c r="C1779" s="4">
        <v>36.688000000000002</v>
      </c>
      <c r="D1779" s="4">
        <v>35.830502000000003</v>
      </c>
      <c r="E1779" s="4">
        <v>36.598498999999997</v>
      </c>
      <c r="F1779" s="6">
        <v>1.9968201326570397E-2</v>
      </c>
      <c r="G1779" s="5">
        <v>49154000</v>
      </c>
      <c r="H1779" s="10">
        <f t="shared" si="27"/>
        <v>0.2442529707368068</v>
      </c>
    </row>
    <row r="1780" spans="1:8" x14ac:dyDescent="0.3">
      <c r="A1780" s="12">
        <v>42416</v>
      </c>
      <c r="B1780" s="4">
        <v>35.932499</v>
      </c>
      <c r="C1780" s="4">
        <v>36.144001000000003</v>
      </c>
      <c r="D1780" s="4">
        <v>35.508999000000003</v>
      </c>
      <c r="E1780" s="4">
        <v>35.881999999999998</v>
      </c>
      <c r="F1780" s="6">
        <v>1.5207429297134421E-2</v>
      </c>
      <c r="G1780" s="5">
        <v>43444000</v>
      </c>
      <c r="H1780" s="10">
        <f t="shared" si="27"/>
        <v>0.23947116235499444</v>
      </c>
    </row>
    <row r="1781" spans="1:8" x14ac:dyDescent="0.3">
      <c r="A1781" s="12">
        <v>42412</v>
      </c>
      <c r="B1781" s="4">
        <v>35.610500000000002</v>
      </c>
      <c r="C1781" s="4">
        <v>35.799999</v>
      </c>
      <c r="D1781" s="4">
        <v>35.078999000000003</v>
      </c>
      <c r="E1781" s="4">
        <v>35.344501000000001</v>
      </c>
      <c r="F1781" s="6">
        <v>7.5032559175698059E-4</v>
      </c>
      <c r="G1781" s="5">
        <v>46538000</v>
      </c>
      <c r="H1781" s="10">
        <f t="shared" si="27"/>
        <v>0.23588397350558118</v>
      </c>
    </row>
    <row r="1782" spans="1:8" x14ac:dyDescent="0.3">
      <c r="A1782" s="12">
        <v>42411</v>
      </c>
      <c r="B1782" s="4">
        <v>34.817000999999998</v>
      </c>
      <c r="C1782" s="4">
        <v>35.616000999999997</v>
      </c>
      <c r="D1782" s="4">
        <v>34.559502000000002</v>
      </c>
      <c r="E1782" s="4">
        <v>35.318001000000002</v>
      </c>
      <c r="F1782" s="6">
        <v>-6.9315981306228909E-4</v>
      </c>
      <c r="G1782" s="5">
        <v>65004000</v>
      </c>
      <c r="H1782" s="10">
        <f t="shared" si="27"/>
        <v>0.23570711642396902</v>
      </c>
    </row>
    <row r="1783" spans="1:8" x14ac:dyDescent="0.3">
      <c r="A1783" s="12">
        <v>42410</v>
      </c>
      <c r="B1783" s="4">
        <v>35.589500000000001</v>
      </c>
      <c r="C1783" s="4">
        <v>36.160998999999997</v>
      </c>
      <c r="D1783" s="4">
        <v>35.269500999999998</v>
      </c>
      <c r="E1783" s="4">
        <v>35.342498999999997</v>
      </c>
      <c r="F1783" s="6">
        <v>8.3164534055077642E-3</v>
      </c>
      <c r="G1783" s="5">
        <v>60314000</v>
      </c>
      <c r="H1783" s="10">
        <f t="shared" si="27"/>
        <v>0.23587061245360427</v>
      </c>
    </row>
    <row r="1784" spans="1:8" x14ac:dyDescent="0.3">
      <c r="A1784" s="12">
        <v>42409</v>
      </c>
      <c r="B1784" s="4">
        <v>34.647499000000003</v>
      </c>
      <c r="C1784" s="4">
        <v>36.048000000000002</v>
      </c>
      <c r="D1784" s="4">
        <v>34.424999</v>
      </c>
      <c r="E1784" s="4">
        <v>35.050998999999997</v>
      </c>
      <c r="F1784" s="6">
        <v>-4.459242217677831E-3</v>
      </c>
      <c r="G1784" s="5">
        <v>84300000</v>
      </c>
      <c r="H1784" s="10">
        <f t="shared" si="27"/>
        <v>0.23392518455587055</v>
      </c>
    </row>
    <row r="1785" spans="1:8" x14ac:dyDescent="0.3">
      <c r="A1785" s="12">
        <v>42408</v>
      </c>
      <c r="B1785" s="4">
        <v>34.383999000000003</v>
      </c>
      <c r="C1785" s="4">
        <v>35.226002000000001</v>
      </c>
      <c r="D1785" s="4">
        <v>34.100498000000002</v>
      </c>
      <c r="E1785" s="4">
        <v>35.207999999999998</v>
      </c>
      <c r="F1785" s="6">
        <v>5.6837558258485902E-4</v>
      </c>
      <c r="G1785" s="5">
        <v>89410000</v>
      </c>
      <c r="H1785" s="10">
        <f t="shared" si="27"/>
        <v>0.23497298601512301</v>
      </c>
    </row>
    <row r="1786" spans="1:8" x14ac:dyDescent="0.3">
      <c r="A1786" s="12">
        <v>42405</v>
      </c>
      <c r="B1786" s="4">
        <v>36.275002000000001</v>
      </c>
      <c r="C1786" s="4">
        <v>36.335999000000001</v>
      </c>
      <c r="D1786" s="4">
        <v>35.006999999999998</v>
      </c>
      <c r="E1786" s="4">
        <v>35.188000000000002</v>
      </c>
      <c r="F1786" s="6">
        <v>-3.5984796131249296E-2</v>
      </c>
      <c r="G1786" s="5">
        <v>109556000</v>
      </c>
      <c r="H1786" s="10">
        <f t="shared" si="27"/>
        <v>0.23483950897239689</v>
      </c>
    </row>
    <row r="1787" spans="1:8" x14ac:dyDescent="0.3">
      <c r="A1787" s="12">
        <v>42404</v>
      </c>
      <c r="B1787" s="4">
        <v>37.229500000000002</v>
      </c>
      <c r="C1787" s="4">
        <v>37.262000999999998</v>
      </c>
      <c r="D1787" s="4">
        <v>36.130001</v>
      </c>
      <c r="E1787" s="4">
        <v>36.501499000000003</v>
      </c>
      <c r="F1787" s="6">
        <v>-2.5821424333639861E-2</v>
      </c>
      <c r="G1787" s="5">
        <v>104922000</v>
      </c>
      <c r="H1787" s="10">
        <f t="shared" si="27"/>
        <v>0.24360560707958498</v>
      </c>
    </row>
    <row r="1788" spans="1:8" x14ac:dyDescent="0.3">
      <c r="A1788" s="12">
        <v>42403</v>
      </c>
      <c r="B1788" s="4">
        <v>39.313999000000003</v>
      </c>
      <c r="C1788" s="4">
        <v>39.571499000000003</v>
      </c>
      <c r="D1788" s="4">
        <v>36.813000000000002</v>
      </c>
      <c r="E1788" s="4">
        <v>37.469002000000003</v>
      </c>
      <c r="F1788" s="6">
        <v>-4.0375969554700457E-2</v>
      </c>
      <c r="G1788" s="5">
        <v>131114000</v>
      </c>
      <c r="H1788" s="10">
        <f t="shared" si="27"/>
        <v>0.25006257904301915</v>
      </c>
    </row>
    <row r="1789" spans="1:8" x14ac:dyDescent="0.3">
      <c r="A1789" s="12">
        <v>42402</v>
      </c>
      <c r="B1789" s="4">
        <v>40.025002000000001</v>
      </c>
      <c r="C1789" s="4">
        <v>40.517502</v>
      </c>
      <c r="D1789" s="4">
        <v>39.029998999999997</v>
      </c>
      <c r="E1789" s="4">
        <v>39.045501999999999</v>
      </c>
      <c r="F1789" s="6">
        <v>1.3155674810608826E-2</v>
      </c>
      <c r="G1789" s="5">
        <v>135846000</v>
      </c>
      <c r="H1789" s="10">
        <f t="shared" si="27"/>
        <v>0.26058390693590827</v>
      </c>
    </row>
    <row r="1790" spans="1:8" x14ac:dyDescent="0.3">
      <c r="A1790" s="12">
        <v>42401</v>
      </c>
      <c r="B1790" s="4">
        <v>38.563000000000002</v>
      </c>
      <c r="C1790" s="4">
        <v>38.879500999999998</v>
      </c>
      <c r="D1790" s="4">
        <v>38.069000000000003</v>
      </c>
      <c r="E1790" s="4">
        <v>38.538502000000001</v>
      </c>
      <c r="F1790" s="6">
        <v>1.2372784859190024E-2</v>
      </c>
      <c r="G1790" s="5">
        <v>111522000</v>
      </c>
      <c r="H1790" s="10">
        <f t="shared" si="27"/>
        <v>0.25720026390280026</v>
      </c>
    </row>
    <row r="1791" spans="1:8" x14ac:dyDescent="0.3">
      <c r="A1791" s="12">
        <v>42398</v>
      </c>
      <c r="B1791" s="4">
        <v>37.448002000000002</v>
      </c>
      <c r="C1791" s="4">
        <v>38.255501000000002</v>
      </c>
      <c r="D1791" s="4">
        <v>37.209999000000003</v>
      </c>
      <c r="E1791" s="4">
        <v>38.067501</v>
      </c>
      <c r="F1791" s="6">
        <v>1.7439529134317101E-2</v>
      </c>
      <c r="G1791" s="5">
        <v>75808000</v>
      </c>
      <c r="H1791" s="10">
        <f t="shared" si="27"/>
        <v>0.25405687287274714</v>
      </c>
    </row>
    <row r="1792" spans="1:8" x14ac:dyDescent="0.3">
      <c r="A1792" s="12">
        <v>42397</v>
      </c>
      <c r="B1792" s="4">
        <v>36.909500000000001</v>
      </c>
      <c r="C1792" s="4">
        <v>37.557999000000002</v>
      </c>
      <c r="D1792" s="4">
        <v>36.529998999999997</v>
      </c>
      <c r="E1792" s="4">
        <v>37.415000999999997</v>
      </c>
      <c r="F1792" s="6">
        <v>4.2810527450010925E-2</v>
      </c>
      <c r="G1792" s="5">
        <v>62104000</v>
      </c>
      <c r="H1792" s="10">
        <f t="shared" si="27"/>
        <v>0.24970218435380634</v>
      </c>
    </row>
    <row r="1793" spans="1:8" x14ac:dyDescent="0.3">
      <c r="A1793" s="12">
        <v>42396</v>
      </c>
      <c r="B1793" s="4">
        <v>36.794497999999997</v>
      </c>
      <c r="C1793" s="4">
        <v>36.794497999999997</v>
      </c>
      <c r="D1793" s="4">
        <v>35.672500999999997</v>
      </c>
      <c r="E1793" s="4">
        <v>35.879002</v>
      </c>
      <c r="F1793" s="6">
        <v>-2.2090707752646013E-2</v>
      </c>
      <c r="G1793" s="5">
        <v>42428000</v>
      </c>
      <c r="H1793" s="10">
        <f t="shared" si="27"/>
        <v>0.23945115414628979</v>
      </c>
    </row>
    <row r="1794" spans="1:8" x14ac:dyDescent="0.3">
      <c r="A1794" s="12">
        <v>42395</v>
      </c>
      <c r="B1794" s="4">
        <v>36.760502000000002</v>
      </c>
      <c r="C1794" s="4">
        <v>36.972999999999999</v>
      </c>
      <c r="D1794" s="4">
        <v>36.348498999999997</v>
      </c>
      <c r="E1794" s="4">
        <v>36.689498999999998</v>
      </c>
      <c r="F1794" s="6">
        <v>2.3170033532347753E-4</v>
      </c>
      <c r="G1794" s="5">
        <v>30940000</v>
      </c>
      <c r="H1794" s="10">
        <f t="shared" si="27"/>
        <v>0.24486029128121081</v>
      </c>
    </row>
    <row r="1795" spans="1:8" x14ac:dyDescent="0.3">
      <c r="A1795" s="12">
        <v>42394</v>
      </c>
      <c r="B1795" s="4">
        <v>37.192000999999998</v>
      </c>
      <c r="C1795" s="4">
        <v>37.623001000000002</v>
      </c>
      <c r="D1795" s="4">
        <v>36.625</v>
      </c>
      <c r="E1795" s="4">
        <v>36.680999999999997</v>
      </c>
      <c r="F1795" s="6">
        <v>-1.5882784210629289E-2</v>
      </c>
      <c r="G1795" s="5">
        <v>45340000</v>
      </c>
      <c r="H1795" s="10">
        <f t="shared" ref="H1795:H1858" si="28">E1795/MAX($E$2:$E$2519)</f>
        <v>0.24480357021190433</v>
      </c>
    </row>
    <row r="1796" spans="1:8" x14ac:dyDescent="0.3">
      <c r="A1796" s="12">
        <v>42391</v>
      </c>
      <c r="B1796" s="4">
        <v>37.099997999999999</v>
      </c>
      <c r="C1796" s="4">
        <v>37.428001000000002</v>
      </c>
      <c r="D1796" s="4">
        <v>37.025002000000001</v>
      </c>
      <c r="E1796" s="4">
        <v>37.272998999999999</v>
      </c>
      <c r="F1796" s="6">
        <v>2.5857652029119074E-2</v>
      </c>
      <c r="G1796" s="5">
        <v>47146000</v>
      </c>
      <c r="H1796" s="10">
        <f t="shared" si="28"/>
        <v>0.24875448400274638</v>
      </c>
    </row>
    <row r="1797" spans="1:8" x14ac:dyDescent="0.3">
      <c r="A1797" s="12">
        <v>42390</v>
      </c>
      <c r="B1797" s="4">
        <v>36.008499</v>
      </c>
      <c r="C1797" s="4">
        <v>36.883499</v>
      </c>
      <c r="D1797" s="4">
        <v>35.555500000000002</v>
      </c>
      <c r="E1797" s="4">
        <v>36.333500000000001</v>
      </c>
      <c r="F1797" s="6">
        <v>1.1286433664928893E-2</v>
      </c>
      <c r="G1797" s="5">
        <v>51938000</v>
      </c>
      <c r="H1797" s="10">
        <f t="shared" si="28"/>
        <v>0.2424844065945374</v>
      </c>
    </row>
    <row r="1798" spans="1:8" x14ac:dyDescent="0.3">
      <c r="A1798" s="12">
        <v>42389</v>
      </c>
      <c r="B1798" s="4">
        <v>35.294998</v>
      </c>
      <c r="C1798" s="4">
        <v>36.347499999999997</v>
      </c>
      <c r="D1798" s="4">
        <v>34.389000000000003</v>
      </c>
      <c r="E1798" s="4">
        <v>35.928001000000002</v>
      </c>
      <c r="F1798" s="6">
        <v>-7.2309063589842389E-4</v>
      </c>
      <c r="G1798" s="5">
        <v>82440000</v>
      </c>
      <c r="H1798" s="10">
        <f t="shared" si="28"/>
        <v>0.23977816622711676</v>
      </c>
    </row>
    <row r="1799" spans="1:8" x14ac:dyDescent="0.3">
      <c r="A1799" s="12">
        <v>42388</v>
      </c>
      <c r="B1799" s="4">
        <v>36.0075</v>
      </c>
      <c r="C1799" s="4">
        <v>36.267502</v>
      </c>
      <c r="D1799" s="4">
        <v>35.4925</v>
      </c>
      <c r="E1799" s="4">
        <v>35.953999000000003</v>
      </c>
      <c r="F1799" s="6">
        <v>1.2090162446190095E-2</v>
      </c>
      <c r="G1799" s="5">
        <v>48724000</v>
      </c>
      <c r="H1799" s="10">
        <f t="shared" si="28"/>
        <v>0.23995167303495649</v>
      </c>
    </row>
    <row r="1800" spans="1:8" x14ac:dyDescent="0.3">
      <c r="A1800" s="12">
        <v>42384</v>
      </c>
      <c r="B1800" s="4">
        <v>35.499499999999998</v>
      </c>
      <c r="C1800" s="4">
        <v>36.207999999999998</v>
      </c>
      <c r="D1800" s="4">
        <v>35.075499999999998</v>
      </c>
      <c r="E1800" s="4">
        <v>35.524501999999998</v>
      </c>
      <c r="F1800" s="6">
        <v>-2.8575670982649466E-2</v>
      </c>
      <c r="G1800" s="5">
        <v>76676000</v>
      </c>
      <c r="H1800" s="10">
        <f t="shared" si="28"/>
        <v>0.23708527356396869</v>
      </c>
    </row>
    <row r="1801" spans="1:8" x14ac:dyDescent="0.3">
      <c r="A1801" s="12">
        <v>42383</v>
      </c>
      <c r="B1801" s="4">
        <v>36.222000000000001</v>
      </c>
      <c r="C1801" s="4">
        <v>36.994498999999998</v>
      </c>
      <c r="D1801" s="4">
        <v>35.25</v>
      </c>
      <c r="E1801" s="4">
        <v>36.569499999999998</v>
      </c>
      <c r="F1801" s="6">
        <v>1.6426476923718365E-2</v>
      </c>
      <c r="G1801" s="5">
        <v>55558000</v>
      </c>
      <c r="H1801" s="10">
        <f t="shared" si="28"/>
        <v>0.244059435698706</v>
      </c>
    </row>
    <row r="1802" spans="1:8" x14ac:dyDescent="0.3">
      <c r="A1802" s="12">
        <v>42382</v>
      </c>
      <c r="B1802" s="4">
        <v>37.466999000000001</v>
      </c>
      <c r="C1802" s="4">
        <v>37.650002000000001</v>
      </c>
      <c r="D1802" s="4">
        <v>35.839001000000003</v>
      </c>
      <c r="E1802" s="4">
        <v>35.978499999999997</v>
      </c>
      <c r="F1802" s="6">
        <v>-3.4574773100854654E-2</v>
      </c>
      <c r="G1802" s="5">
        <v>51728000</v>
      </c>
      <c r="H1802" s="10">
        <f t="shared" si="28"/>
        <v>0.24011518908614812</v>
      </c>
    </row>
    <row r="1803" spans="1:8" x14ac:dyDescent="0.3">
      <c r="A1803" s="12">
        <v>42381</v>
      </c>
      <c r="B1803" s="4">
        <v>37.037497999999999</v>
      </c>
      <c r="C1803" s="4">
        <v>37.417000000000002</v>
      </c>
      <c r="D1803" s="4">
        <v>36.821499000000003</v>
      </c>
      <c r="E1803" s="4">
        <v>37.266998000000001</v>
      </c>
      <c r="F1803" s="6">
        <v>1.6737774018852219E-2</v>
      </c>
      <c r="G1803" s="5">
        <v>46816000</v>
      </c>
      <c r="H1803" s="10">
        <f t="shared" si="28"/>
        <v>0.24871443421607642</v>
      </c>
    </row>
    <row r="1804" spans="1:8" x14ac:dyDescent="0.3">
      <c r="A1804" s="12">
        <v>42380</v>
      </c>
      <c r="B1804" s="4">
        <v>36.597499999999997</v>
      </c>
      <c r="C1804" s="4">
        <v>36.754002</v>
      </c>
      <c r="D1804" s="4">
        <v>35.978000999999999</v>
      </c>
      <c r="E1804" s="4">
        <v>36.653500000000001</v>
      </c>
      <c r="F1804" s="6">
        <v>2.955165316924694E-3</v>
      </c>
      <c r="G1804" s="5">
        <v>50896000</v>
      </c>
      <c r="H1804" s="10">
        <f t="shared" si="28"/>
        <v>0.24462003927815587</v>
      </c>
    </row>
    <row r="1805" spans="1:8" x14ac:dyDescent="0.3">
      <c r="A1805" s="12">
        <v>42377</v>
      </c>
      <c r="B1805" s="4">
        <v>37.389999000000003</v>
      </c>
      <c r="C1805" s="4">
        <v>37.506000999999998</v>
      </c>
      <c r="D1805" s="4">
        <v>36.445999</v>
      </c>
      <c r="E1805" s="4">
        <v>36.545501999999999</v>
      </c>
      <c r="F1805" s="6">
        <v>-1.3616653538911044E-2</v>
      </c>
      <c r="G1805" s="5">
        <v>47506000</v>
      </c>
      <c r="H1805" s="10">
        <f t="shared" si="28"/>
        <v>0.24389927659513891</v>
      </c>
    </row>
    <row r="1806" spans="1:8" x14ac:dyDescent="0.3">
      <c r="A1806" s="12">
        <v>42376</v>
      </c>
      <c r="B1806" s="4">
        <v>37.324500999999998</v>
      </c>
      <c r="C1806" s="4">
        <v>37.765498999999998</v>
      </c>
      <c r="D1806" s="4">
        <v>36.764000000000003</v>
      </c>
      <c r="E1806" s="4">
        <v>37.049999</v>
      </c>
      <c r="F1806" s="6">
        <v>-2.4139702741619636E-2</v>
      </c>
      <c r="G1806" s="5">
        <v>63132000</v>
      </c>
      <c r="H1806" s="10">
        <f t="shared" si="28"/>
        <v>0.24726621497634976</v>
      </c>
    </row>
    <row r="1807" spans="1:8" x14ac:dyDescent="0.3">
      <c r="A1807" s="12">
        <v>42375</v>
      </c>
      <c r="B1807" s="4">
        <v>37.518501000000001</v>
      </c>
      <c r="C1807" s="4">
        <v>38.286498999999999</v>
      </c>
      <c r="D1807" s="4">
        <v>37.400002000000001</v>
      </c>
      <c r="E1807" s="4">
        <v>37.966498999999999</v>
      </c>
      <c r="F1807" s="6">
        <v>-2.8889472509291557E-3</v>
      </c>
      <c r="G1807" s="5">
        <v>48206000</v>
      </c>
      <c r="H1807" s="10">
        <f t="shared" si="28"/>
        <v>0.2533828004592758</v>
      </c>
    </row>
    <row r="1808" spans="1:8" x14ac:dyDescent="0.3">
      <c r="A1808" s="12">
        <v>42374</v>
      </c>
      <c r="B1808" s="4">
        <v>38.205002</v>
      </c>
      <c r="C1808" s="4">
        <v>38.459999000000003</v>
      </c>
      <c r="D1808" s="4">
        <v>37.782501000000003</v>
      </c>
      <c r="E1808" s="4">
        <v>38.076500000000003</v>
      </c>
      <c r="F1808" s="6">
        <v>2.7520278099652795E-3</v>
      </c>
      <c r="G1808" s="5">
        <v>45216000</v>
      </c>
      <c r="H1808" s="10">
        <f t="shared" si="28"/>
        <v>0.25411693086812182</v>
      </c>
    </row>
    <row r="1809" spans="1:8" x14ac:dyDescent="0.3">
      <c r="A1809" s="12">
        <v>42373</v>
      </c>
      <c r="B1809" s="4">
        <v>38.110000999999997</v>
      </c>
      <c r="C1809" s="4">
        <v>38.110000999999997</v>
      </c>
      <c r="D1809" s="4">
        <v>37.376998999999998</v>
      </c>
      <c r="E1809" s="4">
        <v>37.972000000000001</v>
      </c>
      <c r="F1809" s="6">
        <v>-2.3868612900383911E-2</v>
      </c>
      <c r="G1809" s="5">
        <v>67382000</v>
      </c>
      <c r="H1809" s="10">
        <f t="shared" si="28"/>
        <v>0.25341951331987767</v>
      </c>
    </row>
    <row r="1810" spans="1:8" x14ac:dyDescent="0.3">
      <c r="A1810" s="12">
        <v>42369</v>
      </c>
      <c r="B1810" s="4">
        <v>39.390999000000001</v>
      </c>
      <c r="C1810" s="4">
        <v>39.416499999999999</v>
      </c>
      <c r="D1810" s="4">
        <v>38.866000999999997</v>
      </c>
      <c r="E1810" s="4">
        <v>38.900500999999998</v>
      </c>
      <c r="F1810" s="6">
        <v>-1.5551006340655725E-2</v>
      </c>
      <c r="G1810" s="5">
        <v>32752000</v>
      </c>
      <c r="H1810" s="10">
        <f t="shared" si="28"/>
        <v>0.2596161917022915</v>
      </c>
    </row>
    <row r="1811" spans="1:8" x14ac:dyDescent="0.3">
      <c r="A1811" s="12">
        <v>42368</v>
      </c>
      <c r="B1811" s="4">
        <v>39.698002000000002</v>
      </c>
      <c r="C1811" s="4">
        <v>39.823002000000002</v>
      </c>
      <c r="D1811" s="4">
        <v>39.360000999999997</v>
      </c>
      <c r="E1811" s="4">
        <v>39.514999000000003</v>
      </c>
      <c r="F1811" s="6">
        <v>-4.6098793586639283E-3</v>
      </c>
      <c r="G1811" s="5">
        <v>28566000</v>
      </c>
      <c r="H1811" s="10">
        <f t="shared" si="28"/>
        <v>0.26371726049234834</v>
      </c>
    </row>
    <row r="1812" spans="1:8" x14ac:dyDescent="0.3">
      <c r="A1812" s="12">
        <v>42367</v>
      </c>
      <c r="B1812" s="4">
        <v>39.349499000000002</v>
      </c>
      <c r="C1812" s="4">
        <v>39.934502000000002</v>
      </c>
      <c r="D1812" s="4">
        <v>39.310001</v>
      </c>
      <c r="E1812" s="4">
        <v>39.698002000000002</v>
      </c>
      <c r="F1812" s="6">
        <v>1.498266516670077E-2</v>
      </c>
      <c r="G1812" s="5">
        <v>38430000</v>
      </c>
      <c r="H1812" s="10">
        <f t="shared" si="28"/>
        <v>0.2649385954548491</v>
      </c>
    </row>
    <row r="1813" spans="1:8" x14ac:dyDescent="0.3">
      <c r="A1813" s="12">
        <v>42366</v>
      </c>
      <c r="B1813" s="4">
        <v>38.5</v>
      </c>
      <c r="C1813" s="4">
        <v>39.140999000000001</v>
      </c>
      <c r="D1813" s="4">
        <v>38.386501000000003</v>
      </c>
      <c r="E1813" s="4">
        <v>39.112000000000002</v>
      </c>
      <c r="F1813" s="6">
        <v>2.1414394651624365E-2</v>
      </c>
      <c r="G1813" s="5">
        <v>31156000</v>
      </c>
      <c r="H1813" s="10">
        <f t="shared" si="28"/>
        <v>0.26102770475526849</v>
      </c>
    </row>
    <row r="1814" spans="1:8" x14ac:dyDescent="0.3">
      <c r="A1814" s="12">
        <v>42362</v>
      </c>
      <c r="B1814" s="4">
        <v>38.425998999999997</v>
      </c>
      <c r="C1814" s="4">
        <v>38.459999000000003</v>
      </c>
      <c r="D1814" s="4">
        <v>38.219501000000001</v>
      </c>
      <c r="E1814" s="4">
        <v>38.292000000000002</v>
      </c>
      <c r="F1814" s="6">
        <v>-3.4742294433183669E-3</v>
      </c>
      <c r="G1814" s="5">
        <v>10412000</v>
      </c>
      <c r="H1814" s="10">
        <f t="shared" si="28"/>
        <v>0.2555551460034961</v>
      </c>
    </row>
    <row r="1815" spans="1:8" x14ac:dyDescent="0.3">
      <c r="A1815" s="12">
        <v>42361</v>
      </c>
      <c r="B1815" s="4">
        <v>38.534500000000001</v>
      </c>
      <c r="C1815" s="4">
        <v>38.595001000000003</v>
      </c>
      <c r="D1815" s="4">
        <v>37.8825</v>
      </c>
      <c r="E1815" s="4">
        <v>38.425499000000002</v>
      </c>
      <c r="F1815" s="6">
        <v>1.7989128778411871E-3</v>
      </c>
      <c r="G1815" s="5">
        <v>30594000</v>
      </c>
      <c r="H1815" s="10">
        <f t="shared" si="28"/>
        <v>0.25644609858984108</v>
      </c>
    </row>
    <row r="1816" spans="1:8" x14ac:dyDescent="0.3">
      <c r="A1816" s="12">
        <v>42360</v>
      </c>
      <c r="B1816" s="4">
        <v>38.213501000000001</v>
      </c>
      <c r="C1816" s="4">
        <v>38.516998000000001</v>
      </c>
      <c r="D1816" s="4">
        <v>38.060001</v>
      </c>
      <c r="E1816" s="4">
        <v>38.356498999999999</v>
      </c>
      <c r="F1816" s="6">
        <v>8.3201364794917559E-3</v>
      </c>
      <c r="G1816" s="5">
        <v>36338000</v>
      </c>
      <c r="H1816" s="10">
        <f t="shared" si="28"/>
        <v>0.25598560279243582</v>
      </c>
    </row>
    <row r="1817" spans="1:8" x14ac:dyDescent="0.3">
      <c r="A1817" s="12">
        <v>42359</v>
      </c>
      <c r="B1817" s="4">
        <v>38.152500000000003</v>
      </c>
      <c r="C1817" s="4">
        <v>38.317501</v>
      </c>
      <c r="D1817" s="4">
        <v>37.707500000000003</v>
      </c>
      <c r="E1817" s="4">
        <v>38.040000999999997</v>
      </c>
      <c r="F1817" s="6">
        <v>5.2190527903561573E-3</v>
      </c>
      <c r="G1817" s="5">
        <v>34848000</v>
      </c>
      <c r="H1817" s="10">
        <f t="shared" si="28"/>
        <v>0.25387334193899869</v>
      </c>
    </row>
    <row r="1818" spans="1:8" x14ac:dyDescent="0.3">
      <c r="A1818" s="12">
        <v>42356</v>
      </c>
      <c r="B1818" s="4">
        <v>38.361499999999999</v>
      </c>
      <c r="C1818" s="4">
        <v>38.707000999999998</v>
      </c>
      <c r="D1818" s="4">
        <v>37.829498000000001</v>
      </c>
      <c r="E1818" s="4">
        <v>37.842498999999997</v>
      </c>
      <c r="F1818" s="6">
        <v>-1.6860916907345414E-2</v>
      </c>
      <c r="G1818" s="5">
        <v>67794000</v>
      </c>
      <c r="H1818" s="10">
        <f t="shared" si="28"/>
        <v>0.25255524279437364</v>
      </c>
    </row>
    <row r="1819" spans="1:8" x14ac:dyDescent="0.3">
      <c r="A1819" s="12">
        <v>42355</v>
      </c>
      <c r="B1819" s="4">
        <v>39.057999000000002</v>
      </c>
      <c r="C1819" s="4">
        <v>39.079498000000001</v>
      </c>
      <c r="D1819" s="4">
        <v>38.465000000000003</v>
      </c>
      <c r="E1819" s="4">
        <v>38.491501</v>
      </c>
      <c r="F1819" s="6">
        <v>-8.7046451128469753E-3</v>
      </c>
      <c r="G1819" s="5">
        <v>36510000</v>
      </c>
      <c r="H1819" s="10">
        <f t="shared" si="28"/>
        <v>0.25688658617854165</v>
      </c>
    </row>
    <row r="1820" spans="1:8" x14ac:dyDescent="0.3">
      <c r="A1820" s="12">
        <v>42354</v>
      </c>
      <c r="B1820" s="4">
        <v>38.328499000000001</v>
      </c>
      <c r="C1820" s="4">
        <v>39.075001</v>
      </c>
      <c r="D1820" s="4">
        <v>37.852500999999997</v>
      </c>
      <c r="E1820" s="4">
        <v>38.829498000000001</v>
      </c>
      <c r="F1820" s="6">
        <v>2.1707876127619815E-2</v>
      </c>
      <c r="G1820" s="5">
        <v>53120000</v>
      </c>
      <c r="H1820" s="10">
        <f t="shared" si="28"/>
        <v>0.25914232817905725</v>
      </c>
    </row>
    <row r="1821" spans="1:8" x14ac:dyDescent="0.3">
      <c r="A1821" s="12">
        <v>42353</v>
      </c>
      <c r="B1821" s="4">
        <v>38.389499999999998</v>
      </c>
      <c r="C1821" s="4">
        <v>38.737499</v>
      </c>
      <c r="D1821" s="4">
        <v>37.900002000000001</v>
      </c>
      <c r="E1821" s="4">
        <v>38.004500999999998</v>
      </c>
      <c r="F1821" s="6">
        <v>-3.2128938341042844E-3</v>
      </c>
      <c r="G1821" s="5">
        <v>49386000</v>
      </c>
      <c r="H1821" s="10">
        <f t="shared" si="28"/>
        <v>0.25363642018815974</v>
      </c>
    </row>
    <row r="1822" spans="1:8" x14ac:dyDescent="0.3">
      <c r="A1822" s="12">
        <v>42352</v>
      </c>
      <c r="B1822" s="4">
        <v>37.563000000000002</v>
      </c>
      <c r="C1822" s="4">
        <v>38.207500000000003</v>
      </c>
      <c r="D1822" s="4">
        <v>36.813000000000002</v>
      </c>
      <c r="E1822" s="4">
        <v>38.126998999999998</v>
      </c>
      <c r="F1822" s="6">
        <v>1.6150928813197865E-2</v>
      </c>
      <c r="G1822" s="5">
        <v>53864000</v>
      </c>
      <c r="H1822" s="10">
        <f t="shared" si="28"/>
        <v>0.25445395372715318</v>
      </c>
    </row>
    <row r="1823" spans="1:8" x14ac:dyDescent="0.3">
      <c r="A1823" s="12">
        <v>42349</v>
      </c>
      <c r="B1823" s="4">
        <v>37.450001</v>
      </c>
      <c r="C1823" s="4">
        <v>37.872002000000002</v>
      </c>
      <c r="D1823" s="4">
        <v>37.432499</v>
      </c>
      <c r="E1823" s="4">
        <v>37.521000000000001</v>
      </c>
      <c r="F1823" s="6">
        <v>-1.2657202585579699E-2</v>
      </c>
      <c r="G1823" s="5">
        <v>43184000</v>
      </c>
      <c r="H1823" s="10">
        <f t="shared" si="28"/>
        <v>0.25040960600640283</v>
      </c>
    </row>
    <row r="1824" spans="1:8" x14ac:dyDescent="0.3">
      <c r="A1824" s="12">
        <v>42348</v>
      </c>
      <c r="B1824" s="4">
        <v>38.179501000000002</v>
      </c>
      <c r="C1824" s="4">
        <v>38.303500999999997</v>
      </c>
      <c r="D1824" s="4">
        <v>37.75</v>
      </c>
      <c r="E1824" s="4">
        <v>38.001998999999998</v>
      </c>
      <c r="F1824" s="6">
        <v>-3.2915875232205076E-3</v>
      </c>
      <c r="G1824" s="5">
        <v>32458000</v>
      </c>
      <c r="H1824" s="10">
        <f t="shared" si="28"/>
        <v>0.2536197222101147</v>
      </c>
    </row>
    <row r="1825" spans="1:8" x14ac:dyDescent="0.3">
      <c r="A1825" s="12">
        <v>42347</v>
      </c>
      <c r="B1825" s="4">
        <v>38.555</v>
      </c>
      <c r="C1825" s="4">
        <v>38.804501000000002</v>
      </c>
      <c r="D1825" s="4">
        <v>37.600498000000002</v>
      </c>
      <c r="E1825" s="4">
        <v>38.127499</v>
      </c>
      <c r="F1825" s="6">
        <v>-1.6242253012358997E-2</v>
      </c>
      <c r="G1825" s="5">
        <v>46550000</v>
      </c>
      <c r="H1825" s="10">
        <f t="shared" si="28"/>
        <v>0.25445729065322137</v>
      </c>
    </row>
    <row r="1826" spans="1:8" x14ac:dyDescent="0.3">
      <c r="A1826" s="12">
        <v>42346</v>
      </c>
      <c r="B1826" s="4">
        <v>38.224997999999999</v>
      </c>
      <c r="C1826" s="4">
        <v>38.932499</v>
      </c>
      <c r="D1826" s="4">
        <v>38.125999</v>
      </c>
      <c r="E1826" s="4">
        <v>38.756999999999998</v>
      </c>
      <c r="F1826" s="6">
        <v>2.7813553716681694E-3</v>
      </c>
      <c r="G1826" s="5">
        <v>31082000</v>
      </c>
      <c r="H1826" s="10">
        <f t="shared" si="28"/>
        <v>0.25865848724687918</v>
      </c>
    </row>
    <row r="1827" spans="1:8" x14ac:dyDescent="0.3">
      <c r="A1827" s="12">
        <v>42345</v>
      </c>
      <c r="B1827" s="4">
        <v>39.002997999999998</v>
      </c>
      <c r="C1827" s="4">
        <v>39.049999</v>
      </c>
      <c r="D1827" s="4">
        <v>38.335999000000001</v>
      </c>
      <c r="E1827" s="4">
        <v>38.649501999999998</v>
      </c>
      <c r="F1827" s="6">
        <v>-7.9823669609570564E-3</v>
      </c>
      <c r="G1827" s="5">
        <v>36626000</v>
      </c>
      <c r="H1827" s="10">
        <f t="shared" si="28"/>
        <v>0.2579410614899304</v>
      </c>
    </row>
    <row r="1828" spans="1:8" x14ac:dyDescent="0.3">
      <c r="A1828" s="12">
        <v>42342</v>
      </c>
      <c r="B1828" s="4">
        <v>38.485500000000002</v>
      </c>
      <c r="C1828" s="4">
        <v>39.120998</v>
      </c>
      <c r="D1828" s="4">
        <v>38.275500999999998</v>
      </c>
      <c r="E1828" s="4">
        <v>38.960498999999999</v>
      </c>
      <c r="F1828" s="6">
        <v>1.4332179120020883E-2</v>
      </c>
      <c r="G1828" s="5">
        <v>49800000</v>
      </c>
      <c r="H1828" s="10">
        <f t="shared" si="28"/>
        <v>0.26001660948276567</v>
      </c>
    </row>
    <row r="1829" spans="1:8" x14ac:dyDescent="0.3">
      <c r="A1829" s="12">
        <v>42341</v>
      </c>
      <c r="B1829" s="4">
        <v>39.027999999999999</v>
      </c>
      <c r="C1829" s="4">
        <v>39.223998999999999</v>
      </c>
      <c r="D1829" s="4">
        <v>38.122501</v>
      </c>
      <c r="E1829" s="4">
        <v>38.409999999999997</v>
      </c>
      <c r="F1829" s="6">
        <v>-1.2406041658106845E-2</v>
      </c>
      <c r="G1829" s="5">
        <v>41950000</v>
      </c>
      <c r="H1829" s="10">
        <f t="shared" si="28"/>
        <v>0.25634266055558041</v>
      </c>
    </row>
    <row r="1830" spans="1:8" x14ac:dyDescent="0.3">
      <c r="A1830" s="12">
        <v>42340</v>
      </c>
      <c r="B1830" s="4">
        <v>39.262501</v>
      </c>
      <c r="C1830" s="4">
        <v>39.652500000000003</v>
      </c>
      <c r="D1830" s="4">
        <v>38.821499000000003</v>
      </c>
      <c r="E1830" s="4">
        <v>38.892502</v>
      </c>
      <c r="F1830" s="6">
        <v>-7.5784842260932586E-3</v>
      </c>
      <c r="G1830" s="5">
        <v>46876000</v>
      </c>
      <c r="H1830" s="10">
        <f t="shared" si="28"/>
        <v>0.2595628075590532</v>
      </c>
    </row>
    <row r="1831" spans="1:8" x14ac:dyDescent="0.3">
      <c r="A1831" s="12">
        <v>42339</v>
      </c>
      <c r="B1831" s="4">
        <v>38.347000000000001</v>
      </c>
      <c r="C1831" s="4">
        <v>39.25</v>
      </c>
      <c r="D1831" s="4">
        <v>38.297500999999997</v>
      </c>
      <c r="E1831" s="4">
        <v>39.189498999999998</v>
      </c>
      <c r="F1831" s="6">
        <v>2.7449615130124328E-2</v>
      </c>
      <c r="G1831" s="5">
        <v>40398000</v>
      </c>
      <c r="H1831" s="10">
        <f t="shared" si="28"/>
        <v>0.26154492162198018</v>
      </c>
    </row>
    <row r="1832" spans="1:8" x14ac:dyDescent="0.3">
      <c r="A1832" s="12">
        <v>42338</v>
      </c>
      <c r="B1832" s="4">
        <v>38.593497999999997</v>
      </c>
      <c r="C1832" s="4">
        <v>38.751499000000003</v>
      </c>
      <c r="D1832" s="4">
        <v>38.055999999999997</v>
      </c>
      <c r="E1832" s="4">
        <v>38.142502</v>
      </c>
      <c r="F1832" s="6">
        <v>-1.1813853176000354E-2</v>
      </c>
      <c r="G1832" s="5">
        <v>33586000</v>
      </c>
      <c r="H1832" s="10">
        <f t="shared" si="28"/>
        <v>0.25455741845682239</v>
      </c>
    </row>
    <row r="1833" spans="1:8" x14ac:dyDescent="0.3">
      <c r="A1833" s="12">
        <v>42335</v>
      </c>
      <c r="B1833" s="4">
        <v>38.457999999999998</v>
      </c>
      <c r="C1833" s="4">
        <v>38.700001</v>
      </c>
      <c r="D1833" s="4">
        <v>38.349997999999999</v>
      </c>
      <c r="E1833" s="4">
        <v>38.598498999999997</v>
      </c>
      <c r="F1833" s="6">
        <v>3.5228140414732159E-3</v>
      </c>
      <c r="G1833" s="5">
        <v>14434000</v>
      </c>
      <c r="H1833" s="10">
        <f t="shared" si="28"/>
        <v>0.2576006750094223</v>
      </c>
    </row>
    <row r="1834" spans="1:8" x14ac:dyDescent="0.3">
      <c r="A1834" s="12">
        <v>42333</v>
      </c>
      <c r="B1834" s="4">
        <v>38.584499000000001</v>
      </c>
      <c r="C1834" s="4">
        <v>38.650002000000001</v>
      </c>
      <c r="D1834" s="4">
        <v>38.326500000000003</v>
      </c>
      <c r="E1834" s="4">
        <v>38.463000999999998</v>
      </c>
      <c r="F1834" s="6">
        <v>-4.8069852996113829E-4</v>
      </c>
      <c r="G1834" s="5">
        <v>23612000</v>
      </c>
      <c r="H1834" s="10">
        <f t="shared" si="28"/>
        <v>0.25669638139265688</v>
      </c>
    </row>
    <row r="1835" spans="1:8" x14ac:dyDescent="0.3">
      <c r="A1835" s="12">
        <v>42332</v>
      </c>
      <c r="B1835" s="4">
        <v>38.647998999999999</v>
      </c>
      <c r="C1835" s="4">
        <v>38.799500000000002</v>
      </c>
      <c r="D1835" s="4">
        <v>37.905498999999999</v>
      </c>
      <c r="E1835" s="4">
        <v>38.481498999999999</v>
      </c>
      <c r="F1835" s="6">
        <v>-9.1026138561250865E-3</v>
      </c>
      <c r="G1835" s="5">
        <v>47880000</v>
      </c>
      <c r="H1835" s="10">
        <f t="shared" si="28"/>
        <v>0.2568198343094743</v>
      </c>
    </row>
    <row r="1836" spans="1:8" x14ac:dyDescent="0.3">
      <c r="A1836" s="12">
        <v>42331</v>
      </c>
      <c r="B1836" s="4">
        <v>38.873500999999997</v>
      </c>
      <c r="C1836" s="4">
        <v>39.145000000000003</v>
      </c>
      <c r="D1836" s="4">
        <v>38.675499000000002</v>
      </c>
      <c r="E1836" s="4">
        <v>38.834999000000003</v>
      </c>
      <c r="F1836" s="6">
        <v>-3.8607466594968649E-4</v>
      </c>
      <c r="G1836" s="5">
        <v>34648000</v>
      </c>
      <c r="H1836" s="10">
        <f t="shared" si="28"/>
        <v>0.25917904103965911</v>
      </c>
    </row>
    <row r="1837" spans="1:8" x14ac:dyDescent="0.3">
      <c r="A1837" s="12">
        <v>42328</v>
      </c>
      <c r="B1837" s="4">
        <v>38.465000000000003</v>
      </c>
      <c r="C1837" s="4">
        <v>38.966000000000001</v>
      </c>
      <c r="D1837" s="4">
        <v>38.205002</v>
      </c>
      <c r="E1837" s="4">
        <v>38.849997999999999</v>
      </c>
      <c r="F1837" s="6">
        <v>2.2449034268545644E-2</v>
      </c>
      <c r="G1837" s="5">
        <v>55478000</v>
      </c>
      <c r="H1837" s="10">
        <f t="shared" si="28"/>
        <v>0.25927914214785158</v>
      </c>
    </row>
    <row r="1838" spans="1:8" x14ac:dyDescent="0.3">
      <c r="A1838" s="12">
        <v>42327</v>
      </c>
      <c r="B1838" s="4">
        <v>37.988998000000002</v>
      </c>
      <c r="C1838" s="4">
        <v>38.161498999999999</v>
      </c>
      <c r="D1838" s="4">
        <v>37.861499999999999</v>
      </c>
      <c r="E1838" s="4">
        <v>37.997002000000002</v>
      </c>
      <c r="F1838" s="6">
        <v>-9.2051420376059392E-5</v>
      </c>
      <c r="G1838" s="5">
        <v>28078000</v>
      </c>
      <c r="H1838" s="10">
        <f t="shared" si="28"/>
        <v>0.25358637297098963</v>
      </c>
    </row>
    <row r="1839" spans="1:8" x14ac:dyDescent="0.3">
      <c r="A1839" s="12">
        <v>42326</v>
      </c>
      <c r="B1839" s="4">
        <v>37.478499999999997</v>
      </c>
      <c r="C1839" s="4">
        <v>38.055</v>
      </c>
      <c r="D1839" s="4">
        <v>37.369498999999998</v>
      </c>
      <c r="E1839" s="4">
        <v>38.000500000000002</v>
      </c>
      <c r="F1839" s="6">
        <v>1.8807474731226115E-2</v>
      </c>
      <c r="G1839" s="5">
        <v>36266000</v>
      </c>
      <c r="H1839" s="10">
        <f t="shared" si="28"/>
        <v>0.25360971810576244</v>
      </c>
    </row>
    <row r="1840" spans="1:8" x14ac:dyDescent="0.3">
      <c r="A1840" s="12">
        <v>42325</v>
      </c>
      <c r="B1840" s="4">
        <v>37.623500999999997</v>
      </c>
      <c r="C1840" s="4">
        <v>37.747501</v>
      </c>
      <c r="D1840" s="4">
        <v>37.202499000000003</v>
      </c>
      <c r="E1840" s="4">
        <v>37.298999999999999</v>
      </c>
      <c r="F1840" s="6">
        <v>-5.9166866554729702E-3</v>
      </c>
      <c r="G1840" s="5">
        <v>38864000</v>
      </c>
      <c r="H1840" s="10">
        <f t="shared" si="28"/>
        <v>0.24892801083214253</v>
      </c>
    </row>
    <row r="1841" spans="1:8" x14ac:dyDescent="0.3">
      <c r="A1841" s="12">
        <v>42324</v>
      </c>
      <c r="B1841" s="4">
        <v>37.010502000000002</v>
      </c>
      <c r="C1841" s="4">
        <v>37.585498999999999</v>
      </c>
      <c r="D1841" s="4">
        <v>36.716498999999999</v>
      </c>
      <c r="E1841" s="4">
        <v>37.521000000000001</v>
      </c>
      <c r="F1841" s="6">
        <v>1.3985108760787112E-2</v>
      </c>
      <c r="G1841" s="5">
        <v>50704000</v>
      </c>
      <c r="H1841" s="10">
        <f t="shared" si="28"/>
        <v>0.25040960600640283</v>
      </c>
    </row>
    <row r="1842" spans="1:8" x14ac:dyDescent="0.3">
      <c r="A1842" s="12">
        <v>42321</v>
      </c>
      <c r="B1842" s="4">
        <v>37.701999999999998</v>
      </c>
      <c r="C1842" s="4">
        <v>37.766499000000003</v>
      </c>
      <c r="D1842" s="4">
        <v>36.973498999999997</v>
      </c>
      <c r="E1842" s="4">
        <v>37.003501999999997</v>
      </c>
      <c r="F1842" s="6">
        <v>-2.175718081239357E-2</v>
      </c>
      <c r="G1842" s="5">
        <v>48188000</v>
      </c>
      <c r="H1842" s="10">
        <f t="shared" si="28"/>
        <v>0.24695590087356784</v>
      </c>
    </row>
    <row r="1843" spans="1:8" x14ac:dyDescent="0.3">
      <c r="A1843" s="12">
        <v>42320</v>
      </c>
      <c r="B1843" s="4">
        <v>38.008999000000003</v>
      </c>
      <c r="C1843" s="4">
        <v>38.290000999999997</v>
      </c>
      <c r="D1843" s="4">
        <v>37.792999000000002</v>
      </c>
      <c r="E1843" s="4">
        <v>37.826500000000003</v>
      </c>
      <c r="F1843" s="6">
        <v>-1.1394994801829535E-2</v>
      </c>
      <c r="G1843" s="5">
        <v>35452000</v>
      </c>
      <c r="H1843" s="10">
        <f t="shared" si="28"/>
        <v>0.2524484678340449</v>
      </c>
    </row>
    <row r="1844" spans="1:8" x14ac:dyDescent="0.3">
      <c r="A1844" s="12">
        <v>42319</v>
      </c>
      <c r="B1844" s="4">
        <v>38.118999000000002</v>
      </c>
      <c r="C1844" s="4">
        <v>38.453999000000003</v>
      </c>
      <c r="D1844" s="4">
        <v>37.987499</v>
      </c>
      <c r="E1844" s="4">
        <v>38.262501</v>
      </c>
      <c r="F1844" s="6">
        <v>9.2185534892281155E-3</v>
      </c>
      <c r="G1844" s="5">
        <v>41866000</v>
      </c>
      <c r="H1844" s="10">
        <f t="shared" si="28"/>
        <v>0.25535827403932715</v>
      </c>
    </row>
    <row r="1845" spans="1:8" x14ac:dyDescent="0.3">
      <c r="A1845" s="12">
        <v>42318</v>
      </c>
      <c r="B1845" s="4">
        <v>37.673999999999999</v>
      </c>
      <c r="C1845" s="4">
        <v>38.029998999999997</v>
      </c>
      <c r="D1845" s="4">
        <v>37.420501999999999</v>
      </c>
      <c r="E1845" s="4">
        <v>37.912998000000002</v>
      </c>
      <c r="F1845" s="6">
        <v>4.6238987936431811E-3</v>
      </c>
      <c r="G1845" s="5">
        <v>29798000</v>
      </c>
      <c r="H1845" s="10">
        <f t="shared" si="28"/>
        <v>0.25302574269613121</v>
      </c>
    </row>
    <row r="1846" spans="1:8" x14ac:dyDescent="0.3">
      <c r="A1846" s="12">
        <v>42317</v>
      </c>
      <c r="B1846" s="4">
        <v>37.925998999999997</v>
      </c>
      <c r="C1846" s="4">
        <v>38.165000999999997</v>
      </c>
      <c r="D1846" s="4">
        <v>37.455502000000003</v>
      </c>
      <c r="E1846" s="4">
        <v>37.738498999999997</v>
      </c>
      <c r="F1846" s="6">
        <v>-8.968040495376103E-3</v>
      </c>
      <c r="G1846" s="5">
        <v>35538000</v>
      </c>
      <c r="H1846" s="10">
        <f t="shared" si="28"/>
        <v>0.25186116217219762</v>
      </c>
    </row>
    <row r="1847" spans="1:8" x14ac:dyDescent="0.3">
      <c r="A1847" s="12">
        <v>42314</v>
      </c>
      <c r="B1847" s="4">
        <v>37.969501000000001</v>
      </c>
      <c r="C1847" s="4">
        <v>38.151001000000001</v>
      </c>
      <c r="D1847" s="4">
        <v>37.751499000000003</v>
      </c>
      <c r="E1847" s="4">
        <v>38.080002</v>
      </c>
      <c r="F1847" s="6">
        <v>1.2226326469393189E-3</v>
      </c>
      <c r="G1847" s="5">
        <v>33544000</v>
      </c>
      <c r="H1847" s="10">
        <f t="shared" si="28"/>
        <v>0.25414030269830312</v>
      </c>
    </row>
    <row r="1848" spans="1:8" x14ac:dyDescent="0.3">
      <c r="A1848" s="12">
        <v>42313</v>
      </c>
      <c r="B1848" s="4">
        <v>37.940497999999998</v>
      </c>
      <c r="C1848" s="4">
        <v>38.317501</v>
      </c>
      <c r="D1848" s="4">
        <v>37.873500999999997</v>
      </c>
      <c r="E1848" s="4">
        <v>38.033501000000001</v>
      </c>
      <c r="F1848" s="6">
        <v>7.0964771311509151E-3</v>
      </c>
      <c r="G1848" s="5">
        <v>45486000</v>
      </c>
      <c r="H1848" s="10">
        <f t="shared" si="28"/>
        <v>0.2538299619001127</v>
      </c>
    </row>
    <row r="1849" spans="1:8" x14ac:dyDescent="0.3">
      <c r="A1849" s="12">
        <v>42312</v>
      </c>
      <c r="B1849" s="4">
        <v>37.494999</v>
      </c>
      <c r="C1849" s="4">
        <v>37.994999</v>
      </c>
      <c r="D1849" s="4">
        <v>37.459999000000003</v>
      </c>
      <c r="E1849" s="4">
        <v>37.765498999999998</v>
      </c>
      <c r="F1849" s="6">
        <v>8.6668887761070321E-3</v>
      </c>
      <c r="G1849" s="5">
        <v>41840000</v>
      </c>
      <c r="H1849" s="10">
        <f t="shared" si="28"/>
        <v>0.25204135617987794</v>
      </c>
    </row>
    <row r="1850" spans="1:8" x14ac:dyDescent="0.3">
      <c r="A1850" s="12">
        <v>42311</v>
      </c>
      <c r="B1850" s="4">
        <v>37.271500000000003</v>
      </c>
      <c r="C1850" s="4">
        <v>37.584999000000003</v>
      </c>
      <c r="D1850" s="4">
        <v>37.057999000000002</v>
      </c>
      <c r="E1850" s="4">
        <v>37.441001999999997</v>
      </c>
      <c r="F1850" s="6">
        <v>1.4443790236076846E-3</v>
      </c>
      <c r="G1850" s="5">
        <v>36306000</v>
      </c>
      <c r="H1850" s="10">
        <f t="shared" si="28"/>
        <v>0.24987571118320248</v>
      </c>
    </row>
    <row r="1851" spans="1:8" x14ac:dyDescent="0.3">
      <c r="A1851" s="12">
        <v>42310</v>
      </c>
      <c r="B1851" s="4">
        <v>36.726500999999999</v>
      </c>
      <c r="C1851" s="4">
        <v>37.408999999999999</v>
      </c>
      <c r="D1851" s="4">
        <v>36.572498000000003</v>
      </c>
      <c r="E1851" s="4">
        <v>37.387000999999998</v>
      </c>
      <c r="F1851" s="6">
        <v>1.4036046435022086E-2</v>
      </c>
      <c r="G1851" s="5">
        <v>39914000</v>
      </c>
      <c r="H1851" s="10">
        <f t="shared" si="28"/>
        <v>0.24951531649398973</v>
      </c>
    </row>
    <row r="1852" spans="1:8" x14ac:dyDescent="0.3">
      <c r="A1852" s="12">
        <v>42307</v>
      </c>
      <c r="B1852" s="4">
        <v>37.277999999999999</v>
      </c>
      <c r="C1852" s="4">
        <v>37.315497999999998</v>
      </c>
      <c r="D1852" s="4">
        <v>36.826500000000003</v>
      </c>
      <c r="E1852" s="4">
        <v>36.869498999999998</v>
      </c>
      <c r="F1852" s="6">
        <v>-1.0015466201248631E-2</v>
      </c>
      <c r="G1852" s="5">
        <v>39984000</v>
      </c>
      <c r="H1852" s="10">
        <f t="shared" si="28"/>
        <v>0.24606158466574618</v>
      </c>
    </row>
    <row r="1853" spans="1:8" x14ac:dyDescent="0.3">
      <c r="A1853" s="12">
        <v>42306</v>
      </c>
      <c r="B1853" s="4">
        <v>36.831501000000003</v>
      </c>
      <c r="C1853" s="4">
        <v>37.339500000000001</v>
      </c>
      <c r="D1853" s="4">
        <v>36.757998999999998</v>
      </c>
      <c r="E1853" s="4">
        <v>37.2425</v>
      </c>
      <c r="F1853" s="6">
        <v>1.0760977833116777E-2</v>
      </c>
      <c r="G1853" s="5">
        <v>36520000</v>
      </c>
      <c r="H1853" s="10">
        <f t="shared" si="28"/>
        <v>0.24855093818644114</v>
      </c>
    </row>
    <row r="1854" spans="1:8" x14ac:dyDescent="0.3">
      <c r="A1854" s="12">
        <v>42305</v>
      </c>
      <c r="B1854" s="4">
        <v>36.650002000000001</v>
      </c>
      <c r="C1854" s="4">
        <v>36.868499999999997</v>
      </c>
      <c r="D1854" s="4">
        <v>36.363498999999997</v>
      </c>
      <c r="E1854" s="4">
        <v>36.846001000000001</v>
      </c>
      <c r="F1854" s="6">
        <v>5.5948802050948543E-3</v>
      </c>
      <c r="G1854" s="5">
        <v>39604000</v>
      </c>
      <c r="H1854" s="10">
        <f t="shared" si="28"/>
        <v>0.24590476248824725</v>
      </c>
    </row>
    <row r="1855" spans="1:8" x14ac:dyDescent="0.3">
      <c r="A1855" s="12">
        <v>42304</v>
      </c>
      <c r="B1855" s="4">
        <v>36.328499000000001</v>
      </c>
      <c r="C1855" s="4">
        <v>36.798000000000002</v>
      </c>
      <c r="D1855" s="4">
        <v>36.207000999999998</v>
      </c>
      <c r="E1855" s="4">
        <v>36.640999000000001</v>
      </c>
      <c r="F1855" s="6">
        <v>2.3251723383303255E-3</v>
      </c>
      <c r="G1855" s="5">
        <v>38778000</v>
      </c>
      <c r="H1855" s="10">
        <f t="shared" si="28"/>
        <v>0.24453660945259989</v>
      </c>
    </row>
    <row r="1856" spans="1:8" x14ac:dyDescent="0.3">
      <c r="A1856" s="12">
        <v>42303</v>
      </c>
      <c r="B1856" s="4">
        <v>36.000999</v>
      </c>
      <c r="C1856" s="4">
        <v>36.747501</v>
      </c>
      <c r="D1856" s="4">
        <v>36.000999</v>
      </c>
      <c r="E1856" s="4">
        <v>36.555999999999997</v>
      </c>
      <c r="F1856" s="6">
        <v>1.639028029945307E-2</v>
      </c>
      <c r="G1856" s="5">
        <v>48776000</v>
      </c>
      <c r="H1856" s="10">
        <f t="shared" si="28"/>
        <v>0.24396933869486584</v>
      </c>
    </row>
    <row r="1857" spans="1:8" x14ac:dyDescent="0.3">
      <c r="A1857" s="12">
        <v>42300</v>
      </c>
      <c r="B1857" s="4">
        <v>37.502997999999998</v>
      </c>
      <c r="C1857" s="4">
        <v>37.625</v>
      </c>
      <c r="D1857" s="4">
        <v>35.896999000000001</v>
      </c>
      <c r="E1857" s="4">
        <v>35.966498999999999</v>
      </c>
      <c r="F1857" s="6">
        <v>5.6067770386932843E-2</v>
      </c>
      <c r="G1857" s="5">
        <v>126726000</v>
      </c>
      <c r="H1857" s="10">
        <f t="shared" si="28"/>
        <v>0.2400350961866603</v>
      </c>
    </row>
    <row r="1858" spans="1:8" x14ac:dyDescent="0.3">
      <c r="A1858" s="12">
        <v>42299</v>
      </c>
      <c r="B1858" s="4">
        <v>33.771999000000001</v>
      </c>
      <c r="C1858" s="4">
        <v>34.402500000000003</v>
      </c>
      <c r="D1858" s="4">
        <v>33.584999000000003</v>
      </c>
      <c r="E1858" s="4">
        <v>34.056998999999998</v>
      </c>
      <c r="F1858" s="6">
        <v>1.3902917534980474E-2</v>
      </c>
      <c r="G1858" s="5">
        <v>88632000</v>
      </c>
      <c r="H1858" s="10">
        <f t="shared" si="28"/>
        <v>0.22729137553238066</v>
      </c>
    </row>
    <row r="1859" spans="1:8" x14ac:dyDescent="0.3">
      <c r="A1859" s="12">
        <v>42298</v>
      </c>
      <c r="B1859" s="4">
        <v>34.160499999999999</v>
      </c>
      <c r="C1859" s="4">
        <v>34.244999</v>
      </c>
      <c r="D1859" s="4">
        <v>33.534999999999997</v>
      </c>
      <c r="E1859" s="4">
        <v>33.590000000000003</v>
      </c>
      <c r="F1859" s="6">
        <v>-1.2058823529411664E-2</v>
      </c>
      <c r="G1859" s="5">
        <v>31952000</v>
      </c>
      <c r="H1859" s="10">
        <f t="shared" ref="H1859:H1922" si="29">E1859/MAX($E$2:$E$2519)</f>
        <v>0.22417469325857711</v>
      </c>
    </row>
    <row r="1860" spans="1:8" x14ac:dyDescent="0.3">
      <c r="A1860" s="12">
        <v>42297</v>
      </c>
      <c r="B1860" s="4">
        <v>34.894500999999998</v>
      </c>
      <c r="C1860" s="4">
        <v>34.900002000000001</v>
      </c>
      <c r="D1860" s="4">
        <v>33.683998000000003</v>
      </c>
      <c r="E1860" s="4">
        <v>34</v>
      </c>
      <c r="F1860" s="6">
        <v>-2.8502063618770945E-2</v>
      </c>
      <c r="G1860" s="5">
        <v>52434000</v>
      </c>
      <c r="H1860" s="10">
        <f t="shared" si="29"/>
        <v>0.22691097263446328</v>
      </c>
    </row>
    <row r="1861" spans="1:8" x14ac:dyDescent="0.3">
      <c r="A1861" s="12">
        <v>42296</v>
      </c>
      <c r="B1861" s="4">
        <v>34.700001</v>
      </c>
      <c r="C1861" s="4">
        <v>35.012000999999998</v>
      </c>
      <c r="D1861" s="4">
        <v>34.610500000000002</v>
      </c>
      <c r="E1861" s="4">
        <v>34.997501</v>
      </c>
      <c r="F1861" s="6">
        <v>6.6588622981896472E-3</v>
      </c>
      <c r="G1861" s="5">
        <v>30172000</v>
      </c>
      <c r="H1861" s="10">
        <f t="shared" si="29"/>
        <v>0.2335681468142824</v>
      </c>
    </row>
    <row r="1862" spans="1:8" x14ac:dyDescent="0.3">
      <c r="A1862" s="12">
        <v>42293</v>
      </c>
      <c r="B1862" s="4">
        <v>34.770000000000003</v>
      </c>
      <c r="C1862" s="4">
        <v>34.811000999999997</v>
      </c>
      <c r="D1862" s="4">
        <v>34.455002</v>
      </c>
      <c r="E1862" s="4">
        <v>34.765999000000001</v>
      </c>
      <c r="F1862" s="6">
        <v>3.3187497238535745E-3</v>
      </c>
      <c r="G1862" s="5">
        <v>36316000</v>
      </c>
      <c r="H1862" s="10">
        <f t="shared" si="29"/>
        <v>0.23202313669702287</v>
      </c>
    </row>
    <row r="1863" spans="1:8" x14ac:dyDescent="0.3">
      <c r="A1863" s="12">
        <v>42292</v>
      </c>
      <c r="B1863" s="4">
        <v>34.262501</v>
      </c>
      <c r="C1863" s="4">
        <v>34.707999999999998</v>
      </c>
      <c r="D1863" s="4">
        <v>34.219501000000001</v>
      </c>
      <c r="E1863" s="4">
        <v>34.651001000000001</v>
      </c>
      <c r="F1863" s="6">
        <v>1.8532972766420318E-2</v>
      </c>
      <c r="G1863" s="5">
        <v>47156000</v>
      </c>
      <c r="H1863" s="10">
        <f t="shared" si="29"/>
        <v>0.23125565704905177</v>
      </c>
    </row>
    <row r="1864" spans="1:8" x14ac:dyDescent="0.3">
      <c r="A1864" s="12">
        <v>42291</v>
      </c>
      <c r="B1864" s="4">
        <v>34.186501</v>
      </c>
      <c r="C1864" s="4">
        <v>34.501998999999998</v>
      </c>
      <c r="D1864" s="4">
        <v>33.945</v>
      </c>
      <c r="E1864" s="4">
        <v>34.020499999999998</v>
      </c>
      <c r="F1864" s="6">
        <v>-4.0400192034188709E-3</v>
      </c>
      <c r="G1864" s="5">
        <v>31292000</v>
      </c>
      <c r="H1864" s="10">
        <f t="shared" si="29"/>
        <v>0.22704778660325758</v>
      </c>
    </row>
    <row r="1865" spans="1:8" x14ac:dyDescent="0.3">
      <c r="A1865" s="12">
        <v>42290</v>
      </c>
      <c r="B1865" s="4">
        <v>33.713000999999998</v>
      </c>
      <c r="C1865" s="4">
        <v>34.423000000000002</v>
      </c>
      <c r="D1865" s="4">
        <v>33.655498999999999</v>
      </c>
      <c r="E1865" s="4">
        <v>34.158501000000001</v>
      </c>
      <c r="F1865" s="6">
        <v>9.9641355340281696E-3</v>
      </c>
      <c r="G1865" s="5">
        <v>42446000</v>
      </c>
      <c r="H1865" s="10">
        <f t="shared" si="29"/>
        <v>0.22796878487192021</v>
      </c>
    </row>
    <row r="1866" spans="1:8" x14ac:dyDescent="0.3">
      <c r="A1866" s="12">
        <v>42289</v>
      </c>
      <c r="B1866" s="4">
        <v>33.459499000000001</v>
      </c>
      <c r="C1866" s="4">
        <v>33.898997999999999</v>
      </c>
      <c r="D1866" s="4">
        <v>33.362000000000002</v>
      </c>
      <c r="E1866" s="4">
        <v>33.821499000000003</v>
      </c>
      <c r="F1866" s="6">
        <v>7.7319289672845857E-3</v>
      </c>
      <c r="G1866" s="5">
        <v>26684000</v>
      </c>
      <c r="H1866" s="10">
        <f t="shared" si="29"/>
        <v>0.22571968335428022</v>
      </c>
    </row>
    <row r="1867" spans="1:8" x14ac:dyDescent="0.3">
      <c r="A1867" s="12">
        <v>42286</v>
      </c>
      <c r="B1867" s="4">
        <v>33.374499999999998</v>
      </c>
      <c r="C1867" s="4">
        <v>33.704498000000001</v>
      </c>
      <c r="D1867" s="4">
        <v>33.118000000000002</v>
      </c>
      <c r="E1867" s="4">
        <v>33.561999999999998</v>
      </c>
      <c r="F1867" s="6">
        <v>6.356881940442643E-3</v>
      </c>
      <c r="G1867" s="5">
        <v>32124000</v>
      </c>
      <c r="H1867" s="10">
        <f t="shared" si="29"/>
        <v>0.22398782539876047</v>
      </c>
    </row>
    <row r="1868" spans="1:8" x14ac:dyDescent="0.3">
      <c r="A1868" s="12">
        <v>42285</v>
      </c>
      <c r="B1868" s="4">
        <v>33.472499999999997</v>
      </c>
      <c r="C1868" s="4">
        <v>33.594501000000001</v>
      </c>
      <c r="D1868" s="4">
        <v>32.724499000000002</v>
      </c>
      <c r="E1868" s="4">
        <v>33.349997999999999</v>
      </c>
      <c r="F1868" s="6">
        <v>-4.4776716417910638E-3</v>
      </c>
      <c r="G1868" s="5">
        <v>39308000</v>
      </c>
      <c r="H1868" s="10">
        <f t="shared" si="29"/>
        <v>0.22257295539815897</v>
      </c>
    </row>
    <row r="1869" spans="1:8" x14ac:dyDescent="0.3">
      <c r="A1869" s="12">
        <v>42284</v>
      </c>
      <c r="B1869" s="4">
        <v>33.869999</v>
      </c>
      <c r="C1869" s="4">
        <v>33.936999999999998</v>
      </c>
      <c r="D1869" s="4">
        <v>32.905498999999999</v>
      </c>
      <c r="E1869" s="4">
        <v>33.5</v>
      </c>
      <c r="F1869" s="6">
        <v>-2.4418139943476929E-3</v>
      </c>
      <c r="G1869" s="5">
        <v>44354000</v>
      </c>
      <c r="H1869" s="10">
        <f t="shared" si="29"/>
        <v>0.22357404656630941</v>
      </c>
    </row>
    <row r="1870" spans="1:8" x14ac:dyDescent="0.3">
      <c r="A1870" s="12">
        <v>42283</v>
      </c>
      <c r="B1870" s="4">
        <v>33.467498999999997</v>
      </c>
      <c r="C1870" s="4">
        <v>33.939999</v>
      </c>
      <c r="D1870" s="4">
        <v>33.153998999999999</v>
      </c>
      <c r="E1870" s="4">
        <v>33.582000999999998</v>
      </c>
      <c r="F1870" s="6">
        <v>-5.952239161520274E-5</v>
      </c>
      <c r="G1870" s="5">
        <v>42774000</v>
      </c>
      <c r="H1870" s="10">
        <f t="shared" si="29"/>
        <v>0.22412130911533876</v>
      </c>
    </row>
    <row r="1871" spans="1:8" x14ac:dyDescent="0.3">
      <c r="A1871" s="12">
        <v>42282</v>
      </c>
      <c r="B1871" s="4">
        <v>33.080002</v>
      </c>
      <c r="C1871" s="4">
        <v>33.651501000000003</v>
      </c>
      <c r="D1871" s="4">
        <v>32.793498999999997</v>
      </c>
      <c r="E1871" s="4">
        <v>33.584000000000003</v>
      </c>
      <c r="F1871" s="6">
        <v>2.2359579974111678E-2</v>
      </c>
      <c r="G1871" s="5">
        <v>37960000</v>
      </c>
      <c r="H1871" s="10">
        <f t="shared" si="29"/>
        <v>0.22413465014575928</v>
      </c>
    </row>
    <row r="1872" spans="1:8" x14ac:dyDescent="0.3">
      <c r="A1872" s="12">
        <v>42279</v>
      </c>
      <c r="B1872" s="4">
        <v>31.900499</v>
      </c>
      <c r="C1872" s="4">
        <v>32.849997999999999</v>
      </c>
      <c r="D1872" s="4">
        <v>31.674999</v>
      </c>
      <c r="E1872" s="4">
        <v>32.849499000000002</v>
      </c>
      <c r="F1872" s="6">
        <v>2.3348942264731675E-2</v>
      </c>
      <c r="G1872" s="5">
        <v>48788000</v>
      </c>
      <c r="H1872" s="10">
        <f t="shared" si="29"/>
        <v>0.21923269907778908</v>
      </c>
    </row>
    <row r="1873" spans="1:8" x14ac:dyDescent="0.3">
      <c r="A1873" s="12">
        <v>42278</v>
      </c>
      <c r="B1873" s="4">
        <v>31.896999000000001</v>
      </c>
      <c r="C1873" s="4">
        <v>32.192000999999998</v>
      </c>
      <c r="D1873" s="4">
        <v>31.556000000000001</v>
      </c>
      <c r="E1873" s="4">
        <v>32.099997999999999</v>
      </c>
      <c r="F1873" s="6">
        <v>5.6862632740804541E-3</v>
      </c>
      <c r="G1873" s="5">
        <v>42506000</v>
      </c>
      <c r="H1873" s="10">
        <f t="shared" si="29"/>
        <v>0.2142306402277743</v>
      </c>
    </row>
    <row r="1874" spans="1:8" x14ac:dyDescent="0.3">
      <c r="A1874" s="12">
        <v>42277</v>
      </c>
      <c r="B1874" s="4">
        <v>31.591498999999999</v>
      </c>
      <c r="C1874" s="4">
        <v>31.965499999999999</v>
      </c>
      <c r="D1874" s="4">
        <v>31.4575</v>
      </c>
      <c r="E1874" s="4">
        <v>31.918500999999999</v>
      </c>
      <c r="F1874" s="6">
        <v>2.531279531929153E-2</v>
      </c>
      <c r="G1874" s="5">
        <v>52954000</v>
      </c>
      <c r="H1874" s="10">
        <f t="shared" si="29"/>
        <v>0.21301935608659084</v>
      </c>
    </row>
    <row r="1875" spans="1:8" x14ac:dyDescent="0.3">
      <c r="A1875" s="12">
        <v>42276</v>
      </c>
      <c r="B1875" s="4">
        <v>31.274999999999999</v>
      </c>
      <c r="C1875" s="4">
        <v>31.733999000000001</v>
      </c>
      <c r="D1875" s="4">
        <v>30.901501</v>
      </c>
      <c r="E1875" s="4">
        <v>31.130500999999999</v>
      </c>
      <c r="F1875" s="6">
        <v>-2.627120544653575E-3</v>
      </c>
      <c r="G1875" s="5">
        <v>42130000</v>
      </c>
      <c r="H1875" s="10">
        <f t="shared" si="29"/>
        <v>0.20776036060318034</v>
      </c>
    </row>
    <row r="1876" spans="1:8" x14ac:dyDescent="0.3">
      <c r="A1876" s="12">
        <v>42275</v>
      </c>
      <c r="B1876" s="4">
        <v>31.952499</v>
      </c>
      <c r="C1876" s="4">
        <v>32.142502</v>
      </c>
      <c r="D1876" s="4">
        <v>30.891999999999999</v>
      </c>
      <c r="E1876" s="4">
        <v>31.212499999999999</v>
      </c>
      <c r="F1876" s="6">
        <v>-2.4837928610481973E-2</v>
      </c>
      <c r="G1876" s="5">
        <v>47646000</v>
      </c>
      <c r="H1876" s="10">
        <f t="shared" si="29"/>
        <v>0.20830760980450544</v>
      </c>
    </row>
    <row r="1877" spans="1:8" x14ac:dyDescent="0.3">
      <c r="A1877" s="12">
        <v>42272</v>
      </c>
      <c r="B1877" s="4">
        <v>32.929001</v>
      </c>
      <c r="C1877" s="4">
        <v>32.929001</v>
      </c>
      <c r="D1877" s="4">
        <v>31.983000000000001</v>
      </c>
      <c r="E1877" s="4">
        <v>32.0075</v>
      </c>
      <c r="F1877" s="6">
        <v>-2.2537418043316489E-2</v>
      </c>
      <c r="G1877" s="5">
        <v>48480000</v>
      </c>
      <c r="H1877" s="10">
        <f t="shared" si="29"/>
        <v>0.21361332225287011</v>
      </c>
    </row>
    <row r="1878" spans="1:8" x14ac:dyDescent="0.3">
      <c r="A1878" s="12">
        <v>42271</v>
      </c>
      <c r="B1878" s="4">
        <v>32.448501999999998</v>
      </c>
      <c r="C1878" s="4">
        <v>32.838501000000001</v>
      </c>
      <c r="D1878" s="4">
        <v>32.108500999999997</v>
      </c>
      <c r="E1878" s="4">
        <v>32.745499000000002</v>
      </c>
      <c r="F1878" s="6">
        <v>2.4796950059026161E-3</v>
      </c>
      <c r="G1878" s="5">
        <v>38692000</v>
      </c>
      <c r="H1878" s="10">
        <f t="shared" si="29"/>
        <v>0.21853861845561309</v>
      </c>
    </row>
    <row r="1879" spans="1:8" x14ac:dyDescent="0.3">
      <c r="A1879" s="12">
        <v>42270</v>
      </c>
      <c r="B1879" s="4">
        <v>32.645000000000003</v>
      </c>
      <c r="C1879" s="4">
        <v>33.014000000000003</v>
      </c>
      <c r="D1879" s="4">
        <v>32.536498999999999</v>
      </c>
      <c r="E1879" s="4">
        <v>32.664501000000001</v>
      </c>
      <c r="F1879" s="6">
        <v>1.3781383955923919E-4</v>
      </c>
      <c r="G1879" s="5">
        <v>29160000</v>
      </c>
      <c r="H1879" s="10">
        <f t="shared" si="29"/>
        <v>0.21799804978027643</v>
      </c>
    </row>
    <row r="1880" spans="1:8" x14ac:dyDescent="0.3">
      <c r="A1880" s="12">
        <v>42269</v>
      </c>
      <c r="B1880" s="4">
        <v>32.873500999999997</v>
      </c>
      <c r="C1880" s="4">
        <v>32.941001999999997</v>
      </c>
      <c r="D1880" s="4">
        <v>32.251499000000003</v>
      </c>
      <c r="E1880" s="4">
        <v>32.659999999999997</v>
      </c>
      <c r="F1880" s="6">
        <v>-2.0660260297468078E-2</v>
      </c>
      <c r="G1880" s="5">
        <v>54362000</v>
      </c>
      <c r="H1880" s="10">
        <f t="shared" si="29"/>
        <v>0.21796801077181088</v>
      </c>
    </row>
    <row r="1881" spans="1:8" x14ac:dyDescent="0.3">
      <c r="A1881" s="12">
        <v>42268</v>
      </c>
      <c r="B1881" s="4">
        <v>33.275500999999998</v>
      </c>
      <c r="C1881" s="4">
        <v>33.450001</v>
      </c>
      <c r="D1881" s="4">
        <v>32.900002000000001</v>
      </c>
      <c r="E1881" s="4">
        <v>33.348998999999999</v>
      </c>
      <c r="F1881" s="6">
        <v>9.1689763006423189E-3</v>
      </c>
      <c r="G1881" s="5">
        <v>39094000</v>
      </c>
      <c r="H1881" s="10">
        <f t="shared" si="29"/>
        <v>0.22256628821987479</v>
      </c>
    </row>
    <row r="1882" spans="1:8" x14ac:dyDescent="0.3">
      <c r="A1882" s="12">
        <v>42265</v>
      </c>
      <c r="B1882" s="4">
        <v>33.252997999999998</v>
      </c>
      <c r="C1882" s="4">
        <v>33.492001000000002</v>
      </c>
      <c r="D1882" s="4">
        <v>33.001499000000003</v>
      </c>
      <c r="E1882" s="4">
        <v>33.046000999999997</v>
      </c>
      <c r="F1882" s="6">
        <v>-1.600485357392779E-2</v>
      </c>
      <c r="G1882" s="5">
        <v>72544000</v>
      </c>
      <c r="H1882" s="10">
        <f t="shared" si="29"/>
        <v>0.22054412437027782</v>
      </c>
    </row>
    <row r="1883" spans="1:8" x14ac:dyDescent="0.3">
      <c r="A1883" s="12">
        <v>42264</v>
      </c>
      <c r="B1883" s="4">
        <v>33.374499999999998</v>
      </c>
      <c r="C1883" s="4">
        <v>34.099499000000002</v>
      </c>
      <c r="D1883" s="4">
        <v>33.25</v>
      </c>
      <c r="E1883" s="4">
        <v>33.583500000000001</v>
      </c>
      <c r="F1883" s="6">
        <v>9.2408640088693338E-3</v>
      </c>
      <c r="G1883" s="5">
        <v>47752000</v>
      </c>
      <c r="H1883" s="10">
        <f t="shared" si="29"/>
        <v>0.2241313132196911</v>
      </c>
    </row>
    <row r="1884" spans="1:8" x14ac:dyDescent="0.3">
      <c r="A1884" s="12">
        <v>42263</v>
      </c>
      <c r="B1884" s="4">
        <v>33.277500000000003</v>
      </c>
      <c r="C1884" s="4">
        <v>33.403500000000001</v>
      </c>
      <c r="D1884" s="4">
        <v>33.110000999999997</v>
      </c>
      <c r="E1884" s="4">
        <v>33.276001000000001</v>
      </c>
      <c r="F1884" s="6">
        <v>6.7659039339686329E-4</v>
      </c>
      <c r="G1884" s="5">
        <v>26252000</v>
      </c>
      <c r="H1884" s="10">
        <f t="shared" si="29"/>
        <v>0.22207911036162861</v>
      </c>
    </row>
    <row r="1885" spans="1:8" x14ac:dyDescent="0.3">
      <c r="A1885" s="12">
        <v>42262</v>
      </c>
      <c r="B1885" s="4">
        <v>32.835498999999999</v>
      </c>
      <c r="C1885" s="4">
        <v>33.442501</v>
      </c>
      <c r="D1885" s="4">
        <v>32.667000000000002</v>
      </c>
      <c r="E1885" s="4">
        <v>33.253501999999997</v>
      </c>
      <c r="F1885" s="6">
        <v>1.9311262761161043E-2</v>
      </c>
      <c r="G1885" s="5">
        <v>35546000</v>
      </c>
      <c r="H1885" s="10">
        <f t="shared" si="29"/>
        <v>0.2219289553624138</v>
      </c>
    </row>
    <row r="1886" spans="1:8" x14ac:dyDescent="0.3">
      <c r="A1886" s="12">
        <v>42261</v>
      </c>
      <c r="B1886" s="4">
        <v>32.781502000000003</v>
      </c>
      <c r="C1886" s="4">
        <v>32.796000999999997</v>
      </c>
      <c r="D1886" s="4">
        <v>32.474997999999999</v>
      </c>
      <c r="E1886" s="4">
        <v>32.623500999999997</v>
      </c>
      <c r="F1886" s="6">
        <v>-4.3185717783786794E-3</v>
      </c>
      <c r="G1886" s="5">
        <v>29942000</v>
      </c>
      <c r="H1886" s="10">
        <f t="shared" si="29"/>
        <v>0.21772442184268778</v>
      </c>
    </row>
    <row r="1887" spans="1:8" x14ac:dyDescent="0.3">
      <c r="A1887" s="12">
        <v>42258</v>
      </c>
      <c r="B1887" s="4">
        <v>32.510502000000002</v>
      </c>
      <c r="C1887" s="4">
        <v>32.765498999999998</v>
      </c>
      <c r="D1887" s="4">
        <v>32.370499000000002</v>
      </c>
      <c r="E1887" s="4">
        <v>32.764999000000003</v>
      </c>
      <c r="F1887" s="6">
        <v>6.481476731539192E-3</v>
      </c>
      <c r="G1887" s="5">
        <v>34892000</v>
      </c>
      <c r="H1887" s="10">
        <f t="shared" si="29"/>
        <v>0.21866875857227111</v>
      </c>
    </row>
    <row r="1888" spans="1:8" x14ac:dyDescent="0.3">
      <c r="A1888" s="12">
        <v>42257</v>
      </c>
      <c r="B1888" s="4">
        <v>32.195</v>
      </c>
      <c r="C1888" s="4">
        <v>32.744999</v>
      </c>
      <c r="D1888" s="4">
        <v>32.084999000000003</v>
      </c>
      <c r="E1888" s="4">
        <v>32.554001</v>
      </c>
      <c r="F1888" s="6">
        <v>1.192082734674145E-2</v>
      </c>
      <c r="G1888" s="5">
        <v>27850000</v>
      </c>
      <c r="H1888" s="10">
        <f t="shared" si="29"/>
        <v>0.21726058911921442</v>
      </c>
    </row>
    <row r="1889" spans="1:8" x14ac:dyDescent="0.3">
      <c r="A1889" s="12">
        <v>42256</v>
      </c>
      <c r="B1889" s="4">
        <v>32.594002000000003</v>
      </c>
      <c r="C1889" s="4">
        <v>32.868000000000002</v>
      </c>
      <c r="D1889" s="4">
        <v>32.044998</v>
      </c>
      <c r="E1889" s="4">
        <v>32.170501999999999</v>
      </c>
      <c r="F1889" s="6">
        <v>-7.2988755668769239E-4</v>
      </c>
      <c r="G1889" s="5">
        <v>40978000</v>
      </c>
      <c r="H1889" s="10">
        <f t="shared" si="29"/>
        <v>0.21470117349879253</v>
      </c>
    </row>
    <row r="1890" spans="1:8" x14ac:dyDescent="0.3">
      <c r="A1890" s="12">
        <v>42255</v>
      </c>
      <c r="B1890" s="4">
        <v>32.049999</v>
      </c>
      <c r="C1890" s="4">
        <v>32.251998999999998</v>
      </c>
      <c r="D1890" s="4">
        <v>31.645</v>
      </c>
      <c r="E1890" s="4">
        <v>32.194000000000003</v>
      </c>
      <c r="F1890" s="6">
        <v>2.3721699313151941E-2</v>
      </c>
      <c r="G1890" s="5">
        <v>39092000</v>
      </c>
      <c r="H1890" s="10">
        <f t="shared" si="29"/>
        <v>0.21485799567629152</v>
      </c>
    </row>
    <row r="1891" spans="1:8" x14ac:dyDescent="0.3">
      <c r="A1891" s="12">
        <v>42251</v>
      </c>
      <c r="B1891" s="4">
        <v>31.485001</v>
      </c>
      <c r="C1891" s="4">
        <v>31.725000000000001</v>
      </c>
      <c r="D1891" s="4">
        <v>31.325001</v>
      </c>
      <c r="E1891" s="4">
        <v>31.448</v>
      </c>
      <c r="F1891" s="6">
        <v>-1.269919118753029E-2</v>
      </c>
      <c r="G1891" s="5">
        <v>40478000</v>
      </c>
      <c r="H1891" s="10">
        <f t="shared" si="29"/>
        <v>0.2098793019826059</v>
      </c>
    </row>
    <row r="1892" spans="1:8" x14ac:dyDescent="0.3">
      <c r="A1892" s="12">
        <v>42250</v>
      </c>
      <c r="B1892" s="4">
        <v>32.396500000000003</v>
      </c>
      <c r="C1892" s="4">
        <v>32.5625</v>
      </c>
      <c r="D1892" s="4">
        <v>31.6905</v>
      </c>
      <c r="E1892" s="4">
        <v>31.852501</v>
      </c>
      <c r="F1892" s="6">
        <v>-1.2187685481313288E-2</v>
      </c>
      <c r="G1892" s="5">
        <v>34572000</v>
      </c>
      <c r="H1892" s="10">
        <f t="shared" si="29"/>
        <v>0.21257888184559454</v>
      </c>
    </row>
    <row r="1893" spans="1:8" x14ac:dyDescent="0.3">
      <c r="A1893" s="12">
        <v>42249</v>
      </c>
      <c r="B1893" s="4">
        <v>31.9</v>
      </c>
      <c r="C1893" s="4">
        <v>32.252997999999998</v>
      </c>
      <c r="D1893" s="4">
        <v>31.532</v>
      </c>
      <c r="E1893" s="4">
        <v>32.245499000000002</v>
      </c>
      <c r="F1893" s="6">
        <v>2.4382043828005576E-2</v>
      </c>
      <c r="G1893" s="5">
        <v>37630000</v>
      </c>
      <c r="H1893" s="10">
        <f t="shared" si="29"/>
        <v>0.21520169238745923</v>
      </c>
    </row>
    <row r="1894" spans="1:8" x14ac:dyDescent="0.3">
      <c r="A1894" s="12">
        <v>42248</v>
      </c>
      <c r="B1894" s="4">
        <v>31.6905</v>
      </c>
      <c r="C1894" s="4">
        <v>32.222000000000001</v>
      </c>
      <c r="D1894" s="4">
        <v>31.253</v>
      </c>
      <c r="E1894" s="4">
        <v>31.478000999999999</v>
      </c>
      <c r="F1894" s="6">
        <v>-2.8186781148676572E-2</v>
      </c>
      <c r="G1894" s="5">
        <v>51458000</v>
      </c>
      <c r="H1894" s="10">
        <f t="shared" si="29"/>
        <v>0.21007952422054726</v>
      </c>
    </row>
    <row r="1895" spans="1:8" x14ac:dyDescent="0.3">
      <c r="A1895" s="12">
        <v>42247</v>
      </c>
      <c r="B1895" s="4">
        <v>32.716999000000001</v>
      </c>
      <c r="C1895" s="4">
        <v>33.220500999999999</v>
      </c>
      <c r="D1895" s="4">
        <v>32.317501</v>
      </c>
      <c r="E1895" s="4">
        <v>32.390999000000001</v>
      </c>
      <c r="F1895" s="6">
        <v>-1.7993359972309445E-2</v>
      </c>
      <c r="G1895" s="5">
        <v>38936000</v>
      </c>
      <c r="H1895" s="10">
        <f t="shared" si="29"/>
        <v>0.216172737873292</v>
      </c>
    </row>
    <row r="1896" spans="1:8" x14ac:dyDescent="0.3">
      <c r="A1896" s="12">
        <v>42244</v>
      </c>
      <c r="B1896" s="4">
        <v>33.287998000000002</v>
      </c>
      <c r="C1896" s="4">
        <v>33.349997999999999</v>
      </c>
      <c r="D1896" s="4">
        <v>32.6875</v>
      </c>
      <c r="E1896" s="4">
        <v>32.984501000000002</v>
      </c>
      <c r="F1896" s="6">
        <v>-1.2380921383942704E-2</v>
      </c>
      <c r="G1896" s="5">
        <v>38836000</v>
      </c>
      <c r="H1896" s="10">
        <f t="shared" si="29"/>
        <v>0.22013368246389492</v>
      </c>
    </row>
    <row r="1897" spans="1:8" x14ac:dyDescent="0.3">
      <c r="A1897" s="12">
        <v>42243</v>
      </c>
      <c r="B1897" s="4">
        <v>33.599499000000002</v>
      </c>
      <c r="C1897" s="4">
        <v>33.699001000000003</v>
      </c>
      <c r="D1897" s="4">
        <v>32.555</v>
      </c>
      <c r="E1897" s="4">
        <v>33.397998999999999</v>
      </c>
      <c r="F1897" s="6">
        <v>1.2459423409221716E-2</v>
      </c>
      <c r="G1897" s="5">
        <v>58974000</v>
      </c>
      <c r="H1897" s="10">
        <f t="shared" si="29"/>
        <v>0.22289330697455387</v>
      </c>
    </row>
    <row r="1898" spans="1:8" x14ac:dyDescent="0.3">
      <c r="A1898" s="12">
        <v>42242</v>
      </c>
      <c r="B1898" s="4">
        <v>32.154998999999997</v>
      </c>
      <c r="C1898" s="4">
        <v>33.124001</v>
      </c>
      <c r="D1898" s="4">
        <v>31.518498999999998</v>
      </c>
      <c r="E1898" s="4">
        <v>32.987000000000002</v>
      </c>
      <c r="F1898" s="6">
        <v>7.7179255239301373E-2</v>
      </c>
      <c r="G1898" s="5">
        <v>87740000</v>
      </c>
      <c r="H1898" s="10">
        <f t="shared" si="29"/>
        <v>0.22015036042038355</v>
      </c>
    </row>
    <row r="1899" spans="1:8" x14ac:dyDescent="0.3">
      <c r="A1899" s="12">
        <v>42241</v>
      </c>
      <c r="B1899" s="4">
        <v>32.323501999999998</v>
      </c>
      <c r="C1899" s="4">
        <v>32.349997999999999</v>
      </c>
      <c r="D1899" s="4">
        <v>30.583500000000001</v>
      </c>
      <c r="E1899" s="4">
        <v>30.623501000000001</v>
      </c>
      <c r="F1899" s="6">
        <v>-9.1245571176651087E-3</v>
      </c>
      <c r="G1899" s="5">
        <v>71430000</v>
      </c>
      <c r="H1899" s="10">
        <f t="shared" si="29"/>
        <v>0.20437671757007234</v>
      </c>
    </row>
    <row r="1900" spans="1:8" x14ac:dyDescent="0.3">
      <c r="A1900" s="12">
        <v>42240</v>
      </c>
      <c r="B1900" s="4">
        <v>30.030000999999999</v>
      </c>
      <c r="C1900" s="4">
        <v>31.384001000000001</v>
      </c>
      <c r="D1900" s="4">
        <v>29.654499000000001</v>
      </c>
      <c r="E1900" s="4">
        <v>30.9055</v>
      </c>
      <c r="F1900" s="6">
        <v>-4.0246572364641485E-2</v>
      </c>
      <c r="G1900" s="5">
        <v>129788000</v>
      </c>
      <c r="H1900" s="10">
        <f t="shared" si="29"/>
        <v>0.20625873719865898</v>
      </c>
    </row>
    <row r="1901" spans="1:8" x14ac:dyDescent="0.3">
      <c r="A1901" s="12">
        <v>42237</v>
      </c>
      <c r="B1901" s="4">
        <v>33.551997999999998</v>
      </c>
      <c r="C1901" s="4">
        <v>33.644500999999998</v>
      </c>
      <c r="D1901" s="4">
        <v>32.154998999999997</v>
      </c>
      <c r="E1901" s="4">
        <v>32.201500000000003</v>
      </c>
      <c r="F1901" s="6">
        <v>-5.2172221468541169E-2</v>
      </c>
      <c r="G1901" s="5">
        <v>91880000</v>
      </c>
      <c r="H1901" s="10">
        <f t="shared" si="29"/>
        <v>0.21490804956731382</v>
      </c>
    </row>
    <row r="1902" spans="1:8" x14ac:dyDescent="0.3">
      <c r="A1902" s="12">
        <v>42236</v>
      </c>
      <c r="B1902" s="4">
        <v>34.455002</v>
      </c>
      <c r="C1902" s="4">
        <v>34.807999000000002</v>
      </c>
      <c r="D1902" s="4">
        <v>33.764000000000003</v>
      </c>
      <c r="E1902" s="4">
        <v>33.973998999999999</v>
      </c>
      <c r="F1902" s="6">
        <v>-2.0978646763875255E-2</v>
      </c>
      <c r="G1902" s="5">
        <v>57798000</v>
      </c>
      <c r="H1902" s="10">
        <f t="shared" si="29"/>
        <v>0.22673744580506713</v>
      </c>
    </row>
    <row r="1903" spans="1:8" x14ac:dyDescent="0.3">
      <c r="A1903" s="12">
        <v>42235</v>
      </c>
      <c r="B1903" s="4">
        <v>34.505501000000002</v>
      </c>
      <c r="C1903" s="4">
        <v>35.009998000000003</v>
      </c>
      <c r="D1903" s="4">
        <v>34.340000000000003</v>
      </c>
      <c r="E1903" s="4">
        <v>34.701999999999998</v>
      </c>
      <c r="F1903" s="6">
        <v>7.7098134912138251E-3</v>
      </c>
      <c r="G1903" s="5">
        <v>50194000</v>
      </c>
      <c r="H1903" s="10">
        <f t="shared" si="29"/>
        <v>0.23159601683415129</v>
      </c>
    </row>
    <row r="1904" spans="1:8" x14ac:dyDescent="0.3">
      <c r="A1904" s="12">
        <v>42234</v>
      </c>
      <c r="B1904" s="4">
        <v>34.553500999999997</v>
      </c>
      <c r="C1904" s="4">
        <v>34.787998000000002</v>
      </c>
      <c r="D1904" s="4">
        <v>34.265999000000001</v>
      </c>
      <c r="E1904" s="4">
        <v>34.436501</v>
      </c>
      <c r="F1904" s="6">
        <v>-7.7509612164665684E-3</v>
      </c>
      <c r="G1904" s="5">
        <v>27710000</v>
      </c>
      <c r="H1904" s="10">
        <f t="shared" si="29"/>
        <v>0.22982411576581374</v>
      </c>
    </row>
    <row r="1905" spans="1:8" x14ac:dyDescent="0.3">
      <c r="A1905" s="12">
        <v>42233</v>
      </c>
      <c r="B1905" s="4">
        <v>34.402000000000001</v>
      </c>
      <c r="C1905" s="4">
        <v>34.737000000000002</v>
      </c>
      <c r="D1905" s="4">
        <v>34.152999999999999</v>
      </c>
      <c r="E1905" s="4">
        <v>34.705502000000003</v>
      </c>
      <c r="F1905" s="6">
        <v>6.8759596081037827E-3</v>
      </c>
      <c r="G1905" s="5">
        <v>24680000</v>
      </c>
      <c r="H1905" s="10">
        <f t="shared" si="29"/>
        <v>0.23161938866433268</v>
      </c>
    </row>
    <row r="1906" spans="1:8" x14ac:dyDescent="0.3">
      <c r="A1906" s="12">
        <v>42230</v>
      </c>
      <c r="B1906" s="4">
        <v>34.201999999999998</v>
      </c>
      <c r="C1906" s="4">
        <v>34.612999000000002</v>
      </c>
      <c r="D1906" s="4">
        <v>34.145000000000003</v>
      </c>
      <c r="E1906" s="4">
        <v>34.468497999999997</v>
      </c>
      <c r="F1906" s="6">
        <v>4.1659407728947473E-3</v>
      </c>
      <c r="G1906" s="5">
        <v>27598000</v>
      </c>
      <c r="H1906" s="10">
        <f t="shared" si="29"/>
        <v>0.23003765901261916</v>
      </c>
    </row>
    <row r="1907" spans="1:8" x14ac:dyDescent="0.3">
      <c r="A1907" s="12">
        <v>42229</v>
      </c>
      <c r="B1907" s="4">
        <v>34.459999000000003</v>
      </c>
      <c r="C1907" s="4">
        <v>34.701500000000003</v>
      </c>
      <c r="D1907" s="4">
        <v>34.109000999999999</v>
      </c>
      <c r="E1907" s="4">
        <v>34.325499999999998</v>
      </c>
      <c r="F1907" s="6">
        <v>-7.1731813572139622E-3</v>
      </c>
      <c r="G1907" s="5">
        <v>36354000</v>
      </c>
      <c r="H1907" s="10">
        <f t="shared" si="29"/>
        <v>0.22908331150483144</v>
      </c>
    </row>
    <row r="1908" spans="1:8" x14ac:dyDescent="0.3">
      <c r="A1908" s="12">
        <v>42228</v>
      </c>
      <c r="B1908" s="4">
        <v>34.724499000000002</v>
      </c>
      <c r="C1908" s="4">
        <v>34.799999</v>
      </c>
      <c r="D1908" s="4">
        <v>34.025500999999998</v>
      </c>
      <c r="E1908" s="4">
        <v>34.573501999999998</v>
      </c>
      <c r="F1908" s="6">
        <v>1.6950022220772667E-3</v>
      </c>
      <c r="G1908" s="5">
        <v>58498000</v>
      </c>
      <c r="H1908" s="10">
        <f t="shared" si="29"/>
        <v>0.23073844018234002</v>
      </c>
    </row>
    <row r="1909" spans="1:8" x14ac:dyDescent="0.3">
      <c r="A1909" s="12">
        <v>42227</v>
      </c>
      <c r="B1909" s="4">
        <v>34.978999999999999</v>
      </c>
      <c r="C1909" s="4">
        <v>35.200001</v>
      </c>
      <c r="D1909" s="4">
        <v>34.216000000000001</v>
      </c>
      <c r="E1909" s="4">
        <v>34.514999000000003</v>
      </c>
      <c r="F1909" s="6">
        <v>4.0956599180969409E-2</v>
      </c>
      <c r="G1909" s="5">
        <v>109880000</v>
      </c>
      <c r="H1909" s="10">
        <f t="shared" si="29"/>
        <v>0.23034799981080964</v>
      </c>
    </row>
    <row r="1910" spans="1:8" x14ac:dyDescent="0.3">
      <c r="A1910" s="12">
        <v>42226</v>
      </c>
      <c r="B1910" s="4">
        <v>33.354500000000002</v>
      </c>
      <c r="C1910" s="4">
        <v>33.581001000000001</v>
      </c>
      <c r="D1910" s="4">
        <v>33.011501000000003</v>
      </c>
      <c r="E1910" s="4">
        <v>33.157001000000001</v>
      </c>
      <c r="F1910" s="6">
        <v>-1.8814250099662845E-3</v>
      </c>
      <c r="G1910" s="5">
        <v>34458000</v>
      </c>
      <c r="H1910" s="10">
        <f t="shared" si="29"/>
        <v>0.22128492195740798</v>
      </c>
    </row>
    <row r="1911" spans="1:8" x14ac:dyDescent="0.3">
      <c r="A1911" s="12">
        <v>42223</v>
      </c>
      <c r="B1911" s="4">
        <v>33.389000000000003</v>
      </c>
      <c r="C1911" s="4">
        <v>33.439999</v>
      </c>
      <c r="D1911" s="4">
        <v>32.943500999999998</v>
      </c>
      <c r="E1911" s="4">
        <v>33.219501000000001</v>
      </c>
      <c r="F1911" s="6">
        <v>-8.5950608072819287E-3</v>
      </c>
      <c r="G1911" s="5">
        <v>27544000</v>
      </c>
      <c r="H1911" s="10">
        <f t="shared" si="29"/>
        <v>0.22170203771592722</v>
      </c>
    </row>
    <row r="1912" spans="1:8" x14ac:dyDescent="0.3">
      <c r="A1912" s="12">
        <v>42222</v>
      </c>
      <c r="B1912" s="4">
        <v>33.699500999999998</v>
      </c>
      <c r="C1912" s="4">
        <v>33.737499</v>
      </c>
      <c r="D1912" s="4">
        <v>33.036498999999999</v>
      </c>
      <c r="E1912" s="4">
        <v>33.5075</v>
      </c>
      <c r="F1912" s="6">
        <v>-4.6636960399324221E-3</v>
      </c>
      <c r="G1912" s="5">
        <v>40660000</v>
      </c>
      <c r="H1912" s="10">
        <f t="shared" si="29"/>
        <v>0.22362410045733172</v>
      </c>
    </row>
    <row r="1913" spans="1:8" x14ac:dyDescent="0.3">
      <c r="A1913" s="12">
        <v>42221</v>
      </c>
      <c r="B1913" s="4">
        <v>33.287497999999999</v>
      </c>
      <c r="C1913" s="4">
        <v>33.995499000000002</v>
      </c>
      <c r="D1913" s="4">
        <v>33.278998999999999</v>
      </c>
      <c r="E1913" s="4">
        <v>33.664501000000001</v>
      </c>
      <c r="F1913" s="6">
        <v>1.8161807953115373E-2</v>
      </c>
      <c r="G1913" s="5">
        <v>36448000</v>
      </c>
      <c r="H1913" s="10">
        <f t="shared" si="29"/>
        <v>0.22467190191658418</v>
      </c>
    </row>
    <row r="1914" spans="1:8" x14ac:dyDescent="0.3">
      <c r="A1914" s="12">
        <v>42220</v>
      </c>
      <c r="B1914" s="4">
        <v>33.216999000000001</v>
      </c>
      <c r="C1914" s="4">
        <v>33.400002000000001</v>
      </c>
      <c r="D1914" s="4">
        <v>33.025500999999998</v>
      </c>
      <c r="E1914" s="4">
        <v>33.063999000000003</v>
      </c>
      <c r="F1914" s="6">
        <v>-5.1751414129255786E-3</v>
      </c>
      <c r="G1914" s="5">
        <v>26188000</v>
      </c>
      <c r="H1914" s="10">
        <f t="shared" si="29"/>
        <v>0.22066424036102711</v>
      </c>
    </row>
    <row r="1915" spans="1:8" x14ac:dyDescent="0.3">
      <c r="A1915" s="12">
        <v>42219</v>
      </c>
      <c r="B1915" s="4">
        <v>32.882998999999998</v>
      </c>
      <c r="C1915" s="4">
        <v>33.333500000000001</v>
      </c>
      <c r="D1915" s="4">
        <v>32.882998999999998</v>
      </c>
      <c r="E1915" s="4">
        <v>33.235999999999997</v>
      </c>
      <c r="F1915" s="6">
        <v>1.0980988593155805E-2</v>
      </c>
      <c r="G1915" s="5">
        <v>31348000</v>
      </c>
      <c r="H1915" s="10">
        <f t="shared" si="29"/>
        <v>0.22181214960232415</v>
      </c>
    </row>
    <row r="1916" spans="1:8" x14ac:dyDescent="0.3">
      <c r="A1916" s="12">
        <v>42216</v>
      </c>
      <c r="B1916" s="4">
        <v>33.235000999999997</v>
      </c>
      <c r="C1916" s="4">
        <v>33.25</v>
      </c>
      <c r="D1916" s="4">
        <v>32.860000999999997</v>
      </c>
      <c r="E1916" s="4">
        <v>32.875</v>
      </c>
      <c r="F1916" s="6">
        <v>-1.0623600258107583E-2</v>
      </c>
      <c r="G1916" s="5">
        <v>34922000</v>
      </c>
      <c r="H1916" s="10">
        <f t="shared" si="29"/>
        <v>0.21940288898111707</v>
      </c>
    </row>
    <row r="1917" spans="1:8" x14ac:dyDescent="0.3">
      <c r="A1917" s="12">
        <v>42215</v>
      </c>
      <c r="B1917" s="4">
        <v>32.872002000000002</v>
      </c>
      <c r="C1917" s="4">
        <v>33.402500000000003</v>
      </c>
      <c r="D1917" s="4">
        <v>32.584499000000001</v>
      </c>
      <c r="E1917" s="4">
        <v>33.228000999999999</v>
      </c>
      <c r="F1917" s="6">
        <v>4.7322318229360005E-3</v>
      </c>
      <c r="G1917" s="5">
        <v>39606000</v>
      </c>
      <c r="H1917" s="10">
        <f t="shared" si="29"/>
        <v>0.22175876545908582</v>
      </c>
    </row>
    <row r="1918" spans="1:8" x14ac:dyDescent="0.3">
      <c r="A1918" s="12">
        <v>42214</v>
      </c>
      <c r="B1918" s="4">
        <v>33.112999000000002</v>
      </c>
      <c r="C1918" s="4">
        <v>33.166499999999999</v>
      </c>
      <c r="D1918" s="4">
        <v>32.641998000000001</v>
      </c>
      <c r="E1918" s="4">
        <v>33.071499000000003</v>
      </c>
      <c r="F1918" s="6">
        <v>2.6831093179451593E-3</v>
      </c>
      <c r="G1918" s="5">
        <v>36756000</v>
      </c>
      <c r="H1918" s="10">
        <f t="shared" si="29"/>
        <v>0.22071429425204941</v>
      </c>
    </row>
    <row r="1919" spans="1:8" x14ac:dyDescent="0.3">
      <c r="A1919" s="12">
        <v>42213</v>
      </c>
      <c r="B1919" s="4">
        <v>33.088000999999998</v>
      </c>
      <c r="C1919" s="4">
        <v>33.205002</v>
      </c>
      <c r="D1919" s="4">
        <v>32.670501999999999</v>
      </c>
      <c r="E1919" s="4">
        <v>32.983001999999999</v>
      </c>
      <c r="F1919" s="6">
        <v>2.1115954175887422E-3</v>
      </c>
      <c r="G1919" s="5">
        <v>34364000</v>
      </c>
      <c r="H1919" s="10">
        <f t="shared" si="29"/>
        <v>0.22012367835954258</v>
      </c>
    </row>
    <row r="1920" spans="1:8" x14ac:dyDescent="0.3">
      <c r="A1920" s="12">
        <v>42212</v>
      </c>
      <c r="B1920" s="4">
        <v>32.578499000000001</v>
      </c>
      <c r="C1920" s="4">
        <v>33.353499999999997</v>
      </c>
      <c r="D1920" s="4">
        <v>32.577499000000003</v>
      </c>
      <c r="E1920" s="4">
        <v>32.913502000000001</v>
      </c>
      <c r="F1920" s="6">
        <v>5.345480255524354E-3</v>
      </c>
      <c r="G1920" s="5">
        <v>58382000</v>
      </c>
      <c r="H1920" s="10">
        <f t="shared" si="29"/>
        <v>0.21965984563606919</v>
      </c>
    </row>
    <row r="1921" spans="1:8" x14ac:dyDescent="0.3">
      <c r="A1921" s="12">
        <v>42209</v>
      </c>
      <c r="B1921" s="4">
        <v>33.838501000000001</v>
      </c>
      <c r="C1921" s="4">
        <v>33.889499999999998</v>
      </c>
      <c r="D1921" s="4">
        <v>32.658999999999999</v>
      </c>
      <c r="E1921" s="4">
        <v>32.738498999999997</v>
      </c>
      <c r="F1921" s="6">
        <v>-2.9582232893157326E-2</v>
      </c>
      <c r="G1921" s="5">
        <v>82622000</v>
      </c>
      <c r="H1921" s="10">
        <f t="shared" si="29"/>
        <v>0.21849190149065889</v>
      </c>
    </row>
    <row r="1922" spans="1:8" x14ac:dyDescent="0.3">
      <c r="A1922" s="12">
        <v>42208</v>
      </c>
      <c r="B1922" s="4">
        <v>34.592498999999997</v>
      </c>
      <c r="C1922" s="4">
        <v>34.803500999999997</v>
      </c>
      <c r="D1922" s="4">
        <v>33.579498000000001</v>
      </c>
      <c r="E1922" s="4">
        <v>33.736499999999999</v>
      </c>
      <c r="F1922" s="6">
        <v>-2.9305163881307342E-2</v>
      </c>
      <c r="G1922" s="5">
        <v>76232000</v>
      </c>
      <c r="H1922" s="10">
        <f t="shared" si="29"/>
        <v>0.22515241259654617</v>
      </c>
    </row>
    <row r="1923" spans="1:8" x14ac:dyDescent="0.3">
      <c r="A1923" s="12">
        <v>42207</v>
      </c>
      <c r="B1923" s="4">
        <v>34.701000000000001</v>
      </c>
      <c r="C1923" s="4">
        <v>35.666499999999999</v>
      </c>
      <c r="D1923" s="4">
        <v>34.581001000000001</v>
      </c>
      <c r="E1923" s="4">
        <v>34.755001</v>
      </c>
      <c r="F1923" s="6">
        <v>-3.5955991316259412E-4</v>
      </c>
      <c r="G1923" s="5">
        <v>83100000</v>
      </c>
      <c r="H1923" s="10">
        <f t="shared" ref="H1923:H1986" si="30">E1923/MAX($E$2:$E$2519)</f>
        <v>0.23194973767122776</v>
      </c>
    </row>
    <row r="1924" spans="1:8" x14ac:dyDescent="0.3">
      <c r="A1924" s="12">
        <v>42206</v>
      </c>
      <c r="B1924" s="4">
        <v>34.243999000000002</v>
      </c>
      <c r="C1924" s="4">
        <v>35.279998999999997</v>
      </c>
      <c r="D1924" s="4">
        <v>34.207500000000003</v>
      </c>
      <c r="E1924" s="4">
        <v>34.767502</v>
      </c>
      <c r="F1924" s="6">
        <v>3.6228857238545936E-3</v>
      </c>
      <c r="G1924" s="5">
        <v>75604000</v>
      </c>
      <c r="H1924" s="10">
        <f t="shared" si="30"/>
        <v>0.23203316749678374</v>
      </c>
    </row>
    <row r="1925" spans="1:8" x14ac:dyDescent="0.3">
      <c r="A1925" s="12">
        <v>42205</v>
      </c>
      <c r="B1925" s="4">
        <v>34.449001000000003</v>
      </c>
      <c r="C1925" s="4">
        <v>34.889999000000003</v>
      </c>
      <c r="D1925" s="4">
        <v>34.088501000000001</v>
      </c>
      <c r="E1925" s="4">
        <v>34.641998000000001</v>
      </c>
      <c r="F1925" s="6">
        <v>-9.6910039647522973E-3</v>
      </c>
      <c r="G1925" s="5">
        <v>102436000</v>
      </c>
      <c r="H1925" s="10">
        <f t="shared" si="30"/>
        <v>0.23119557235826857</v>
      </c>
    </row>
    <row r="1926" spans="1:8" x14ac:dyDescent="0.3">
      <c r="A1926" s="12">
        <v>42202</v>
      </c>
      <c r="B1926" s="4">
        <v>34</v>
      </c>
      <c r="C1926" s="4">
        <v>35.150002000000001</v>
      </c>
      <c r="D1926" s="4">
        <v>33.900002000000001</v>
      </c>
      <c r="E1926" s="4">
        <v>34.980998999999997</v>
      </c>
      <c r="F1926" s="6">
        <v>0.16258426127208403</v>
      </c>
      <c r="G1926" s="5">
        <v>257162000</v>
      </c>
      <c r="H1926" s="10">
        <f t="shared" si="30"/>
        <v>0.233458014906329</v>
      </c>
    </row>
    <row r="1927" spans="1:8" x14ac:dyDescent="0.3">
      <c r="A1927" s="12">
        <v>42201</v>
      </c>
      <c r="B1927" s="4">
        <v>29.475000000000001</v>
      </c>
      <c r="C1927" s="4">
        <v>30.225000000000001</v>
      </c>
      <c r="D1927" s="4">
        <v>29.396000000000001</v>
      </c>
      <c r="E1927" s="4">
        <v>30.089001</v>
      </c>
      <c r="F1927" s="6">
        <v>3.0515823001575425E-2</v>
      </c>
      <c r="G1927" s="5">
        <v>112642000</v>
      </c>
      <c r="H1927" s="10">
        <f t="shared" si="30"/>
        <v>0.20080954360321582</v>
      </c>
    </row>
    <row r="1928" spans="1:8" x14ac:dyDescent="0.3">
      <c r="A1928" s="12">
        <v>42200</v>
      </c>
      <c r="B1928" s="4">
        <v>29.187000000000001</v>
      </c>
      <c r="C1928" s="4">
        <v>29.4345</v>
      </c>
      <c r="D1928" s="4">
        <v>29.0105</v>
      </c>
      <c r="E1928" s="4">
        <v>29.198</v>
      </c>
      <c r="F1928" s="6">
        <v>-3.765962545790418E-4</v>
      </c>
      <c r="G1928" s="5">
        <v>41466000</v>
      </c>
      <c r="H1928" s="10">
        <f t="shared" si="30"/>
        <v>0.19486313467591349</v>
      </c>
    </row>
    <row r="1929" spans="1:8" x14ac:dyDescent="0.3">
      <c r="A1929" s="12">
        <v>42199</v>
      </c>
      <c r="B1929" s="4">
        <v>28.725000000000001</v>
      </c>
      <c r="C1929" s="4">
        <v>29.485499999999998</v>
      </c>
      <c r="D1929" s="4">
        <v>28.708500000000001</v>
      </c>
      <c r="E1929" s="4">
        <v>29.209</v>
      </c>
      <c r="F1929" s="6">
        <v>2.1776013153061713E-2</v>
      </c>
      <c r="G1929" s="5">
        <v>74832000</v>
      </c>
      <c r="H1929" s="10">
        <f t="shared" si="30"/>
        <v>0.19493654704941288</v>
      </c>
    </row>
    <row r="1930" spans="1:8" x14ac:dyDescent="0.3">
      <c r="A1930" s="12">
        <v>42198</v>
      </c>
      <c r="B1930" s="4">
        <v>27.9755</v>
      </c>
      <c r="C1930" s="4">
        <v>28.642499999999998</v>
      </c>
      <c r="D1930" s="4">
        <v>27.934999000000001</v>
      </c>
      <c r="E1930" s="4">
        <v>28.586500000000001</v>
      </c>
      <c r="F1930" s="6">
        <v>2.8087968207728773E-2</v>
      </c>
      <c r="G1930" s="5">
        <v>41792000</v>
      </c>
      <c r="H1930" s="10">
        <f t="shared" si="30"/>
        <v>0.1907820740945613</v>
      </c>
    </row>
    <row r="1931" spans="1:8" x14ac:dyDescent="0.3">
      <c r="A1931" s="12">
        <v>42195</v>
      </c>
      <c r="B1931" s="4">
        <v>27.685499</v>
      </c>
      <c r="C1931" s="4">
        <v>27.964500000000001</v>
      </c>
      <c r="D1931" s="4">
        <v>27.6</v>
      </c>
      <c r="E1931" s="4">
        <v>27.805499999999999</v>
      </c>
      <c r="F1931" s="6">
        <v>2.1041035527402802E-2</v>
      </c>
      <c r="G1931" s="5">
        <v>43436000</v>
      </c>
      <c r="H1931" s="10">
        <f t="shared" si="30"/>
        <v>0.18556979557610495</v>
      </c>
    </row>
    <row r="1932" spans="1:8" x14ac:dyDescent="0.3">
      <c r="A1932" s="12">
        <v>42194</v>
      </c>
      <c r="B1932" s="4">
        <v>27.432500999999998</v>
      </c>
      <c r="C1932" s="4">
        <v>27.443999999999999</v>
      </c>
      <c r="D1932" s="4">
        <v>27.231000999999999</v>
      </c>
      <c r="E1932" s="4">
        <v>27.232500000000002</v>
      </c>
      <c r="F1932" s="6">
        <v>5.4458558407183945E-3</v>
      </c>
      <c r="G1932" s="5">
        <v>29766000</v>
      </c>
      <c r="H1932" s="10">
        <f t="shared" si="30"/>
        <v>0.18174567830200064</v>
      </c>
    </row>
    <row r="1933" spans="1:8" x14ac:dyDescent="0.3">
      <c r="A1933" s="12">
        <v>42193</v>
      </c>
      <c r="B1933" s="4">
        <v>27.280000999999999</v>
      </c>
      <c r="C1933" s="4">
        <v>27.414000000000001</v>
      </c>
      <c r="D1933" s="4">
        <v>27.059999000000001</v>
      </c>
      <c r="E1933" s="4">
        <v>27.084999</v>
      </c>
      <c r="F1933" s="6">
        <v>-1.5144629025494181E-2</v>
      </c>
      <c r="G1933" s="5">
        <v>27662000</v>
      </c>
      <c r="H1933" s="10">
        <f t="shared" si="30"/>
        <v>0.1807612784380431</v>
      </c>
    </row>
    <row r="1934" spans="1:8" x14ac:dyDescent="0.3">
      <c r="A1934" s="12">
        <v>42192</v>
      </c>
      <c r="B1934" s="4">
        <v>27.371500000000001</v>
      </c>
      <c r="C1934" s="4">
        <v>27.549999</v>
      </c>
      <c r="D1934" s="4">
        <v>26.9925</v>
      </c>
      <c r="E1934" s="4">
        <v>27.501498999999999</v>
      </c>
      <c r="F1934" s="6">
        <v>8.0825116381364401E-3</v>
      </c>
      <c r="G1934" s="5">
        <v>33578000</v>
      </c>
      <c r="H1934" s="10">
        <f t="shared" si="30"/>
        <v>0.18354093785281525</v>
      </c>
    </row>
    <row r="1935" spans="1:8" x14ac:dyDescent="0.3">
      <c r="A1935" s="12">
        <v>42191</v>
      </c>
      <c r="B1935" s="4">
        <v>27.112499</v>
      </c>
      <c r="C1935" s="4">
        <v>27.429001</v>
      </c>
      <c r="D1935" s="4">
        <v>27.105</v>
      </c>
      <c r="E1935" s="4">
        <v>27.280999999999999</v>
      </c>
      <c r="F1935" s="6">
        <v>-3.1425072845943022E-3</v>
      </c>
      <c r="G1935" s="5">
        <v>25614000</v>
      </c>
      <c r="H1935" s="10">
        <f t="shared" si="30"/>
        <v>0.18206936013061154</v>
      </c>
    </row>
    <row r="1936" spans="1:8" x14ac:dyDescent="0.3">
      <c r="A1936" s="12">
        <v>42187</v>
      </c>
      <c r="B1936" s="4">
        <v>27.236999999999998</v>
      </c>
      <c r="C1936" s="4">
        <v>27.4</v>
      </c>
      <c r="D1936" s="4">
        <v>27.178498999999999</v>
      </c>
      <c r="E1936" s="4">
        <v>27.367000999999998</v>
      </c>
      <c r="F1936" s="6">
        <v>7.436038747062744E-3</v>
      </c>
      <c r="G1936" s="5">
        <v>28124000</v>
      </c>
      <c r="H1936" s="10">
        <f t="shared" si="30"/>
        <v>0.18264331808818615</v>
      </c>
    </row>
    <row r="1937" spans="1:8" x14ac:dyDescent="0.3">
      <c r="A1937" s="12">
        <v>42186</v>
      </c>
      <c r="B1937" s="4">
        <v>27.183001000000001</v>
      </c>
      <c r="C1937" s="4">
        <v>27.290500999999999</v>
      </c>
      <c r="D1937" s="4">
        <v>26.988001000000001</v>
      </c>
      <c r="E1937" s="4">
        <v>27.165001</v>
      </c>
      <c r="F1937" s="6">
        <v>6.0365896586701204E-3</v>
      </c>
      <c r="G1937" s="5">
        <v>30760000</v>
      </c>
      <c r="H1937" s="10">
        <f t="shared" si="30"/>
        <v>0.181295199956652</v>
      </c>
    </row>
    <row r="1938" spans="1:8" x14ac:dyDescent="0.3">
      <c r="A1938" s="12">
        <v>42185</v>
      </c>
      <c r="B1938" s="4">
        <v>27.254498999999999</v>
      </c>
      <c r="C1938" s="4">
        <v>27.295000000000002</v>
      </c>
      <c r="D1938" s="4">
        <v>26.976998999999999</v>
      </c>
      <c r="E1938" s="4">
        <v>27.002001</v>
      </c>
      <c r="F1938" s="6">
        <v>-2.23552886836028E-3</v>
      </c>
      <c r="G1938" s="5">
        <v>34510000</v>
      </c>
      <c r="H1938" s="10">
        <f t="shared" si="30"/>
        <v>0.18020736205843382</v>
      </c>
    </row>
    <row r="1939" spans="1:8" x14ac:dyDescent="0.3">
      <c r="A1939" s="12">
        <v>42184</v>
      </c>
      <c r="B1939" s="4">
        <v>27.337499999999999</v>
      </c>
      <c r="C1939" s="4">
        <v>27.545000000000002</v>
      </c>
      <c r="D1939" s="4">
        <v>27.011998999999999</v>
      </c>
      <c r="E1939" s="4">
        <v>27.0625</v>
      </c>
      <c r="F1939" s="6">
        <v>-2.1353921816801024E-2</v>
      </c>
      <c r="G1939" s="5">
        <v>37756000</v>
      </c>
      <c r="H1939" s="10">
        <f t="shared" si="30"/>
        <v>0.18061112343882832</v>
      </c>
    </row>
    <row r="1940" spans="1:8" x14ac:dyDescent="0.3">
      <c r="A1940" s="12">
        <v>42181</v>
      </c>
      <c r="B1940" s="4">
        <v>27.985499999999998</v>
      </c>
      <c r="C1940" s="4">
        <v>28</v>
      </c>
      <c r="D1940" s="4">
        <v>27.592500999999999</v>
      </c>
      <c r="E1940" s="4">
        <v>27.652999999999999</v>
      </c>
      <c r="F1940" s="6">
        <v>-8.764190653793056E-3</v>
      </c>
      <c r="G1940" s="5">
        <v>43676000</v>
      </c>
      <c r="H1940" s="10">
        <f t="shared" si="30"/>
        <v>0.18455203312531801</v>
      </c>
    </row>
    <row r="1941" spans="1:8" x14ac:dyDescent="0.3">
      <c r="A1941" s="12">
        <v>42180</v>
      </c>
      <c r="B1941" s="4">
        <v>28.014999</v>
      </c>
      <c r="C1941" s="4">
        <v>28.157</v>
      </c>
      <c r="D1941" s="4">
        <v>27.872999</v>
      </c>
      <c r="E1941" s="4">
        <v>27.897499</v>
      </c>
      <c r="F1941" s="6">
        <v>-1.1099773031124519E-3</v>
      </c>
      <c r="G1941" s="5">
        <v>26684000</v>
      </c>
      <c r="H1941" s="10">
        <f t="shared" si="30"/>
        <v>0.18618378329879312</v>
      </c>
    </row>
    <row r="1942" spans="1:8" x14ac:dyDescent="0.3">
      <c r="A1942" s="12">
        <v>42179</v>
      </c>
      <c r="B1942" s="4">
        <v>28.124001</v>
      </c>
      <c r="C1942" s="4">
        <v>28.132000000000001</v>
      </c>
      <c r="D1942" s="4">
        <v>27.840499999999999</v>
      </c>
      <c r="E1942" s="4">
        <v>27.928498999999999</v>
      </c>
      <c r="F1942" s="6">
        <v>-8.5553879195584114E-3</v>
      </c>
      <c r="G1942" s="5">
        <v>28924000</v>
      </c>
      <c r="H1942" s="10">
        <f t="shared" si="30"/>
        <v>0.18639067271501866</v>
      </c>
    </row>
    <row r="1943" spans="1:8" x14ac:dyDescent="0.3">
      <c r="A1943" s="12">
        <v>42178</v>
      </c>
      <c r="B1943" s="4">
        <v>27.9895</v>
      </c>
      <c r="C1943" s="4">
        <v>28.245000999999998</v>
      </c>
      <c r="D1943" s="4">
        <v>27.857500000000002</v>
      </c>
      <c r="E1943" s="4">
        <v>28.169499999999999</v>
      </c>
      <c r="F1943" s="6">
        <v>6.6288238503724424E-3</v>
      </c>
      <c r="G1943" s="5">
        <v>31396000</v>
      </c>
      <c r="H1943" s="10">
        <f t="shared" si="30"/>
        <v>0.18799907775372096</v>
      </c>
    </row>
    <row r="1944" spans="1:8" x14ac:dyDescent="0.3">
      <c r="A1944" s="12">
        <v>42177</v>
      </c>
      <c r="B1944" s="4">
        <v>27.970500999999999</v>
      </c>
      <c r="C1944" s="4">
        <v>28.2805</v>
      </c>
      <c r="D1944" s="4">
        <v>27.945499000000002</v>
      </c>
      <c r="E1944" s="4">
        <v>27.983999000000001</v>
      </c>
      <c r="F1944" s="6">
        <v>3.8743006125090095E-3</v>
      </c>
      <c r="G1944" s="5">
        <v>34752000</v>
      </c>
      <c r="H1944" s="10">
        <f t="shared" si="30"/>
        <v>0.18676107150858376</v>
      </c>
    </row>
    <row r="1945" spans="1:8" x14ac:dyDescent="0.3">
      <c r="A1945" s="12">
        <v>42174</v>
      </c>
      <c r="B1945" s="4">
        <v>27.826000000000001</v>
      </c>
      <c r="C1945" s="4">
        <v>27.895499999999998</v>
      </c>
      <c r="D1945" s="4">
        <v>27.613001000000001</v>
      </c>
      <c r="E1945" s="4">
        <v>27.875999</v>
      </c>
      <c r="F1945" s="6">
        <v>2.4092559962601728E-3</v>
      </c>
      <c r="G1945" s="5">
        <v>59290000</v>
      </c>
      <c r="H1945" s="10">
        <f t="shared" si="30"/>
        <v>0.18604029547786252</v>
      </c>
    </row>
    <row r="1946" spans="1:8" x14ac:dyDescent="0.3">
      <c r="A1946" s="12">
        <v>42173</v>
      </c>
      <c r="B1946" s="4">
        <v>27.4</v>
      </c>
      <c r="C1946" s="4">
        <v>27.862499</v>
      </c>
      <c r="D1946" s="4">
        <v>27.4</v>
      </c>
      <c r="E1946" s="4">
        <v>27.809000000000001</v>
      </c>
      <c r="F1946" s="6">
        <v>1.7526527625320264E-2</v>
      </c>
      <c r="G1946" s="5">
        <v>41192000</v>
      </c>
      <c r="H1946" s="10">
        <f t="shared" si="30"/>
        <v>0.18559315405858204</v>
      </c>
    </row>
    <row r="1947" spans="1:8" x14ac:dyDescent="0.3">
      <c r="A1947" s="12">
        <v>42172</v>
      </c>
      <c r="B1947" s="4">
        <v>27.271000000000001</v>
      </c>
      <c r="C1947" s="4">
        <v>27.417998999999998</v>
      </c>
      <c r="D1947" s="4">
        <v>27.090499999999999</v>
      </c>
      <c r="E1947" s="4">
        <v>27.33</v>
      </c>
      <c r="F1947" s="6">
        <v>3.1750692825810692E-3</v>
      </c>
      <c r="G1947" s="5">
        <v>24440000</v>
      </c>
      <c r="H1947" s="10">
        <f t="shared" si="30"/>
        <v>0.18239637888529062</v>
      </c>
    </row>
    <row r="1948" spans="1:8" x14ac:dyDescent="0.3">
      <c r="A1948" s="12">
        <v>42171</v>
      </c>
      <c r="B1948" s="4">
        <v>27.224001000000001</v>
      </c>
      <c r="C1948" s="4">
        <v>27.334499000000001</v>
      </c>
      <c r="D1948" s="4">
        <v>27.078500999999999</v>
      </c>
      <c r="E1948" s="4">
        <v>27.243500000000001</v>
      </c>
      <c r="F1948" s="6">
        <v>3.4438305709024813E-3</v>
      </c>
      <c r="G1948" s="5">
        <v>32526000</v>
      </c>
      <c r="H1948" s="10">
        <f t="shared" si="30"/>
        <v>0.18181909067550001</v>
      </c>
    </row>
    <row r="1949" spans="1:8" x14ac:dyDescent="0.3">
      <c r="A1949" s="12">
        <v>42170</v>
      </c>
      <c r="B1949" s="4">
        <v>27.136499000000001</v>
      </c>
      <c r="C1949" s="4">
        <v>27.202499</v>
      </c>
      <c r="D1949" s="4">
        <v>26.960501000000001</v>
      </c>
      <c r="E1949" s="4">
        <v>27.15</v>
      </c>
      <c r="F1949" s="6">
        <v>-8.1648671830469328E-3</v>
      </c>
      <c r="G1949" s="5">
        <v>27150000</v>
      </c>
      <c r="H1949" s="10">
        <f t="shared" si="30"/>
        <v>0.18119508550075522</v>
      </c>
    </row>
    <row r="1950" spans="1:8" x14ac:dyDescent="0.3">
      <c r="A1950" s="12">
        <v>42167</v>
      </c>
      <c r="B1950" s="4">
        <v>27.357500000000002</v>
      </c>
      <c r="C1950" s="4">
        <v>27.442499000000002</v>
      </c>
      <c r="D1950" s="4">
        <v>27.281500000000001</v>
      </c>
      <c r="E1950" s="4">
        <v>27.373501000000001</v>
      </c>
      <c r="F1950" s="6">
        <v>-4.6723872928373083E-3</v>
      </c>
      <c r="G1950" s="5">
        <v>25468000</v>
      </c>
      <c r="H1950" s="10">
        <f t="shared" si="30"/>
        <v>0.18268669812707217</v>
      </c>
    </row>
    <row r="1951" spans="1:8" x14ac:dyDescent="0.3">
      <c r="A1951" s="12">
        <v>42166</v>
      </c>
      <c r="B1951" s="4">
        <v>27.724501</v>
      </c>
      <c r="C1951" s="4">
        <v>27.741501</v>
      </c>
      <c r="D1951" s="4">
        <v>27.458500000000001</v>
      </c>
      <c r="E1951" s="4">
        <v>27.502001</v>
      </c>
      <c r="F1951" s="6">
        <v>-4.6325734575669584E-3</v>
      </c>
      <c r="G1951" s="5">
        <v>25872000</v>
      </c>
      <c r="H1951" s="10">
        <f t="shared" si="30"/>
        <v>0.18354428812658768</v>
      </c>
    </row>
    <row r="1952" spans="1:8" x14ac:dyDescent="0.3">
      <c r="A1952" s="12">
        <v>42165</v>
      </c>
      <c r="B1952" s="4">
        <v>27.285</v>
      </c>
      <c r="C1952" s="4">
        <v>27.739000000000001</v>
      </c>
      <c r="D1952" s="4">
        <v>27.255500999999999</v>
      </c>
      <c r="E1952" s="4">
        <v>27.629999000000002</v>
      </c>
      <c r="F1952" s="6">
        <v>1.9256271211450529E-2</v>
      </c>
      <c r="G1952" s="5">
        <v>30316000</v>
      </c>
      <c r="H1952" s="10">
        <f t="shared" si="30"/>
        <v>0.18439852785233082</v>
      </c>
    </row>
    <row r="1953" spans="1:8" x14ac:dyDescent="0.3">
      <c r="A1953" s="12">
        <v>42164</v>
      </c>
      <c r="B1953" s="4">
        <v>27.170999999999999</v>
      </c>
      <c r="C1953" s="4">
        <v>27.242000999999998</v>
      </c>
      <c r="D1953" s="4">
        <v>26.942499000000002</v>
      </c>
      <c r="E1953" s="4">
        <v>27.108000000000001</v>
      </c>
      <c r="F1953" s="6">
        <v>-2.428792227864832E-3</v>
      </c>
      <c r="G1953" s="5">
        <v>30016000</v>
      </c>
      <c r="H1953" s="10">
        <f t="shared" si="30"/>
        <v>0.18091478371103031</v>
      </c>
    </row>
    <row r="1954" spans="1:8" x14ac:dyDescent="0.3">
      <c r="A1954" s="12">
        <v>42163</v>
      </c>
      <c r="B1954" s="4">
        <v>27.480498999999998</v>
      </c>
      <c r="C1954" s="4">
        <v>27.493500000000001</v>
      </c>
      <c r="D1954" s="4">
        <v>27.147499</v>
      </c>
      <c r="E1954" s="4">
        <v>27.173999999999999</v>
      </c>
      <c r="F1954" s="6">
        <v>-1.1009408039597546E-2</v>
      </c>
      <c r="G1954" s="5">
        <v>27336000</v>
      </c>
      <c r="H1954" s="10">
        <f t="shared" si="30"/>
        <v>0.18135525795202662</v>
      </c>
    </row>
    <row r="1955" spans="1:8" x14ac:dyDescent="0.3">
      <c r="A1955" s="12">
        <v>42160</v>
      </c>
      <c r="B1955" s="4">
        <v>27.6</v>
      </c>
      <c r="C1955" s="4">
        <v>27.666499999999999</v>
      </c>
      <c r="D1955" s="4">
        <v>27.368998999999999</v>
      </c>
      <c r="E1955" s="4">
        <v>27.476500000000001</v>
      </c>
      <c r="F1955" s="6">
        <v>-3.9152061453064458E-3</v>
      </c>
      <c r="G1955" s="5">
        <v>24396000</v>
      </c>
      <c r="H1955" s="10">
        <f t="shared" si="30"/>
        <v>0.18337409822325973</v>
      </c>
    </row>
    <row r="1956" spans="1:8" x14ac:dyDescent="0.3">
      <c r="A1956" s="12">
        <v>42159</v>
      </c>
      <c r="B1956" s="4">
        <v>27.608999000000001</v>
      </c>
      <c r="C1956" s="4">
        <v>27.797999999999998</v>
      </c>
      <c r="D1956" s="4">
        <v>27.455998999999998</v>
      </c>
      <c r="E1956" s="4">
        <v>27.584499000000001</v>
      </c>
      <c r="F1956" s="6">
        <v>-6.4831349385006294E-3</v>
      </c>
      <c r="G1956" s="5">
        <v>26866000</v>
      </c>
      <c r="H1956" s="10">
        <f t="shared" si="30"/>
        <v>0.18409486758012883</v>
      </c>
    </row>
    <row r="1957" spans="1:8" x14ac:dyDescent="0.3">
      <c r="A1957" s="12">
        <v>42158</v>
      </c>
      <c r="B1957" s="4">
        <v>27.754999000000002</v>
      </c>
      <c r="C1957" s="4">
        <v>27.8995</v>
      </c>
      <c r="D1957" s="4">
        <v>27.607500000000002</v>
      </c>
      <c r="E1957" s="4">
        <v>27.764500000000002</v>
      </c>
      <c r="F1957" s="6">
        <v>2.4189908836537654E-3</v>
      </c>
      <c r="G1957" s="5">
        <v>26710000</v>
      </c>
      <c r="H1957" s="10">
        <f t="shared" si="30"/>
        <v>0.18529616763851636</v>
      </c>
    </row>
    <row r="1958" spans="1:8" x14ac:dyDescent="0.3">
      <c r="A1958" s="12">
        <v>42157</v>
      </c>
      <c r="B1958" s="4">
        <v>27.371500000000001</v>
      </c>
      <c r="C1958" s="4">
        <v>27.939501</v>
      </c>
      <c r="D1958" s="4">
        <v>27.327499</v>
      </c>
      <c r="E1958" s="4">
        <v>27.697500000000002</v>
      </c>
      <c r="F1958" s="6">
        <v>8.6305417370207797E-3</v>
      </c>
      <c r="G1958" s="5">
        <v>31842000</v>
      </c>
      <c r="H1958" s="10">
        <f t="shared" si="30"/>
        <v>0.18484901954538374</v>
      </c>
    </row>
    <row r="1959" spans="1:8" x14ac:dyDescent="0.3">
      <c r="A1959" s="12">
        <v>42156</v>
      </c>
      <c r="B1959" s="4">
        <v>27.436501</v>
      </c>
      <c r="C1959" s="4">
        <v>27.528500000000001</v>
      </c>
      <c r="D1959" s="4">
        <v>27.179001</v>
      </c>
      <c r="E1959" s="4">
        <v>27.460501000000001</v>
      </c>
      <c r="F1959" s="6">
        <v>7.1334259835170348E-3</v>
      </c>
      <c r="G1959" s="5">
        <v>33210000</v>
      </c>
      <c r="H1959" s="10">
        <f t="shared" si="30"/>
        <v>0.18326732326293094</v>
      </c>
    </row>
    <row r="1960" spans="1:8" x14ac:dyDescent="0.3">
      <c r="A1960" s="12">
        <v>42153</v>
      </c>
      <c r="B1960" s="4">
        <v>27.66</v>
      </c>
      <c r="C1960" s="4">
        <v>27.697001</v>
      </c>
      <c r="D1960" s="4">
        <v>27.252001</v>
      </c>
      <c r="E1960" s="4">
        <v>27.266000999999999</v>
      </c>
      <c r="F1960" s="6">
        <v>-1.5987549171749264E-2</v>
      </c>
      <c r="G1960" s="5">
        <v>43446000</v>
      </c>
      <c r="H1960" s="10">
        <f t="shared" si="30"/>
        <v>0.18196925902241906</v>
      </c>
    </row>
    <row r="1961" spans="1:8" x14ac:dyDescent="0.3">
      <c r="A1961" s="12">
        <v>42152</v>
      </c>
      <c r="B1961" s="4">
        <v>27.689501</v>
      </c>
      <c r="C1961" s="4">
        <v>27.788</v>
      </c>
      <c r="D1961" s="4">
        <v>27.540001</v>
      </c>
      <c r="E1961" s="4">
        <v>27.709</v>
      </c>
      <c r="F1961" s="6">
        <v>-1.262967974740261E-4</v>
      </c>
      <c r="G1961" s="5">
        <v>23544000</v>
      </c>
      <c r="H1961" s="10">
        <f t="shared" si="30"/>
        <v>0.18492576884495127</v>
      </c>
    </row>
    <row r="1962" spans="1:8" x14ac:dyDescent="0.3">
      <c r="A1962" s="12">
        <v>42151</v>
      </c>
      <c r="B1962" s="4">
        <v>27.434000000000001</v>
      </c>
      <c r="C1962" s="4">
        <v>27.764500000000002</v>
      </c>
      <c r="D1962" s="4">
        <v>27.329000000000001</v>
      </c>
      <c r="E1962" s="4">
        <v>27.712499999999999</v>
      </c>
      <c r="F1962" s="6">
        <v>1.2902245548995829E-2</v>
      </c>
      <c r="G1962" s="5">
        <v>34844000</v>
      </c>
      <c r="H1962" s="10">
        <f t="shared" si="30"/>
        <v>0.18494912732742833</v>
      </c>
    </row>
    <row r="1963" spans="1:8" x14ac:dyDescent="0.3">
      <c r="A1963" s="12">
        <v>42150</v>
      </c>
      <c r="B1963" s="4">
        <v>27.629000000000001</v>
      </c>
      <c r="C1963" s="4">
        <v>27.666499999999999</v>
      </c>
      <c r="D1963" s="4">
        <v>27.148499999999999</v>
      </c>
      <c r="E1963" s="4">
        <v>27.359501000000002</v>
      </c>
      <c r="F1963" s="6">
        <v>-1.3218603476880815E-2</v>
      </c>
      <c r="G1963" s="5">
        <v>37474000</v>
      </c>
      <c r="H1963" s="10">
        <f t="shared" si="30"/>
        <v>0.18259326419716385</v>
      </c>
    </row>
    <row r="1964" spans="1:8" x14ac:dyDescent="0.3">
      <c r="A1964" s="12">
        <v>42146</v>
      </c>
      <c r="B1964" s="4">
        <v>27.722999999999999</v>
      </c>
      <c r="C1964" s="4">
        <v>27.912001</v>
      </c>
      <c r="D1964" s="4">
        <v>27.681000000000001</v>
      </c>
      <c r="E1964" s="4">
        <v>27.725999999999999</v>
      </c>
      <c r="F1964" s="6">
        <v>-4.1127134929329432E-3</v>
      </c>
      <c r="G1964" s="5">
        <v>24266000</v>
      </c>
      <c r="H1964" s="10">
        <f t="shared" si="30"/>
        <v>0.18503922433126849</v>
      </c>
    </row>
    <row r="1965" spans="1:8" x14ac:dyDescent="0.3">
      <c r="A1965" s="12">
        <v>42145</v>
      </c>
      <c r="B1965" s="4">
        <v>27.51</v>
      </c>
      <c r="C1965" s="4">
        <v>27.880500999999999</v>
      </c>
      <c r="D1965" s="4">
        <v>27.465</v>
      </c>
      <c r="E1965" s="4">
        <v>27.840499999999999</v>
      </c>
      <c r="F1965" s="6">
        <v>7.782664567157151E-3</v>
      </c>
      <c r="G1965" s="5">
        <v>34170000</v>
      </c>
      <c r="H1965" s="10">
        <f t="shared" si="30"/>
        <v>0.18580338040087571</v>
      </c>
    </row>
    <row r="1966" spans="1:8" x14ac:dyDescent="0.3">
      <c r="A1966" s="12">
        <v>42144</v>
      </c>
      <c r="B1966" s="4">
        <v>27.545999999999999</v>
      </c>
      <c r="C1966" s="4">
        <v>27.803498999999999</v>
      </c>
      <c r="D1966" s="4">
        <v>27.254999000000002</v>
      </c>
      <c r="E1966" s="4">
        <v>27.625499999999999</v>
      </c>
      <c r="F1966" s="6">
        <v>5.88038865859345E-3</v>
      </c>
      <c r="G1966" s="5">
        <v>30840000</v>
      </c>
      <c r="H1966" s="10">
        <f t="shared" si="30"/>
        <v>0.18436850219156956</v>
      </c>
    </row>
    <row r="1967" spans="1:8" x14ac:dyDescent="0.3">
      <c r="A1967" s="12">
        <v>42143</v>
      </c>
      <c r="B1967" s="4">
        <v>27.4</v>
      </c>
      <c r="C1967" s="4">
        <v>27.67</v>
      </c>
      <c r="D1967" s="4">
        <v>27.356000999999999</v>
      </c>
      <c r="E1967" s="4">
        <v>27.464001</v>
      </c>
      <c r="F1967" s="6">
        <v>4.7743977170870491E-3</v>
      </c>
      <c r="G1967" s="5">
        <v>47126000</v>
      </c>
      <c r="H1967" s="10">
        <f t="shared" si="30"/>
        <v>0.183290681745408</v>
      </c>
    </row>
    <row r="1968" spans="1:8" x14ac:dyDescent="0.3">
      <c r="A1968" s="12">
        <v>42142</v>
      </c>
      <c r="B1968" s="4">
        <v>27.190999999999999</v>
      </c>
      <c r="C1968" s="4">
        <v>27.417000000000002</v>
      </c>
      <c r="D1968" s="4">
        <v>27.112499</v>
      </c>
      <c r="E1968" s="4">
        <v>27.333500000000001</v>
      </c>
      <c r="F1968" s="6">
        <v>3.2941134620625138E-4</v>
      </c>
      <c r="G1968" s="5">
        <v>26706000</v>
      </c>
      <c r="H1968" s="10">
        <f t="shared" si="30"/>
        <v>0.1824197373677677</v>
      </c>
    </row>
    <row r="1969" spans="1:8" x14ac:dyDescent="0.3">
      <c r="A1969" s="12">
        <v>42139</v>
      </c>
      <c r="B1969" s="4">
        <v>27.519501000000002</v>
      </c>
      <c r="C1969" s="4">
        <v>27.530000999999999</v>
      </c>
      <c r="D1969" s="4">
        <v>27.125</v>
      </c>
      <c r="E1969" s="4">
        <v>27.324498999999999</v>
      </c>
      <c r="F1969" s="6">
        <v>-4.934450288945764E-3</v>
      </c>
      <c r="G1969" s="5">
        <v>33440000</v>
      </c>
      <c r="H1969" s="10">
        <f t="shared" si="30"/>
        <v>0.18235966602468878</v>
      </c>
    </row>
    <row r="1970" spans="1:8" x14ac:dyDescent="0.3">
      <c r="A1970" s="12">
        <v>42138</v>
      </c>
      <c r="B1970" s="4">
        <v>27.198499999999999</v>
      </c>
      <c r="C1970" s="4">
        <v>27.484501000000002</v>
      </c>
      <c r="D1970" s="4">
        <v>27.125</v>
      </c>
      <c r="E1970" s="4">
        <v>27.459999</v>
      </c>
      <c r="F1970" s="6">
        <v>1.7998405234632506E-2</v>
      </c>
      <c r="G1970" s="5">
        <v>31736000</v>
      </c>
      <c r="H1970" s="10">
        <f t="shared" si="30"/>
        <v>0.1832639729891585</v>
      </c>
    </row>
    <row r="1971" spans="1:8" x14ac:dyDescent="0.3">
      <c r="A1971" s="12">
        <v>42137</v>
      </c>
      <c r="B1971" s="4">
        <v>27.023499999999999</v>
      </c>
      <c r="C1971" s="4">
        <v>27.191998999999999</v>
      </c>
      <c r="D1971" s="4">
        <v>26.948999000000001</v>
      </c>
      <c r="E1971" s="4">
        <v>26.974501</v>
      </c>
      <c r="F1971" s="6">
        <v>1.4107251717660084E-3</v>
      </c>
      <c r="G1971" s="5">
        <v>24238000</v>
      </c>
      <c r="H1971" s="10">
        <f t="shared" si="30"/>
        <v>0.18002383112468537</v>
      </c>
    </row>
    <row r="1972" spans="1:8" x14ac:dyDescent="0.3">
      <c r="A1972" s="12">
        <v>42136</v>
      </c>
      <c r="B1972" s="4">
        <v>27.140498999999998</v>
      </c>
      <c r="C1972" s="4">
        <v>27.148001000000001</v>
      </c>
      <c r="D1972" s="4">
        <v>26.75</v>
      </c>
      <c r="E1972" s="4">
        <v>26.936501</v>
      </c>
      <c r="F1972" s="6">
        <v>-1.291725603723118E-2</v>
      </c>
      <c r="G1972" s="5">
        <v>35282000</v>
      </c>
      <c r="H1972" s="10">
        <f t="shared" si="30"/>
        <v>0.17977022474350565</v>
      </c>
    </row>
    <row r="1973" spans="1:8" x14ac:dyDescent="0.3">
      <c r="A1973" s="12">
        <v>42135</v>
      </c>
      <c r="B1973" s="4">
        <v>27.424499999999998</v>
      </c>
      <c r="C1973" s="4">
        <v>27.668500999999999</v>
      </c>
      <c r="D1973" s="4">
        <v>27.280000999999999</v>
      </c>
      <c r="E1973" s="4">
        <v>27.289000000000001</v>
      </c>
      <c r="F1973" s="6">
        <v>-5.7746607159121985E-3</v>
      </c>
      <c r="G1973" s="5">
        <v>21858000</v>
      </c>
      <c r="H1973" s="10">
        <f t="shared" si="30"/>
        <v>0.18212275094770203</v>
      </c>
    </row>
    <row r="1974" spans="1:8" x14ac:dyDescent="0.3">
      <c r="A1974" s="12">
        <v>42132</v>
      </c>
      <c r="B1974" s="4">
        <v>27.443501000000001</v>
      </c>
      <c r="C1974" s="4">
        <v>27.639999</v>
      </c>
      <c r="D1974" s="4">
        <v>27.401501</v>
      </c>
      <c r="E1974" s="4">
        <v>27.447500000000002</v>
      </c>
      <c r="F1974" s="6">
        <v>1.2748174036904153E-2</v>
      </c>
      <c r="G1974" s="5">
        <v>28226000</v>
      </c>
      <c r="H1974" s="10">
        <f t="shared" si="30"/>
        <v>0.1831805565113068</v>
      </c>
    </row>
    <row r="1975" spans="1:8" x14ac:dyDescent="0.3">
      <c r="A1975" s="12">
        <v>42131</v>
      </c>
      <c r="B1975" s="4">
        <v>26.795000000000002</v>
      </c>
      <c r="C1975" s="4">
        <v>27.26</v>
      </c>
      <c r="D1975" s="4">
        <v>26.672501</v>
      </c>
      <c r="E1975" s="4">
        <v>27.101998999999999</v>
      </c>
      <c r="F1975" s="6">
        <v>1.3007363384914329E-2</v>
      </c>
      <c r="G1975" s="5">
        <v>31844000</v>
      </c>
      <c r="H1975" s="10">
        <f t="shared" si="30"/>
        <v>0.18087473392436032</v>
      </c>
    </row>
    <row r="1976" spans="1:8" x14ac:dyDescent="0.3">
      <c r="A1976" s="12">
        <v>42130</v>
      </c>
      <c r="B1976" s="4">
        <v>27.132000000000001</v>
      </c>
      <c r="C1976" s="4">
        <v>27.196501000000001</v>
      </c>
      <c r="D1976" s="4">
        <v>26.611999999999998</v>
      </c>
      <c r="E1976" s="4">
        <v>26.754000000000001</v>
      </c>
      <c r="F1976" s="6">
        <v>-1.4658220388921615E-2</v>
      </c>
      <c r="G1976" s="5">
        <v>39034000</v>
      </c>
      <c r="H1976" s="10">
        <f t="shared" si="30"/>
        <v>0.17855224005477738</v>
      </c>
    </row>
    <row r="1977" spans="1:8" x14ac:dyDescent="0.3">
      <c r="A1977" s="12">
        <v>42129</v>
      </c>
      <c r="B1977" s="4">
        <v>27.507999000000002</v>
      </c>
      <c r="C1977" s="4">
        <v>27.630500999999999</v>
      </c>
      <c r="D1977" s="4">
        <v>27.118500000000001</v>
      </c>
      <c r="E1977" s="4">
        <v>27.152000000000001</v>
      </c>
      <c r="F1977" s="6">
        <v>-1.7726647854713784E-2</v>
      </c>
      <c r="G1977" s="5">
        <v>28528000</v>
      </c>
      <c r="H1977" s="10">
        <f t="shared" si="30"/>
        <v>0.18120843320502786</v>
      </c>
    </row>
    <row r="1978" spans="1:8" x14ac:dyDescent="0.3">
      <c r="A1978" s="12">
        <v>42128</v>
      </c>
      <c r="B1978" s="4">
        <v>27.549499999999998</v>
      </c>
      <c r="C1978" s="4">
        <v>27.834499000000001</v>
      </c>
      <c r="D1978" s="4">
        <v>27.369499000000001</v>
      </c>
      <c r="E1978" s="4">
        <v>27.641999999999999</v>
      </c>
      <c r="F1978" s="6">
        <v>3.04808030161544E-3</v>
      </c>
      <c r="G1978" s="5">
        <v>35260000</v>
      </c>
      <c r="H1978" s="10">
        <f t="shared" si="30"/>
        <v>0.18447862075181864</v>
      </c>
    </row>
    <row r="1979" spans="1:8" x14ac:dyDescent="0.3">
      <c r="A1979" s="12">
        <v>42125</v>
      </c>
      <c r="B1979" s="4">
        <v>27.525499</v>
      </c>
      <c r="C1979" s="4">
        <v>27.561001000000001</v>
      </c>
      <c r="D1979" s="4">
        <v>27.192499000000002</v>
      </c>
      <c r="E1979" s="4">
        <v>27.558001000000001</v>
      </c>
      <c r="F1979" s="6">
        <v>4.3552673927243855E-3</v>
      </c>
      <c r="G1979" s="5">
        <v>36572000</v>
      </c>
      <c r="H1979" s="10">
        <f t="shared" si="30"/>
        <v>0.18391802384622094</v>
      </c>
    </row>
    <row r="1980" spans="1:8" x14ac:dyDescent="0.3">
      <c r="A1980" s="12">
        <v>42124</v>
      </c>
      <c r="B1980" s="4">
        <v>27.927999</v>
      </c>
      <c r="C1980" s="4">
        <v>28.055499999999999</v>
      </c>
      <c r="D1980" s="4">
        <v>27.335999999999999</v>
      </c>
      <c r="E1980" s="4">
        <v>27.438499</v>
      </c>
      <c r="F1980" s="6">
        <v>-2.2479951548834188E-2</v>
      </c>
      <c r="G1980" s="5">
        <v>47240000</v>
      </c>
      <c r="H1980" s="10">
        <f t="shared" si="30"/>
        <v>0.18312048516822788</v>
      </c>
    </row>
    <row r="1981" spans="1:8" x14ac:dyDescent="0.3">
      <c r="A1981" s="12">
        <v>42123</v>
      </c>
      <c r="B1981" s="4">
        <v>28.025499</v>
      </c>
      <c r="C1981" s="4">
        <v>28.292000000000002</v>
      </c>
      <c r="D1981" s="4">
        <v>27.950001</v>
      </c>
      <c r="E1981" s="4">
        <v>28.069500000000001</v>
      </c>
      <c r="F1981" s="6">
        <v>-5.2802239665466757E-3</v>
      </c>
      <c r="G1981" s="5">
        <v>33622000</v>
      </c>
      <c r="H1981" s="10">
        <f t="shared" si="30"/>
        <v>0.18733169254009022</v>
      </c>
    </row>
    <row r="1982" spans="1:8" x14ac:dyDescent="0.3">
      <c r="A1982" s="12">
        <v>42122</v>
      </c>
      <c r="B1982" s="4">
        <v>28.216000000000001</v>
      </c>
      <c r="C1982" s="4">
        <v>28.391500000000001</v>
      </c>
      <c r="D1982" s="4">
        <v>28.047999999999998</v>
      </c>
      <c r="E1982" s="4">
        <v>28.218499999999999</v>
      </c>
      <c r="F1982" s="6">
        <v>-3.0912174097365267E-3</v>
      </c>
      <c r="G1982" s="5">
        <v>37178000</v>
      </c>
      <c r="H1982" s="10">
        <f t="shared" si="30"/>
        <v>0.18832609650840004</v>
      </c>
    </row>
    <row r="1983" spans="1:8" x14ac:dyDescent="0.3">
      <c r="A1983" s="12">
        <v>42121</v>
      </c>
      <c r="B1983" s="4">
        <v>28.638500000000001</v>
      </c>
      <c r="C1983" s="4">
        <v>28.775998999999999</v>
      </c>
      <c r="D1983" s="4">
        <v>28.114999999999998</v>
      </c>
      <c r="E1983" s="4">
        <v>28.306000000000001</v>
      </c>
      <c r="F1983" s="6">
        <v>-1.3143708358828977E-2</v>
      </c>
      <c r="G1983" s="5">
        <v>48062000</v>
      </c>
      <c r="H1983" s="10">
        <f t="shared" si="30"/>
        <v>0.188910058570327</v>
      </c>
    </row>
    <row r="1984" spans="1:8" x14ac:dyDescent="0.3">
      <c r="A1984" s="12">
        <v>42118</v>
      </c>
      <c r="B1984" s="4">
        <v>29.002500999999999</v>
      </c>
      <c r="C1984" s="4">
        <v>29.235001</v>
      </c>
      <c r="D1984" s="4">
        <v>28.4175</v>
      </c>
      <c r="E1984" s="4">
        <v>28.683001000000001</v>
      </c>
      <c r="F1984" s="6">
        <v>2.9060453810513923E-2</v>
      </c>
      <c r="G1984" s="5">
        <v>92168000</v>
      </c>
      <c r="H1984" s="10">
        <f t="shared" si="30"/>
        <v>0.19142610749956715</v>
      </c>
    </row>
    <row r="1985" spans="1:8" x14ac:dyDescent="0.3">
      <c r="A1985" s="12">
        <v>42117</v>
      </c>
      <c r="B1985" s="4">
        <v>27.520499999999998</v>
      </c>
      <c r="C1985" s="4">
        <v>28.058499999999999</v>
      </c>
      <c r="D1985" s="4">
        <v>27.504000000000001</v>
      </c>
      <c r="E1985" s="4">
        <v>27.872999</v>
      </c>
      <c r="F1985" s="6">
        <v>1.5076987508649276E-2</v>
      </c>
      <c r="G1985" s="5">
        <v>78184000</v>
      </c>
      <c r="H1985" s="10">
        <f t="shared" si="30"/>
        <v>0.18602027392145359</v>
      </c>
    </row>
    <row r="1986" spans="1:8" x14ac:dyDescent="0.3">
      <c r="A1986" s="12">
        <v>42116</v>
      </c>
      <c r="B1986" s="4">
        <v>27.152999999999999</v>
      </c>
      <c r="C1986" s="4">
        <v>27.549999</v>
      </c>
      <c r="D1986" s="4">
        <v>27.065999999999999</v>
      </c>
      <c r="E1986" s="4">
        <v>27.459</v>
      </c>
      <c r="F1986" s="6">
        <v>1.1530243866499625E-2</v>
      </c>
      <c r="G1986" s="5">
        <v>31806000</v>
      </c>
      <c r="H1986" s="10">
        <f t="shared" si="30"/>
        <v>0.18325730581087432</v>
      </c>
    </row>
    <row r="1987" spans="1:8" x14ac:dyDescent="0.3">
      <c r="A1987" s="12">
        <v>42115</v>
      </c>
      <c r="B1987" s="4">
        <v>27.3155</v>
      </c>
      <c r="C1987" s="4">
        <v>27.388500000000001</v>
      </c>
      <c r="D1987" s="4">
        <v>27.110499999999998</v>
      </c>
      <c r="E1987" s="4">
        <v>27.146000000000001</v>
      </c>
      <c r="F1987" s="6">
        <v>-2.9566782362771813E-3</v>
      </c>
      <c r="G1987" s="5">
        <v>29128000</v>
      </c>
      <c r="H1987" s="10">
        <f t="shared" ref="H1987:H2050" si="31">E1987/MAX($E$2:$E$2519)</f>
        <v>0.18116839009221</v>
      </c>
    </row>
    <row r="1988" spans="1:8" x14ac:dyDescent="0.3">
      <c r="A1988" s="12">
        <v>42114</v>
      </c>
      <c r="B1988" s="4">
        <v>26.6875</v>
      </c>
      <c r="C1988" s="4">
        <v>27.290001</v>
      </c>
      <c r="D1988" s="4">
        <v>26.6675</v>
      </c>
      <c r="E1988" s="4">
        <v>27.226500000000001</v>
      </c>
      <c r="F1988" s="6">
        <v>2.2130908966133987E-2</v>
      </c>
      <c r="G1988" s="5">
        <v>38508000</v>
      </c>
      <c r="H1988" s="10">
        <f t="shared" si="31"/>
        <v>0.18170563518918278</v>
      </c>
    </row>
    <row r="1989" spans="1:8" x14ac:dyDescent="0.3">
      <c r="A1989" s="12">
        <v>42111</v>
      </c>
      <c r="B1989" s="4">
        <v>26.865499</v>
      </c>
      <c r="C1989" s="4">
        <v>26.99</v>
      </c>
      <c r="D1989" s="4">
        <v>26.450001</v>
      </c>
      <c r="E1989" s="4">
        <v>26.636998999999999</v>
      </c>
      <c r="F1989" s="6">
        <v>-1.9833749638145805E-2</v>
      </c>
      <c r="G1989" s="5">
        <v>49234000</v>
      </c>
      <c r="H1989" s="10">
        <f t="shared" si="31"/>
        <v>0.17777139268097722</v>
      </c>
    </row>
    <row r="1990" spans="1:8" x14ac:dyDescent="0.3">
      <c r="A1990" s="12">
        <v>42110</v>
      </c>
      <c r="B1990" s="4">
        <v>26.9175</v>
      </c>
      <c r="C1990" s="4">
        <v>27.261499000000001</v>
      </c>
      <c r="D1990" s="4">
        <v>26.905000999999999</v>
      </c>
      <c r="E1990" s="4">
        <v>27.176000999999999</v>
      </c>
      <c r="F1990" s="6">
        <v>4.5838015673517595E-3</v>
      </c>
      <c r="G1990" s="5">
        <v>31722000</v>
      </c>
      <c r="H1990" s="10">
        <f t="shared" si="31"/>
        <v>0.18136861233015136</v>
      </c>
    </row>
    <row r="1991" spans="1:8" x14ac:dyDescent="0.3">
      <c r="A1991" s="12">
        <v>42109</v>
      </c>
      <c r="B1991" s="4">
        <v>26.898001000000001</v>
      </c>
      <c r="C1991" s="4">
        <v>27.159500000000001</v>
      </c>
      <c r="D1991" s="4">
        <v>26.618500000000001</v>
      </c>
      <c r="E1991" s="4">
        <v>27.052</v>
      </c>
      <c r="F1991" s="6">
        <v>2.3342843380636125E-3</v>
      </c>
      <c r="G1991" s="5">
        <v>46962000</v>
      </c>
      <c r="H1991" s="10">
        <f t="shared" si="31"/>
        <v>0.18054104799139709</v>
      </c>
    </row>
    <row r="1992" spans="1:8" x14ac:dyDescent="0.3">
      <c r="A1992" s="12">
        <v>42108</v>
      </c>
      <c r="B1992" s="4">
        <v>27.328500999999999</v>
      </c>
      <c r="C1992" s="4">
        <v>27.328500999999999</v>
      </c>
      <c r="D1992" s="4">
        <v>26.787001</v>
      </c>
      <c r="E1992" s="4">
        <v>26.989000000000001</v>
      </c>
      <c r="F1992" s="6">
        <v>-1.6148987173701789E-2</v>
      </c>
      <c r="G1992" s="5">
        <v>47206000</v>
      </c>
      <c r="H1992" s="10">
        <f t="shared" si="31"/>
        <v>0.18012059530680968</v>
      </c>
    </row>
    <row r="1993" spans="1:8" x14ac:dyDescent="0.3">
      <c r="A1993" s="12">
        <v>42107</v>
      </c>
      <c r="B1993" s="4">
        <v>27.352501</v>
      </c>
      <c r="C1993" s="4">
        <v>27.663499999999999</v>
      </c>
      <c r="D1993" s="4">
        <v>27.315000999999999</v>
      </c>
      <c r="E1993" s="4">
        <v>27.431999000000001</v>
      </c>
      <c r="F1993" s="6">
        <v>1.8226565063629016E-4</v>
      </c>
      <c r="G1993" s="5">
        <v>29326000</v>
      </c>
      <c r="H1993" s="10">
        <f t="shared" si="31"/>
        <v>0.18307710512934189</v>
      </c>
    </row>
    <row r="1994" spans="1:8" x14ac:dyDescent="0.3">
      <c r="A1994" s="12">
        <v>42104</v>
      </c>
      <c r="B1994" s="4">
        <v>27.4785</v>
      </c>
      <c r="C1994" s="4">
        <v>27.4925</v>
      </c>
      <c r="D1994" s="4">
        <v>27.249001</v>
      </c>
      <c r="E1994" s="4">
        <v>27.427</v>
      </c>
      <c r="F1994" s="6">
        <v>9.4890700882843107E-4</v>
      </c>
      <c r="G1994" s="5">
        <v>26104000</v>
      </c>
      <c r="H1994" s="10">
        <f t="shared" si="31"/>
        <v>0.18304374254251249</v>
      </c>
    </row>
    <row r="1995" spans="1:8" x14ac:dyDescent="0.3">
      <c r="A1995" s="12">
        <v>42103</v>
      </c>
      <c r="B1995" s="4">
        <v>27.460501000000001</v>
      </c>
      <c r="C1995" s="4">
        <v>27.468499999999999</v>
      </c>
      <c r="D1995" s="4">
        <v>27.0975</v>
      </c>
      <c r="E1995" s="4">
        <v>27.400998999999999</v>
      </c>
      <c r="F1995" s="6">
        <v>-1.494060254138205E-3</v>
      </c>
      <c r="G1995" s="5">
        <v>32366000</v>
      </c>
      <c r="H1995" s="10">
        <f t="shared" si="31"/>
        <v>0.18287021571311635</v>
      </c>
    </row>
    <row r="1996" spans="1:8" x14ac:dyDescent="0.3">
      <c r="A1996" s="12">
        <v>42102</v>
      </c>
      <c r="B1996" s="4">
        <v>27.299999</v>
      </c>
      <c r="C1996" s="4">
        <v>27.575001</v>
      </c>
      <c r="D1996" s="4">
        <v>27.299999</v>
      </c>
      <c r="E1996" s="4">
        <v>27.441998999999999</v>
      </c>
      <c r="F1996" s="6">
        <v>7.3045920052857835E-3</v>
      </c>
      <c r="G1996" s="5">
        <v>28386000</v>
      </c>
      <c r="H1996" s="10">
        <f t="shared" si="31"/>
        <v>0.18314384365070496</v>
      </c>
    </row>
    <row r="1997" spans="1:8" x14ac:dyDescent="0.3">
      <c r="A1997" s="12">
        <v>42101</v>
      </c>
      <c r="B1997" s="4">
        <v>27.249500000000001</v>
      </c>
      <c r="C1997" s="4">
        <v>27.507999000000002</v>
      </c>
      <c r="D1997" s="4">
        <v>27.179500999999998</v>
      </c>
      <c r="E1997" s="4">
        <v>27.242999999999999</v>
      </c>
      <c r="F1997" s="6">
        <v>1.6729478812389737E-3</v>
      </c>
      <c r="G1997" s="5">
        <v>27318000</v>
      </c>
      <c r="H1997" s="10">
        <f t="shared" si="31"/>
        <v>0.18181575374943185</v>
      </c>
    </row>
    <row r="1998" spans="1:8" x14ac:dyDescent="0.3">
      <c r="A1998" s="12">
        <v>42100</v>
      </c>
      <c r="B1998" s="4">
        <v>26.941998999999999</v>
      </c>
      <c r="C1998" s="4">
        <v>27.277000000000001</v>
      </c>
      <c r="D1998" s="4">
        <v>26.785</v>
      </c>
      <c r="E1998" s="4">
        <v>27.197500000000002</v>
      </c>
      <c r="F1998" s="6">
        <v>4.8770575086365094E-3</v>
      </c>
      <c r="G1998" s="5">
        <v>33718000</v>
      </c>
      <c r="H1998" s="10">
        <f t="shared" si="31"/>
        <v>0.18151209347722985</v>
      </c>
    </row>
    <row r="1999" spans="1:8" x14ac:dyDescent="0.3">
      <c r="A1999" s="12">
        <v>42096</v>
      </c>
      <c r="B1999" s="4">
        <v>27.370501000000001</v>
      </c>
      <c r="C1999" s="4">
        <v>27.4</v>
      </c>
      <c r="D1999" s="4">
        <v>27.021999000000001</v>
      </c>
      <c r="E1999" s="4">
        <v>27.0655</v>
      </c>
      <c r="F1999" s="6">
        <v>-1.4886567002618171E-2</v>
      </c>
      <c r="G1999" s="5">
        <v>47760000</v>
      </c>
      <c r="H1999" s="10">
        <f t="shared" si="31"/>
        <v>0.18063114499523722</v>
      </c>
    </row>
    <row r="2000" spans="1:8" x14ac:dyDescent="0.3">
      <c r="A2000" s="12">
        <v>42095</v>
      </c>
      <c r="B2000" s="4">
        <v>27.741501</v>
      </c>
      <c r="C2000" s="4">
        <v>27.924999</v>
      </c>
      <c r="D2000" s="4">
        <v>27.301500000000001</v>
      </c>
      <c r="E2000" s="4">
        <v>27.474501</v>
      </c>
      <c r="F2000" s="6">
        <v>-9.392464056518347E-3</v>
      </c>
      <c r="G2000" s="5">
        <v>38902000</v>
      </c>
      <c r="H2000" s="10">
        <f t="shared" si="31"/>
        <v>0.18336075719283923</v>
      </c>
    </row>
    <row r="2001" spans="1:8" x14ac:dyDescent="0.3">
      <c r="A2001" s="12">
        <v>42094</v>
      </c>
      <c r="B2001" s="4">
        <v>27.896999000000001</v>
      </c>
      <c r="C2001" s="4">
        <v>28.122499000000001</v>
      </c>
      <c r="D2001" s="4">
        <v>27.733499999999999</v>
      </c>
      <c r="E2001" s="4">
        <v>27.735001</v>
      </c>
      <c r="F2001" s="6">
        <v>-1.1476565972005796E-2</v>
      </c>
      <c r="G2001" s="5">
        <v>34932000</v>
      </c>
      <c r="H2001" s="10">
        <f t="shared" si="31"/>
        <v>0.18509929567434741</v>
      </c>
    </row>
    <row r="2002" spans="1:8" x14ac:dyDescent="0.3">
      <c r="A2002" s="12">
        <v>42093</v>
      </c>
      <c r="B2002" s="4">
        <v>28.012501</v>
      </c>
      <c r="C2002" s="4">
        <v>28.108000000000001</v>
      </c>
      <c r="D2002" s="4">
        <v>27.839500000000001</v>
      </c>
      <c r="E2002" s="4">
        <v>28.056999000000001</v>
      </c>
      <c r="F2002" s="6">
        <v>6.4388124315734891E-3</v>
      </c>
      <c r="G2002" s="5">
        <v>24788000</v>
      </c>
      <c r="H2002" s="10">
        <f t="shared" si="31"/>
        <v>0.18724826271453424</v>
      </c>
    </row>
    <row r="2003" spans="1:8" x14ac:dyDescent="0.3">
      <c r="A2003" s="12">
        <v>42090</v>
      </c>
      <c r="B2003" s="4">
        <v>28.091498999999999</v>
      </c>
      <c r="C2003" s="4">
        <v>28.203500999999999</v>
      </c>
      <c r="D2003" s="4">
        <v>27.846499999999999</v>
      </c>
      <c r="E2003" s="4">
        <v>27.877500999999999</v>
      </c>
      <c r="F2003" s="6">
        <v>-1.0804698417596365E-2</v>
      </c>
      <c r="G2003" s="5">
        <v>34552000</v>
      </c>
      <c r="H2003" s="10">
        <f t="shared" si="31"/>
        <v>0.18605031960377125</v>
      </c>
    </row>
    <row r="2004" spans="1:8" x14ac:dyDescent="0.3">
      <c r="A2004" s="12">
        <v>42089</v>
      </c>
      <c r="B2004" s="4">
        <v>28.232500000000002</v>
      </c>
      <c r="C2004" s="4">
        <v>28.359501000000002</v>
      </c>
      <c r="D2004" s="4">
        <v>27.915500999999999</v>
      </c>
      <c r="E2004" s="4">
        <v>28.181999000000001</v>
      </c>
      <c r="F2004" s="6">
        <v>-5.9259611992945422E-3</v>
      </c>
      <c r="G2004" s="5">
        <v>49842000</v>
      </c>
      <c r="H2004" s="10">
        <f t="shared" si="31"/>
        <v>0.18808249423157269</v>
      </c>
    </row>
    <row r="2005" spans="1:8" x14ac:dyDescent="0.3">
      <c r="A2005" s="12">
        <v>42088</v>
      </c>
      <c r="B2005" s="4">
        <v>28.878499999999999</v>
      </c>
      <c r="C2005" s="4">
        <v>29.003499999999999</v>
      </c>
      <c r="D2005" s="4">
        <v>28.35</v>
      </c>
      <c r="E2005" s="4">
        <v>28.35</v>
      </c>
      <c r="F2005" s="6">
        <v>-1.8249852192061027E-2</v>
      </c>
      <c r="G2005" s="5">
        <v>53070000</v>
      </c>
      <c r="H2005" s="10">
        <f t="shared" si="31"/>
        <v>0.18920370806432454</v>
      </c>
    </row>
    <row r="2006" spans="1:8" x14ac:dyDescent="0.3">
      <c r="A2006" s="12">
        <v>42087</v>
      </c>
      <c r="B2006" s="4">
        <v>28.427</v>
      </c>
      <c r="C2006" s="4">
        <v>29.094000000000001</v>
      </c>
      <c r="D2006" s="4">
        <v>28.404499000000001</v>
      </c>
      <c r="E2006" s="4">
        <v>28.877001</v>
      </c>
      <c r="F2006" s="6">
        <v>2.152579802698408E-2</v>
      </c>
      <c r="G2006" s="5">
        <v>79156000</v>
      </c>
      <c r="H2006" s="10">
        <f t="shared" si="31"/>
        <v>0.19272083481401084</v>
      </c>
    </row>
    <row r="2007" spans="1:8" x14ac:dyDescent="0.3">
      <c r="A2007" s="12">
        <v>42086</v>
      </c>
      <c r="B2007" s="4">
        <v>28.299999</v>
      </c>
      <c r="C2007" s="4">
        <v>28.481999999999999</v>
      </c>
      <c r="D2007" s="4">
        <v>28.152999999999999</v>
      </c>
      <c r="E2007" s="4">
        <v>28.268498999999998</v>
      </c>
      <c r="F2007" s="6">
        <v>7.4342864832023688E-4</v>
      </c>
      <c r="G2007" s="5">
        <v>30234000</v>
      </c>
      <c r="H2007" s="10">
        <f t="shared" si="31"/>
        <v>0.18865978244136331</v>
      </c>
    </row>
    <row r="2008" spans="1:8" x14ac:dyDescent="0.3">
      <c r="A2008" s="12">
        <v>42083</v>
      </c>
      <c r="B2008" s="4">
        <v>28.335501000000001</v>
      </c>
      <c r="C2008" s="4">
        <v>28.355</v>
      </c>
      <c r="D2008" s="4">
        <v>28.224001000000001</v>
      </c>
      <c r="E2008" s="4">
        <v>28.247499000000001</v>
      </c>
      <c r="F2008" s="6">
        <v>2.2707967427751195E-3</v>
      </c>
      <c r="G2008" s="5">
        <v>44320000</v>
      </c>
      <c r="H2008" s="10">
        <f t="shared" si="31"/>
        <v>0.18851963154650087</v>
      </c>
    </row>
    <row r="2009" spans="1:8" x14ac:dyDescent="0.3">
      <c r="A2009" s="12">
        <v>42082</v>
      </c>
      <c r="B2009" s="4">
        <v>28.225999999999999</v>
      </c>
      <c r="C2009" s="4">
        <v>28.347999999999999</v>
      </c>
      <c r="D2009" s="4">
        <v>28.106000999999999</v>
      </c>
      <c r="E2009" s="4">
        <v>28.183499999999999</v>
      </c>
      <c r="F2009" s="6">
        <v>-4.3980851915330294E-3</v>
      </c>
      <c r="G2009" s="5">
        <v>24660000</v>
      </c>
      <c r="H2009" s="10">
        <f t="shared" si="31"/>
        <v>0.18809251168362928</v>
      </c>
    </row>
    <row r="2010" spans="1:8" x14ac:dyDescent="0.3">
      <c r="A2010" s="12">
        <v>42081</v>
      </c>
      <c r="B2010" s="4">
        <v>27.886499000000001</v>
      </c>
      <c r="C2010" s="4">
        <v>28.325500000000002</v>
      </c>
      <c r="D2010" s="4">
        <v>27.674999</v>
      </c>
      <c r="E2010" s="4">
        <v>28.308001000000001</v>
      </c>
      <c r="F2010" s="6">
        <v>1.5333296916005993E-2</v>
      </c>
      <c r="G2010" s="5">
        <v>35324000</v>
      </c>
      <c r="H2010" s="10">
        <f t="shared" si="31"/>
        <v>0.18892341294845175</v>
      </c>
    </row>
    <row r="2011" spans="1:8" x14ac:dyDescent="0.3">
      <c r="A2011" s="12">
        <v>42080</v>
      </c>
      <c r="B2011" s="4">
        <v>27.914498999999999</v>
      </c>
      <c r="C2011" s="4">
        <v>28.032</v>
      </c>
      <c r="D2011" s="4">
        <v>27.720500999999999</v>
      </c>
      <c r="E2011" s="4">
        <v>27.880500999999999</v>
      </c>
      <c r="F2011" s="6">
        <v>-7.1754146009752971E-3</v>
      </c>
      <c r="G2011" s="5">
        <v>28892000</v>
      </c>
      <c r="H2011" s="10">
        <f t="shared" si="31"/>
        <v>0.18607034116018017</v>
      </c>
    </row>
    <row r="2012" spans="1:8" x14ac:dyDescent="0.3">
      <c r="A2012" s="12">
        <v>42079</v>
      </c>
      <c r="B2012" s="4">
        <v>27.846499999999999</v>
      </c>
      <c r="C2012" s="4">
        <v>28.1875</v>
      </c>
      <c r="D2012" s="4">
        <v>27.565999999999999</v>
      </c>
      <c r="E2012" s="4">
        <v>28.082001000000002</v>
      </c>
      <c r="F2012" s="6">
        <v>1.5623905967450388E-2</v>
      </c>
      <c r="G2012" s="5">
        <v>36856000</v>
      </c>
      <c r="H2012" s="10">
        <f t="shared" si="31"/>
        <v>0.1874151223656462</v>
      </c>
    </row>
    <row r="2013" spans="1:8" x14ac:dyDescent="0.3">
      <c r="A2013" s="12">
        <v>42076</v>
      </c>
      <c r="B2013" s="4">
        <v>27.961500000000001</v>
      </c>
      <c r="C2013" s="4">
        <v>28.218</v>
      </c>
      <c r="D2013" s="4">
        <v>27.516500000000001</v>
      </c>
      <c r="E2013" s="4">
        <v>27.65</v>
      </c>
      <c r="F2013" s="6">
        <v>-1.4558868079191692E-2</v>
      </c>
      <c r="G2013" s="5">
        <v>35428000</v>
      </c>
      <c r="H2013" s="10">
        <f t="shared" si="31"/>
        <v>0.18453201156890908</v>
      </c>
    </row>
    <row r="2014" spans="1:8" x14ac:dyDescent="0.3">
      <c r="A2014" s="12">
        <v>42075</v>
      </c>
      <c r="B2014" s="4">
        <v>27.923999999999999</v>
      </c>
      <c r="C2014" s="4">
        <v>28.091999000000001</v>
      </c>
      <c r="D2014" s="4">
        <v>27.776501</v>
      </c>
      <c r="E2014" s="4">
        <v>28.058499999999999</v>
      </c>
      <c r="F2014" s="6">
        <v>9.8616134895354365E-3</v>
      </c>
      <c r="G2014" s="5">
        <v>35602000</v>
      </c>
      <c r="H2014" s="10">
        <f t="shared" si="31"/>
        <v>0.1872582801665908</v>
      </c>
    </row>
    <row r="2015" spans="1:8" x14ac:dyDescent="0.3">
      <c r="A2015" s="12">
        <v>42074</v>
      </c>
      <c r="B2015" s="4">
        <v>27.99</v>
      </c>
      <c r="C2015" s="4">
        <v>28.209</v>
      </c>
      <c r="D2015" s="4">
        <v>27.770499999999998</v>
      </c>
      <c r="E2015" s="4">
        <v>27.784500000000001</v>
      </c>
      <c r="F2015" s="6">
        <v>-7.4305617576135895E-3</v>
      </c>
      <c r="G2015" s="5">
        <v>40524000</v>
      </c>
      <c r="H2015" s="10">
        <f t="shared" si="31"/>
        <v>0.18542964468124251</v>
      </c>
    </row>
    <row r="2016" spans="1:8" x14ac:dyDescent="0.3">
      <c r="A2016" s="12">
        <v>42073</v>
      </c>
      <c r="B2016" s="4">
        <v>28.423999999999999</v>
      </c>
      <c r="C2016" s="4">
        <v>28.488001000000001</v>
      </c>
      <c r="D2016" s="4">
        <v>27.990998999999999</v>
      </c>
      <c r="E2016" s="4">
        <v>27.9925</v>
      </c>
      <c r="F2016" s="6">
        <v>-2.4821459676014585E-2</v>
      </c>
      <c r="G2016" s="5">
        <v>40080000</v>
      </c>
      <c r="H2016" s="10">
        <f t="shared" si="31"/>
        <v>0.18681780592559449</v>
      </c>
    </row>
    <row r="2017" spans="1:8" x14ac:dyDescent="0.3">
      <c r="A2017" s="12">
        <v>42072</v>
      </c>
      <c r="B2017" s="4">
        <v>28.545999999999999</v>
      </c>
      <c r="C2017" s="4">
        <v>28.772499</v>
      </c>
      <c r="D2017" s="4">
        <v>28.452499</v>
      </c>
      <c r="E2017" s="4">
        <v>28.704999999999998</v>
      </c>
      <c r="F2017" s="6">
        <v>2.0946063885494406E-3</v>
      </c>
      <c r="G2017" s="5">
        <v>23478000</v>
      </c>
      <c r="H2017" s="10">
        <f t="shared" si="31"/>
        <v>0.19157292557271377</v>
      </c>
    </row>
    <row r="2018" spans="1:8" x14ac:dyDescent="0.3">
      <c r="A2018" s="12">
        <v>42069</v>
      </c>
      <c r="B2018" s="4">
        <v>29.1</v>
      </c>
      <c r="C2018" s="4">
        <v>29.138999999999999</v>
      </c>
      <c r="D2018" s="4">
        <v>28.603000999999999</v>
      </c>
      <c r="E2018" s="4">
        <v>28.645</v>
      </c>
      <c r="F2018" s="6">
        <v>-1.4670759518058657E-2</v>
      </c>
      <c r="G2018" s="5">
        <v>37592000</v>
      </c>
      <c r="H2018" s="10">
        <f t="shared" si="31"/>
        <v>0.1911724944445353</v>
      </c>
    </row>
    <row r="2019" spans="1:8" x14ac:dyDescent="0.3">
      <c r="A2019" s="12">
        <v>42068</v>
      </c>
      <c r="B2019" s="4">
        <v>28.981000999999999</v>
      </c>
      <c r="C2019" s="4">
        <v>29.16</v>
      </c>
      <c r="D2019" s="4">
        <v>28.911501000000001</v>
      </c>
      <c r="E2019" s="4">
        <v>29.071501000000001</v>
      </c>
      <c r="F2019" s="6">
        <v>5.3602960247610245E-3</v>
      </c>
      <c r="G2019" s="5">
        <v>35918000</v>
      </c>
      <c r="H2019" s="10">
        <f t="shared" si="31"/>
        <v>0.19401889905452271</v>
      </c>
    </row>
    <row r="2020" spans="1:8" x14ac:dyDescent="0.3">
      <c r="A2020" s="12">
        <v>42067</v>
      </c>
      <c r="B2020" s="4">
        <v>28.848499</v>
      </c>
      <c r="C2020" s="4">
        <v>29.081499000000001</v>
      </c>
      <c r="D2020" s="4">
        <v>28.625999</v>
      </c>
      <c r="E2020" s="4">
        <v>28.916499999999999</v>
      </c>
      <c r="F2020" s="6">
        <v>-7.9479601255048296E-4</v>
      </c>
      <c r="G2020" s="5">
        <v>37964000</v>
      </c>
      <c r="H2020" s="10">
        <f t="shared" si="31"/>
        <v>0.19298444529954287</v>
      </c>
    </row>
    <row r="2021" spans="1:8" x14ac:dyDescent="0.3">
      <c r="A2021" s="12">
        <v>42066</v>
      </c>
      <c r="B2021" s="4">
        <v>28.817499000000002</v>
      </c>
      <c r="C2021" s="4">
        <v>29.0425</v>
      </c>
      <c r="D2021" s="4">
        <v>28.524999999999999</v>
      </c>
      <c r="E2021" s="4">
        <v>28.939501</v>
      </c>
      <c r="F2021" s="6">
        <v>6.5563634849696781E-3</v>
      </c>
      <c r="G2021" s="5">
        <v>50526000</v>
      </c>
      <c r="H2021" s="10">
        <f t="shared" si="31"/>
        <v>0.19313795057253008</v>
      </c>
    </row>
    <row r="2022" spans="1:8" x14ac:dyDescent="0.3">
      <c r="A2022" s="12">
        <v>42065</v>
      </c>
      <c r="B2022" s="4">
        <v>28.35</v>
      </c>
      <c r="C2022" s="4">
        <v>28.799499999999998</v>
      </c>
      <c r="D2022" s="4">
        <v>28.157499000000001</v>
      </c>
      <c r="E2022" s="4">
        <v>28.750999</v>
      </c>
      <c r="F2022" s="6">
        <v>2.2021541688143225E-2</v>
      </c>
      <c r="G2022" s="5">
        <v>50406000</v>
      </c>
      <c r="H2022" s="10">
        <f t="shared" si="31"/>
        <v>0.19187991609713179</v>
      </c>
    </row>
    <row r="2023" spans="1:8" x14ac:dyDescent="0.3">
      <c r="A2023" s="12">
        <v>42062</v>
      </c>
      <c r="B2023" s="4">
        <v>27.907499000000001</v>
      </c>
      <c r="C2023" s="4">
        <v>28.471001000000001</v>
      </c>
      <c r="D2023" s="4">
        <v>27.851500000000001</v>
      </c>
      <c r="E2023" s="4">
        <v>28.131499999999999</v>
      </c>
      <c r="F2023" s="6">
        <v>5.9718571760624378E-3</v>
      </c>
      <c r="G2023" s="5">
        <v>68328000</v>
      </c>
      <c r="H2023" s="10">
        <f t="shared" si="31"/>
        <v>0.18774547137254127</v>
      </c>
    </row>
    <row r="2024" spans="1:8" x14ac:dyDescent="0.3">
      <c r="A2024" s="12">
        <v>42061</v>
      </c>
      <c r="B2024" s="4">
        <v>27.287001</v>
      </c>
      <c r="C2024" s="4">
        <v>28.006499999999999</v>
      </c>
      <c r="D2024" s="4">
        <v>27.254498999999999</v>
      </c>
      <c r="E2024" s="4">
        <v>27.964500000000001</v>
      </c>
      <c r="F2024" s="6">
        <v>2.1851496470082218E-2</v>
      </c>
      <c r="G2024" s="5">
        <v>54032000</v>
      </c>
      <c r="H2024" s="10">
        <f t="shared" si="31"/>
        <v>0.18663093806577791</v>
      </c>
    </row>
    <row r="2025" spans="1:8" x14ac:dyDescent="0.3">
      <c r="A2025" s="12">
        <v>42060</v>
      </c>
      <c r="B2025" s="4">
        <v>26.922001000000002</v>
      </c>
      <c r="C2025" s="4">
        <v>27.4785</v>
      </c>
      <c r="D2025" s="4">
        <v>26.900499</v>
      </c>
      <c r="E2025" s="4">
        <v>27.366501</v>
      </c>
      <c r="F2025" s="6">
        <v>1.6114359375685203E-2</v>
      </c>
      <c r="G2025" s="5">
        <v>40836000</v>
      </c>
      <c r="H2025" s="10">
        <f t="shared" si="31"/>
        <v>0.18263998116211799</v>
      </c>
    </row>
    <row r="2026" spans="1:8" x14ac:dyDescent="0.3">
      <c r="A2026" s="12">
        <v>42059</v>
      </c>
      <c r="B2026" s="4">
        <v>26.577499</v>
      </c>
      <c r="C2026" s="4">
        <v>26.969999000000001</v>
      </c>
      <c r="D2026" s="4">
        <v>26.549999</v>
      </c>
      <c r="E2026" s="4">
        <v>26.932500999999998</v>
      </c>
      <c r="F2026" s="6">
        <v>6.8224672897195691E-3</v>
      </c>
      <c r="G2026" s="5">
        <v>28406000</v>
      </c>
      <c r="H2026" s="10">
        <f t="shared" si="31"/>
        <v>0.17974352933496043</v>
      </c>
    </row>
    <row r="2027" spans="1:8" x14ac:dyDescent="0.3">
      <c r="A2027" s="12">
        <v>42058</v>
      </c>
      <c r="B2027" s="4">
        <v>26.950001</v>
      </c>
      <c r="C2027" s="4">
        <v>26.965</v>
      </c>
      <c r="D2027" s="4">
        <v>26.6</v>
      </c>
      <c r="E2027" s="4">
        <v>26.75</v>
      </c>
      <c r="F2027" s="6">
        <v>-1.2550756736803243E-2</v>
      </c>
      <c r="G2027" s="5">
        <v>32906000</v>
      </c>
      <c r="H2027" s="10">
        <f t="shared" si="31"/>
        <v>0.17852554464623213</v>
      </c>
    </row>
    <row r="2028" spans="1:8" x14ac:dyDescent="0.3">
      <c r="A2028" s="12">
        <v>42055</v>
      </c>
      <c r="B2028" s="4">
        <v>27.379000000000001</v>
      </c>
      <c r="C2028" s="4">
        <v>27.379000000000001</v>
      </c>
      <c r="D2028" s="4">
        <v>26.905000999999999</v>
      </c>
      <c r="E2028" s="4">
        <v>27.09</v>
      </c>
      <c r="F2028" s="6">
        <v>-8.5094702168543035E-3</v>
      </c>
      <c r="G2028" s="5">
        <v>38234000</v>
      </c>
      <c r="H2028" s="10">
        <f t="shared" si="31"/>
        <v>0.18079465437257677</v>
      </c>
    </row>
    <row r="2029" spans="1:8" x14ac:dyDescent="0.3">
      <c r="A2029" s="12">
        <v>42054</v>
      </c>
      <c r="B2029" s="4">
        <v>27.123501000000001</v>
      </c>
      <c r="C2029" s="4">
        <v>27.343</v>
      </c>
      <c r="D2029" s="4">
        <v>27.037500000000001</v>
      </c>
      <c r="E2029" s="4">
        <v>27.322500000000002</v>
      </c>
      <c r="F2029" s="6">
        <v>7.0026720722381379E-3</v>
      </c>
      <c r="G2029" s="5">
        <v>30834000</v>
      </c>
      <c r="H2029" s="10">
        <f t="shared" si="31"/>
        <v>0.18234632499426834</v>
      </c>
    </row>
    <row r="2030" spans="1:8" x14ac:dyDescent="0.3">
      <c r="A2030" s="12">
        <v>42053</v>
      </c>
      <c r="B2030" s="4">
        <v>27.190999999999999</v>
      </c>
      <c r="C2030" s="4">
        <v>27.377500999999999</v>
      </c>
      <c r="D2030" s="4">
        <v>26.977501</v>
      </c>
      <c r="E2030" s="4">
        <v>27.1325</v>
      </c>
      <c r="F2030" s="6">
        <v>-4.3301957762242362E-3</v>
      </c>
      <c r="G2030" s="5">
        <v>31164000</v>
      </c>
      <c r="H2030" s="10">
        <f t="shared" si="31"/>
        <v>0.18107829308836984</v>
      </c>
    </row>
    <row r="2031" spans="1:8" x14ac:dyDescent="0.3">
      <c r="A2031" s="12">
        <v>42052</v>
      </c>
      <c r="B2031" s="4">
        <v>27.558001000000001</v>
      </c>
      <c r="C2031" s="4">
        <v>27.65</v>
      </c>
      <c r="D2031" s="4">
        <v>27.163</v>
      </c>
      <c r="E2031" s="4">
        <v>27.250499999999999</v>
      </c>
      <c r="F2031" s="6">
        <v>-1.1158320227944038E-2</v>
      </c>
      <c r="G2031" s="5">
        <v>39174000</v>
      </c>
      <c r="H2031" s="10">
        <f t="shared" si="31"/>
        <v>0.18186580764045415</v>
      </c>
    </row>
    <row r="2032" spans="1:8" x14ac:dyDescent="0.3">
      <c r="A2032" s="12">
        <v>42048</v>
      </c>
      <c r="B2032" s="4">
        <v>27.375499999999999</v>
      </c>
      <c r="C2032" s="4">
        <v>27.627001</v>
      </c>
      <c r="D2032" s="4">
        <v>27.33</v>
      </c>
      <c r="E2032" s="4">
        <v>27.558001000000001</v>
      </c>
      <c r="F2032" s="6">
        <v>9.43206133836153E-3</v>
      </c>
      <c r="G2032" s="5">
        <v>47382000</v>
      </c>
      <c r="H2032" s="10">
        <f t="shared" si="31"/>
        <v>0.18391802384622094</v>
      </c>
    </row>
    <row r="2033" spans="1:8" x14ac:dyDescent="0.3">
      <c r="A2033" s="12">
        <v>42047</v>
      </c>
      <c r="B2033" s="4">
        <v>26.983000000000001</v>
      </c>
      <c r="C2033" s="4">
        <v>27.417000000000002</v>
      </c>
      <c r="D2033" s="4">
        <v>26.85</v>
      </c>
      <c r="E2033" s="4">
        <v>27.300501000000001</v>
      </c>
      <c r="F2033" s="6">
        <v>1.4888513011152491E-2</v>
      </c>
      <c r="G2033" s="5">
        <v>48590000</v>
      </c>
      <c r="H2033" s="10">
        <f t="shared" si="31"/>
        <v>0.18219950692112169</v>
      </c>
    </row>
    <row r="2034" spans="1:8" x14ac:dyDescent="0.3">
      <c r="A2034" s="12">
        <v>42046</v>
      </c>
      <c r="B2034" s="4">
        <v>26.986499999999999</v>
      </c>
      <c r="C2034" s="4">
        <v>27.0975</v>
      </c>
      <c r="D2034" s="4">
        <v>26.799999</v>
      </c>
      <c r="E2034" s="4">
        <v>26.9</v>
      </c>
      <c r="F2034" s="6">
        <v>-3.9987782878695699E-3</v>
      </c>
      <c r="G2034" s="5">
        <v>38306000</v>
      </c>
      <c r="H2034" s="10">
        <f t="shared" si="31"/>
        <v>0.17952662246667828</v>
      </c>
    </row>
    <row r="2035" spans="1:8" x14ac:dyDescent="0.3">
      <c r="A2035" s="12">
        <v>42045</v>
      </c>
      <c r="B2035" s="4">
        <v>26.607500000000002</v>
      </c>
      <c r="C2035" s="4">
        <v>27.049999</v>
      </c>
      <c r="D2035" s="4">
        <v>26.458500000000001</v>
      </c>
      <c r="E2035" s="4">
        <v>27.007999000000002</v>
      </c>
      <c r="F2035" s="6">
        <v>2.0556150976566316E-2</v>
      </c>
      <c r="G2035" s="5">
        <v>47430000</v>
      </c>
      <c r="H2035" s="10">
        <f t="shared" si="31"/>
        <v>0.1802473918235474</v>
      </c>
    </row>
    <row r="2036" spans="1:8" x14ac:dyDescent="0.3">
      <c r="A2036" s="12">
        <v>42044</v>
      </c>
      <c r="B2036" s="4">
        <v>26.552999</v>
      </c>
      <c r="C2036" s="4">
        <v>26.693999999999999</v>
      </c>
      <c r="D2036" s="4">
        <v>26.377500999999999</v>
      </c>
      <c r="E2036" s="4">
        <v>26.464001</v>
      </c>
      <c r="F2036" s="6">
        <v>-8.616130965760074E-3</v>
      </c>
      <c r="G2036" s="5">
        <v>30314000</v>
      </c>
      <c r="H2036" s="10">
        <f t="shared" si="31"/>
        <v>0.17661682960910025</v>
      </c>
    </row>
    <row r="2037" spans="1:8" x14ac:dyDescent="0.3">
      <c r="A2037" s="12">
        <v>42041</v>
      </c>
      <c r="B2037" s="4">
        <v>26.550501000000001</v>
      </c>
      <c r="C2037" s="4">
        <v>27.010999999999999</v>
      </c>
      <c r="D2037" s="4">
        <v>26.432500999999998</v>
      </c>
      <c r="E2037" s="4">
        <v>26.693999999999999</v>
      </c>
      <c r="F2037" s="6">
        <v>7.6439232340968352E-3</v>
      </c>
      <c r="G2037" s="5">
        <v>42938000</v>
      </c>
      <c r="H2037" s="10">
        <f t="shared" si="31"/>
        <v>0.1781518089265989</v>
      </c>
    </row>
    <row r="2038" spans="1:8" x14ac:dyDescent="0.3">
      <c r="A2038" s="12">
        <v>42040</v>
      </c>
      <c r="B2038" s="4">
        <v>26.3965</v>
      </c>
      <c r="C2038" s="4">
        <v>26.534500000000001</v>
      </c>
      <c r="D2038" s="4">
        <v>26.282</v>
      </c>
      <c r="E2038" s="4">
        <v>26.491501</v>
      </c>
      <c r="F2038" s="6">
        <v>7.0899448773997266E-3</v>
      </c>
      <c r="G2038" s="5">
        <v>33176000</v>
      </c>
      <c r="H2038" s="10">
        <f t="shared" si="31"/>
        <v>0.17680036054284873</v>
      </c>
    </row>
    <row r="2039" spans="1:8" x14ac:dyDescent="0.3">
      <c r="A2039" s="12">
        <v>42039</v>
      </c>
      <c r="B2039" s="4">
        <v>26.657</v>
      </c>
      <c r="C2039" s="4">
        <v>26.837499999999999</v>
      </c>
      <c r="D2039" s="4">
        <v>26.251498999999999</v>
      </c>
      <c r="E2039" s="4">
        <v>26.305</v>
      </c>
      <c r="F2039" s="6">
        <v>-1.350088079876691E-2</v>
      </c>
      <c r="G2039" s="5">
        <v>33896000</v>
      </c>
      <c r="H2039" s="10">
        <f t="shared" si="31"/>
        <v>0.17555568044557518</v>
      </c>
    </row>
    <row r="2040" spans="1:8" x14ac:dyDescent="0.3">
      <c r="A2040" s="12">
        <v>42038</v>
      </c>
      <c r="B2040" s="4">
        <v>26.497</v>
      </c>
      <c r="C2040" s="4">
        <v>26.872499000000001</v>
      </c>
      <c r="D2040" s="4">
        <v>26.340499999999999</v>
      </c>
      <c r="E2040" s="4">
        <v>26.665001</v>
      </c>
      <c r="F2040" s="6">
        <v>2.0668920681363263E-3</v>
      </c>
      <c r="G2040" s="5">
        <v>47062000</v>
      </c>
      <c r="H2040" s="10">
        <f t="shared" si="31"/>
        <v>0.17795827388849811</v>
      </c>
    </row>
    <row r="2041" spans="1:8" x14ac:dyDescent="0.3">
      <c r="A2041" s="12">
        <v>42037</v>
      </c>
      <c r="B2041" s="4">
        <v>26.716000000000001</v>
      </c>
      <c r="C2041" s="4">
        <v>26.825001</v>
      </c>
      <c r="D2041" s="4">
        <v>26.085999999999999</v>
      </c>
      <c r="E2041" s="4">
        <v>26.610001</v>
      </c>
      <c r="F2041" s="6">
        <v>-9.9525621820272022E-3</v>
      </c>
      <c r="G2041" s="5">
        <v>75378000</v>
      </c>
      <c r="H2041" s="10">
        <f t="shared" si="31"/>
        <v>0.1775912120210012</v>
      </c>
    </row>
    <row r="2042" spans="1:8" x14ac:dyDescent="0.3">
      <c r="A2042" s="12">
        <v>42034</v>
      </c>
      <c r="B2042" s="4">
        <v>25.950001</v>
      </c>
      <c r="C2042" s="4">
        <v>27.155000999999999</v>
      </c>
      <c r="D2042" s="4">
        <v>25.908999999999999</v>
      </c>
      <c r="E2042" s="4">
        <v>26.877500999999999</v>
      </c>
      <c r="F2042" s="6">
        <v>4.7386160302937755E-2</v>
      </c>
      <c r="G2042" s="5">
        <v>121108000</v>
      </c>
      <c r="H2042" s="10">
        <f t="shared" si="31"/>
        <v>0.1793764674674635</v>
      </c>
    </row>
    <row r="2043" spans="1:8" x14ac:dyDescent="0.3">
      <c r="A2043" s="12">
        <v>42033</v>
      </c>
      <c r="B2043" s="4">
        <v>25.645</v>
      </c>
      <c r="C2043" s="4">
        <v>25.759501</v>
      </c>
      <c r="D2043" s="4">
        <v>25.173999999999999</v>
      </c>
      <c r="E2043" s="4">
        <v>25.661501000000001</v>
      </c>
      <c r="F2043" s="6">
        <v>1.5612278750268397E-3</v>
      </c>
      <c r="G2043" s="5">
        <v>79018000</v>
      </c>
      <c r="H2043" s="10">
        <f t="shared" si="31"/>
        <v>0.1712610632697133</v>
      </c>
    </row>
    <row r="2044" spans="1:8" x14ac:dyDescent="0.3">
      <c r="A2044" s="12">
        <v>42032</v>
      </c>
      <c r="B2044" s="4">
        <v>26.25</v>
      </c>
      <c r="C2044" s="4">
        <v>26.284500000000001</v>
      </c>
      <c r="D2044" s="4">
        <v>25.6175</v>
      </c>
      <c r="E2044" s="4">
        <v>25.621500000000001</v>
      </c>
      <c r="F2044" s="6">
        <v>-1.6807690093823706E-2</v>
      </c>
      <c r="G2044" s="5">
        <v>35822000</v>
      </c>
      <c r="H2044" s="10">
        <f t="shared" si="31"/>
        <v>0.17099410251040886</v>
      </c>
    </row>
    <row r="2045" spans="1:8" x14ac:dyDescent="0.3">
      <c r="A2045" s="12">
        <v>42031</v>
      </c>
      <c r="B2045" s="4">
        <v>26.57</v>
      </c>
      <c r="C2045" s="4">
        <v>26.638999999999999</v>
      </c>
      <c r="D2045" s="4">
        <v>26.042998999999998</v>
      </c>
      <c r="E2045" s="4">
        <v>26.0595</v>
      </c>
      <c r="F2045" s="6">
        <v>-2.8935012669548319E-2</v>
      </c>
      <c r="G2045" s="5">
        <v>39148000</v>
      </c>
      <c r="H2045" s="10">
        <f t="shared" si="31"/>
        <v>0.17391724974611164</v>
      </c>
    </row>
    <row r="2046" spans="1:8" x14ac:dyDescent="0.3">
      <c r="A2046" s="12">
        <v>42030</v>
      </c>
      <c r="B2046" s="4">
        <v>27.075001</v>
      </c>
      <c r="C2046" s="4">
        <v>27.075001</v>
      </c>
      <c r="D2046" s="4">
        <v>26.6035</v>
      </c>
      <c r="E2046" s="4">
        <v>26.835999999999999</v>
      </c>
      <c r="F2046" s="6">
        <v>-9.6503367469324332E-3</v>
      </c>
      <c r="G2046" s="5">
        <v>30932000</v>
      </c>
      <c r="H2046" s="10">
        <f t="shared" si="31"/>
        <v>0.17909949592995458</v>
      </c>
    </row>
    <row r="2047" spans="1:8" x14ac:dyDescent="0.3">
      <c r="A2047" s="12">
        <v>42027</v>
      </c>
      <c r="B2047" s="4">
        <v>26.901501</v>
      </c>
      <c r="C2047" s="4">
        <v>27.270499999999998</v>
      </c>
      <c r="D2047" s="4">
        <v>26.787500000000001</v>
      </c>
      <c r="E2047" s="4">
        <v>27.0975</v>
      </c>
      <c r="F2047" s="6">
        <v>8.6543830262423866E-3</v>
      </c>
      <c r="G2047" s="5">
        <v>45966000</v>
      </c>
      <c r="H2047" s="10">
        <f t="shared" si="31"/>
        <v>0.18084470826359908</v>
      </c>
    </row>
    <row r="2048" spans="1:8" x14ac:dyDescent="0.3">
      <c r="A2048" s="12">
        <v>42026</v>
      </c>
      <c r="B2048" s="4">
        <v>26.15</v>
      </c>
      <c r="C2048" s="4">
        <v>26.941998999999999</v>
      </c>
      <c r="D2048" s="4">
        <v>26.095500999999999</v>
      </c>
      <c r="E2048" s="4">
        <v>26.864999999999998</v>
      </c>
      <c r="F2048" s="6">
        <v>3.2494819942934211E-2</v>
      </c>
      <c r="G2048" s="5">
        <v>56068000</v>
      </c>
      <c r="H2048" s="10">
        <f t="shared" si="31"/>
        <v>0.17929303764190752</v>
      </c>
    </row>
    <row r="2049" spans="1:8" x14ac:dyDescent="0.3">
      <c r="A2049" s="12">
        <v>42025</v>
      </c>
      <c r="B2049" s="4">
        <v>25.542000000000002</v>
      </c>
      <c r="C2049" s="4">
        <v>26.092500999999999</v>
      </c>
      <c r="D2049" s="4">
        <v>25.479500000000002</v>
      </c>
      <c r="E2049" s="4">
        <v>26.019501000000002</v>
      </c>
      <c r="F2049" s="6">
        <v>2.0492646193669917E-2</v>
      </c>
      <c r="G2049" s="5">
        <v>46356000</v>
      </c>
      <c r="H2049" s="10">
        <f t="shared" si="31"/>
        <v>0.17365030233451148</v>
      </c>
    </row>
    <row r="2050" spans="1:8" x14ac:dyDescent="0.3">
      <c r="A2050" s="12">
        <v>42024</v>
      </c>
      <c r="B2050" s="4">
        <v>25.638500000000001</v>
      </c>
      <c r="C2050" s="4">
        <v>25.7805</v>
      </c>
      <c r="D2050" s="4">
        <v>25.468499999999999</v>
      </c>
      <c r="E2050" s="4">
        <v>25.497</v>
      </c>
      <c r="F2050" s="6">
        <v>-1.0187281660178139E-3</v>
      </c>
      <c r="G2050" s="5">
        <v>46796000</v>
      </c>
      <c r="H2050" s="10">
        <f t="shared" si="31"/>
        <v>0.17016320791943854</v>
      </c>
    </row>
    <row r="2051" spans="1:8" x14ac:dyDescent="0.3">
      <c r="A2051" s="12">
        <v>42020</v>
      </c>
      <c r="B2051" s="4">
        <v>25.157499000000001</v>
      </c>
      <c r="C2051" s="4">
        <v>25.5425</v>
      </c>
      <c r="D2051" s="4">
        <v>25.154499000000001</v>
      </c>
      <c r="E2051" s="4">
        <v>25.523001000000001</v>
      </c>
      <c r="F2051" s="6">
        <v>1.279740481339652E-2</v>
      </c>
      <c r="G2051" s="5">
        <v>49658000</v>
      </c>
      <c r="H2051" s="10">
        <f t="shared" ref="H2051:H2114" si="32">E2051/MAX($E$2:$E$2519)</f>
        <v>0.17033673474883468</v>
      </c>
    </row>
    <row r="2052" spans="1:8" x14ac:dyDescent="0.3">
      <c r="A2052" s="12">
        <v>42019</v>
      </c>
      <c r="B2052" s="4">
        <v>25.444500000000001</v>
      </c>
      <c r="C2052" s="4">
        <v>25.487499</v>
      </c>
      <c r="D2052" s="4">
        <v>25.1005</v>
      </c>
      <c r="E2052" s="4">
        <v>25.200500000000002</v>
      </c>
      <c r="F2052" s="6">
        <v>-3.7949520208309874E-3</v>
      </c>
      <c r="G2052" s="5">
        <v>51068000</v>
      </c>
      <c r="H2052" s="10">
        <f t="shared" si="32"/>
        <v>0.16818441076102331</v>
      </c>
    </row>
    <row r="2053" spans="1:8" x14ac:dyDescent="0.3">
      <c r="A2053" s="12">
        <v>42018</v>
      </c>
      <c r="B2053" s="4">
        <v>25.021000000000001</v>
      </c>
      <c r="C2053" s="4">
        <v>25.413</v>
      </c>
      <c r="D2053" s="4">
        <v>24.908000999999999</v>
      </c>
      <c r="E2053" s="4">
        <v>25.296499000000001</v>
      </c>
      <c r="F2053" s="6">
        <v>8.2303308090873207E-3</v>
      </c>
      <c r="G2053" s="5">
        <v>52800000</v>
      </c>
      <c r="H2053" s="10">
        <f t="shared" si="32"/>
        <v>0.16882509389225669</v>
      </c>
    </row>
    <row r="2054" spans="1:8" x14ac:dyDescent="0.3">
      <c r="A2054" s="12">
        <v>42017</v>
      </c>
      <c r="B2054" s="4">
        <v>25.128499999999999</v>
      </c>
      <c r="C2054" s="4">
        <v>25.43</v>
      </c>
      <c r="D2054" s="4">
        <v>24.863001000000001</v>
      </c>
      <c r="E2054" s="4">
        <v>25.09</v>
      </c>
      <c r="F2054" s="6">
        <v>9.5360314836828303E-3</v>
      </c>
      <c r="G2054" s="5">
        <v>60958000</v>
      </c>
      <c r="H2054" s="10">
        <f t="shared" si="32"/>
        <v>0.16744695009996127</v>
      </c>
    </row>
    <row r="2055" spans="1:8" x14ac:dyDescent="0.3">
      <c r="A2055" s="12">
        <v>42016</v>
      </c>
      <c r="B2055" s="4">
        <v>24.962</v>
      </c>
      <c r="C2055" s="4">
        <v>25.013999999999999</v>
      </c>
      <c r="D2055" s="4">
        <v>24.545500000000001</v>
      </c>
      <c r="E2055" s="4">
        <v>24.853000999999999</v>
      </c>
      <c r="F2055" s="6">
        <v>-7.3093947639158051E-3</v>
      </c>
      <c r="G2055" s="5">
        <v>57138000</v>
      </c>
      <c r="H2055" s="10">
        <f t="shared" si="32"/>
        <v>0.16586525381750847</v>
      </c>
    </row>
    <row r="2056" spans="1:8" x14ac:dyDescent="0.3">
      <c r="A2056" s="12">
        <v>42013</v>
      </c>
      <c r="B2056" s="4">
        <v>25.408999999999999</v>
      </c>
      <c r="C2056" s="4">
        <v>25.43</v>
      </c>
      <c r="D2056" s="4">
        <v>24.932500999999998</v>
      </c>
      <c r="E2056" s="4">
        <v>25.035999</v>
      </c>
      <c r="F2056" s="6">
        <v>-1.2211319081836198E-2</v>
      </c>
      <c r="G2056" s="5">
        <v>42000000</v>
      </c>
      <c r="H2056" s="10">
        <f t="shared" si="32"/>
        <v>0.16708655541074852</v>
      </c>
    </row>
    <row r="2057" spans="1:8" x14ac:dyDescent="0.3">
      <c r="A2057" s="12">
        <v>42012</v>
      </c>
      <c r="B2057" s="4">
        <v>25.075500000000002</v>
      </c>
      <c r="C2057" s="4">
        <v>25.375</v>
      </c>
      <c r="D2057" s="4">
        <v>24.750999</v>
      </c>
      <c r="E2057" s="4">
        <v>25.345500999999999</v>
      </c>
      <c r="F2057" s="6">
        <v>3.4841532218152405E-3</v>
      </c>
      <c r="G2057" s="5">
        <v>73054000</v>
      </c>
      <c r="H2057" s="10">
        <f t="shared" si="32"/>
        <v>0.16915212599464005</v>
      </c>
    </row>
    <row r="2058" spans="1:8" x14ac:dyDescent="0.3">
      <c r="A2058" s="12">
        <v>42011</v>
      </c>
      <c r="B2058" s="4">
        <v>25.547501</v>
      </c>
      <c r="C2058" s="4">
        <v>25.574498999999999</v>
      </c>
      <c r="D2058" s="4">
        <v>25.182500999999998</v>
      </c>
      <c r="E2058" s="4">
        <v>25.2575</v>
      </c>
      <c r="F2058" s="6">
        <v>-2.9409836198885939E-3</v>
      </c>
      <c r="G2058" s="5">
        <v>46918000</v>
      </c>
      <c r="H2058" s="10">
        <f t="shared" si="32"/>
        <v>0.16856482033279283</v>
      </c>
    </row>
    <row r="2059" spans="1:8" x14ac:dyDescent="0.3">
      <c r="A2059" s="12">
        <v>42010</v>
      </c>
      <c r="B2059" s="4">
        <v>26.024999999999999</v>
      </c>
      <c r="C2059" s="4">
        <v>26.060499</v>
      </c>
      <c r="D2059" s="4">
        <v>25.2775</v>
      </c>
      <c r="E2059" s="4">
        <v>25.332001000000002</v>
      </c>
      <c r="F2059" s="6">
        <v>-2.4679436337735235E-2</v>
      </c>
      <c r="G2059" s="5">
        <v>54456000</v>
      </c>
      <c r="H2059" s="10">
        <f t="shared" si="32"/>
        <v>0.16906202899079992</v>
      </c>
    </row>
    <row r="2060" spans="1:8" x14ac:dyDescent="0.3">
      <c r="A2060" s="12">
        <v>42009</v>
      </c>
      <c r="B2060" s="4">
        <v>26.357500000000002</v>
      </c>
      <c r="C2060" s="4">
        <v>26.3995</v>
      </c>
      <c r="D2060" s="4">
        <v>25.887501</v>
      </c>
      <c r="E2060" s="4">
        <v>25.972999999999999</v>
      </c>
      <c r="F2060" s="6">
        <v>-1.9053950748599773E-2</v>
      </c>
      <c r="G2060" s="5">
        <v>41182000</v>
      </c>
      <c r="H2060" s="10">
        <f t="shared" si="32"/>
        <v>0.173339961536321</v>
      </c>
    </row>
    <row r="2061" spans="1:8" x14ac:dyDescent="0.3">
      <c r="A2061" s="12">
        <v>42006</v>
      </c>
      <c r="B2061" s="4">
        <v>26.629999000000002</v>
      </c>
      <c r="C2061" s="4">
        <v>26.790001</v>
      </c>
      <c r="D2061" s="4">
        <v>26.393999000000001</v>
      </c>
      <c r="E2061" s="4">
        <v>26.477501</v>
      </c>
      <c r="F2061" s="6">
        <v>-2.0917347419539371E-3</v>
      </c>
      <c r="G2061" s="5">
        <v>26480000</v>
      </c>
      <c r="H2061" s="10">
        <f t="shared" si="32"/>
        <v>0.17670692661294041</v>
      </c>
    </row>
    <row r="2062" spans="1:8" x14ac:dyDescent="0.3">
      <c r="A2062" s="12">
        <v>42004</v>
      </c>
      <c r="B2062" s="4">
        <v>26.886998999999999</v>
      </c>
      <c r="C2062" s="4">
        <v>26.92</v>
      </c>
      <c r="D2062" s="4">
        <v>26.51</v>
      </c>
      <c r="E2062" s="4">
        <v>26.533000999999999</v>
      </c>
      <c r="F2062" s="6">
        <v>-8.6309594978329334E-3</v>
      </c>
      <c r="G2062" s="5">
        <v>24648000</v>
      </c>
      <c r="H2062" s="10">
        <f t="shared" si="32"/>
        <v>0.17707732540650548</v>
      </c>
    </row>
    <row r="2063" spans="1:8" x14ac:dyDescent="0.3">
      <c r="A2063" s="12">
        <v>42003</v>
      </c>
      <c r="B2063" s="4">
        <v>26.747999</v>
      </c>
      <c r="C2063" s="4">
        <v>26.891999999999999</v>
      </c>
      <c r="D2063" s="4">
        <v>26.680499999999999</v>
      </c>
      <c r="E2063" s="4">
        <v>26.763999999999999</v>
      </c>
      <c r="F2063" s="6">
        <v>-3.7780426114549536E-3</v>
      </c>
      <c r="G2063" s="5">
        <v>20972000</v>
      </c>
      <c r="H2063" s="10">
        <f t="shared" si="32"/>
        <v>0.17861897857614045</v>
      </c>
    </row>
    <row r="2064" spans="1:8" x14ac:dyDescent="0.3">
      <c r="A2064" s="12">
        <v>42002</v>
      </c>
      <c r="B2064" s="4">
        <v>27.024999999999999</v>
      </c>
      <c r="C2064" s="4">
        <v>27.196501000000001</v>
      </c>
      <c r="D2064" s="4">
        <v>26.858000000000001</v>
      </c>
      <c r="E2064" s="4">
        <v>26.865499</v>
      </c>
      <c r="F2064" s="6">
        <v>-7.7744496971487928E-3</v>
      </c>
      <c r="G2064" s="5">
        <v>44300000</v>
      </c>
      <c r="H2064" s="10">
        <f t="shared" si="32"/>
        <v>0.17929636789412354</v>
      </c>
    </row>
    <row r="2065" spans="1:8" x14ac:dyDescent="0.3">
      <c r="A2065" s="12">
        <v>41999</v>
      </c>
      <c r="B2065" s="4">
        <v>26.846499999999999</v>
      </c>
      <c r="C2065" s="4">
        <v>27.162500000000001</v>
      </c>
      <c r="D2065" s="4">
        <v>26.7745</v>
      </c>
      <c r="E2065" s="4">
        <v>27.076000000000001</v>
      </c>
      <c r="F2065" s="6">
        <v>8.5486003762129739E-3</v>
      </c>
      <c r="G2065" s="5">
        <v>22270000</v>
      </c>
      <c r="H2065" s="10">
        <f t="shared" si="32"/>
        <v>0.18070122044266845</v>
      </c>
    </row>
    <row r="2066" spans="1:8" x14ac:dyDescent="0.3">
      <c r="A2066" s="12">
        <v>41997</v>
      </c>
      <c r="B2066" s="4">
        <v>26.940999999999999</v>
      </c>
      <c r="C2066" s="4">
        <v>27.014500000000002</v>
      </c>
      <c r="D2066" s="4">
        <v>26.754999000000002</v>
      </c>
      <c r="E2066" s="4">
        <v>26.846499999999999</v>
      </c>
      <c r="F2066" s="6">
        <v>-3.4151494483787414E-3</v>
      </c>
      <c r="G2066" s="5">
        <v>14754000</v>
      </c>
      <c r="H2066" s="10">
        <f t="shared" si="32"/>
        <v>0.17916957137738582</v>
      </c>
    </row>
    <row r="2067" spans="1:8" x14ac:dyDescent="0.3">
      <c r="A2067" s="12">
        <v>41996</v>
      </c>
      <c r="B2067" s="4">
        <v>26.7255</v>
      </c>
      <c r="C2067" s="4">
        <v>27.114999999999998</v>
      </c>
      <c r="D2067" s="4">
        <v>26.686001000000001</v>
      </c>
      <c r="E2067" s="4">
        <v>26.938499</v>
      </c>
      <c r="F2067" s="6">
        <v>1.2154762352057178E-2</v>
      </c>
      <c r="G2067" s="5">
        <v>57544000</v>
      </c>
      <c r="H2067" s="10">
        <f t="shared" si="32"/>
        <v>0.17978355910007401</v>
      </c>
    </row>
    <row r="2068" spans="1:8" x14ac:dyDescent="0.3">
      <c r="A2068" s="12">
        <v>41995</v>
      </c>
      <c r="B2068" s="4">
        <v>26.0305</v>
      </c>
      <c r="C2068" s="4">
        <v>26.648499999999999</v>
      </c>
      <c r="D2068" s="4">
        <v>26.029499000000001</v>
      </c>
      <c r="E2068" s="4">
        <v>26.614999999999998</v>
      </c>
      <c r="F2068" s="6">
        <v>2.3575070241709416E-2</v>
      </c>
      <c r="G2068" s="5">
        <v>66390000</v>
      </c>
      <c r="H2068" s="10">
        <f t="shared" si="32"/>
        <v>0.17762457460783057</v>
      </c>
    </row>
    <row r="2069" spans="1:8" x14ac:dyDescent="0.3">
      <c r="A2069" s="12">
        <v>41992</v>
      </c>
      <c r="B2069" s="4">
        <v>25.849501</v>
      </c>
      <c r="C2069" s="4">
        <v>26.040500999999999</v>
      </c>
      <c r="D2069" s="4">
        <v>25.443000999999999</v>
      </c>
      <c r="E2069" s="4">
        <v>26.002001</v>
      </c>
      <c r="F2069" s="6">
        <v>1.0532042651585954E-2</v>
      </c>
      <c r="G2069" s="5">
        <v>97442000</v>
      </c>
      <c r="H2069" s="10">
        <f t="shared" si="32"/>
        <v>0.17353350992212607</v>
      </c>
    </row>
    <row r="2070" spans="1:8" x14ac:dyDescent="0.3">
      <c r="A2070" s="12">
        <v>41991</v>
      </c>
      <c r="B2070" s="4">
        <v>25.799499999999998</v>
      </c>
      <c r="C2070" s="4">
        <v>25.8125</v>
      </c>
      <c r="D2070" s="4">
        <v>25.327998999999998</v>
      </c>
      <c r="E2070" s="4">
        <v>25.731000999999999</v>
      </c>
      <c r="F2070" s="6">
        <v>1.6131937999802448E-2</v>
      </c>
      <c r="G2070" s="5">
        <v>77534000</v>
      </c>
      <c r="H2070" s="10">
        <f t="shared" si="32"/>
        <v>0.17172489599318669</v>
      </c>
    </row>
    <row r="2071" spans="1:8" x14ac:dyDescent="0.3">
      <c r="A2071" s="12">
        <v>41990</v>
      </c>
      <c r="B2071" s="4">
        <v>24.992999999999999</v>
      </c>
      <c r="C2071" s="4">
        <v>25.453500999999999</v>
      </c>
      <c r="D2071" s="4">
        <v>24.955500000000001</v>
      </c>
      <c r="E2071" s="4">
        <v>25.322500000000002</v>
      </c>
      <c r="F2071" s="6">
        <v>1.6641198946475186E-2</v>
      </c>
      <c r="G2071" s="5">
        <v>72788000</v>
      </c>
      <c r="H2071" s="10">
        <f t="shared" si="32"/>
        <v>0.16899862072165284</v>
      </c>
    </row>
    <row r="2072" spans="1:8" x14ac:dyDescent="0.3">
      <c r="A2072" s="12">
        <v>41989</v>
      </c>
      <c r="B2072" s="4">
        <v>25.68</v>
      </c>
      <c r="C2072" s="4">
        <v>25.778998999999999</v>
      </c>
      <c r="D2072" s="4">
        <v>24.859501000000002</v>
      </c>
      <c r="E2072" s="4">
        <v>24.908000999999999</v>
      </c>
      <c r="F2072" s="6">
        <v>-3.4274154776675045E-2</v>
      </c>
      <c r="G2072" s="5">
        <v>86998000</v>
      </c>
      <c r="H2072" s="10">
        <f t="shared" si="32"/>
        <v>0.16623231568500541</v>
      </c>
    </row>
    <row r="2073" spans="1:8" x14ac:dyDescent="0.3">
      <c r="A2073" s="12">
        <v>41988</v>
      </c>
      <c r="B2073" s="4">
        <v>26.187999999999999</v>
      </c>
      <c r="C2073" s="4">
        <v>26.268498999999998</v>
      </c>
      <c r="D2073" s="4">
        <v>25.77</v>
      </c>
      <c r="E2073" s="4">
        <v>25.792000000000002</v>
      </c>
      <c r="F2073" s="6">
        <v>-1.0872274740656942E-2</v>
      </c>
      <c r="G2073" s="5">
        <v>52352000</v>
      </c>
      <c r="H2073" s="10">
        <f t="shared" si="32"/>
        <v>0.17213199429964932</v>
      </c>
    </row>
    <row r="2074" spans="1:8" x14ac:dyDescent="0.3">
      <c r="A2074" s="12">
        <v>41985</v>
      </c>
      <c r="B2074" s="4">
        <v>26.372</v>
      </c>
      <c r="C2074" s="4">
        <v>26.611999999999998</v>
      </c>
      <c r="D2074" s="4">
        <v>26.073</v>
      </c>
      <c r="E2074" s="4">
        <v>26.075500000000002</v>
      </c>
      <c r="F2074" s="6">
        <v>-1.9920656252303201E-2</v>
      </c>
      <c r="G2074" s="5">
        <v>47314000</v>
      </c>
      <c r="H2074" s="10">
        <f t="shared" si="32"/>
        <v>0.17402403138029257</v>
      </c>
    </row>
    <row r="2075" spans="1:8" x14ac:dyDescent="0.3">
      <c r="A2075" s="12">
        <v>41984</v>
      </c>
      <c r="B2075" s="4">
        <v>26.500499999999999</v>
      </c>
      <c r="C2075" s="4">
        <v>26.851998999999999</v>
      </c>
      <c r="D2075" s="4">
        <v>26.457999999999998</v>
      </c>
      <c r="E2075" s="4">
        <v>26.605498999999998</v>
      </c>
      <c r="F2075" s="6">
        <v>7.7077115370046663E-3</v>
      </c>
      <c r="G2075" s="5">
        <v>41426000</v>
      </c>
      <c r="H2075" s="10">
        <f t="shared" si="32"/>
        <v>0.17756116633868352</v>
      </c>
    </row>
    <row r="2076" spans="1:8" x14ac:dyDescent="0.3">
      <c r="A2076" s="12">
        <v>41983</v>
      </c>
      <c r="B2076" s="4">
        <v>26.795000000000002</v>
      </c>
      <c r="C2076" s="4">
        <v>26.968</v>
      </c>
      <c r="D2076" s="4">
        <v>26.374500000000001</v>
      </c>
      <c r="E2076" s="4">
        <v>26.402000000000001</v>
      </c>
      <c r="F2076" s="6">
        <v>-1.5052880938613252E-2</v>
      </c>
      <c r="G2076" s="5">
        <v>46222000</v>
      </c>
      <c r="H2076" s="10">
        <f t="shared" si="32"/>
        <v>0.17620304410279705</v>
      </c>
    </row>
    <row r="2077" spans="1:8" x14ac:dyDescent="0.3">
      <c r="A2077" s="12">
        <v>41982</v>
      </c>
      <c r="B2077" s="4">
        <v>26.294001000000002</v>
      </c>
      <c r="C2077" s="4">
        <v>26.8325</v>
      </c>
      <c r="D2077" s="4">
        <v>26.170500000000001</v>
      </c>
      <c r="E2077" s="4">
        <v>26.805499999999999</v>
      </c>
      <c r="F2077" s="6">
        <v>1.0136943073240791E-2</v>
      </c>
      <c r="G2077" s="5">
        <v>43322000</v>
      </c>
      <c r="H2077" s="10">
        <f t="shared" si="32"/>
        <v>0.1788959434397972</v>
      </c>
    </row>
    <row r="2078" spans="1:8" x14ac:dyDescent="0.3">
      <c r="A2078" s="12">
        <v>41981</v>
      </c>
      <c r="B2078" s="4">
        <v>26.460999999999999</v>
      </c>
      <c r="C2078" s="4">
        <v>26.690999999999999</v>
      </c>
      <c r="D2078" s="4">
        <v>26.35</v>
      </c>
      <c r="E2078" s="4">
        <v>26.536501000000001</v>
      </c>
      <c r="F2078" s="6">
        <v>5.018254999934E-3</v>
      </c>
      <c r="G2078" s="5">
        <v>64566000</v>
      </c>
      <c r="H2078" s="10">
        <f t="shared" si="32"/>
        <v>0.17710068388898259</v>
      </c>
    </row>
    <row r="2079" spans="1:8" x14ac:dyDescent="0.3">
      <c r="A2079" s="12">
        <v>41978</v>
      </c>
      <c r="B2079" s="4">
        <v>26.834999</v>
      </c>
      <c r="C2079" s="4">
        <v>26.91</v>
      </c>
      <c r="D2079" s="4">
        <v>26.363001000000001</v>
      </c>
      <c r="E2079" s="4">
        <v>26.403998999999999</v>
      </c>
      <c r="F2079" s="6">
        <v>-2.6724206568616699E-2</v>
      </c>
      <c r="G2079" s="5">
        <v>61402000</v>
      </c>
      <c r="H2079" s="10">
        <f t="shared" si="32"/>
        <v>0.17621638513321752</v>
      </c>
    </row>
    <row r="2080" spans="1:8" x14ac:dyDescent="0.3">
      <c r="A2080" s="12">
        <v>41977</v>
      </c>
      <c r="B2080" s="4">
        <v>26.882000000000001</v>
      </c>
      <c r="C2080" s="4">
        <v>27.134501</v>
      </c>
      <c r="D2080" s="4">
        <v>26.744499000000001</v>
      </c>
      <c r="E2080" s="4">
        <v>27.129000000000001</v>
      </c>
      <c r="F2080" s="6">
        <v>1.0447548669294362E-2</v>
      </c>
      <c r="G2080" s="5">
        <v>32598000</v>
      </c>
      <c r="H2080" s="10">
        <f t="shared" si="32"/>
        <v>0.18105493460589278</v>
      </c>
    </row>
    <row r="2081" spans="1:8" x14ac:dyDescent="0.3">
      <c r="A2081" s="12">
        <v>41976</v>
      </c>
      <c r="B2081" s="4">
        <v>26.875</v>
      </c>
      <c r="C2081" s="4">
        <v>27.070499000000002</v>
      </c>
      <c r="D2081" s="4">
        <v>26.7605</v>
      </c>
      <c r="E2081" s="4">
        <v>26.848499</v>
      </c>
      <c r="F2081" s="6">
        <v>-3.0079279968833446E-3</v>
      </c>
      <c r="G2081" s="5">
        <v>32476000</v>
      </c>
      <c r="H2081" s="10">
        <f t="shared" si="32"/>
        <v>0.17918291240780632</v>
      </c>
    </row>
    <row r="2082" spans="1:8" x14ac:dyDescent="0.3">
      <c r="A2082" s="12">
        <v>41975</v>
      </c>
      <c r="B2082" s="4">
        <v>26.9725</v>
      </c>
      <c r="C2082" s="4">
        <v>27.092500999999999</v>
      </c>
      <c r="D2082" s="4">
        <v>26.733000000000001</v>
      </c>
      <c r="E2082" s="4">
        <v>26.929500999999998</v>
      </c>
      <c r="F2082" s="6">
        <v>-1.9641990178820845E-3</v>
      </c>
      <c r="G2082" s="5">
        <v>41480000</v>
      </c>
      <c r="H2082" s="10">
        <f t="shared" si="32"/>
        <v>0.17972350777855151</v>
      </c>
    </row>
    <row r="2083" spans="1:8" x14ac:dyDescent="0.3">
      <c r="A2083" s="12">
        <v>41974</v>
      </c>
      <c r="B2083" s="4">
        <v>27.254498999999999</v>
      </c>
      <c r="C2083" s="4">
        <v>27.439501</v>
      </c>
      <c r="D2083" s="4">
        <v>26.931000000000001</v>
      </c>
      <c r="E2083" s="4">
        <v>26.982500000000002</v>
      </c>
      <c r="F2083" s="6">
        <v>-1.717418226852185E-2</v>
      </c>
      <c r="G2083" s="5">
        <v>39888000</v>
      </c>
      <c r="H2083" s="10">
        <f t="shared" si="32"/>
        <v>0.1800772152679237</v>
      </c>
    </row>
    <row r="2084" spans="1:8" x14ac:dyDescent="0.3">
      <c r="A2084" s="12">
        <v>41971</v>
      </c>
      <c r="B2084" s="4">
        <v>27.35</v>
      </c>
      <c r="C2084" s="4">
        <v>27.48</v>
      </c>
      <c r="D2084" s="4">
        <v>27.224001000000001</v>
      </c>
      <c r="E2084" s="4">
        <v>27.454000000000001</v>
      </c>
      <c r="F2084" s="6">
        <v>2.4647546223414696E-3</v>
      </c>
      <c r="G2084" s="5">
        <v>24202000</v>
      </c>
      <c r="H2084" s="10">
        <f t="shared" si="32"/>
        <v>0.18322393655019278</v>
      </c>
    </row>
    <row r="2085" spans="1:8" x14ac:dyDescent="0.3">
      <c r="A2085" s="12">
        <v>41969</v>
      </c>
      <c r="B2085" s="4">
        <v>27.461500000000001</v>
      </c>
      <c r="C2085" s="4">
        <v>27.493998999999999</v>
      </c>
      <c r="D2085" s="4">
        <v>27.261499000000001</v>
      </c>
      <c r="E2085" s="4">
        <v>27.386499000000001</v>
      </c>
      <c r="F2085" s="6">
        <v>-2.7311326766564213E-3</v>
      </c>
      <c r="G2085" s="5">
        <v>29604000</v>
      </c>
      <c r="H2085" s="10">
        <f t="shared" si="32"/>
        <v>0.18277344485713989</v>
      </c>
    </row>
    <row r="2086" spans="1:8" x14ac:dyDescent="0.3">
      <c r="A2086" s="12">
        <v>41968</v>
      </c>
      <c r="B2086" s="4">
        <v>27.360499999999998</v>
      </c>
      <c r="C2086" s="4">
        <v>27.625</v>
      </c>
      <c r="D2086" s="4">
        <v>27.345500999999999</v>
      </c>
      <c r="E2086" s="4">
        <v>27.461500000000001</v>
      </c>
      <c r="F2086" s="6">
        <v>3.196427149980783E-3</v>
      </c>
      <c r="G2086" s="5">
        <v>38072000</v>
      </c>
      <c r="H2086" s="10">
        <f t="shared" si="32"/>
        <v>0.18327399044121509</v>
      </c>
    </row>
    <row r="2087" spans="1:8" x14ac:dyDescent="0.3">
      <c r="A2087" s="12">
        <v>41967</v>
      </c>
      <c r="B2087" s="4">
        <v>27.328500999999999</v>
      </c>
      <c r="C2087" s="4">
        <v>27.5595</v>
      </c>
      <c r="D2087" s="4">
        <v>27.2075</v>
      </c>
      <c r="E2087" s="4">
        <v>27.374001</v>
      </c>
      <c r="F2087" s="6">
        <v>2.9127113521039217E-3</v>
      </c>
      <c r="G2087" s="5">
        <v>33076000</v>
      </c>
      <c r="H2087" s="10">
        <f t="shared" si="32"/>
        <v>0.1826900350531403</v>
      </c>
    </row>
    <row r="2088" spans="1:8" x14ac:dyDescent="0.3">
      <c r="A2088" s="12">
        <v>41964</v>
      </c>
      <c r="B2088" s="4">
        <v>27.552</v>
      </c>
      <c r="C2088" s="4">
        <v>27.552</v>
      </c>
      <c r="D2088" s="4">
        <v>27.25</v>
      </c>
      <c r="E2088" s="4">
        <v>27.294499999999999</v>
      </c>
      <c r="F2088" s="6">
        <v>3.9171693394144651E-3</v>
      </c>
      <c r="G2088" s="5">
        <v>50120000</v>
      </c>
      <c r="H2088" s="10">
        <f t="shared" si="32"/>
        <v>0.1821594571344517</v>
      </c>
    </row>
    <row r="2089" spans="1:8" x14ac:dyDescent="0.3">
      <c r="A2089" s="12">
        <v>41963</v>
      </c>
      <c r="B2089" s="4">
        <v>27.104500000000002</v>
      </c>
      <c r="C2089" s="4">
        <v>27.268999000000001</v>
      </c>
      <c r="D2089" s="4">
        <v>27.075001</v>
      </c>
      <c r="E2089" s="4">
        <v>27.187999999999999</v>
      </c>
      <c r="F2089" s="6">
        <v>-6.2865860275371195E-3</v>
      </c>
      <c r="G2089" s="5">
        <v>35016000</v>
      </c>
      <c r="H2089" s="10">
        <f t="shared" si="32"/>
        <v>0.18144869188193491</v>
      </c>
    </row>
    <row r="2090" spans="1:8" x14ac:dyDescent="0.3">
      <c r="A2090" s="12">
        <v>41962</v>
      </c>
      <c r="B2090" s="4">
        <v>27.237499</v>
      </c>
      <c r="C2090" s="4">
        <v>27.410999</v>
      </c>
      <c r="D2090" s="4">
        <v>26.959499000000001</v>
      </c>
      <c r="E2090" s="4">
        <v>27.360001</v>
      </c>
      <c r="F2090" s="6">
        <v>4.9402582138069161E-3</v>
      </c>
      <c r="G2090" s="5">
        <v>30346000</v>
      </c>
      <c r="H2090" s="10">
        <f t="shared" si="32"/>
        <v>0.18259660112323201</v>
      </c>
    </row>
    <row r="2091" spans="1:8" x14ac:dyDescent="0.3">
      <c r="A2091" s="12">
        <v>41961</v>
      </c>
      <c r="B2091" s="4">
        <v>27.3965</v>
      </c>
      <c r="C2091" s="4">
        <v>27.639500000000002</v>
      </c>
      <c r="D2091" s="4">
        <v>27.190000999999999</v>
      </c>
      <c r="E2091" s="4">
        <v>27.2255</v>
      </c>
      <c r="F2091" s="6">
        <v>-3.896567982710139E-3</v>
      </c>
      <c r="G2091" s="5">
        <v>36440000</v>
      </c>
      <c r="H2091" s="10">
        <f t="shared" si="32"/>
        <v>0.18169896133704647</v>
      </c>
    </row>
    <row r="2092" spans="1:8" x14ac:dyDescent="0.3">
      <c r="A2092" s="12">
        <v>41960</v>
      </c>
      <c r="B2092" s="4">
        <v>27.759501</v>
      </c>
      <c r="C2092" s="4">
        <v>27.759501</v>
      </c>
      <c r="D2092" s="4">
        <v>27.222000000000001</v>
      </c>
      <c r="E2092" s="4">
        <v>27.332001000000002</v>
      </c>
      <c r="F2092" s="6">
        <v>-1.5400132732933435E-2</v>
      </c>
      <c r="G2092" s="5">
        <v>33612000</v>
      </c>
      <c r="H2092" s="10">
        <f t="shared" si="32"/>
        <v>0.18240973326341539</v>
      </c>
    </row>
    <row r="2093" spans="1:8" x14ac:dyDescent="0.3">
      <c r="A2093" s="12">
        <v>41957</v>
      </c>
      <c r="B2093" s="4">
        <v>27.9</v>
      </c>
      <c r="C2093" s="4">
        <v>27.9</v>
      </c>
      <c r="D2093" s="4">
        <v>27.625499999999999</v>
      </c>
      <c r="E2093" s="4">
        <v>27.759501</v>
      </c>
      <c r="F2093" s="6">
        <v>-2.2464236127372724E-3</v>
      </c>
      <c r="G2093" s="5">
        <v>28502000</v>
      </c>
      <c r="H2093" s="10">
        <f t="shared" si="32"/>
        <v>0.18526280505168694</v>
      </c>
    </row>
    <row r="2094" spans="1:8" x14ac:dyDescent="0.3">
      <c r="A2094" s="12">
        <v>41956</v>
      </c>
      <c r="B2094" s="4">
        <v>28.040500999999999</v>
      </c>
      <c r="C2094" s="4">
        <v>28.041</v>
      </c>
      <c r="D2094" s="4">
        <v>27.704499999999999</v>
      </c>
      <c r="E2094" s="4">
        <v>27.822001</v>
      </c>
      <c r="F2094" s="6">
        <v>-3.2422391401702179E-3</v>
      </c>
      <c r="G2094" s="5">
        <v>30220000</v>
      </c>
      <c r="H2094" s="10">
        <f t="shared" si="32"/>
        <v>0.18567992081020618</v>
      </c>
    </row>
    <row r="2095" spans="1:8" x14ac:dyDescent="0.3">
      <c r="A2095" s="12">
        <v>41955</v>
      </c>
      <c r="B2095" s="4">
        <v>28.057500999999998</v>
      </c>
      <c r="C2095" s="4">
        <v>28.0625</v>
      </c>
      <c r="D2095" s="4">
        <v>27.774999999999999</v>
      </c>
      <c r="E2095" s="4">
        <v>27.912500000000001</v>
      </c>
      <c r="F2095" s="6">
        <v>-5.4161305059369667E-3</v>
      </c>
      <c r="G2095" s="5">
        <v>21882000</v>
      </c>
      <c r="H2095" s="10">
        <f t="shared" si="32"/>
        <v>0.1862838977546899</v>
      </c>
    </row>
    <row r="2096" spans="1:8" x14ac:dyDescent="0.3">
      <c r="A2096" s="12">
        <v>41954</v>
      </c>
      <c r="B2096" s="4">
        <v>27.926000999999999</v>
      </c>
      <c r="C2096" s="4">
        <v>28.125</v>
      </c>
      <c r="D2096" s="4">
        <v>27.812000000000001</v>
      </c>
      <c r="E2096" s="4">
        <v>28.064501</v>
      </c>
      <c r="F2096" s="6">
        <v>5.4816113257398335E-3</v>
      </c>
      <c r="G2096" s="5">
        <v>21966000</v>
      </c>
      <c r="H2096" s="10">
        <f t="shared" si="32"/>
        <v>0.18729832995326079</v>
      </c>
    </row>
    <row r="2097" spans="1:8" x14ac:dyDescent="0.3">
      <c r="A2097" s="12">
        <v>41953</v>
      </c>
      <c r="B2097" s="4">
        <v>27.620000999999998</v>
      </c>
      <c r="C2097" s="4">
        <v>28.031500000000001</v>
      </c>
      <c r="D2097" s="4">
        <v>27.580998999999998</v>
      </c>
      <c r="E2097" s="4">
        <v>27.911501000000001</v>
      </c>
      <c r="F2097" s="6">
        <v>1.1616142945163282E-2</v>
      </c>
      <c r="G2097" s="5">
        <v>26090000</v>
      </c>
      <c r="H2097" s="10">
        <f t="shared" si="32"/>
        <v>0.18627723057640572</v>
      </c>
    </row>
    <row r="2098" spans="1:8" x14ac:dyDescent="0.3">
      <c r="A2098" s="12">
        <v>41950</v>
      </c>
      <c r="B2098" s="4">
        <v>27.780000999999999</v>
      </c>
      <c r="C2098" s="4">
        <v>27.780000999999999</v>
      </c>
      <c r="D2098" s="4">
        <v>27.467500999999999</v>
      </c>
      <c r="E2098" s="4">
        <v>27.591000000000001</v>
      </c>
      <c r="F2098" s="6">
        <v>2.356758409859135E-4</v>
      </c>
      <c r="G2098" s="5">
        <v>31782000</v>
      </c>
      <c r="H2098" s="10">
        <f t="shared" si="32"/>
        <v>0.18413825429286695</v>
      </c>
    </row>
    <row r="2099" spans="1:8" x14ac:dyDescent="0.3">
      <c r="A2099" s="12">
        <v>41949</v>
      </c>
      <c r="B2099" s="4">
        <v>27.774999999999999</v>
      </c>
      <c r="C2099" s="4">
        <v>27.84</v>
      </c>
      <c r="D2099" s="4">
        <v>27.528998999999999</v>
      </c>
      <c r="E2099" s="4">
        <v>27.584499000000001</v>
      </c>
      <c r="F2099" s="6">
        <v>-7.6626312559535288E-3</v>
      </c>
      <c r="G2099" s="5">
        <v>33014000</v>
      </c>
      <c r="H2099" s="10">
        <f t="shared" si="32"/>
        <v>0.18409486758012883</v>
      </c>
    </row>
    <row r="2100" spans="1:8" x14ac:dyDescent="0.3">
      <c r="A2100" s="12">
        <v>41948</v>
      </c>
      <c r="B2100" s="4">
        <v>28.339500000000001</v>
      </c>
      <c r="C2100" s="4">
        <v>28.344999000000001</v>
      </c>
      <c r="D2100" s="4">
        <v>27.7075</v>
      </c>
      <c r="E2100" s="4">
        <v>27.797501</v>
      </c>
      <c r="F2100" s="6">
        <v>-1.4604938570514866E-2</v>
      </c>
      <c r="G2100" s="5">
        <v>32906000</v>
      </c>
      <c r="H2100" s="10">
        <f t="shared" si="32"/>
        <v>0.18551641143286662</v>
      </c>
    </row>
    <row r="2101" spans="1:8" x14ac:dyDescent="0.3">
      <c r="A2101" s="12">
        <v>41947</v>
      </c>
      <c r="B2101" s="4">
        <v>28.058001000000001</v>
      </c>
      <c r="C2101" s="4">
        <v>28.2395</v>
      </c>
      <c r="D2101" s="4">
        <v>27.915001</v>
      </c>
      <c r="E2101" s="4">
        <v>28.209499000000001</v>
      </c>
      <c r="F2101" s="6">
        <v>7.4498468329231701E-4</v>
      </c>
      <c r="G2101" s="5">
        <v>27726000</v>
      </c>
      <c r="H2101" s="10">
        <f t="shared" si="32"/>
        <v>0.18826602516532115</v>
      </c>
    </row>
    <row r="2102" spans="1:8" x14ac:dyDescent="0.3">
      <c r="A2102" s="12">
        <v>41946</v>
      </c>
      <c r="B2102" s="4">
        <v>28.176500000000001</v>
      </c>
      <c r="C2102" s="4">
        <v>28.357500000000002</v>
      </c>
      <c r="D2102" s="4">
        <v>28.081499000000001</v>
      </c>
      <c r="E2102" s="4">
        <v>28.188499</v>
      </c>
      <c r="F2102" s="6">
        <v>-7.2199625696008195E-3</v>
      </c>
      <c r="G2102" s="5">
        <v>30834000</v>
      </c>
      <c r="H2102" s="10">
        <f t="shared" si="32"/>
        <v>0.18812587427045868</v>
      </c>
    </row>
    <row r="2103" spans="1:8" x14ac:dyDescent="0.3">
      <c r="A2103" s="12">
        <v>41943</v>
      </c>
      <c r="B2103" s="4">
        <v>28.415001</v>
      </c>
      <c r="C2103" s="4">
        <v>28.436501</v>
      </c>
      <c r="D2103" s="4">
        <v>28.240499</v>
      </c>
      <c r="E2103" s="4">
        <v>28.393498999999998</v>
      </c>
      <c r="F2103" s="6">
        <v>1.3564852660324414E-2</v>
      </c>
      <c r="G2103" s="5">
        <v>46810000</v>
      </c>
      <c r="H2103" s="10">
        <f t="shared" si="32"/>
        <v>0.18949401395840176</v>
      </c>
    </row>
    <row r="2104" spans="1:8" x14ac:dyDescent="0.3">
      <c r="A2104" s="12">
        <v>41942</v>
      </c>
      <c r="B2104" s="4">
        <v>27.912500000000001</v>
      </c>
      <c r="C2104" s="4">
        <v>28.125</v>
      </c>
      <c r="D2104" s="4">
        <v>27.606501000000002</v>
      </c>
      <c r="E2104" s="4">
        <v>28.013500000000001</v>
      </c>
      <c r="F2104" s="6">
        <v>3.2589845730509616E-3</v>
      </c>
      <c r="G2104" s="5">
        <v>32250000</v>
      </c>
      <c r="H2104" s="10">
        <f t="shared" si="32"/>
        <v>0.18695795682045696</v>
      </c>
    </row>
    <row r="2105" spans="1:8" x14ac:dyDescent="0.3">
      <c r="A2105" s="12">
        <v>41941</v>
      </c>
      <c r="B2105" s="4">
        <v>28.0425</v>
      </c>
      <c r="C2105" s="4">
        <v>28.248501000000001</v>
      </c>
      <c r="D2105" s="4">
        <v>27.798999999999999</v>
      </c>
      <c r="E2105" s="4">
        <v>27.922501</v>
      </c>
      <c r="F2105" s="6">
        <v>-8.7665935962144006E-4</v>
      </c>
      <c r="G2105" s="5">
        <v>41066000</v>
      </c>
      <c r="H2105" s="10">
        <f t="shared" si="32"/>
        <v>0.18635064294990511</v>
      </c>
    </row>
    <row r="2106" spans="1:8" x14ac:dyDescent="0.3">
      <c r="A2106" s="12">
        <v>41940</v>
      </c>
      <c r="B2106" s="4">
        <v>27.585501000000001</v>
      </c>
      <c r="C2106" s="4">
        <v>27.959999</v>
      </c>
      <c r="D2106" s="4">
        <v>27.5215</v>
      </c>
      <c r="E2106" s="4">
        <v>27.947001</v>
      </c>
      <c r="F2106" s="6">
        <v>1.6476395449057865E-2</v>
      </c>
      <c r="G2106" s="5">
        <v>34774000</v>
      </c>
      <c r="H2106" s="10">
        <f t="shared" si="32"/>
        <v>0.18651415232724464</v>
      </c>
    </row>
    <row r="2107" spans="1:8" x14ac:dyDescent="0.3">
      <c r="A2107" s="12">
        <v>41939</v>
      </c>
      <c r="B2107" s="4">
        <v>27.388000000000002</v>
      </c>
      <c r="C2107" s="4">
        <v>27.700001</v>
      </c>
      <c r="D2107" s="4">
        <v>27.360001</v>
      </c>
      <c r="E2107" s="4">
        <v>27.493998999999999</v>
      </c>
      <c r="F2107" s="6">
        <v>1.7853525232282186E-3</v>
      </c>
      <c r="G2107" s="5">
        <v>31934000</v>
      </c>
      <c r="H2107" s="10">
        <f t="shared" si="32"/>
        <v>0.18349088396179294</v>
      </c>
    </row>
    <row r="2108" spans="1:8" x14ac:dyDescent="0.3">
      <c r="A2108" s="12">
        <v>41936</v>
      </c>
      <c r="B2108" s="4">
        <v>27.749001</v>
      </c>
      <c r="C2108" s="4">
        <v>27.75</v>
      </c>
      <c r="D2108" s="4">
        <v>27.257999000000002</v>
      </c>
      <c r="E2108" s="4">
        <v>27.445</v>
      </c>
      <c r="F2108" s="6">
        <v>-8.5794632500870559E-3</v>
      </c>
      <c r="G2108" s="5">
        <v>43508000</v>
      </c>
      <c r="H2108" s="10">
        <f t="shared" si="32"/>
        <v>0.18316387188096603</v>
      </c>
    </row>
    <row r="2109" spans="1:8" x14ac:dyDescent="0.3">
      <c r="A2109" s="12">
        <v>41935</v>
      </c>
      <c r="B2109" s="4">
        <v>27.414000000000001</v>
      </c>
      <c r="C2109" s="4">
        <v>27.870000999999998</v>
      </c>
      <c r="D2109" s="4">
        <v>27.274999999999999</v>
      </c>
      <c r="E2109" s="4">
        <v>27.682500999999998</v>
      </c>
      <c r="F2109" s="6">
        <v>2.0195691087151309E-2</v>
      </c>
      <c r="G2109" s="5">
        <v>43026000</v>
      </c>
      <c r="H2109" s="10">
        <f t="shared" si="32"/>
        <v>0.18474891843719124</v>
      </c>
    </row>
    <row r="2110" spans="1:8" x14ac:dyDescent="0.3">
      <c r="A2110" s="12">
        <v>41934</v>
      </c>
      <c r="B2110" s="4">
        <v>27.052499999999998</v>
      </c>
      <c r="C2110" s="4">
        <v>27.538</v>
      </c>
      <c r="D2110" s="4">
        <v>27.011499000000001</v>
      </c>
      <c r="E2110" s="4">
        <v>27.134501</v>
      </c>
      <c r="F2110" s="6">
        <v>8.661226747161823E-3</v>
      </c>
      <c r="G2110" s="5">
        <v>59474000</v>
      </c>
      <c r="H2110" s="10">
        <f t="shared" si="32"/>
        <v>0.18109164746649459</v>
      </c>
    </row>
    <row r="2111" spans="1:8" x14ac:dyDescent="0.3">
      <c r="A2111" s="12">
        <v>41933</v>
      </c>
      <c r="B2111" s="4">
        <v>26.863500999999999</v>
      </c>
      <c r="C2111" s="4">
        <v>26.938499</v>
      </c>
      <c r="D2111" s="4">
        <v>26.51</v>
      </c>
      <c r="E2111" s="4">
        <v>26.901501</v>
      </c>
      <c r="F2111" s="6">
        <v>1.0612795770419502E-2</v>
      </c>
      <c r="G2111" s="5">
        <v>49190000</v>
      </c>
      <c r="H2111" s="10">
        <f t="shared" si="32"/>
        <v>0.17953663991873489</v>
      </c>
    </row>
    <row r="2112" spans="1:8" x14ac:dyDescent="0.3">
      <c r="A2112" s="12">
        <v>41932</v>
      </c>
      <c r="B2112" s="4">
        <v>26.022499</v>
      </c>
      <c r="C2112" s="4">
        <v>26.658000999999999</v>
      </c>
      <c r="D2112" s="4">
        <v>25.957001000000002</v>
      </c>
      <c r="E2112" s="4">
        <v>26.618998999999999</v>
      </c>
      <c r="F2112" s="6">
        <v>1.7993345698606049E-2</v>
      </c>
      <c r="G2112" s="5">
        <v>54964000</v>
      </c>
      <c r="H2112" s="10">
        <f t="shared" si="32"/>
        <v>0.17765126334252368</v>
      </c>
    </row>
    <row r="2113" spans="1:8" x14ac:dyDescent="0.3">
      <c r="A2113" s="12">
        <v>41929</v>
      </c>
      <c r="B2113" s="4">
        <v>27.022499</v>
      </c>
      <c r="C2113" s="4">
        <v>27.172501</v>
      </c>
      <c r="D2113" s="4">
        <v>25.920500000000001</v>
      </c>
      <c r="E2113" s="4">
        <v>26.148499999999999</v>
      </c>
      <c r="F2113" s="6">
        <v>-2.5981560531119795E-2</v>
      </c>
      <c r="G2113" s="5">
        <v>119930000</v>
      </c>
      <c r="H2113" s="10">
        <f t="shared" si="32"/>
        <v>0.17451122258624302</v>
      </c>
    </row>
    <row r="2114" spans="1:8" x14ac:dyDescent="0.3">
      <c r="A2114" s="12">
        <v>41928</v>
      </c>
      <c r="B2114" s="4">
        <v>26.35</v>
      </c>
      <c r="C2114" s="4">
        <v>27.049499999999998</v>
      </c>
      <c r="D2114" s="4">
        <v>26.247499000000001</v>
      </c>
      <c r="E2114" s="4">
        <v>26.846001000000001</v>
      </c>
      <c r="F2114" s="6">
        <v>-7.0460301057448261E-3</v>
      </c>
      <c r="G2114" s="5">
        <v>76100000</v>
      </c>
      <c r="H2114" s="10">
        <f t="shared" si="32"/>
        <v>0.17916624112516982</v>
      </c>
    </row>
    <row r="2115" spans="1:8" x14ac:dyDescent="0.3">
      <c r="A2115" s="12">
        <v>41927</v>
      </c>
      <c r="B2115" s="4">
        <v>27.103999999999999</v>
      </c>
      <c r="C2115" s="4">
        <v>27.195999</v>
      </c>
      <c r="D2115" s="4">
        <v>26.420999999999999</v>
      </c>
      <c r="E2115" s="4">
        <v>27.036501000000001</v>
      </c>
      <c r="F2115" s="6">
        <v>-1.4507244527875437E-2</v>
      </c>
      <c r="G2115" s="5">
        <v>76720000</v>
      </c>
      <c r="H2115" s="10">
        <f t="shared" ref="H2115:H2178" si="33">E2115/MAX($E$2:$E$2519)</f>
        <v>0.18043760995713645</v>
      </c>
    </row>
    <row r="2116" spans="1:8" x14ac:dyDescent="0.3">
      <c r="A2116" s="12">
        <v>41926</v>
      </c>
      <c r="B2116" s="4">
        <v>27.507000000000001</v>
      </c>
      <c r="C2116" s="4">
        <v>27.931498999999999</v>
      </c>
      <c r="D2116" s="4">
        <v>27.225000000000001</v>
      </c>
      <c r="E2116" s="4">
        <v>27.4345</v>
      </c>
      <c r="F2116" s="6">
        <v>7.2327125188696734E-3</v>
      </c>
      <c r="G2116" s="5">
        <v>52198000</v>
      </c>
      <c r="H2116" s="10">
        <f t="shared" si="33"/>
        <v>0.18309379643353479</v>
      </c>
    </row>
    <row r="2117" spans="1:8" x14ac:dyDescent="0.3">
      <c r="A2117" s="12">
        <v>41925</v>
      </c>
      <c r="B2117" s="4">
        <v>27.756499999999999</v>
      </c>
      <c r="C2117" s="4">
        <v>28.044001000000002</v>
      </c>
      <c r="D2117" s="4">
        <v>27.221499999999999</v>
      </c>
      <c r="E2117" s="4">
        <v>27.237499</v>
      </c>
      <c r="F2117" s="6">
        <v>-1.8804444647618143E-2</v>
      </c>
      <c r="G2117" s="5">
        <v>55116000</v>
      </c>
      <c r="H2117" s="10">
        <f t="shared" si="33"/>
        <v>0.18177904088883001</v>
      </c>
    </row>
    <row r="2118" spans="1:8" x14ac:dyDescent="0.3">
      <c r="A2118" s="12">
        <v>41922</v>
      </c>
      <c r="B2118" s="4">
        <v>28.373501000000001</v>
      </c>
      <c r="C2118" s="4">
        <v>28.761499000000001</v>
      </c>
      <c r="D2118" s="4">
        <v>27.750499999999999</v>
      </c>
      <c r="E2118" s="4">
        <v>27.759501</v>
      </c>
      <c r="F2118" s="6">
        <v>-2.7364621244735644E-2</v>
      </c>
      <c r="G2118" s="5">
        <v>59574000</v>
      </c>
      <c r="H2118" s="10">
        <f t="shared" si="33"/>
        <v>0.18526280505168694</v>
      </c>
    </row>
    <row r="2119" spans="1:8" x14ac:dyDescent="0.3">
      <c r="A2119" s="12">
        <v>41921</v>
      </c>
      <c r="B2119" s="4">
        <v>29.080500000000001</v>
      </c>
      <c r="C2119" s="4">
        <v>29.126498999999999</v>
      </c>
      <c r="D2119" s="4">
        <v>28.451499999999999</v>
      </c>
      <c r="E2119" s="4">
        <v>28.540500999999999</v>
      </c>
      <c r="F2119" s="6">
        <v>-2.2150238119710904E-2</v>
      </c>
      <c r="G2119" s="5">
        <v>48234000</v>
      </c>
      <c r="H2119" s="10">
        <f t="shared" si="33"/>
        <v>0.19047508357014328</v>
      </c>
    </row>
    <row r="2120" spans="1:8" x14ac:dyDescent="0.3">
      <c r="A2120" s="12">
        <v>41920</v>
      </c>
      <c r="B2120" s="4">
        <v>28.7395</v>
      </c>
      <c r="C2120" s="4">
        <v>29.234501000000002</v>
      </c>
      <c r="D2120" s="4">
        <v>28.382000000000001</v>
      </c>
      <c r="E2120" s="4">
        <v>29.187000000000001</v>
      </c>
      <c r="F2120" s="6">
        <v>1.6791499738721578E-2</v>
      </c>
      <c r="G2120" s="5">
        <v>44158000</v>
      </c>
      <c r="H2120" s="10">
        <f t="shared" si="33"/>
        <v>0.19478972230241412</v>
      </c>
    </row>
    <row r="2121" spans="1:8" x14ac:dyDescent="0.3">
      <c r="A2121" s="12">
        <v>41919</v>
      </c>
      <c r="B2121" s="4">
        <v>29.245000999999998</v>
      </c>
      <c r="C2121" s="4">
        <v>29.2925</v>
      </c>
      <c r="D2121" s="4">
        <v>28.704999999999998</v>
      </c>
      <c r="E2121" s="4">
        <v>28.704999999999998</v>
      </c>
      <c r="F2121" s="6">
        <v>-2.32740140869033E-2</v>
      </c>
      <c r="G2121" s="5">
        <v>30914000</v>
      </c>
      <c r="H2121" s="10">
        <f t="shared" si="33"/>
        <v>0.19157292557271377</v>
      </c>
    </row>
    <row r="2122" spans="1:8" x14ac:dyDescent="0.3">
      <c r="A2122" s="12">
        <v>41918</v>
      </c>
      <c r="B2122" s="4">
        <v>29.497499000000001</v>
      </c>
      <c r="C2122" s="4">
        <v>29.620000999999998</v>
      </c>
      <c r="D2122" s="4">
        <v>29.27</v>
      </c>
      <c r="E2122" s="4">
        <v>29.388999999999999</v>
      </c>
      <c r="F2122" s="6">
        <v>2.6098081023453934E-3</v>
      </c>
      <c r="G2122" s="5">
        <v>25722000</v>
      </c>
      <c r="H2122" s="10">
        <f t="shared" si="33"/>
        <v>0.19613784043394827</v>
      </c>
    </row>
    <row r="2123" spans="1:8" x14ac:dyDescent="0.3">
      <c r="A2123" s="12">
        <v>41915</v>
      </c>
      <c r="B2123" s="4">
        <v>29.204999999999998</v>
      </c>
      <c r="C2123" s="4">
        <v>29.414498999999999</v>
      </c>
      <c r="D2123" s="4">
        <v>29.174999</v>
      </c>
      <c r="E2123" s="4">
        <v>29.3125</v>
      </c>
      <c r="F2123" s="6">
        <v>9.2445596596694261E-3</v>
      </c>
      <c r="G2123" s="5">
        <v>24290000</v>
      </c>
      <c r="H2123" s="10">
        <f t="shared" si="33"/>
        <v>0.19562729074552074</v>
      </c>
    </row>
    <row r="2124" spans="1:8" x14ac:dyDescent="0.3">
      <c r="A2124" s="12">
        <v>41914</v>
      </c>
      <c r="B2124" s="4">
        <v>28.9</v>
      </c>
      <c r="C2124" s="4">
        <v>29.162001</v>
      </c>
      <c r="D2124" s="4">
        <v>28.702499</v>
      </c>
      <c r="E2124" s="4">
        <v>29.044001000000002</v>
      </c>
      <c r="F2124" s="6">
        <v>2.1565480683695434E-3</v>
      </c>
      <c r="G2124" s="5">
        <v>30726000</v>
      </c>
      <c r="H2124" s="10">
        <f t="shared" si="33"/>
        <v>0.19383536812077426</v>
      </c>
    </row>
    <row r="2125" spans="1:8" x14ac:dyDescent="0.3">
      <c r="A2125" s="12">
        <v>41913</v>
      </c>
      <c r="B2125" s="4">
        <v>29.34</v>
      </c>
      <c r="C2125" s="4">
        <v>29.436001000000001</v>
      </c>
      <c r="D2125" s="4">
        <v>28.900998999999999</v>
      </c>
      <c r="E2125" s="4">
        <v>28.981501000000002</v>
      </c>
      <c r="F2125" s="6">
        <v>-1.4921534304311587E-2</v>
      </c>
      <c r="G2125" s="5">
        <v>28954000</v>
      </c>
      <c r="H2125" s="10">
        <f t="shared" si="33"/>
        <v>0.19341825236225502</v>
      </c>
    </row>
    <row r="2126" spans="1:8" x14ac:dyDescent="0.3">
      <c r="A2126" s="12">
        <v>41912</v>
      </c>
      <c r="B2126" s="4">
        <v>29.374500000000001</v>
      </c>
      <c r="C2126" s="4">
        <v>29.549999</v>
      </c>
      <c r="D2126" s="4">
        <v>29.225000000000001</v>
      </c>
      <c r="E2126" s="4">
        <v>29.420500000000001</v>
      </c>
      <c r="F2126" s="6">
        <v>1.0207720529005705E-3</v>
      </c>
      <c r="G2126" s="5">
        <v>31430000</v>
      </c>
      <c r="H2126" s="10">
        <f t="shared" si="33"/>
        <v>0.19634806677624198</v>
      </c>
    </row>
    <row r="2127" spans="1:8" x14ac:dyDescent="0.3">
      <c r="A2127" s="12">
        <v>41911</v>
      </c>
      <c r="B2127" s="4">
        <v>29.091498999999999</v>
      </c>
      <c r="C2127" s="4">
        <v>29.465499999999999</v>
      </c>
      <c r="D2127" s="4">
        <v>29.078500999999999</v>
      </c>
      <c r="E2127" s="4">
        <v>29.390498999999998</v>
      </c>
      <c r="F2127" s="6">
        <v>-1.5312127912914437E-4</v>
      </c>
      <c r="G2127" s="5">
        <v>22874000</v>
      </c>
      <c r="H2127" s="10">
        <f t="shared" si="33"/>
        <v>0.19614784453830059</v>
      </c>
    </row>
    <row r="2128" spans="1:8" x14ac:dyDescent="0.3">
      <c r="A2128" s="12">
        <v>41908</v>
      </c>
      <c r="B2128" s="4">
        <v>29.296499000000001</v>
      </c>
      <c r="C2128" s="4">
        <v>29.4785</v>
      </c>
      <c r="D2128" s="4">
        <v>29.25</v>
      </c>
      <c r="E2128" s="4">
        <v>29.395</v>
      </c>
      <c r="F2128" s="6">
        <v>4.5279451677763035E-3</v>
      </c>
      <c r="G2128" s="5">
        <v>25782000</v>
      </c>
      <c r="H2128" s="10">
        <f t="shared" si="33"/>
        <v>0.1961778835467661</v>
      </c>
    </row>
    <row r="2129" spans="1:8" x14ac:dyDescent="0.3">
      <c r="A2129" s="12">
        <v>41907</v>
      </c>
      <c r="B2129" s="4">
        <v>29.849501</v>
      </c>
      <c r="C2129" s="4">
        <v>29.903500000000001</v>
      </c>
      <c r="D2129" s="4">
        <v>29.236999999999998</v>
      </c>
      <c r="E2129" s="4">
        <v>29.262501</v>
      </c>
      <c r="F2129" s="6">
        <v>-2.2007920858260054E-2</v>
      </c>
      <c r="G2129" s="5">
        <v>33420000</v>
      </c>
      <c r="H2129" s="10">
        <f t="shared" si="33"/>
        <v>0.19529360481255748</v>
      </c>
    </row>
    <row r="2130" spans="1:8" x14ac:dyDescent="0.3">
      <c r="A2130" s="12">
        <v>41906</v>
      </c>
      <c r="B2130" s="4">
        <v>29.578500999999999</v>
      </c>
      <c r="C2130" s="4">
        <v>30.005500999999999</v>
      </c>
      <c r="D2130" s="4">
        <v>29.514999</v>
      </c>
      <c r="E2130" s="4">
        <v>29.920999999999999</v>
      </c>
      <c r="F2130" s="6">
        <v>1.2246693054568771E-2</v>
      </c>
      <c r="G2130" s="5">
        <v>35160000</v>
      </c>
      <c r="H2130" s="10">
        <f t="shared" si="33"/>
        <v>0.199688329770464</v>
      </c>
    </row>
    <row r="2131" spans="1:8" x14ac:dyDescent="0.3">
      <c r="A2131" s="12">
        <v>41905</v>
      </c>
      <c r="B2131" s="4">
        <v>29.75</v>
      </c>
      <c r="C2131" s="4">
        <v>29.8325</v>
      </c>
      <c r="D2131" s="4">
        <v>29.511998999999999</v>
      </c>
      <c r="E2131" s="4">
        <v>29.559000000000001</v>
      </c>
      <c r="F2131" s="6">
        <v>-1.0196426735097078E-2</v>
      </c>
      <c r="G2131" s="5">
        <v>28074000</v>
      </c>
      <c r="H2131" s="10">
        <f t="shared" si="33"/>
        <v>0.1972723952971206</v>
      </c>
    </row>
    <row r="2132" spans="1:8" x14ac:dyDescent="0.3">
      <c r="A2132" s="12">
        <v>41904</v>
      </c>
      <c r="B2132" s="4">
        <v>30.125</v>
      </c>
      <c r="C2132" s="4">
        <v>30.190000999999999</v>
      </c>
      <c r="D2132" s="4">
        <v>29.655999999999999</v>
      </c>
      <c r="E2132" s="4">
        <v>29.863500999999999</v>
      </c>
      <c r="F2132" s="6">
        <v>-1.3429104724149328E-2</v>
      </c>
      <c r="G2132" s="5">
        <v>35644000</v>
      </c>
      <c r="H2132" s="10">
        <f t="shared" si="33"/>
        <v>0.19930458994647843</v>
      </c>
    </row>
    <row r="2133" spans="1:8" x14ac:dyDescent="0.3">
      <c r="A2133" s="12">
        <v>41901</v>
      </c>
      <c r="B2133" s="4">
        <v>29.974501</v>
      </c>
      <c r="C2133" s="4">
        <v>30.27</v>
      </c>
      <c r="D2133" s="4">
        <v>29.888000000000002</v>
      </c>
      <c r="E2133" s="4">
        <v>30.27</v>
      </c>
      <c r="F2133" s="6">
        <v>1.3611900359572717E-2</v>
      </c>
      <c r="G2133" s="5">
        <v>83832000</v>
      </c>
      <c r="H2133" s="10">
        <f t="shared" si="33"/>
        <v>0.20201750416603539</v>
      </c>
    </row>
    <row r="2134" spans="1:8" x14ac:dyDescent="0.3">
      <c r="A2134" s="12">
        <v>41900</v>
      </c>
      <c r="B2134" s="4">
        <v>29.752500999999999</v>
      </c>
      <c r="C2134" s="4">
        <v>29.878</v>
      </c>
      <c r="D2134" s="4">
        <v>29.650998999999999</v>
      </c>
      <c r="E2134" s="4">
        <v>29.863500999999999</v>
      </c>
      <c r="F2134" s="6">
        <v>6.7084227513837377E-3</v>
      </c>
      <c r="G2134" s="5">
        <v>29890000</v>
      </c>
      <c r="H2134" s="10">
        <f t="shared" si="33"/>
        <v>0.19930458994647843</v>
      </c>
    </row>
    <row r="2135" spans="1:8" x14ac:dyDescent="0.3">
      <c r="A2135" s="12">
        <v>41899</v>
      </c>
      <c r="B2135" s="4">
        <v>29.4755</v>
      </c>
      <c r="C2135" s="4">
        <v>29.803498999999999</v>
      </c>
      <c r="D2135" s="4">
        <v>29.356000999999999</v>
      </c>
      <c r="E2135" s="4">
        <v>29.664498999999999</v>
      </c>
      <c r="F2135" s="6">
        <v>7.6599071863822634E-3</v>
      </c>
      <c r="G2135" s="5">
        <v>34390000</v>
      </c>
      <c r="H2135" s="10">
        <f t="shared" si="33"/>
        <v>0.19797648002364893</v>
      </c>
    </row>
    <row r="2136" spans="1:8" x14ac:dyDescent="0.3">
      <c r="A2136" s="12">
        <v>41898</v>
      </c>
      <c r="B2136" s="4">
        <v>29.047501</v>
      </c>
      <c r="C2136" s="4">
        <v>29.5075</v>
      </c>
      <c r="D2136" s="4">
        <v>29.047501</v>
      </c>
      <c r="E2136" s="4">
        <v>29.438998999999999</v>
      </c>
      <c r="F2136" s="6">
        <v>1.2275565219875937E-2</v>
      </c>
      <c r="G2136" s="5">
        <v>31592000</v>
      </c>
      <c r="H2136" s="10">
        <f t="shared" si="33"/>
        <v>0.19647152636691151</v>
      </c>
    </row>
    <row r="2137" spans="1:8" x14ac:dyDescent="0.3">
      <c r="A2137" s="12">
        <v>41897</v>
      </c>
      <c r="B2137" s="4">
        <v>29.111999999999998</v>
      </c>
      <c r="C2137" s="4">
        <v>29.195999</v>
      </c>
      <c r="D2137" s="4">
        <v>28.8505</v>
      </c>
      <c r="E2137" s="4">
        <v>29.082001000000002</v>
      </c>
      <c r="F2137" s="6">
        <v>-5.573602134600601E-3</v>
      </c>
      <c r="G2137" s="5">
        <v>30908000</v>
      </c>
      <c r="H2137" s="10">
        <f t="shared" si="33"/>
        <v>0.19408897450195395</v>
      </c>
    </row>
    <row r="2138" spans="1:8" x14ac:dyDescent="0.3">
      <c r="A2138" s="12">
        <v>41894</v>
      </c>
      <c r="B2138" s="4">
        <v>29.519501000000002</v>
      </c>
      <c r="C2138" s="4">
        <v>29.573999000000001</v>
      </c>
      <c r="D2138" s="4">
        <v>29.164000000000001</v>
      </c>
      <c r="E2138" s="4">
        <v>29.245000999999998</v>
      </c>
      <c r="F2138" s="6">
        <v>-1.0505625010573331E-2</v>
      </c>
      <c r="G2138" s="5">
        <v>37030000</v>
      </c>
      <c r="H2138" s="10">
        <f t="shared" si="33"/>
        <v>0.19517681240017209</v>
      </c>
    </row>
    <row r="2139" spans="1:8" x14ac:dyDescent="0.3">
      <c r="A2139" s="12">
        <v>41893</v>
      </c>
      <c r="B2139" s="4">
        <v>29.5</v>
      </c>
      <c r="C2139" s="4">
        <v>29.5975</v>
      </c>
      <c r="D2139" s="4">
        <v>29.302</v>
      </c>
      <c r="E2139" s="4">
        <v>29.555499999999999</v>
      </c>
      <c r="F2139" s="6">
        <v>-3.8926898318223458E-3</v>
      </c>
      <c r="G2139" s="5">
        <v>30028000</v>
      </c>
      <c r="H2139" s="10">
        <f t="shared" si="33"/>
        <v>0.19724903681464351</v>
      </c>
    </row>
    <row r="2140" spans="1:8" x14ac:dyDescent="0.3">
      <c r="A2140" s="12">
        <v>41892</v>
      </c>
      <c r="B2140" s="4">
        <v>29.587</v>
      </c>
      <c r="C2140" s="4">
        <v>29.686001000000001</v>
      </c>
      <c r="D2140" s="4">
        <v>29.356999999999999</v>
      </c>
      <c r="E2140" s="4">
        <v>29.670999999999999</v>
      </c>
      <c r="F2140" s="6">
        <v>2.4494823200324799E-3</v>
      </c>
      <c r="G2140" s="5">
        <v>23202000</v>
      </c>
      <c r="H2140" s="10">
        <f t="shared" si="33"/>
        <v>0.19801986673638705</v>
      </c>
    </row>
    <row r="2141" spans="1:8" x14ac:dyDescent="0.3">
      <c r="A2141" s="12">
        <v>41891</v>
      </c>
      <c r="B2141" s="4">
        <v>30.013500000000001</v>
      </c>
      <c r="C2141" s="4">
        <v>30.030000999999999</v>
      </c>
      <c r="D2141" s="4">
        <v>29.524000000000001</v>
      </c>
      <c r="E2141" s="4">
        <v>29.598499</v>
      </c>
      <c r="F2141" s="6">
        <v>-1.6056380700975058E-2</v>
      </c>
      <c r="G2141" s="5">
        <v>31424000</v>
      </c>
      <c r="H2141" s="10">
        <f t="shared" si="33"/>
        <v>0.1975360057826526</v>
      </c>
    </row>
    <row r="2142" spans="1:8" x14ac:dyDescent="0.3">
      <c r="A2142" s="12">
        <v>41890</v>
      </c>
      <c r="B2142" s="4">
        <v>29.957001000000002</v>
      </c>
      <c r="C2142" s="4">
        <v>30.176000999999999</v>
      </c>
      <c r="D2142" s="4">
        <v>29.900998999999999</v>
      </c>
      <c r="E2142" s="4">
        <v>30.081499000000001</v>
      </c>
      <c r="F2142" s="6">
        <v>6.4404630466058264E-3</v>
      </c>
      <c r="G2142" s="5">
        <v>31984000</v>
      </c>
      <c r="H2142" s="10">
        <f t="shared" si="33"/>
        <v>0.20075947636448926</v>
      </c>
    </row>
    <row r="2143" spans="1:8" x14ac:dyDescent="0.3">
      <c r="A2143" s="12">
        <v>41887</v>
      </c>
      <c r="B2143" s="4">
        <v>29.756499999999999</v>
      </c>
      <c r="C2143" s="4">
        <v>29.924999</v>
      </c>
      <c r="D2143" s="4">
        <v>29.677499999999998</v>
      </c>
      <c r="E2143" s="4">
        <v>29.888999999999999</v>
      </c>
      <c r="F2143" s="6">
        <v>7.8227737127827945E-3</v>
      </c>
      <c r="G2143" s="5">
        <v>35982000</v>
      </c>
      <c r="H2143" s="10">
        <f t="shared" si="33"/>
        <v>0.19947476650210214</v>
      </c>
    </row>
    <row r="2144" spans="1:8" x14ac:dyDescent="0.3">
      <c r="A2144" s="12">
        <v>41886</v>
      </c>
      <c r="B2144" s="4">
        <v>29.606501000000002</v>
      </c>
      <c r="C2144" s="4">
        <v>29.9</v>
      </c>
      <c r="D2144" s="4">
        <v>29.530000999999999</v>
      </c>
      <c r="E2144" s="4">
        <v>29.657</v>
      </c>
      <c r="F2144" s="6">
        <v>6.1405889537250961E-3</v>
      </c>
      <c r="G2144" s="5">
        <v>32616000</v>
      </c>
      <c r="H2144" s="10">
        <f t="shared" si="33"/>
        <v>0.19792643280647876</v>
      </c>
    </row>
    <row r="2145" spans="1:8" x14ac:dyDescent="0.3">
      <c r="A2145" s="12">
        <v>41885</v>
      </c>
      <c r="B2145" s="4">
        <v>29.586500000000001</v>
      </c>
      <c r="C2145" s="4">
        <v>29.724501</v>
      </c>
      <c r="D2145" s="4">
        <v>29.325001</v>
      </c>
      <c r="E2145" s="4">
        <v>29.475999999999999</v>
      </c>
      <c r="F2145" s="6">
        <v>1.5120194863333448E-3</v>
      </c>
      <c r="G2145" s="5">
        <v>31580000</v>
      </c>
      <c r="H2145" s="10">
        <f t="shared" si="33"/>
        <v>0.19671846556980704</v>
      </c>
    </row>
    <row r="2146" spans="1:8" x14ac:dyDescent="0.3">
      <c r="A2146" s="12">
        <v>41884</v>
      </c>
      <c r="B2146" s="4">
        <v>29.147499</v>
      </c>
      <c r="C2146" s="4">
        <v>29.465</v>
      </c>
      <c r="D2146" s="4">
        <v>29.120000999999998</v>
      </c>
      <c r="E2146" s="4">
        <v>29.431498999999999</v>
      </c>
      <c r="F2146" s="6">
        <v>1.0766501820179965E-2</v>
      </c>
      <c r="G2146" s="5">
        <v>31660000</v>
      </c>
      <c r="H2146" s="10">
        <f t="shared" si="33"/>
        <v>0.1964214724758892</v>
      </c>
    </row>
    <row r="2147" spans="1:8" x14ac:dyDescent="0.3">
      <c r="A2147" s="12">
        <v>41880</v>
      </c>
      <c r="B2147" s="4">
        <v>29.1175</v>
      </c>
      <c r="C2147" s="4">
        <v>29.145</v>
      </c>
      <c r="D2147" s="4">
        <v>28.912001</v>
      </c>
      <c r="E2147" s="4">
        <v>29.117999999999999</v>
      </c>
      <c r="F2147" s="6">
        <v>3.5152673175052373E-3</v>
      </c>
      <c r="G2147" s="5">
        <v>24122000</v>
      </c>
      <c r="H2147" s="10">
        <f t="shared" si="33"/>
        <v>0.19432922650500886</v>
      </c>
    </row>
    <row r="2148" spans="1:8" x14ac:dyDescent="0.3">
      <c r="A2148" s="12">
        <v>41879</v>
      </c>
      <c r="B2148" s="4">
        <v>29.000999</v>
      </c>
      <c r="C2148" s="4">
        <v>29.235499999999998</v>
      </c>
      <c r="D2148" s="4">
        <v>28.893999000000001</v>
      </c>
      <c r="E2148" s="4">
        <v>29.016000999999999</v>
      </c>
      <c r="F2148" s="6">
        <v>-4.5968782161234754E-3</v>
      </c>
      <c r="G2148" s="5">
        <v>28116000</v>
      </c>
      <c r="H2148" s="10">
        <f t="shared" si="33"/>
        <v>0.19364850026095762</v>
      </c>
    </row>
    <row r="2149" spans="1:8" x14ac:dyDescent="0.3">
      <c r="A2149" s="12">
        <v>41878</v>
      </c>
      <c r="B2149" s="4">
        <v>29.390498999999998</v>
      </c>
      <c r="C2149" s="4">
        <v>29.468499999999999</v>
      </c>
      <c r="D2149" s="4">
        <v>29.045000000000002</v>
      </c>
      <c r="E2149" s="4">
        <v>29.15</v>
      </c>
      <c r="F2149" s="6">
        <v>-8.705706318438422E-3</v>
      </c>
      <c r="G2149" s="5">
        <v>27292000</v>
      </c>
      <c r="H2149" s="10">
        <f t="shared" si="33"/>
        <v>0.19454278977337072</v>
      </c>
    </row>
    <row r="2150" spans="1:8" x14ac:dyDescent="0.3">
      <c r="A2150" s="12">
        <v>41877</v>
      </c>
      <c r="B2150" s="4">
        <v>29.6</v>
      </c>
      <c r="C2150" s="4">
        <v>29.602501</v>
      </c>
      <c r="D2150" s="4">
        <v>29.372499000000001</v>
      </c>
      <c r="E2150" s="4">
        <v>29.405999999999999</v>
      </c>
      <c r="F2150" s="6">
        <v>-4.1485344667017377E-3</v>
      </c>
      <c r="G2150" s="5">
        <v>29434000</v>
      </c>
      <c r="H2150" s="10">
        <f t="shared" si="33"/>
        <v>0.19625129592026549</v>
      </c>
    </row>
    <row r="2151" spans="1:8" x14ac:dyDescent="0.3">
      <c r="A2151" s="12">
        <v>41876</v>
      </c>
      <c r="B2151" s="4">
        <v>29.738500999999999</v>
      </c>
      <c r="C2151" s="4">
        <v>29.778998999999999</v>
      </c>
      <c r="D2151" s="4">
        <v>29.462999</v>
      </c>
      <c r="E2151" s="4">
        <v>29.528500000000001</v>
      </c>
      <c r="F2151" s="6">
        <v>-3.3247037052450512E-3</v>
      </c>
      <c r="G2151" s="5">
        <v>25912000</v>
      </c>
      <c r="H2151" s="10">
        <f t="shared" si="33"/>
        <v>0.19706884280696321</v>
      </c>
    </row>
    <row r="2152" spans="1:8" x14ac:dyDescent="0.3">
      <c r="A2152" s="12">
        <v>41873</v>
      </c>
      <c r="B2152" s="4">
        <v>29.663499999999999</v>
      </c>
      <c r="C2152" s="4">
        <v>29.749500000000001</v>
      </c>
      <c r="D2152" s="4">
        <v>29.49</v>
      </c>
      <c r="E2152" s="4">
        <v>29.627001</v>
      </c>
      <c r="F2152" s="6">
        <v>2.0259275513997689E-4</v>
      </c>
      <c r="G2152" s="5">
        <v>17544000</v>
      </c>
      <c r="H2152" s="10">
        <f t="shared" si="33"/>
        <v>0.19772622391624164</v>
      </c>
    </row>
    <row r="2153" spans="1:8" x14ac:dyDescent="0.3">
      <c r="A2153" s="12">
        <v>41872</v>
      </c>
      <c r="B2153" s="4">
        <v>29.745000999999998</v>
      </c>
      <c r="C2153" s="4">
        <v>29.762501</v>
      </c>
      <c r="D2153" s="4">
        <v>29.555</v>
      </c>
      <c r="E2153" s="4">
        <v>29.620999999999999</v>
      </c>
      <c r="F2153" s="6">
        <v>-5.0217497186812367E-3</v>
      </c>
      <c r="G2153" s="5">
        <v>22640000</v>
      </c>
      <c r="H2153" s="10">
        <f t="shared" si="33"/>
        <v>0.19768617412957165</v>
      </c>
    </row>
    <row r="2154" spans="1:8" x14ac:dyDescent="0.3">
      <c r="A2154" s="12">
        <v>41871</v>
      </c>
      <c r="B2154" s="4">
        <v>29.8475</v>
      </c>
      <c r="C2154" s="4">
        <v>29.849501</v>
      </c>
      <c r="D2154" s="4">
        <v>29.65</v>
      </c>
      <c r="E2154" s="4">
        <v>29.770499999999998</v>
      </c>
      <c r="F2154" s="6">
        <v>-2.8470132085214798E-3</v>
      </c>
      <c r="G2154" s="5">
        <v>19346000</v>
      </c>
      <c r="H2154" s="10">
        <f t="shared" si="33"/>
        <v>0.19868391502394966</v>
      </c>
    </row>
    <row r="2155" spans="1:8" x14ac:dyDescent="0.3">
      <c r="A2155" s="12">
        <v>41870</v>
      </c>
      <c r="B2155" s="4">
        <v>29.779499000000001</v>
      </c>
      <c r="C2155" s="4">
        <v>29.890498999999998</v>
      </c>
      <c r="D2155" s="4">
        <v>29.722000000000001</v>
      </c>
      <c r="E2155" s="4">
        <v>29.855498999999998</v>
      </c>
      <c r="F2155" s="6">
        <v>7.4404926607051346E-3</v>
      </c>
      <c r="G2155" s="5">
        <v>20864000</v>
      </c>
      <c r="H2155" s="10">
        <f t="shared" si="33"/>
        <v>0.19925118578168369</v>
      </c>
    </row>
    <row r="2156" spans="1:8" x14ac:dyDescent="0.3">
      <c r="A2156" s="12">
        <v>41869</v>
      </c>
      <c r="B2156" s="4">
        <v>29.355</v>
      </c>
      <c r="C2156" s="4">
        <v>29.752500999999999</v>
      </c>
      <c r="D2156" s="4">
        <v>29.327499</v>
      </c>
      <c r="E2156" s="4">
        <v>29.635000000000002</v>
      </c>
      <c r="F2156" s="6">
        <v>1.5401518404739335E-2</v>
      </c>
      <c r="G2156" s="5">
        <v>29320000</v>
      </c>
      <c r="H2156" s="10">
        <f t="shared" si="33"/>
        <v>0.19777960805948</v>
      </c>
    </row>
    <row r="2157" spans="1:8" x14ac:dyDescent="0.3">
      <c r="A2157" s="12">
        <v>41866</v>
      </c>
      <c r="B2157" s="4">
        <v>29.375</v>
      </c>
      <c r="C2157" s="4">
        <v>29.473499</v>
      </c>
      <c r="D2157" s="4">
        <v>29.038</v>
      </c>
      <c r="E2157" s="4">
        <v>29.185499</v>
      </c>
      <c r="F2157" s="6">
        <v>-1.607833746686107E-3</v>
      </c>
      <c r="G2157" s="5">
        <v>34468000</v>
      </c>
      <c r="H2157" s="10">
        <f t="shared" si="33"/>
        <v>0.1947797048503575</v>
      </c>
    </row>
    <row r="2158" spans="1:8" x14ac:dyDescent="0.3">
      <c r="A2158" s="12">
        <v>41865</v>
      </c>
      <c r="B2158" s="4">
        <v>29.334499000000001</v>
      </c>
      <c r="C2158" s="4">
        <v>29.389999</v>
      </c>
      <c r="D2158" s="4">
        <v>29.045999999999999</v>
      </c>
      <c r="E2158" s="4">
        <v>29.232500000000002</v>
      </c>
      <c r="F2158" s="6">
        <v>1.5392773525643082E-4</v>
      </c>
      <c r="G2158" s="5">
        <v>25458000</v>
      </c>
      <c r="H2158" s="10">
        <f t="shared" si="33"/>
        <v>0.19509338257461611</v>
      </c>
    </row>
    <row r="2159" spans="1:8" x14ac:dyDescent="0.3">
      <c r="A2159" s="12">
        <v>41864</v>
      </c>
      <c r="B2159" s="4">
        <v>28.822500000000002</v>
      </c>
      <c r="C2159" s="4">
        <v>29.306498999999999</v>
      </c>
      <c r="D2159" s="4">
        <v>28.76</v>
      </c>
      <c r="E2159" s="4">
        <v>29.228000999999999</v>
      </c>
      <c r="F2159" s="6">
        <v>2.1743689374827329E-2</v>
      </c>
      <c r="G2159" s="5">
        <v>37988000</v>
      </c>
      <c r="H2159" s="10">
        <f t="shared" si="33"/>
        <v>0.19506335691385485</v>
      </c>
    </row>
    <row r="2160" spans="1:8" x14ac:dyDescent="0.3">
      <c r="A2160" s="12">
        <v>41863</v>
      </c>
      <c r="B2160" s="4">
        <v>28.75</v>
      </c>
      <c r="C2160" s="4">
        <v>28.795000000000002</v>
      </c>
      <c r="D2160" s="4">
        <v>28.495501000000001</v>
      </c>
      <c r="E2160" s="4">
        <v>28.606000999999999</v>
      </c>
      <c r="F2160" s="6">
        <v>-8.8868950675407756E-3</v>
      </c>
      <c r="G2160" s="5">
        <v>27890000</v>
      </c>
      <c r="H2160" s="10">
        <f t="shared" si="33"/>
        <v>0.19091222088507143</v>
      </c>
    </row>
    <row r="2161" spans="1:8" x14ac:dyDescent="0.3">
      <c r="A2161" s="12">
        <v>41862</v>
      </c>
      <c r="B2161" s="4">
        <v>28.950001</v>
      </c>
      <c r="C2161" s="4">
        <v>28.984501000000002</v>
      </c>
      <c r="D2161" s="4">
        <v>28.764999</v>
      </c>
      <c r="E2161" s="4">
        <v>28.862499</v>
      </c>
      <c r="F2161" s="6">
        <v>-1.1938956014083436E-3</v>
      </c>
      <c r="G2161" s="5">
        <v>24068000</v>
      </c>
      <c r="H2161" s="10">
        <f t="shared" si="33"/>
        <v>0.19262405061033011</v>
      </c>
    </row>
    <row r="2162" spans="1:8" x14ac:dyDescent="0.3">
      <c r="A2162" s="12">
        <v>41859</v>
      </c>
      <c r="B2162" s="4">
        <v>28.600999999999999</v>
      </c>
      <c r="C2162" s="4">
        <v>28.978000999999999</v>
      </c>
      <c r="D2162" s="4">
        <v>28.451000000000001</v>
      </c>
      <c r="E2162" s="4">
        <v>28.896999000000001</v>
      </c>
      <c r="F2162" s="6">
        <v>1.0720309193613343E-2</v>
      </c>
      <c r="G2162" s="5">
        <v>29866000</v>
      </c>
      <c r="H2162" s="10">
        <f t="shared" si="33"/>
        <v>0.19285429850903274</v>
      </c>
    </row>
    <row r="2163" spans="1:8" x14ac:dyDescent="0.3">
      <c r="A2163" s="12">
        <v>41858</v>
      </c>
      <c r="B2163" s="4">
        <v>28.802499999999998</v>
      </c>
      <c r="C2163" s="4">
        <v>28.915500999999999</v>
      </c>
      <c r="D2163" s="4">
        <v>28.471499999999999</v>
      </c>
      <c r="E2163" s="4">
        <v>28.590499999999999</v>
      </c>
      <c r="F2163" s="6">
        <v>-4.6650418748789184E-3</v>
      </c>
      <c r="G2163" s="5">
        <v>23260000</v>
      </c>
      <c r="H2163" s="10">
        <f t="shared" si="33"/>
        <v>0.19080876950310652</v>
      </c>
    </row>
    <row r="2164" spans="1:8" x14ac:dyDescent="0.3">
      <c r="A2164" s="12">
        <v>41857</v>
      </c>
      <c r="B2164" s="4">
        <v>28.475000000000001</v>
      </c>
      <c r="C2164" s="4">
        <v>28.931999000000001</v>
      </c>
      <c r="D2164" s="4">
        <v>28.372499000000001</v>
      </c>
      <c r="E2164" s="4">
        <v>28.724501</v>
      </c>
      <c r="F2164" s="6">
        <v>2.3554803363925055E-3</v>
      </c>
      <c r="G2164" s="5">
        <v>26456000</v>
      </c>
      <c r="H2164" s="10">
        <f t="shared" si="33"/>
        <v>0.19170307236322393</v>
      </c>
    </row>
    <row r="2165" spans="1:8" x14ac:dyDescent="0.3">
      <c r="A2165" s="12">
        <v>41856</v>
      </c>
      <c r="B2165" s="4">
        <v>28.969000000000001</v>
      </c>
      <c r="C2165" s="4">
        <v>29.01</v>
      </c>
      <c r="D2165" s="4">
        <v>28.515498999999998</v>
      </c>
      <c r="E2165" s="4">
        <v>28.657</v>
      </c>
      <c r="F2165" s="6">
        <v>-1.56800448012075E-2</v>
      </c>
      <c r="G2165" s="5">
        <v>32876000</v>
      </c>
      <c r="H2165" s="10">
        <f t="shared" si="33"/>
        <v>0.19125258067017101</v>
      </c>
    </row>
    <row r="2166" spans="1:8" x14ac:dyDescent="0.3">
      <c r="A2166" s="12">
        <v>41855</v>
      </c>
      <c r="B2166" s="4">
        <v>28.825500000000002</v>
      </c>
      <c r="C2166" s="4">
        <v>29.190999999999999</v>
      </c>
      <c r="D2166" s="4">
        <v>28.613001000000001</v>
      </c>
      <c r="E2166" s="4">
        <v>29.113500999999999</v>
      </c>
      <c r="F2166" s="6">
        <v>1.5115097629009751E-2</v>
      </c>
      <c r="G2166" s="5">
        <v>30388000</v>
      </c>
      <c r="H2166" s="10">
        <f t="shared" si="33"/>
        <v>0.19429920084424762</v>
      </c>
    </row>
    <row r="2167" spans="1:8" x14ac:dyDescent="0.3">
      <c r="A2167" s="12">
        <v>41852</v>
      </c>
      <c r="B2167" s="4">
        <v>28.927499999999998</v>
      </c>
      <c r="C2167" s="4">
        <v>29.171499000000001</v>
      </c>
      <c r="D2167" s="4">
        <v>28.514999</v>
      </c>
      <c r="E2167" s="4">
        <v>28.68</v>
      </c>
      <c r="F2167" s="6">
        <v>-1.0266620299659397E-2</v>
      </c>
      <c r="G2167" s="5">
        <v>44266000</v>
      </c>
      <c r="H2167" s="10">
        <f t="shared" si="33"/>
        <v>0.19140607926930608</v>
      </c>
    </row>
    <row r="2168" spans="1:8" x14ac:dyDescent="0.3">
      <c r="A2168" s="12">
        <v>41851</v>
      </c>
      <c r="B2168" s="4">
        <v>29.448</v>
      </c>
      <c r="C2168" s="4">
        <v>29.599501</v>
      </c>
      <c r="D2168" s="4">
        <v>28.884001000000001</v>
      </c>
      <c r="E2168" s="4">
        <v>28.977501</v>
      </c>
      <c r="F2168" s="6">
        <v>-2.6686081777713373E-2</v>
      </c>
      <c r="G2168" s="5">
        <v>46190000</v>
      </c>
      <c r="H2168" s="10">
        <f t="shared" si="33"/>
        <v>0.19339155695370977</v>
      </c>
    </row>
    <row r="2169" spans="1:8" x14ac:dyDescent="0.3">
      <c r="A2169" s="12">
        <v>41850</v>
      </c>
      <c r="B2169" s="4">
        <v>29.790500999999999</v>
      </c>
      <c r="C2169" s="4">
        <v>29.922501</v>
      </c>
      <c r="D2169" s="4">
        <v>29.635000000000002</v>
      </c>
      <c r="E2169" s="4">
        <v>29.771999000000001</v>
      </c>
      <c r="F2169" s="6">
        <v>2.5085949995790695E-3</v>
      </c>
      <c r="G2169" s="5">
        <v>24302000</v>
      </c>
      <c r="H2169" s="10">
        <f t="shared" si="33"/>
        <v>0.198693919128302</v>
      </c>
    </row>
    <row r="2170" spans="1:8" x14ac:dyDescent="0.3">
      <c r="A2170" s="12">
        <v>41849</v>
      </c>
      <c r="B2170" s="4">
        <v>29.885000000000002</v>
      </c>
      <c r="C2170" s="4">
        <v>29.924499999999998</v>
      </c>
      <c r="D2170" s="4">
        <v>29.608499999999999</v>
      </c>
      <c r="E2170" s="4">
        <v>29.697500000000002</v>
      </c>
      <c r="F2170" s="6">
        <v>-8.4638242462688699E-3</v>
      </c>
      <c r="G2170" s="5">
        <v>27332000</v>
      </c>
      <c r="H2170" s="10">
        <f t="shared" si="33"/>
        <v>0.19819672381799922</v>
      </c>
    </row>
    <row r="2171" spans="1:8" x14ac:dyDescent="0.3">
      <c r="A2171" s="12">
        <v>41848</v>
      </c>
      <c r="B2171" s="4">
        <v>29.887501</v>
      </c>
      <c r="C2171" s="4">
        <v>30.055</v>
      </c>
      <c r="D2171" s="4">
        <v>29.629498999999999</v>
      </c>
      <c r="E2171" s="4">
        <v>29.951000000000001</v>
      </c>
      <c r="F2171" s="6">
        <v>1.5717295870696633E-3</v>
      </c>
      <c r="G2171" s="5">
        <v>27162000</v>
      </c>
      <c r="H2171" s="10">
        <f t="shared" si="33"/>
        <v>0.19988854533455322</v>
      </c>
    </row>
    <row r="2172" spans="1:8" x14ac:dyDescent="0.3">
      <c r="A2172" s="12">
        <v>41845</v>
      </c>
      <c r="B2172" s="4">
        <v>29.962499999999999</v>
      </c>
      <c r="C2172" s="4">
        <v>30.049999</v>
      </c>
      <c r="D2172" s="4">
        <v>29.787500000000001</v>
      </c>
      <c r="E2172" s="4">
        <v>29.903998999999999</v>
      </c>
      <c r="F2172" s="6">
        <v>-8.1756524162336763E-3</v>
      </c>
      <c r="G2172" s="5">
        <v>27200000</v>
      </c>
      <c r="H2172" s="10">
        <f t="shared" si="33"/>
        <v>0.19957486761029461</v>
      </c>
    </row>
    <row r="2173" spans="1:8" x14ac:dyDescent="0.3">
      <c r="A2173" s="12">
        <v>41844</v>
      </c>
      <c r="B2173" s="4">
        <v>30.276501</v>
      </c>
      <c r="C2173" s="4">
        <v>30.445499000000002</v>
      </c>
      <c r="D2173" s="4">
        <v>30.049999</v>
      </c>
      <c r="E2173" s="4">
        <v>30.150499</v>
      </c>
      <c r="F2173" s="6">
        <v>-3.6022404996037529E-3</v>
      </c>
      <c r="G2173" s="5">
        <v>27100000</v>
      </c>
      <c r="H2173" s="10">
        <f t="shared" si="33"/>
        <v>0.20121997216189449</v>
      </c>
    </row>
    <row r="2174" spans="1:8" x14ac:dyDescent="0.3">
      <c r="A2174" s="12">
        <v>41843</v>
      </c>
      <c r="B2174" s="4">
        <v>30.102501</v>
      </c>
      <c r="C2174" s="4">
        <v>30.352501</v>
      </c>
      <c r="D2174" s="4">
        <v>30.067499000000002</v>
      </c>
      <c r="E2174" s="4">
        <v>30.259501</v>
      </c>
      <c r="F2174" s="6">
        <v>2.6840963826597732E-3</v>
      </c>
      <c r="G2174" s="5">
        <v>22120000</v>
      </c>
      <c r="H2174" s="10">
        <f t="shared" si="33"/>
        <v>0.2019474353924563</v>
      </c>
    </row>
    <row r="2175" spans="1:8" x14ac:dyDescent="0.3">
      <c r="A2175" s="12">
        <v>41842</v>
      </c>
      <c r="B2175" s="4">
        <v>29.985001</v>
      </c>
      <c r="C2175" s="4">
        <v>30.444500000000001</v>
      </c>
      <c r="D2175" s="4">
        <v>29.962999</v>
      </c>
      <c r="E2175" s="4">
        <v>30.178498999999999</v>
      </c>
      <c r="F2175" s="6">
        <v>8.572220821729034E-3</v>
      </c>
      <c r="G2175" s="5">
        <v>37632000</v>
      </c>
      <c r="H2175" s="10">
        <f t="shared" si="33"/>
        <v>0.20140684002171108</v>
      </c>
    </row>
    <row r="2176" spans="1:8" x14ac:dyDescent="0.3">
      <c r="A2176" s="12">
        <v>41841</v>
      </c>
      <c r="B2176" s="4">
        <v>30.067499000000002</v>
      </c>
      <c r="C2176" s="4">
        <v>30.207999999999998</v>
      </c>
      <c r="D2176" s="4">
        <v>29.7225</v>
      </c>
      <c r="E2176" s="4">
        <v>29.922001000000002</v>
      </c>
      <c r="F2176" s="6">
        <v>-1.1022788880607108E-2</v>
      </c>
      <c r="G2176" s="5">
        <v>44758000</v>
      </c>
      <c r="H2176" s="10">
        <f t="shared" si="33"/>
        <v>0.19969501029645245</v>
      </c>
    </row>
    <row r="2177" spans="1:8" x14ac:dyDescent="0.3">
      <c r="A2177" s="12">
        <v>41838</v>
      </c>
      <c r="B2177" s="4">
        <v>30.150499</v>
      </c>
      <c r="C2177" s="4">
        <v>30.334999</v>
      </c>
      <c r="D2177" s="4">
        <v>29.545999999999999</v>
      </c>
      <c r="E2177" s="4">
        <v>30.255500999999999</v>
      </c>
      <c r="F2177" s="6">
        <v>4.1820219689404581E-2</v>
      </c>
      <c r="G2177" s="5">
        <v>97432000</v>
      </c>
      <c r="H2177" s="10">
        <f t="shared" si="33"/>
        <v>0.20192073998391105</v>
      </c>
    </row>
    <row r="2178" spans="1:8" x14ac:dyDescent="0.3">
      <c r="A2178" s="12">
        <v>41837</v>
      </c>
      <c r="B2178" s="4">
        <v>29.448499999999999</v>
      </c>
      <c r="C2178" s="4">
        <v>29.475000000000001</v>
      </c>
      <c r="D2178" s="4">
        <v>28.842500999999999</v>
      </c>
      <c r="E2178" s="4">
        <v>29.041</v>
      </c>
      <c r="F2178" s="6">
        <v>-1.6592733060174003E-2</v>
      </c>
      <c r="G2178" s="5">
        <v>58706000</v>
      </c>
      <c r="H2178" s="10">
        <f t="shared" si="33"/>
        <v>0.19381533989051317</v>
      </c>
    </row>
    <row r="2179" spans="1:8" x14ac:dyDescent="0.3">
      <c r="A2179" s="12">
        <v>41836</v>
      </c>
      <c r="B2179" s="4">
        <v>29.8445</v>
      </c>
      <c r="C2179" s="4">
        <v>29.85</v>
      </c>
      <c r="D2179" s="4">
        <v>29.512501</v>
      </c>
      <c r="E2179" s="4">
        <v>29.530999999999999</v>
      </c>
      <c r="F2179" s="6">
        <v>-4.114254881462243E-3</v>
      </c>
      <c r="G2179" s="5">
        <v>28816000</v>
      </c>
      <c r="H2179" s="10">
        <f t="shared" ref="H2179:H2242" si="34">E2179/MAX($E$2:$E$2519)</f>
        <v>0.19708552743730395</v>
      </c>
    </row>
    <row r="2180" spans="1:8" x14ac:dyDescent="0.3">
      <c r="A2180" s="12">
        <v>41835</v>
      </c>
      <c r="B2180" s="4">
        <v>29.7575</v>
      </c>
      <c r="C2180" s="4">
        <v>29.764999</v>
      </c>
      <c r="D2180" s="4">
        <v>29.265498999999998</v>
      </c>
      <c r="E2180" s="4">
        <v>29.652999999999999</v>
      </c>
      <c r="F2180" s="6">
        <v>-2.0192845562308015E-3</v>
      </c>
      <c r="G2180" s="5">
        <v>33476000</v>
      </c>
      <c r="H2180" s="10">
        <f t="shared" si="34"/>
        <v>0.19789973739793351</v>
      </c>
    </row>
    <row r="2181" spans="1:8" x14ac:dyDescent="0.3">
      <c r="A2181" s="12">
        <v>41834</v>
      </c>
      <c r="B2181" s="4">
        <v>29.530000999999999</v>
      </c>
      <c r="C2181" s="4">
        <v>29.742999999999999</v>
      </c>
      <c r="D2181" s="4">
        <v>29.334499000000001</v>
      </c>
      <c r="E2181" s="4">
        <v>29.712999</v>
      </c>
      <c r="F2181" s="6">
        <v>1.2971925338788047E-2</v>
      </c>
      <c r="G2181" s="5">
        <v>39032000</v>
      </c>
      <c r="H2181" s="10">
        <f t="shared" si="34"/>
        <v>0.19830016185225985</v>
      </c>
    </row>
    <row r="2182" spans="1:8" x14ac:dyDescent="0.3">
      <c r="A2182" s="12">
        <v>41831</v>
      </c>
      <c r="B2182" s="4">
        <v>29.049999</v>
      </c>
      <c r="C2182" s="4">
        <v>29.411501000000001</v>
      </c>
      <c r="D2182" s="4">
        <v>29.028998999999999</v>
      </c>
      <c r="E2182" s="4">
        <v>29.3325</v>
      </c>
      <c r="F2182" s="6">
        <v>1.1395730935944719E-2</v>
      </c>
      <c r="G2182" s="5">
        <v>30232000</v>
      </c>
      <c r="H2182" s="10">
        <f t="shared" si="34"/>
        <v>0.19576076778824689</v>
      </c>
    </row>
    <row r="2183" spans="1:8" x14ac:dyDescent="0.3">
      <c r="A2183" s="12">
        <v>41830</v>
      </c>
      <c r="B2183" s="4">
        <v>28.65</v>
      </c>
      <c r="C2183" s="4">
        <v>29.262501</v>
      </c>
      <c r="D2183" s="4">
        <v>28.605</v>
      </c>
      <c r="E2183" s="4">
        <v>29.002001</v>
      </c>
      <c r="F2183" s="6">
        <v>-5.6911000305505466E-3</v>
      </c>
      <c r="G2183" s="5">
        <v>28724000</v>
      </c>
      <c r="H2183" s="10">
        <f t="shared" si="34"/>
        <v>0.1935550663310493</v>
      </c>
    </row>
    <row r="2184" spans="1:8" x14ac:dyDescent="0.3">
      <c r="A2184" s="12">
        <v>41829</v>
      </c>
      <c r="B2184" s="4">
        <v>28.947500000000002</v>
      </c>
      <c r="C2184" s="4">
        <v>29.204999999999998</v>
      </c>
      <c r="D2184" s="4">
        <v>28.85</v>
      </c>
      <c r="E2184" s="4">
        <v>29.167998999999998</v>
      </c>
      <c r="F2184" s="6">
        <v>8.5753457814659925E-3</v>
      </c>
      <c r="G2184" s="5">
        <v>27456000</v>
      </c>
      <c r="H2184" s="10">
        <f t="shared" si="34"/>
        <v>0.19466291243797212</v>
      </c>
    </row>
    <row r="2185" spans="1:8" x14ac:dyDescent="0.3">
      <c r="A2185" s="12">
        <v>41828</v>
      </c>
      <c r="B2185" s="4">
        <v>29.318501000000001</v>
      </c>
      <c r="C2185" s="4">
        <v>29.398499999999999</v>
      </c>
      <c r="D2185" s="4">
        <v>28.700001</v>
      </c>
      <c r="E2185" s="4">
        <v>28.92</v>
      </c>
      <c r="F2185" s="6">
        <v>-2.0922201909404785E-2</v>
      </c>
      <c r="G2185" s="5">
        <v>42504000</v>
      </c>
      <c r="H2185" s="10">
        <f t="shared" si="34"/>
        <v>0.19300780378201995</v>
      </c>
    </row>
    <row r="2186" spans="1:8" x14ac:dyDescent="0.3">
      <c r="A2186" s="12">
        <v>41827</v>
      </c>
      <c r="B2186" s="4">
        <v>29.675501000000001</v>
      </c>
      <c r="C2186" s="4">
        <v>29.782499000000001</v>
      </c>
      <c r="D2186" s="4">
        <v>29.396999000000001</v>
      </c>
      <c r="E2186" s="4">
        <v>29.538</v>
      </c>
      <c r="F2186" s="6">
        <v>-3.911748968494895E-3</v>
      </c>
      <c r="G2186" s="5">
        <v>26734000</v>
      </c>
      <c r="H2186" s="10">
        <f t="shared" si="34"/>
        <v>0.19713224440225813</v>
      </c>
    </row>
    <row r="2187" spans="1:8" x14ac:dyDescent="0.3">
      <c r="A2187" s="12">
        <v>41823</v>
      </c>
      <c r="B2187" s="4">
        <v>29.584999</v>
      </c>
      <c r="C2187" s="4">
        <v>29.712499999999999</v>
      </c>
      <c r="D2187" s="4">
        <v>29.450001</v>
      </c>
      <c r="E2187" s="4">
        <v>29.653998999999999</v>
      </c>
      <c r="F2187" s="6">
        <v>3.8931243440873896E-3</v>
      </c>
      <c r="G2187" s="5">
        <v>17978000</v>
      </c>
      <c r="H2187" s="10">
        <f t="shared" si="34"/>
        <v>0.19790640457621769</v>
      </c>
    </row>
    <row r="2188" spans="1:8" x14ac:dyDescent="0.3">
      <c r="A2188" s="12">
        <v>41822</v>
      </c>
      <c r="B2188" s="4">
        <v>29.613001000000001</v>
      </c>
      <c r="C2188" s="4">
        <v>29.7075</v>
      </c>
      <c r="D2188" s="4">
        <v>29.455500000000001</v>
      </c>
      <c r="E2188" s="4">
        <v>29.539000000000001</v>
      </c>
      <c r="F2188" s="6">
        <v>-1.2003246445526584E-3</v>
      </c>
      <c r="G2188" s="5">
        <v>23916000</v>
      </c>
      <c r="H2188" s="10">
        <f t="shared" si="34"/>
        <v>0.19713891825439445</v>
      </c>
    </row>
    <row r="2189" spans="1:8" x14ac:dyDescent="0.3">
      <c r="A2189" s="12">
        <v>41821</v>
      </c>
      <c r="B2189" s="4">
        <v>29.3825</v>
      </c>
      <c r="C2189" s="4">
        <v>29.683001000000001</v>
      </c>
      <c r="D2189" s="4">
        <v>29.314501</v>
      </c>
      <c r="E2189" s="4">
        <v>29.574498999999999</v>
      </c>
      <c r="F2189" s="6">
        <v>1.1664665537824758E-2</v>
      </c>
      <c r="G2189" s="5">
        <v>32864000</v>
      </c>
      <c r="H2189" s="10">
        <f t="shared" si="34"/>
        <v>0.19737583333138123</v>
      </c>
    </row>
    <row r="2190" spans="1:8" x14ac:dyDescent="0.3">
      <c r="A2190" s="12">
        <v>41820</v>
      </c>
      <c r="B2190" s="4">
        <v>29.337999</v>
      </c>
      <c r="C2190" s="4">
        <v>29.3855</v>
      </c>
      <c r="D2190" s="4">
        <v>29.164498999999999</v>
      </c>
      <c r="E2190" s="4">
        <v>29.233499999999999</v>
      </c>
      <c r="F2190" s="6">
        <v>-1.7415356246479172E-3</v>
      </c>
      <c r="G2190" s="5">
        <v>29578000</v>
      </c>
      <c r="H2190" s="10">
        <f t="shared" si="34"/>
        <v>0.19510005642675241</v>
      </c>
    </row>
    <row r="2191" spans="1:8" x14ac:dyDescent="0.3">
      <c r="A2191" s="12">
        <v>41817</v>
      </c>
      <c r="B2191" s="4">
        <v>29.272499</v>
      </c>
      <c r="C2191" s="4">
        <v>29.393999000000001</v>
      </c>
      <c r="D2191" s="4">
        <v>29.131001000000001</v>
      </c>
      <c r="E2191" s="4">
        <v>29.284500000000001</v>
      </c>
      <c r="F2191" s="6">
        <v>1.5732338672219174E-3</v>
      </c>
      <c r="G2191" s="5">
        <v>40426000</v>
      </c>
      <c r="H2191" s="10">
        <f t="shared" si="34"/>
        <v>0.19544042288570412</v>
      </c>
    </row>
    <row r="2192" spans="1:8" x14ac:dyDescent="0.3">
      <c r="A2192" s="12">
        <v>41816</v>
      </c>
      <c r="B2192" s="4">
        <v>29.465</v>
      </c>
      <c r="C2192" s="4">
        <v>29.48</v>
      </c>
      <c r="D2192" s="4">
        <v>28.98</v>
      </c>
      <c r="E2192" s="4">
        <v>29.238500999999999</v>
      </c>
      <c r="F2192" s="6">
        <v>-1.9796904742782175E-3</v>
      </c>
      <c r="G2192" s="5">
        <v>40248000</v>
      </c>
      <c r="H2192" s="10">
        <f t="shared" si="34"/>
        <v>0.19513343236128608</v>
      </c>
    </row>
    <row r="2193" spans="1:8" x14ac:dyDescent="0.3">
      <c r="A2193" s="12">
        <v>41815</v>
      </c>
      <c r="B2193" s="4">
        <v>28.677499999999998</v>
      </c>
      <c r="C2193" s="4">
        <v>29.364999999999998</v>
      </c>
      <c r="D2193" s="4">
        <v>28.663</v>
      </c>
      <c r="E2193" s="4">
        <v>29.296499000000001</v>
      </c>
      <c r="F2193" s="6">
        <v>2.3386941580083809E-2</v>
      </c>
      <c r="G2193" s="5">
        <v>42294000</v>
      </c>
      <c r="H2193" s="10">
        <f t="shared" si="34"/>
        <v>0.19552050243748767</v>
      </c>
    </row>
    <row r="2194" spans="1:8" x14ac:dyDescent="0.3">
      <c r="A2194" s="12">
        <v>41814</v>
      </c>
      <c r="B2194" s="4">
        <v>28.710999999999999</v>
      </c>
      <c r="C2194" s="4">
        <v>29.112499</v>
      </c>
      <c r="D2194" s="4">
        <v>28.457999999999998</v>
      </c>
      <c r="E2194" s="4">
        <v>28.627001</v>
      </c>
      <c r="F2194" s="6">
        <v>-3.0472061153772869E-3</v>
      </c>
      <c r="G2194" s="5">
        <v>56886000</v>
      </c>
      <c r="H2194" s="10">
        <f t="shared" si="34"/>
        <v>0.19105237177993389</v>
      </c>
    </row>
    <row r="2195" spans="1:8" x14ac:dyDescent="0.3">
      <c r="A2195" s="12">
        <v>41813</v>
      </c>
      <c r="B2195" s="4">
        <v>28.217500999999999</v>
      </c>
      <c r="C2195" s="4">
        <v>28.722000000000001</v>
      </c>
      <c r="D2195" s="4">
        <v>28.174999</v>
      </c>
      <c r="E2195" s="4">
        <v>28.714500000000001</v>
      </c>
      <c r="F2195" s="6">
        <v>1.3715314552001713E-2</v>
      </c>
      <c r="G2195" s="5">
        <v>34456000</v>
      </c>
      <c r="H2195" s="10">
        <f t="shared" si="34"/>
        <v>0.19163632716800871</v>
      </c>
    </row>
    <row r="2196" spans="1:8" x14ac:dyDescent="0.3">
      <c r="A2196" s="12">
        <v>41810</v>
      </c>
      <c r="B2196" s="4">
        <v>28.322500000000002</v>
      </c>
      <c r="C2196" s="4">
        <v>28.338498999999999</v>
      </c>
      <c r="D2196" s="4">
        <v>27.968499999999999</v>
      </c>
      <c r="E2196" s="4">
        <v>28.326000000000001</v>
      </c>
      <c r="F2196" s="6">
        <v>2.708012531195219E-3</v>
      </c>
      <c r="G2196" s="5">
        <v>63212000</v>
      </c>
      <c r="H2196" s="10">
        <f t="shared" si="34"/>
        <v>0.18904353561305315</v>
      </c>
    </row>
    <row r="2197" spans="1:8" x14ac:dyDescent="0.3">
      <c r="A2197" s="12">
        <v>41809</v>
      </c>
      <c r="B2197" s="4">
        <v>28.057500999999998</v>
      </c>
      <c r="C2197" s="4">
        <v>28.25</v>
      </c>
      <c r="D2197" s="4">
        <v>27.833500000000001</v>
      </c>
      <c r="E2197" s="4">
        <v>28.249500000000001</v>
      </c>
      <c r="F2197" s="6">
        <v>7.7230047542895053E-3</v>
      </c>
      <c r="G2197" s="5">
        <v>52548000</v>
      </c>
      <c r="H2197" s="10">
        <f t="shared" si="34"/>
        <v>0.18853298592462561</v>
      </c>
    </row>
    <row r="2198" spans="1:8" x14ac:dyDescent="0.3">
      <c r="A2198" s="12">
        <v>41808</v>
      </c>
      <c r="B2198" s="4">
        <v>27.639999</v>
      </c>
      <c r="C2198" s="4">
        <v>28.07</v>
      </c>
      <c r="D2198" s="4">
        <v>27.579000000000001</v>
      </c>
      <c r="E2198" s="4">
        <v>28.033000999999999</v>
      </c>
      <c r="F2198" s="6">
        <v>1.8234027096727324E-2</v>
      </c>
      <c r="G2198" s="5">
        <v>41212000</v>
      </c>
      <c r="H2198" s="10">
        <f t="shared" si="34"/>
        <v>0.18708810361096709</v>
      </c>
    </row>
    <row r="2199" spans="1:8" x14ac:dyDescent="0.3">
      <c r="A2199" s="12">
        <v>41807</v>
      </c>
      <c r="B2199" s="4">
        <v>27.617999999999999</v>
      </c>
      <c r="C2199" s="4">
        <v>27.687000000000001</v>
      </c>
      <c r="D2199" s="4">
        <v>27.373501000000001</v>
      </c>
      <c r="E2199" s="4">
        <v>27.530999999999999</v>
      </c>
      <c r="F2199" s="6">
        <v>-3.041825095057021E-3</v>
      </c>
      <c r="G2199" s="5">
        <v>29552000</v>
      </c>
      <c r="H2199" s="10">
        <f t="shared" si="34"/>
        <v>0.18373782316468848</v>
      </c>
    </row>
    <row r="2200" spans="1:8" x14ac:dyDescent="0.3">
      <c r="A2200" s="12">
        <v>41806</v>
      </c>
      <c r="B2200" s="4">
        <v>27.862499</v>
      </c>
      <c r="C2200" s="4">
        <v>27.8995</v>
      </c>
      <c r="D2200" s="4">
        <v>27.5</v>
      </c>
      <c r="E2200" s="4">
        <v>27.614999999999998</v>
      </c>
      <c r="F2200" s="6">
        <v>-1.4366021236727042E-2</v>
      </c>
      <c r="G2200" s="5">
        <v>39436000</v>
      </c>
      <c r="H2200" s="10">
        <f t="shared" si="34"/>
        <v>0.18429842674413832</v>
      </c>
    </row>
    <row r="2201" spans="1:8" x14ac:dyDescent="0.3">
      <c r="A2201" s="12">
        <v>41803</v>
      </c>
      <c r="B2201" s="4">
        <v>28.004000000000001</v>
      </c>
      <c r="C2201" s="4">
        <v>28.032499000000001</v>
      </c>
      <c r="D2201" s="4">
        <v>27.686001000000001</v>
      </c>
      <c r="E2201" s="4">
        <v>28.017499999999998</v>
      </c>
      <c r="F2201" s="6">
        <v>1.5192135835566352E-3</v>
      </c>
      <c r="G2201" s="5">
        <v>27066000</v>
      </c>
      <c r="H2201" s="10">
        <f t="shared" si="34"/>
        <v>0.18698465222900218</v>
      </c>
    </row>
    <row r="2202" spans="1:8" x14ac:dyDescent="0.3">
      <c r="A2202" s="12">
        <v>41802</v>
      </c>
      <c r="B2202" s="4">
        <v>28.35</v>
      </c>
      <c r="C2202" s="4">
        <v>28.35</v>
      </c>
      <c r="D2202" s="4">
        <v>27.857500000000002</v>
      </c>
      <c r="E2202" s="4">
        <v>27.975000000000001</v>
      </c>
      <c r="F2202" s="6">
        <v>-1.4096916299559422E-2</v>
      </c>
      <c r="G2202" s="5">
        <v>30930000</v>
      </c>
      <c r="H2202" s="10">
        <f t="shared" si="34"/>
        <v>0.18670101351320914</v>
      </c>
    </row>
    <row r="2203" spans="1:8" x14ac:dyDescent="0.3">
      <c r="A2203" s="12">
        <v>41801</v>
      </c>
      <c r="B2203" s="4">
        <v>28.295999999999999</v>
      </c>
      <c r="C2203" s="4">
        <v>28.448499999999999</v>
      </c>
      <c r="D2203" s="4">
        <v>28.184000000000001</v>
      </c>
      <c r="E2203" s="4">
        <v>28.375</v>
      </c>
      <c r="F2203" s="6">
        <v>-1.4077423400407473E-3</v>
      </c>
      <c r="G2203" s="5">
        <v>22580000</v>
      </c>
      <c r="H2203" s="10">
        <f t="shared" si="34"/>
        <v>0.18937055436773223</v>
      </c>
    </row>
    <row r="2204" spans="1:8" x14ac:dyDescent="0.3">
      <c r="A2204" s="12">
        <v>41800</v>
      </c>
      <c r="B2204" s="4">
        <v>28.438998999999999</v>
      </c>
      <c r="C2204" s="4">
        <v>28.6</v>
      </c>
      <c r="D2204" s="4">
        <v>28.306498999999999</v>
      </c>
      <c r="E2204" s="4">
        <v>28.415001</v>
      </c>
      <c r="F2204" s="6">
        <v>-4.2577048952147653E-3</v>
      </c>
      <c r="G2204" s="5">
        <v>29676000</v>
      </c>
      <c r="H2204" s="10">
        <f t="shared" si="34"/>
        <v>0.18963751512703667</v>
      </c>
    </row>
    <row r="2205" spans="1:8" x14ac:dyDescent="0.3">
      <c r="A2205" s="12">
        <v>41799</v>
      </c>
      <c r="B2205" s="4">
        <v>28.337499999999999</v>
      </c>
      <c r="C2205" s="4">
        <v>28.6</v>
      </c>
      <c r="D2205" s="4">
        <v>28.260999999999999</v>
      </c>
      <c r="E2205" s="4">
        <v>28.536501000000001</v>
      </c>
      <c r="F2205" s="6">
        <v>8.303482147589367E-3</v>
      </c>
      <c r="G2205" s="5">
        <v>30594000</v>
      </c>
      <c r="H2205" s="10">
        <f t="shared" si="34"/>
        <v>0.19044838816159806</v>
      </c>
    </row>
    <row r="2206" spans="1:8" x14ac:dyDescent="0.3">
      <c r="A2206" s="12">
        <v>41796</v>
      </c>
      <c r="B2206" s="4">
        <v>28.408000999999999</v>
      </c>
      <c r="C2206" s="4">
        <v>28.440000999999999</v>
      </c>
      <c r="D2206" s="4">
        <v>27.978999999999999</v>
      </c>
      <c r="E2206" s="4">
        <v>28.301500000000001</v>
      </c>
      <c r="F2206" s="6">
        <v>1.9471438939337516E-3</v>
      </c>
      <c r="G2206" s="5">
        <v>34804000</v>
      </c>
      <c r="H2206" s="10">
        <f t="shared" si="34"/>
        <v>0.18888002623571359</v>
      </c>
    </row>
    <row r="2207" spans="1:8" x14ac:dyDescent="0.3">
      <c r="A2207" s="12">
        <v>41795</v>
      </c>
      <c r="B2207" s="4">
        <v>27.855498999999998</v>
      </c>
      <c r="C2207" s="4">
        <v>28.25</v>
      </c>
      <c r="D2207" s="4">
        <v>27.752500999999999</v>
      </c>
      <c r="E2207" s="4">
        <v>28.246500000000001</v>
      </c>
      <c r="F2207" s="6">
        <v>2.017119329673513E-2</v>
      </c>
      <c r="G2207" s="5">
        <v>35868000</v>
      </c>
      <c r="H2207" s="10">
        <f t="shared" si="34"/>
        <v>0.18851296436821668</v>
      </c>
    </row>
    <row r="2208" spans="1:8" x14ac:dyDescent="0.3">
      <c r="A2208" s="12">
        <v>41794</v>
      </c>
      <c r="B2208" s="4">
        <v>27.576000000000001</v>
      </c>
      <c r="C2208" s="4">
        <v>27.929001</v>
      </c>
      <c r="D2208" s="4">
        <v>27.427999</v>
      </c>
      <c r="E2208" s="4">
        <v>27.687999999999999</v>
      </c>
      <c r="F2208" s="6">
        <v>-1.3525454906133856E-3</v>
      </c>
      <c r="G2208" s="5">
        <v>34582000</v>
      </c>
      <c r="H2208" s="10">
        <f t="shared" si="34"/>
        <v>0.1847856179500888</v>
      </c>
    </row>
    <row r="2209" spans="1:8" x14ac:dyDescent="0.3">
      <c r="A2209" s="12">
        <v>41793</v>
      </c>
      <c r="B2209" s="4">
        <v>28.045000000000002</v>
      </c>
      <c r="C2209" s="4">
        <v>28.120000999999998</v>
      </c>
      <c r="D2209" s="4">
        <v>27.626498999999999</v>
      </c>
      <c r="E2209" s="4">
        <v>27.7255</v>
      </c>
      <c r="F2209" s="6">
        <v>-1.7418542630986415E-2</v>
      </c>
      <c r="G2209" s="5">
        <v>40626000</v>
      </c>
      <c r="H2209" s="10">
        <f t="shared" si="34"/>
        <v>0.18503588740520033</v>
      </c>
    </row>
    <row r="2210" spans="1:8" x14ac:dyDescent="0.3">
      <c r="A2210" s="12">
        <v>41792</v>
      </c>
      <c r="B2210" s="4">
        <v>28.487499</v>
      </c>
      <c r="C2210" s="4">
        <v>28.520499999999998</v>
      </c>
      <c r="D2210" s="4">
        <v>27.834999</v>
      </c>
      <c r="E2210" s="4">
        <v>28.216999000000001</v>
      </c>
      <c r="F2210" s="6">
        <v>-1.2787579812822473E-2</v>
      </c>
      <c r="G2210" s="5">
        <v>33210000</v>
      </c>
      <c r="H2210" s="10">
        <f t="shared" si="34"/>
        <v>0.18831607905634346</v>
      </c>
    </row>
    <row r="2211" spans="1:8" x14ac:dyDescent="0.3">
      <c r="A2211" s="12">
        <v>41789</v>
      </c>
      <c r="B2211" s="4">
        <v>28.582001000000002</v>
      </c>
      <c r="C2211" s="4">
        <v>28.629000000000001</v>
      </c>
      <c r="D2211" s="4">
        <v>28.289498999999999</v>
      </c>
      <c r="E2211" s="4">
        <v>28.5825</v>
      </c>
      <c r="F2211" s="6">
        <v>1.9104038137970024E-3</v>
      </c>
      <c r="G2211" s="5">
        <v>37434000</v>
      </c>
      <c r="H2211" s="10">
        <f t="shared" si="34"/>
        <v>0.19075537868601608</v>
      </c>
    </row>
    <row r="2212" spans="1:8" x14ac:dyDescent="0.3">
      <c r="A2212" s="12">
        <v>41788</v>
      </c>
      <c r="B2212" s="4">
        <v>28.669499999999999</v>
      </c>
      <c r="C2212" s="4">
        <v>28.673999999999999</v>
      </c>
      <c r="D2212" s="4">
        <v>28.422501</v>
      </c>
      <c r="E2212" s="4">
        <v>28.527999999999999</v>
      </c>
      <c r="F2212" s="6">
        <v>1.9286528855689918E-4</v>
      </c>
      <c r="G2212" s="5">
        <v>28222000</v>
      </c>
      <c r="H2212" s="10">
        <f t="shared" si="34"/>
        <v>0.1903916537445873</v>
      </c>
    </row>
    <row r="2213" spans="1:8" x14ac:dyDescent="0.3">
      <c r="A2213" s="12">
        <v>41787</v>
      </c>
      <c r="B2213" s="4">
        <v>28.7285</v>
      </c>
      <c r="C2213" s="4">
        <v>28.882999000000002</v>
      </c>
      <c r="D2213" s="4">
        <v>28.497499000000001</v>
      </c>
      <c r="E2213" s="4">
        <v>28.522499</v>
      </c>
      <c r="F2213" s="6">
        <v>-7.6887296258284863E-3</v>
      </c>
      <c r="G2213" s="5">
        <v>31632000</v>
      </c>
      <c r="H2213" s="10">
        <f t="shared" si="34"/>
        <v>0.19035494088398547</v>
      </c>
    </row>
    <row r="2214" spans="1:8" x14ac:dyDescent="0.3">
      <c r="A2214" s="12">
        <v>41786</v>
      </c>
      <c r="B2214" s="4">
        <v>28.388999999999999</v>
      </c>
      <c r="C2214" s="4">
        <v>28.743500000000001</v>
      </c>
      <c r="D2214" s="4">
        <v>28.2075</v>
      </c>
      <c r="E2214" s="4">
        <v>28.743500000000001</v>
      </c>
      <c r="F2214" s="6">
        <v>1.9634586036375176E-2</v>
      </c>
      <c r="G2214" s="5">
        <v>43716000</v>
      </c>
      <c r="H2214" s="10">
        <f t="shared" si="34"/>
        <v>0.19182986887996162</v>
      </c>
    </row>
    <row r="2215" spans="1:8" x14ac:dyDescent="0.3">
      <c r="A2215" s="12">
        <v>41782</v>
      </c>
      <c r="B2215" s="4">
        <v>27.906500000000001</v>
      </c>
      <c r="C2215" s="4">
        <v>28.25</v>
      </c>
      <c r="D2215" s="4">
        <v>27.708500000000001</v>
      </c>
      <c r="E2215" s="4">
        <v>28.190000999999999</v>
      </c>
      <c r="F2215" s="6">
        <v>1.5032928797656954E-2</v>
      </c>
      <c r="G2215" s="5">
        <v>53450000</v>
      </c>
      <c r="H2215" s="10">
        <f t="shared" si="34"/>
        <v>0.18813589839636741</v>
      </c>
    </row>
    <row r="2216" spans="1:8" x14ac:dyDescent="0.3">
      <c r="A2216" s="12">
        <v>41781</v>
      </c>
      <c r="B2216" s="4">
        <v>27.610001</v>
      </c>
      <c r="C2216" s="4">
        <v>27.898001000000001</v>
      </c>
      <c r="D2216" s="4">
        <v>27.549999</v>
      </c>
      <c r="E2216" s="4">
        <v>27.772499</v>
      </c>
      <c r="F2216" s="6">
        <v>1.0460177898483589E-2</v>
      </c>
      <c r="G2216" s="5">
        <v>42994000</v>
      </c>
      <c r="H2216" s="10">
        <f t="shared" si="34"/>
        <v>0.18534955178175466</v>
      </c>
    </row>
    <row r="2217" spans="1:8" x14ac:dyDescent="0.3">
      <c r="A2217" s="12">
        <v>41780</v>
      </c>
      <c r="B2217" s="4">
        <v>27.145</v>
      </c>
      <c r="C2217" s="4">
        <v>27.487499</v>
      </c>
      <c r="D2217" s="4">
        <v>27.105498999999998</v>
      </c>
      <c r="E2217" s="4">
        <v>27.485001</v>
      </c>
      <c r="F2217" s="6">
        <v>1.7228297443390928E-2</v>
      </c>
      <c r="G2217" s="5">
        <v>31294000</v>
      </c>
      <c r="H2217" s="10">
        <f t="shared" si="34"/>
        <v>0.18343083264027046</v>
      </c>
    </row>
    <row r="2218" spans="1:8" x14ac:dyDescent="0.3">
      <c r="A2218" s="12">
        <v>41779</v>
      </c>
      <c r="B2218" s="4">
        <v>27</v>
      </c>
      <c r="C2218" s="4">
        <v>27.317499000000002</v>
      </c>
      <c r="D2218" s="4">
        <v>26.828500999999999</v>
      </c>
      <c r="E2218" s="4">
        <v>27.019501000000002</v>
      </c>
      <c r="F2218" s="6">
        <v>2.8951988567823034E-3</v>
      </c>
      <c r="G2218" s="5">
        <v>48506000</v>
      </c>
      <c r="H2218" s="10">
        <f t="shared" si="34"/>
        <v>0.18032415447081923</v>
      </c>
    </row>
    <row r="2219" spans="1:8" x14ac:dyDescent="0.3">
      <c r="A2219" s="12">
        <v>41778</v>
      </c>
      <c r="B2219" s="4">
        <v>26.443999999999999</v>
      </c>
      <c r="C2219" s="4">
        <v>26.967500999999999</v>
      </c>
      <c r="D2219" s="4">
        <v>26.283000999999999</v>
      </c>
      <c r="E2219" s="4">
        <v>26.941500000000001</v>
      </c>
      <c r="F2219" s="6">
        <v>1.9931818287646522E-2</v>
      </c>
      <c r="G2219" s="5">
        <v>39530000</v>
      </c>
      <c r="H2219" s="10">
        <f t="shared" si="34"/>
        <v>0.17980358733033508</v>
      </c>
    </row>
    <row r="2220" spans="1:8" x14ac:dyDescent="0.3">
      <c r="A2220" s="12">
        <v>41775</v>
      </c>
      <c r="B2220" s="4">
        <v>26.48</v>
      </c>
      <c r="C2220" s="4">
        <v>26.542000000000002</v>
      </c>
      <c r="D2220" s="4">
        <v>26.178498999999999</v>
      </c>
      <c r="E2220" s="4">
        <v>26.415001</v>
      </c>
      <c r="F2220" s="6">
        <v>-1.5496674308159112E-3</v>
      </c>
      <c r="G2220" s="5">
        <v>38154000</v>
      </c>
      <c r="H2220" s="10">
        <f t="shared" si="34"/>
        <v>0.17628981085442119</v>
      </c>
    </row>
    <row r="2221" spans="1:8" x14ac:dyDescent="0.3">
      <c r="A2221" s="12">
        <v>41774</v>
      </c>
      <c r="B2221" s="4">
        <v>26.657</v>
      </c>
      <c r="C2221" s="4">
        <v>26.700001</v>
      </c>
      <c r="D2221" s="4">
        <v>26.265498999999998</v>
      </c>
      <c r="E2221" s="4">
        <v>26.455998999999998</v>
      </c>
      <c r="F2221" s="6">
        <v>-9.898841342832615E-3</v>
      </c>
      <c r="G2221" s="5">
        <v>36658000</v>
      </c>
      <c r="H2221" s="10">
        <f t="shared" si="34"/>
        <v>0.17656342544430551</v>
      </c>
    </row>
    <row r="2222" spans="1:8" x14ac:dyDescent="0.3">
      <c r="A2222" s="12">
        <v>41773</v>
      </c>
      <c r="B2222" s="4">
        <v>27.091000000000001</v>
      </c>
      <c r="C2222" s="4">
        <v>27.091000000000001</v>
      </c>
      <c r="D2222" s="4">
        <v>26.6555</v>
      </c>
      <c r="E2222" s="4">
        <v>26.720500999999999</v>
      </c>
      <c r="F2222" s="6">
        <v>-1.3166118846253388E-2</v>
      </c>
      <c r="G2222" s="5">
        <v>25618000</v>
      </c>
      <c r="H2222" s="10">
        <f t="shared" si="34"/>
        <v>0.17832867268206318</v>
      </c>
    </row>
    <row r="2223" spans="1:8" x14ac:dyDescent="0.3">
      <c r="A2223" s="12">
        <v>41772</v>
      </c>
      <c r="B2223" s="4">
        <v>26.978999999999999</v>
      </c>
      <c r="C2223" s="4">
        <v>27.199498999999999</v>
      </c>
      <c r="D2223" s="4">
        <v>26.895</v>
      </c>
      <c r="E2223" s="4">
        <v>27.077000000000002</v>
      </c>
      <c r="F2223" s="6">
        <v>5.7760899569522855E-3</v>
      </c>
      <c r="G2223" s="5">
        <v>40240000</v>
      </c>
      <c r="H2223" s="10">
        <f t="shared" si="34"/>
        <v>0.18070789429480477</v>
      </c>
    </row>
    <row r="2224" spans="1:8" x14ac:dyDescent="0.3">
      <c r="A2224" s="12">
        <v>41771</v>
      </c>
      <c r="B2224" s="4">
        <v>26.591999000000001</v>
      </c>
      <c r="C2224" s="4">
        <v>26.9375</v>
      </c>
      <c r="D2224" s="4">
        <v>26.375499999999999</v>
      </c>
      <c r="E2224" s="4">
        <v>26.921499000000001</v>
      </c>
      <c r="F2224" s="6">
        <v>2.2426038601877668E-2</v>
      </c>
      <c r="G2224" s="5">
        <v>38968000</v>
      </c>
      <c r="H2224" s="10">
        <f t="shared" si="34"/>
        <v>0.17967010361375679</v>
      </c>
    </row>
    <row r="2225" spans="1:8" x14ac:dyDescent="0.3">
      <c r="A2225" s="12">
        <v>41768</v>
      </c>
      <c r="B2225" s="4">
        <v>25.932500999999998</v>
      </c>
      <c r="C2225" s="4">
        <v>26.3675</v>
      </c>
      <c r="D2225" s="4">
        <v>25.714001</v>
      </c>
      <c r="E2225" s="4">
        <v>26.330998999999998</v>
      </c>
      <c r="F2225" s="6">
        <v>1.2399792852328695E-2</v>
      </c>
      <c r="G2225" s="5">
        <v>45224000</v>
      </c>
      <c r="H2225" s="10">
        <f t="shared" si="34"/>
        <v>0.17572919392726705</v>
      </c>
    </row>
    <row r="2226" spans="1:8" x14ac:dyDescent="0.3">
      <c r="A2226" s="12">
        <v>41767</v>
      </c>
      <c r="B2226" s="4">
        <v>25.785999</v>
      </c>
      <c r="C2226" s="4">
        <v>26.3675</v>
      </c>
      <c r="D2226" s="4">
        <v>25.722999999999999</v>
      </c>
      <c r="E2226" s="4">
        <v>26.008499</v>
      </c>
      <c r="F2226" s="6">
        <v>4.1891505791506528E-3</v>
      </c>
      <c r="G2226" s="5">
        <v>49040000</v>
      </c>
      <c r="H2226" s="10">
        <f t="shared" si="34"/>
        <v>0.17357687661330781</v>
      </c>
    </row>
    <row r="2227" spans="1:8" x14ac:dyDescent="0.3">
      <c r="A2227" s="12">
        <v>41766</v>
      </c>
      <c r="B2227" s="4">
        <v>26.162500000000001</v>
      </c>
      <c r="C2227" s="4">
        <v>26.221499999999999</v>
      </c>
      <c r="D2227" s="4">
        <v>25.554500999999998</v>
      </c>
      <c r="E2227" s="4">
        <v>25.9</v>
      </c>
      <c r="F2227" s="6">
        <v>-8.7452398721702494E-3</v>
      </c>
      <c r="G2227" s="5">
        <v>61486000</v>
      </c>
      <c r="H2227" s="10">
        <f t="shared" si="34"/>
        <v>0.17285277033037055</v>
      </c>
    </row>
    <row r="2228" spans="1:8" x14ac:dyDescent="0.3">
      <c r="A2228" s="12">
        <v>41765</v>
      </c>
      <c r="B2228" s="4">
        <v>26.670500000000001</v>
      </c>
      <c r="C2228" s="4">
        <v>26.727501</v>
      </c>
      <c r="D2228" s="4">
        <v>26.113001000000001</v>
      </c>
      <c r="E2228" s="4">
        <v>26.128499999999999</v>
      </c>
      <c r="F2228" s="6">
        <v>-2.3835764855322947E-2</v>
      </c>
      <c r="G2228" s="5">
        <v>36700000</v>
      </c>
      <c r="H2228" s="10">
        <f t="shared" si="34"/>
        <v>0.17437774554351687</v>
      </c>
    </row>
    <row r="2229" spans="1:8" x14ac:dyDescent="0.3">
      <c r="A2229" s="12">
        <v>41764</v>
      </c>
      <c r="B2229" s="4">
        <v>26.511998999999999</v>
      </c>
      <c r="C2229" s="4">
        <v>26.785999</v>
      </c>
      <c r="D2229" s="4">
        <v>26.379000000000001</v>
      </c>
      <c r="E2229" s="4">
        <v>26.766500000000001</v>
      </c>
      <c r="F2229" s="6">
        <v>2.7347105949121985E-3</v>
      </c>
      <c r="G2229" s="5">
        <v>24568000</v>
      </c>
      <c r="H2229" s="10">
        <f t="shared" si="34"/>
        <v>0.17863566320648122</v>
      </c>
    </row>
    <row r="2230" spans="1:8" x14ac:dyDescent="0.3">
      <c r="A2230" s="12">
        <v>41761</v>
      </c>
      <c r="B2230" s="4">
        <v>27.072001</v>
      </c>
      <c r="C2230" s="4">
        <v>27.120000999999998</v>
      </c>
      <c r="D2230" s="4">
        <v>26.663499999999999</v>
      </c>
      <c r="E2230" s="4">
        <v>26.693501000000001</v>
      </c>
      <c r="F2230" s="6">
        <v>-8.6531483854195498E-3</v>
      </c>
      <c r="G2230" s="5">
        <v>35616000</v>
      </c>
      <c r="H2230" s="10">
        <f t="shared" si="34"/>
        <v>0.17814847867438288</v>
      </c>
    </row>
    <row r="2231" spans="1:8" x14ac:dyDescent="0.3">
      <c r="A2231" s="12">
        <v>41760</v>
      </c>
      <c r="B2231" s="4">
        <v>26.712499999999999</v>
      </c>
      <c r="C2231" s="4">
        <v>26.995501000000001</v>
      </c>
      <c r="D2231" s="4">
        <v>26.643000000000001</v>
      </c>
      <c r="E2231" s="4">
        <v>26.926500000000001</v>
      </c>
      <c r="F2231" s="6">
        <v>6.8239981612324332E-3</v>
      </c>
      <c r="G2231" s="5">
        <v>40086000</v>
      </c>
      <c r="H2231" s="10">
        <f t="shared" si="34"/>
        <v>0.17970347954829047</v>
      </c>
    </row>
    <row r="2232" spans="1:8" x14ac:dyDescent="0.3">
      <c r="A2232" s="12">
        <v>41759</v>
      </c>
      <c r="B2232" s="4">
        <v>26.756001000000001</v>
      </c>
      <c r="C2232" s="4">
        <v>26.816998999999999</v>
      </c>
      <c r="D2232" s="4">
        <v>26.454499999999999</v>
      </c>
      <c r="E2232" s="4">
        <v>26.743998999999999</v>
      </c>
      <c r="F2232" s="6">
        <v>-2.7035966662317078E-3</v>
      </c>
      <c r="G2232" s="5">
        <v>40770000</v>
      </c>
      <c r="H2232" s="10">
        <f t="shared" si="34"/>
        <v>0.17848549485956214</v>
      </c>
    </row>
    <row r="2233" spans="1:8" x14ac:dyDescent="0.3">
      <c r="A2233" s="12">
        <v>41758</v>
      </c>
      <c r="B2233" s="4">
        <v>26.194500000000001</v>
      </c>
      <c r="C2233" s="4">
        <v>26.888000000000002</v>
      </c>
      <c r="D2233" s="4">
        <v>26.15</v>
      </c>
      <c r="E2233" s="4">
        <v>26.816500000000001</v>
      </c>
      <c r="F2233" s="6">
        <v>2.5526788787334141E-2</v>
      </c>
      <c r="G2233" s="5">
        <v>50704000</v>
      </c>
      <c r="H2233" s="10">
        <f t="shared" si="34"/>
        <v>0.17896935581329662</v>
      </c>
    </row>
    <row r="2234" spans="1:8" x14ac:dyDescent="0.3">
      <c r="A2234" s="12">
        <v>41757</v>
      </c>
      <c r="B2234" s="4">
        <v>26.290001</v>
      </c>
      <c r="C2234" s="4">
        <v>26.295000000000002</v>
      </c>
      <c r="D2234" s="4">
        <v>25.549999</v>
      </c>
      <c r="E2234" s="4">
        <v>26.149000000000001</v>
      </c>
      <c r="F2234" s="6">
        <v>-2.2943986888005483E-4</v>
      </c>
      <c r="G2234" s="5">
        <v>75056000</v>
      </c>
      <c r="H2234" s="10">
        <f t="shared" si="34"/>
        <v>0.17451455951231118</v>
      </c>
    </row>
    <row r="2235" spans="1:8" x14ac:dyDescent="0.3">
      <c r="A2235" s="12">
        <v>41754</v>
      </c>
      <c r="B2235" s="4">
        <v>26.613001000000001</v>
      </c>
      <c r="C2235" s="4">
        <v>26.693000999999999</v>
      </c>
      <c r="D2235" s="4">
        <v>26.125</v>
      </c>
      <c r="E2235" s="4">
        <v>26.155000999999999</v>
      </c>
      <c r="F2235" s="6">
        <v>-2.1218434248933563E-2</v>
      </c>
      <c r="G2235" s="5">
        <v>47400000</v>
      </c>
      <c r="H2235" s="10">
        <f t="shared" si="34"/>
        <v>0.17455460929898114</v>
      </c>
    </row>
    <row r="2236" spans="1:8" x14ac:dyDescent="0.3">
      <c r="A2236" s="12">
        <v>41753</v>
      </c>
      <c r="B2236" s="4">
        <v>27.084499000000001</v>
      </c>
      <c r="C2236" s="4">
        <v>27.125</v>
      </c>
      <c r="D2236" s="4">
        <v>26.549999</v>
      </c>
      <c r="E2236" s="4">
        <v>26.722000000000001</v>
      </c>
      <c r="F2236" s="6">
        <v>-5.7115216461088181E-3</v>
      </c>
      <c r="G2236" s="5">
        <v>41348000</v>
      </c>
      <c r="H2236" s="10">
        <f t="shared" si="34"/>
        <v>0.17833867678641552</v>
      </c>
    </row>
    <row r="2237" spans="1:8" x14ac:dyDescent="0.3">
      <c r="A2237" s="12">
        <v>41752</v>
      </c>
      <c r="B2237" s="4">
        <v>27.183499999999999</v>
      </c>
      <c r="C2237" s="4">
        <v>27.24</v>
      </c>
      <c r="D2237" s="4">
        <v>26.406500000000001</v>
      </c>
      <c r="E2237" s="4">
        <v>26.875499999999999</v>
      </c>
      <c r="F2237" s="6">
        <v>-1.4647112740604941E-2</v>
      </c>
      <c r="G2237" s="5">
        <v>39114000</v>
      </c>
      <c r="H2237" s="10">
        <f t="shared" si="34"/>
        <v>0.17936311308933875</v>
      </c>
    </row>
    <row r="2238" spans="1:8" x14ac:dyDescent="0.3">
      <c r="A2238" s="12">
        <v>41751</v>
      </c>
      <c r="B2238" s="4">
        <v>26.799999</v>
      </c>
      <c r="C2238" s="4">
        <v>27.4</v>
      </c>
      <c r="D2238" s="4">
        <v>26.799999</v>
      </c>
      <c r="E2238" s="4">
        <v>27.274999999999999</v>
      </c>
      <c r="F2238" s="6">
        <v>1.1365111148191401E-2</v>
      </c>
      <c r="G2238" s="5">
        <v>46622000</v>
      </c>
      <c r="H2238" s="10">
        <f t="shared" si="34"/>
        <v>0.18202931701779368</v>
      </c>
    </row>
    <row r="2239" spans="1:8" x14ac:dyDescent="0.3">
      <c r="A2239" s="12">
        <v>41750</v>
      </c>
      <c r="B2239" s="4">
        <v>27.200001</v>
      </c>
      <c r="C2239" s="4">
        <v>27.200001</v>
      </c>
      <c r="D2239" s="4">
        <v>26.700001</v>
      </c>
      <c r="E2239" s="4">
        <v>26.968499999999999</v>
      </c>
      <c r="F2239" s="6">
        <v>-7.3066588140023843E-3</v>
      </c>
      <c r="G2239" s="5">
        <v>48502000</v>
      </c>
      <c r="H2239" s="10">
        <f t="shared" si="34"/>
        <v>0.17998378133801538</v>
      </c>
    </row>
    <row r="2240" spans="1:8" x14ac:dyDescent="0.3">
      <c r="A2240" s="12">
        <v>41746</v>
      </c>
      <c r="B2240" s="4">
        <v>27.815999999999999</v>
      </c>
      <c r="C2240" s="4">
        <v>27.85</v>
      </c>
      <c r="D2240" s="4">
        <v>26.969999000000001</v>
      </c>
      <c r="E2240" s="4">
        <v>27.167000000000002</v>
      </c>
      <c r="F2240" s="6">
        <v>-3.6460365312998712E-2</v>
      </c>
      <c r="G2240" s="5">
        <v>112294000</v>
      </c>
      <c r="H2240" s="10">
        <f t="shared" si="34"/>
        <v>0.18130854098707247</v>
      </c>
    </row>
    <row r="2241" spans="1:8" x14ac:dyDescent="0.3">
      <c r="A2241" s="12">
        <v>41745</v>
      </c>
      <c r="B2241" s="4">
        <v>27.885000000000002</v>
      </c>
      <c r="C2241" s="4">
        <v>28.200001</v>
      </c>
      <c r="D2241" s="4">
        <v>27.655000999999999</v>
      </c>
      <c r="E2241" s="4">
        <v>28.195</v>
      </c>
      <c r="F2241" s="6">
        <v>2.7701878173933922E-2</v>
      </c>
      <c r="G2241" s="5">
        <v>91644000</v>
      </c>
      <c r="H2241" s="10">
        <f t="shared" si="34"/>
        <v>0.18816926098319683</v>
      </c>
    </row>
    <row r="2242" spans="1:8" x14ac:dyDescent="0.3">
      <c r="A2242" s="12">
        <v>41744</v>
      </c>
      <c r="B2242" s="4">
        <v>27.549999</v>
      </c>
      <c r="C2242" s="4">
        <v>27.644501000000002</v>
      </c>
      <c r="D2242" s="4">
        <v>26.532</v>
      </c>
      <c r="E2242" s="4">
        <v>27.434999000000001</v>
      </c>
      <c r="F2242" s="6">
        <v>6.4196258253851673E-3</v>
      </c>
      <c r="G2242" s="5">
        <v>79956000</v>
      </c>
      <c r="H2242" s="10">
        <f t="shared" si="34"/>
        <v>0.18309712668575082</v>
      </c>
    </row>
    <row r="2243" spans="1:8" x14ac:dyDescent="0.3">
      <c r="A2243" s="12">
        <v>41743</v>
      </c>
      <c r="B2243" s="4">
        <v>27.183001000000001</v>
      </c>
      <c r="C2243" s="4">
        <v>27.650998999999999</v>
      </c>
      <c r="D2243" s="4">
        <v>27.025998999999999</v>
      </c>
      <c r="E2243" s="4">
        <v>27.26</v>
      </c>
      <c r="F2243" s="6">
        <v>1.3835168104730729E-2</v>
      </c>
      <c r="G2243" s="5">
        <v>50824000</v>
      </c>
      <c r="H2243" s="10">
        <f t="shared" ref="H2243:H2306" si="35">E2243/MAX($E$2:$E$2519)</f>
        <v>0.1819292092357491</v>
      </c>
    </row>
    <row r="2244" spans="1:8" x14ac:dyDescent="0.3">
      <c r="A2244" s="12">
        <v>41740</v>
      </c>
      <c r="B2244" s="4">
        <v>26.896999000000001</v>
      </c>
      <c r="C2244" s="4">
        <v>27.379498999999999</v>
      </c>
      <c r="D2244" s="4">
        <v>26.67</v>
      </c>
      <c r="E2244" s="4">
        <v>26.888000000000002</v>
      </c>
      <c r="F2244" s="6">
        <v>-1.6334632655970731E-2</v>
      </c>
      <c r="G2244" s="5">
        <v>63494000</v>
      </c>
      <c r="H2244" s="10">
        <f t="shared" si="35"/>
        <v>0.17944653624104262</v>
      </c>
    </row>
    <row r="2245" spans="1:8" x14ac:dyDescent="0.3">
      <c r="A2245" s="12">
        <v>41739</v>
      </c>
      <c r="B2245" s="4">
        <v>28.4</v>
      </c>
      <c r="C2245" s="4">
        <v>28.410499999999999</v>
      </c>
      <c r="D2245" s="4">
        <v>27.274999999999999</v>
      </c>
      <c r="E2245" s="4">
        <v>27.334499000000001</v>
      </c>
      <c r="F2245" s="6">
        <v>-3.5888122033299955E-2</v>
      </c>
      <c r="G2245" s="5">
        <v>65890000</v>
      </c>
      <c r="H2245" s="10">
        <f t="shared" si="35"/>
        <v>0.18242640454605188</v>
      </c>
    </row>
    <row r="2246" spans="1:8" x14ac:dyDescent="0.3">
      <c r="A2246" s="12">
        <v>41738</v>
      </c>
      <c r="B2246" s="4">
        <v>28.292000000000002</v>
      </c>
      <c r="C2246" s="4">
        <v>28.389999</v>
      </c>
      <c r="D2246" s="4">
        <v>27.768999000000001</v>
      </c>
      <c r="E2246" s="4">
        <v>28.351998999999999</v>
      </c>
      <c r="F2246" s="6">
        <v>1.7093827913400673E-2</v>
      </c>
      <c r="G2246" s="5">
        <v>60632000</v>
      </c>
      <c r="H2246" s="10">
        <f t="shared" si="35"/>
        <v>0.18921704909474499</v>
      </c>
    </row>
    <row r="2247" spans="1:8" x14ac:dyDescent="0.3">
      <c r="A2247" s="12">
        <v>41737</v>
      </c>
      <c r="B2247" s="4">
        <v>27.252500999999999</v>
      </c>
      <c r="C2247" s="4">
        <v>27.993998999999999</v>
      </c>
      <c r="D2247" s="4">
        <v>27.235001</v>
      </c>
      <c r="E2247" s="4">
        <v>27.875499999999999</v>
      </c>
      <c r="F2247" s="6">
        <v>3.1222832621201103E-2</v>
      </c>
      <c r="G2247" s="5">
        <v>69650000</v>
      </c>
      <c r="H2247" s="10">
        <f t="shared" si="35"/>
        <v>0.1860369652256465</v>
      </c>
    </row>
    <row r="2248" spans="1:8" x14ac:dyDescent="0.3">
      <c r="A2248" s="12">
        <v>41736</v>
      </c>
      <c r="B2248" s="4">
        <v>27.2395</v>
      </c>
      <c r="C2248" s="4">
        <v>27.4925</v>
      </c>
      <c r="D2248" s="4">
        <v>26.526501</v>
      </c>
      <c r="E2248" s="4">
        <v>27.031500000000001</v>
      </c>
      <c r="F2248" s="6">
        <v>-8.4732138111613137E-3</v>
      </c>
      <c r="G2248" s="5">
        <v>79232000</v>
      </c>
      <c r="H2248" s="10">
        <f t="shared" si="35"/>
        <v>0.18040423402260278</v>
      </c>
    </row>
    <row r="2249" spans="1:8" x14ac:dyDescent="0.3">
      <c r="A2249" s="12">
        <v>41733</v>
      </c>
      <c r="B2249" s="4">
        <v>28.927499999999998</v>
      </c>
      <c r="C2249" s="4">
        <v>28.986000000000001</v>
      </c>
      <c r="D2249" s="4">
        <v>27.224501</v>
      </c>
      <c r="E2249" s="4">
        <v>27.262501</v>
      </c>
      <c r="F2249" s="6">
        <v>-4.5931756922773161E-2</v>
      </c>
      <c r="G2249" s="5">
        <v>107274000</v>
      </c>
      <c r="H2249" s="10">
        <f t="shared" si="35"/>
        <v>0.181945900539942</v>
      </c>
    </row>
    <row r="2250" spans="1:8" x14ac:dyDescent="0.3">
      <c r="A2250" s="12">
        <v>41732</v>
      </c>
      <c r="B2250" s="4">
        <v>28.669499999999999</v>
      </c>
      <c r="C2250" s="4">
        <v>29.415001</v>
      </c>
      <c r="D2250" s="4">
        <v>28.300501000000001</v>
      </c>
      <c r="E2250" s="4">
        <v>28.575001</v>
      </c>
      <c r="F2250" s="6">
        <v>5.9527759490306436E-3</v>
      </c>
      <c r="G2250" s="5">
        <v>80366000</v>
      </c>
      <c r="H2250" s="10">
        <f t="shared" si="35"/>
        <v>0.19070533146884591</v>
      </c>
    </row>
    <row r="2251" spans="1:8" x14ac:dyDescent="0.3">
      <c r="A2251" s="12">
        <v>41731</v>
      </c>
      <c r="B2251" s="4">
        <v>28.576077000000002</v>
      </c>
      <c r="C2251" s="4">
        <v>28.648648999999999</v>
      </c>
      <c r="D2251" s="4">
        <v>28.128128</v>
      </c>
      <c r="E2251" s="4">
        <v>28.405906999999999</v>
      </c>
      <c r="F2251" s="6">
        <v>1.8503096337359556E-4</v>
      </c>
      <c r="G2251" s="5">
        <v>83360556</v>
      </c>
      <c r="H2251" s="10">
        <f t="shared" si="35"/>
        <v>0.18957682311570909</v>
      </c>
    </row>
    <row r="2252" spans="1:8" x14ac:dyDescent="0.3">
      <c r="A2252" s="12">
        <v>41730</v>
      </c>
      <c r="B2252" s="4">
        <v>28.034783999999998</v>
      </c>
      <c r="C2252" s="4">
        <v>28.465965000000001</v>
      </c>
      <c r="D2252" s="4">
        <v>27.977978</v>
      </c>
      <c r="E2252" s="4">
        <v>28.400652000000001</v>
      </c>
      <c r="F2252" s="6">
        <v>1.8286134703255272E-2</v>
      </c>
      <c r="G2252" s="5">
        <v>87152760</v>
      </c>
      <c r="H2252" s="10">
        <f t="shared" si="35"/>
        <v>0.1895417520227328</v>
      </c>
    </row>
    <row r="2253" spans="1:8" x14ac:dyDescent="0.3">
      <c r="A2253" s="12">
        <v>41729</v>
      </c>
      <c r="B2253" s="4">
        <v>28.288288000000001</v>
      </c>
      <c r="C2253" s="4">
        <v>28.403402</v>
      </c>
      <c r="D2253" s="4">
        <v>27.849098000000001</v>
      </c>
      <c r="E2253" s="4">
        <v>27.890640000000001</v>
      </c>
      <c r="F2253" s="6">
        <v>-5.0350705495640106E-3</v>
      </c>
      <c r="G2253" s="5">
        <v>77614308</v>
      </c>
      <c r="H2253" s="10">
        <f t="shared" si="35"/>
        <v>0.18613800734699021</v>
      </c>
    </row>
    <row r="2254" spans="1:8" x14ac:dyDescent="0.3">
      <c r="A2254" s="12">
        <v>41726</v>
      </c>
      <c r="B2254" s="4">
        <v>28.003001999999999</v>
      </c>
      <c r="C2254" s="4">
        <v>28.358108999999999</v>
      </c>
      <c r="D2254" s="4">
        <v>27.972221000000001</v>
      </c>
      <c r="E2254" s="4">
        <v>28.031782</v>
      </c>
      <c r="F2254" s="6">
        <v>5.267943358276528E-3</v>
      </c>
      <c r="G2254" s="5">
        <v>90265644</v>
      </c>
      <c r="H2254" s="10">
        <f t="shared" si="35"/>
        <v>0.18707996818521294</v>
      </c>
    </row>
    <row r="2255" spans="1:8" x14ac:dyDescent="0.3">
      <c r="A2255" s="12">
        <v>41725</v>
      </c>
      <c r="B2255" s="4">
        <v>28.299548999999999</v>
      </c>
      <c r="C2255" s="4">
        <v>28.326826000000001</v>
      </c>
      <c r="D2255" s="4">
        <v>27.580079999999999</v>
      </c>
      <c r="E2255" s="4">
        <v>27.884886000000002</v>
      </c>
      <c r="F2255" s="6">
        <v>-1.5627597954191403E-2</v>
      </c>
      <c r="G2255" s="5">
        <v>152735112</v>
      </c>
      <c r="H2255" s="10">
        <f t="shared" si="35"/>
        <v>0.1860996060017979</v>
      </c>
    </row>
    <row r="2256" spans="1:8" x14ac:dyDescent="0.3">
      <c r="A2256" s="12">
        <v>41724</v>
      </c>
      <c r="B2256" s="4">
        <v>29.079329000000001</v>
      </c>
      <c r="C2256" s="4">
        <v>29.318569</v>
      </c>
      <c r="D2256" s="4">
        <v>28.315816999999999</v>
      </c>
      <c r="E2256" s="4">
        <v>28.327577999999999</v>
      </c>
      <c r="F2256" s="6">
        <v>-2.3085838058132857E-2</v>
      </c>
      <c r="G2256" s="5">
        <v>103096800</v>
      </c>
      <c r="H2256" s="10">
        <f t="shared" si="35"/>
        <v>0.18905406695172422</v>
      </c>
    </row>
    <row r="2257" spans="1:8" x14ac:dyDescent="0.3">
      <c r="A2257" s="12">
        <v>41723</v>
      </c>
      <c r="B2257" s="4">
        <v>29.179178</v>
      </c>
      <c r="C2257" s="4">
        <v>29.275274</v>
      </c>
      <c r="D2257" s="4">
        <v>28.703704999999999</v>
      </c>
      <c r="E2257" s="4">
        <v>28.996998000000001</v>
      </c>
      <c r="F2257" s="6">
        <v>6.8232894342611257E-4</v>
      </c>
      <c r="G2257" s="5">
        <v>96311592</v>
      </c>
      <c r="H2257" s="10">
        <f t="shared" si="35"/>
        <v>0.19352167704881137</v>
      </c>
    </row>
    <row r="2258" spans="1:8" x14ac:dyDescent="0.3">
      <c r="A2258" s="12">
        <v>41722</v>
      </c>
      <c r="B2258" s="4">
        <v>29.634384000000001</v>
      </c>
      <c r="C2258" s="4">
        <v>29.652151</v>
      </c>
      <c r="D2258" s="4">
        <v>28.677427000000002</v>
      </c>
      <c r="E2258" s="4">
        <v>28.977226000000002</v>
      </c>
      <c r="F2258" s="6">
        <v>-2.1225034204670559E-2</v>
      </c>
      <c r="G2258" s="5">
        <v>121362516</v>
      </c>
      <c r="H2258" s="10">
        <f t="shared" si="35"/>
        <v>0.19338972164437229</v>
      </c>
    </row>
    <row r="2259" spans="1:8" x14ac:dyDescent="0.3">
      <c r="A2259" s="12">
        <v>41719</v>
      </c>
      <c r="B2259" s="4">
        <v>30.187939</v>
      </c>
      <c r="C2259" s="4">
        <v>30.271021000000001</v>
      </c>
      <c r="D2259" s="4">
        <v>29.590841000000001</v>
      </c>
      <c r="E2259" s="4">
        <v>29.605606000000002</v>
      </c>
      <c r="F2259" s="6">
        <v>-1.1794601681767308E-2</v>
      </c>
      <c r="G2259" s="5">
        <v>128211660</v>
      </c>
      <c r="H2259" s="10">
        <f t="shared" si="35"/>
        <v>0.19758343684978535</v>
      </c>
    </row>
    <row r="2260" spans="1:8" x14ac:dyDescent="0.3">
      <c r="A2260" s="12">
        <v>41718</v>
      </c>
      <c r="B2260" s="4">
        <v>30.028777999999999</v>
      </c>
      <c r="C2260" s="4">
        <v>30.270520999999999</v>
      </c>
      <c r="D2260" s="4">
        <v>29.913913999999998</v>
      </c>
      <c r="E2260" s="4">
        <v>29.958960000000001</v>
      </c>
      <c r="F2260" s="6">
        <v>-1.7427125104806469E-3</v>
      </c>
      <c r="G2260" s="5">
        <v>67320612</v>
      </c>
      <c r="H2260" s="10">
        <f t="shared" si="35"/>
        <v>0.19994166919755824</v>
      </c>
    </row>
    <row r="2261" spans="1:8" x14ac:dyDescent="0.3">
      <c r="A2261" s="12">
        <v>41717</v>
      </c>
      <c r="B2261" s="4">
        <v>30.325324999999999</v>
      </c>
      <c r="C2261" s="4">
        <v>30.330079999999999</v>
      </c>
      <c r="D2261" s="4">
        <v>29.890141</v>
      </c>
      <c r="E2261" s="4">
        <v>30.011261000000001</v>
      </c>
      <c r="F2261" s="6">
        <v>-9.9152769196138649E-3</v>
      </c>
      <c r="G2261" s="5">
        <v>64451484</v>
      </c>
      <c r="H2261" s="10">
        <f t="shared" si="35"/>
        <v>0.20029071833813927</v>
      </c>
    </row>
    <row r="2262" spans="1:8" x14ac:dyDescent="0.3">
      <c r="A2262" s="12">
        <v>41716</v>
      </c>
      <c r="B2262" s="4">
        <v>29.896646</v>
      </c>
      <c r="C2262" s="4">
        <v>30.318569</v>
      </c>
      <c r="D2262" s="4">
        <v>29.856356000000002</v>
      </c>
      <c r="E2262" s="4">
        <v>30.311810999999999</v>
      </c>
      <c r="F2262" s="6">
        <v>1.6072427188312772E-2</v>
      </c>
      <c r="G2262" s="5">
        <v>72527400</v>
      </c>
      <c r="H2262" s="10">
        <f t="shared" si="35"/>
        <v>0.20229654459770655</v>
      </c>
    </row>
    <row r="2263" spans="1:8" x14ac:dyDescent="0.3">
      <c r="A2263" s="12">
        <v>41715</v>
      </c>
      <c r="B2263" s="4">
        <v>29.510760999999999</v>
      </c>
      <c r="C2263" s="4">
        <v>29.956707000000002</v>
      </c>
      <c r="D2263" s="4">
        <v>29.482230999999999</v>
      </c>
      <c r="E2263" s="4">
        <v>29.832332999999998</v>
      </c>
      <c r="F2263" s="6">
        <v>1.6456413273644079E-2</v>
      </c>
      <c r="G2263" s="5">
        <v>86397516</v>
      </c>
      <c r="H2263" s="10">
        <f t="shared" si="35"/>
        <v>0.19909657932309399</v>
      </c>
    </row>
    <row r="2264" spans="1:8" x14ac:dyDescent="0.3">
      <c r="A2264" s="12">
        <v>41712</v>
      </c>
      <c r="B2264" s="4">
        <v>29.579329000000001</v>
      </c>
      <c r="C2264" s="4">
        <v>29.801552000000001</v>
      </c>
      <c r="D2264" s="4">
        <v>29.342592</v>
      </c>
      <c r="E2264" s="4">
        <v>29.349347999999999</v>
      </c>
      <c r="F2264" s="6">
        <v>-1.3674704236984699E-2</v>
      </c>
      <c r="G2264" s="5">
        <v>91664244</v>
      </c>
      <c r="H2264" s="10">
        <f t="shared" si="35"/>
        <v>0.19587320884903939</v>
      </c>
    </row>
    <row r="2265" spans="1:8" x14ac:dyDescent="0.3">
      <c r="A2265" s="12">
        <v>41711</v>
      </c>
      <c r="B2265" s="4">
        <v>30.228978999999999</v>
      </c>
      <c r="C2265" s="4">
        <v>30.292793</v>
      </c>
      <c r="D2265" s="4">
        <v>29.648648999999999</v>
      </c>
      <c r="E2265" s="4">
        <v>29.756256</v>
      </c>
      <c r="F2265" s="6">
        <v>-1.5108110284567967E-2</v>
      </c>
      <c r="G2265" s="5">
        <v>93730176</v>
      </c>
      <c r="H2265" s="10">
        <f t="shared" si="35"/>
        <v>0.1985888526741201</v>
      </c>
    </row>
    <row r="2266" spans="1:8" x14ac:dyDescent="0.3">
      <c r="A2266" s="12">
        <v>41710</v>
      </c>
      <c r="B2266" s="4">
        <v>29.939938999999999</v>
      </c>
      <c r="C2266" s="4">
        <v>30.226476999999999</v>
      </c>
      <c r="D2266" s="4">
        <v>29.634384000000001</v>
      </c>
      <c r="E2266" s="4">
        <v>30.212713000000001</v>
      </c>
      <c r="F2266" s="6">
        <v>6.0917531227918618E-3</v>
      </c>
      <c r="G2266" s="5">
        <v>78493428</v>
      </c>
      <c r="H2266" s="10">
        <f t="shared" si="35"/>
        <v>0.20163517919870275</v>
      </c>
    </row>
    <row r="2267" spans="1:8" x14ac:dyDescent="0.3">
      <c r="A2267" s="12">
        <v>41709</v>
      </c>
      <c r="B2267" s="4">
        <v>30.374624000000001</v>
      </c>
      <c r="C2267" s="4">
        <v>30.388387999999999</v>
      </c>
      <c r="D2267" s="4">
        <v>29.945945999999999</v>
      </c>
      <c r="E2267" s="4">
        <v>30.029779000000001</v>
      </c>
      <c r="F2267" s="6">
        <v>-9.5579188768864336E-3</v>
      </c>
      <c r="G2267" s="5">
        <v>68451480</v>
      </c>
      <c r="H2267" s="10">
        <f t="shared" si="35"/>
        <v>0.20041430473199942</v>
      </c>
    </row>
    <row r="2268" spans="1:8" x14ac:dyDescent="0.3">
      <c r="A2268" s="12">
        <v>41708</v>
      </c>
      <c r="B2268" s="4">
        <v>30.422671999999999</v>
      </c>
      <c r="C2268" s="4">
        <v>30.471471999999999</v>
      </c>
      <c r="D2268" s="4">
        <v>30.132380999999999</v>
      </c>
      <c r="E2268" s="4">
        <v>30.319571</v>
      </c>
      <c r="F2268" s="6">
        <v>-2.6506119213227626E-3</v>
      </c>
      <c r="G2268" s="5">
        <v>48535416</v>
      </c>
      <c r="H2268" s="10">
        <f t="shared" si="35"/>
        <v>0.20234833369028429</v>
      </c>
    </row>
    <row r="2269" spans="1:8" x14ac:dyDescent="0.3">
      <c r="A2269" s="12">
        <v>41705</v>
      </c>
      <c r="B2269" s="4">
        <v>30.700700999999999</v>
      </c>
      <c r="C2269" s="4">
        <v>30.705456000000002</v>
      </c>
      <c r="D2269" s="4">
        <v>30.316317000000002</v>
      </c>
      <c r="E2269" s="4">
        <v>30.40015</v>
      </c>
      <c r="F2269" s="6">
        <v>-3.9520954434604507E-3</v>
      </c>
      <c r="G2269" s="5">
        <v>60543396</v>
      </c>
      <c r="H2269" s="10">
        <f t="shared" si="35"/>
        <v>0.20288610602157583</v>
      </c>
    </row>
    <row r="2270" spans="1:8" x14ac:dyDescent="0.3">
      <c r="A2270" s="12">
        <v>41704</v>
      </c>
      <c r="B2270" s="4">
        <v>30.587586999999999</v>
      </c>
      <c r="C2270" s="4">
        <v>30.684435000000001</v>
      </c>
      <c r="D2270" s="4">
        <v>30.495494999999998</v>
      </c>
      <c r="E2270" s="4">
        <v>30.520771</v>
      </c>
      <c r="F2270" s="6">
        <v>1.1081777647681597E-3</v>
      </c>
      <c r="G2270" s="5">
        <v>50673276</v>
      </c>
      <c r="H2270" s="10">
        <f t="shared" si="35"/>
        <v>0.20369111274010943</v>
      </c>
    </row>
    <row r="2271" spans="1:8" x14ac:dyDescent="0.3">
      <c r="A2271" s="12">
        <v>41703</v>
      </c>
      <c r="B2271" s="4">
        <v>30.406656000000002</v>
      </c>
      <c r="C2271" s="4">
        <v>30.607609</v>
      </c>
      <c r="D2271" s="4">
        <v>30.315564999999999</v>
      </c>
      <c r="E2271" s="4">
        <v>30.486986000000002</v>
      </c>
      <c r="F2271" s="6">
        <v>2.7574114683899574E-3</v>
      </c>
      <c r="G2271" s="5">
        <v>49362588</v>
      </c>
      <c r="H2271" s="10">
        <f t="shared" si="35"/>
        <v>0.20346563664568429</v>
      </c>
    </row>
    <row r="2272" spans="1:8" x14ac:dyDescent="0.3">
      <c r="A2272" s="12">
        <v>41702</v>
      </c>
      <c r="B2272" s="4">
        <v>30.405404999999998</v>
      </c>
      <c r="C2272" s="4">
        <v>30.430429</v>
      </c>
      <c r="D2272" s="4">
        <v>30.267769000000001</v>
      </c>
      <c r="E2272" s="4">
        <v>30.403151999999999</v>
      </c>
      <c r="F2272" s="6">
        <v>1.0160530095891821E-2</v>
      </c>
      <c r="G2272" s="5">
        <v>58649292</v>
      </c>
      <c r="H2272" s="10">
        <f t="shared" si="35"/>
        <v>0.20290614092568904</v>
      </c>
    </row>
    <row r="2273" spans="1:8" x14ac:dyDescent="0.3">
      <c r="A2273" s="12">
        <v>41701</v>
      </c>
      <c r="B2273" s="4">
        <v>30.19895</v>
      </c>
      <c r="C2273" s="4">
        <v>30.226227000000002</v>
      </c>
      <c r="D2273" s="4">
        <v>29.833331999999999</v>
      </c>
      <c r="E2273" s="4">
        <v>30.097346999999999</v>
      </c>
      <c r="F2273" s="6">
        <v>-1.0661017886820334E-2</v>
      </c>
      <c r="G2273" s="5">
        <v>84107808</v>
      </c>
      <c r="H2273" s="10">
        <f t="shared" si="35"/>
        <v>0.20086524357314545</v>
      </c>
    </row>
    <row r="2274" spans="1:8" x14ac:dyDescent="0.3">
      <c r="A2274" s="12">
        <v>41698</v>
      </c>
      <c r="B2274" s="4">
        <v>30.53904</v>
      </c>
      <c r="C2274" s="4">
        <v>30.635386</v>
      </c>
      <c r="D2274" s="4">
        <v>30.185686</v>
      </c>
      <c r="E2274" s="4">
        <v>30.421672999999998</v>
      </c>
      <c r="F2274" s="6">
        <v>-2.9198878389169081E-3</v>
      </c>
      <c r="G2274" s="5">
        <v>92451456</v>
      </c>
      <c r="H2274" s="10">
        <f t="shared" si="35"/>
        <v>0.2030297473411056</v>
      </c>
    </row>
    <row r="2275" spans="1:8" x14ac:dyDescent="0.3">
      <c r="A2275" s="12">
        <v>41697</v>
      </c>
      <c r="B2275" s="4">
        <v>30.49024</v>
      </c>
      <c r="C2275" s="4">
        <v>30.636386999999999</v>
      </c>
      <c r="D2275" s="4">
        <v>30.455705999999999</v>
      </c>
      <c r="E2275" s="4">
        <v>30.510760999999999</v>
      </c>
      <c r="F2275" s="6">
        <v>-7.8674209714402058E-4</v>
      </c>
      <c r="G2275" s="5">
        <v>50349600</v>
      </c>
      <c r="H2275" s="10">
        <f t="shared" si="35"/>
        <v>0.20362430748022498</v>
      </c>
    </row>
    <row r="2276" spans="1:8" x14ac:dyDescent="0.3">
      <c r="A2276" s="12">
        <v>41696</v>
      </c>
      <c r="B2276" s="4">
        <v>30.63063</v>
      </c>
      <c r="C2276" s="4">
        <v>30.752752000000001</v>
      </c>
      <c r="D2276" s="4">
        <v>30.374374</v>
      </c>
      <c r="E2276" s="4">
        <v>30.534783999999998</v>
      </c>
      <c r="F2276" s="6">
        <v>1.3930317818574816E-4</v>
      </c>
      <c r="G2276" s="5">
        <v>79208712</v>
      </c>
      <c r="H2276" s="10">
        <f t="shared" si="35"/>
        <v>0.20378463343009548</v>
      </c>
    </row>
    <row r="2277" spans="1:8" x14ac:dyDescent="0.3">
      <c r="A2277" s="12">
        <v>41695</v>
      </c>
      <c r="B2277" s="4">
        <v>30.428927999999999</v>
      </c>
      <c r="C2277" s="4">
        <v>30.643142999999998</v>
      </c>
      <c r="D2277" s="4">
        <v>30.290790999999999</v>
      </c>
      <c r="E2277" s="4">
        <v>30.530531</v>
      </c>
      <c r="F2277" s="6">
        <v>6.1772540400790764E-3</v>
      </c>
      <c r="G2277" s="5">
        <v>57490452</v>
      </c>
      <c r="H2277" s="10">
        <f t="shared" si="35"/>
        <v>0.20375624953695978</v>
      </c>
    </row>
    <row r="2278" spans="1:8" x14ac:dyDescent="0.3">
      <c r="A2278" s="12">
        <v>41694</v>
      </c>
      <c r="B2278" s="4">
        <v>30.164164</v>
      </c>
      <c r="C2278" s="4">
        <v>30.534534000000001</v>
      </c>
      <c r="D2278" s="4">
        <v>30.157658000000001</v>
      </c>
      <c r="E2278" s="4">
        <v>30.343094000000001</v>
      </c>
      <c r="F2278" s="6">
        <v>7.2438477253050854E-3</v>
      </c>
      <c r="G2278" s="5">
        <v>66905028</v>
      </c>
      <c r="H2278" s="10">
        <f t="shared" si="35"/>
        <v>0.20250532271408667</v>
      </c>
    </row>
    <row r="2279" spans="1:8" x14ac:dyDescent="0.3">
      <c r="A2279" s="12">
        <v>41691</v>
      </c>
      <c r="B2279" s="4">
        <v>30.225474999999999</v>
      </c>
      <c r="C2279" s="4">
        <v>30.277027</v>
      </c>
      <c r="D2279" s="4">
        <v>30.101101</v>
      </c>
      <c r="E2279" s="4">
        <v>30.124873999999998</v>
      </c>
      <c r="F2279" s="6">
        <v>-2.6578937036994652E-4</v>
      </c>
      <c r="G2279" s="5">
        <v>74417508</v>
      </c>
      <c r="H2279" s="10">
        <f t="shared" si="35"/>
        <v>0.20104895470090159</v>
      </c>
    </row>
    <row r="2280" spans="1:8" x14ac:dyDescent="0.3">
      <c r="A2280" s="12">
        <v>41690</v>
      </c>
      <c r="B2280" s="4">
        <v>30.108608</v>
      </c>
      <c r="C2280" s="4">
        <v>30.202452000000001</v>
      </c>
      <c r="D2280" s="4">
        <v>30.035536</v>
      </c>
      <c r="E2280" s="4">
        <v>30.132883</v>
      </c>
      <c r="F2280" s="6">
        <v>1.4721195467158903E-3</v>
      </c>
      <c r="G2280" s="5">
        <v>67963968</v>
      </c>
      <c r="H2280" s="10">
        <f t="shared" si="35"/>
        <v>0.20110240558266129</v>
      </c>
    </row>
    <row r="2281" spans="1:8" x14ac:dyDescent="0.3">
      <c r="A2281" s="12">
        <v>41689</v>
      </c>
      <c r="B2281" s="4">
        <v>30.162662999999998</v>
      </c>
      <c r="C2281" s="4">
        <v>30.260760999999999</v>
      </c>
      <c r="D2281" s="4">
        <v>29.967466000000002</v>
      </c>
      <c r="E2281" s="4">
        <v>30.088588999999999</v>
      </c>
      <c r="F2281" s="6">
        <v>-7.0526657365063139E-3</v>
      </c>
      <c r="G2281" s="5">
        <v>84059856</v>
      </c>
      <c r="H2281" s="10">
        <f t="shared" si="35"/>
        <v>0.20080679397613566</v>
      </c>
    </row>
    <row r="2282" spans="1:8" x14ac:dyDescent="0.3">
      <c r="A2282" s="12">
        <v>41688</v>
      </c>
      <c r="B2282" s="4">
        <v>30.065314999999998</v>
      </c>
      <c r="C2282" s="4">
        <v>30.352101999999999</v>
      </c>
      <c r="D2282" s="4">
        <v>30.030028999999999</v>
      </c>
      <c r="E2282" s="4">
        <v>30.302301</v>
      </c>
      <c r="F2282" s="6">
        <v>6.7176188783425548E-3</v>
      </c>
      <c r="G2282" s="5">
        <v>84271644</v>
      </c>
      <c r="H2282" s="10">
        <f t="shared" si="35"/>
        <v>0.20223307626389028</v>
      </c>
    </row>
    <row r="2283" spans="1:8" x14ac:dyDescent="0.3">
      <c r="A2283" s="12">
        <v>41684</v>
      </c>
      <c r="B2283" s="4">
        <v>29.920169999999999</v>
      </c>
      <c r="C2283" s="4">
        <v>30.139890999999999</v>
      </c>
      <c r="D2283" s="4">
        <v>29.84985</v>
      </c>
      <c r="E2283" s="4">
        <v>30.100100000000001</v>
      </c>
      <c r="F2283" s="6">
        <v>2.4168155827940401E-3</v>
      </c>
      <c r="G2283" s="5">
        <v>87380532</v>
      </c>
      <c r="H2283" s="10">
        <f t="shared" si="35"/>
        <v>0.20088361668807672</v>
      </c>
    </row>
    <row r="2284" spans="1:8" x14ac:dyDescent="0.3">
      <c r="A2284" s="12">
        <v>41683</v>
      </c>
      <c r="B2284" s="4">
        <v>29.548297999999999</v>
      </c>
      <c r="C2284" s="4">
        <v>30.027529000000001</v>
      </c>
      <c r="D2284" s="4">
        <v>29.521021000000001</v>
      </c>
      <c r="E2284" s="4">
        <v>30.027529000000001</v>
      </c>
      <c r="F2284" s="6">
        <v>1.1131851365057819E-2</v>
      </c>
      <c r="G2284" s="5">
        <v>73382544</v>
      </c>
      <c r="H2284" s="10">
        <f t="shared" si="35"/>
        <v>0.20039928856469272</v>
      </c>
    </row>
    <row r="2285" spans="1:8" x14ac:dyDescent="0.3">
      <c r="A2285" s="12">
        <v>41682</v>
      </c>
      <c r="B2285" s="4">
        <v>29.754754999999999</v>
      </c>
      <c r="C2285" s="4">
        <v>29.779779000000001</v>
      </c>
      <c r="D2285" s="4">
        <v>29.564063999999998</v>
      </c>
      <c r="E2285" s="4">
        <v>29.696947000000002</v>
      </c>
      <c r="F2285" s="6">
        <v>-2.9323517418665254E-3</v>
      </c>
      <c r="G2285" s="5">
        <v>68911020</v>
      </c>
      <c r="H2285" s="10">
        <f t="shared" si="35"/>
        <v>0.19819303317776785</v>
      </c>
    </row>
    <row r="2286" spans="1:8" x14ac:dyDescent="0.3">
      <c r="A2286" s="12">
        <v>41681</v>
      </c>
      <c r="B2286" s="4">
        <v>29.533785000000002</v>
      </c>
      <c r="C2286" s="4">
        <v>29.826575999999999</v>
      </c>
      <c r="D2286" s="4">
        <v>29.334585000000001</v>
      </c>
      <c r="E2286" s="4">
        <v>29.784285000000001</v>
      </c>
      <c r="F2286" s="6">
        <v>1.4706736070162671E-2</v>
      </c>
      <c r="G2286" s="5">
        <v>81949968</v>
      </c>
      <c r="H2286" s="10">
        <f t="shared" si="35"/>
        <v>0.19877591407564868</v>
      </c>
    </row>
    <row r="2287" spans="1:8" x14ac:dyDescent="0.3">
      <c r="A2287" s="12">
        <v>41680</v>
      </c>
      <c r="B2287" s="4">
        <v>29.324324000000001</v>
      </c>
      <c r="C2287" s="4">
        <v>29.589590000000001</v>
      </c>
      <c r="D2287" s="4">
        <v>29.254754999999999</v>
      </c>
      <c r="E2287" s="4">
        <v>29.352603999999999</v>
      </c>
      <c r="F2287" s="6">
        <v>-3.8303144433554791E-3</v>
      </c>
      <c r="G2287" s="5">
        <v>77730192</v>
      </c>
      <c r="H2287" s="10">
        <f t="shared" si="35"/>
        <v>0.19589493891159521</v>
      </c>
    </row>
    <row r="2288" spans="1:8" x14ac:dyDescent="0.3">
      <c r="A2288" s="12">
        <v>41677</v>
      </c>
      <c r="B2288" s="4">
        <v>29.219971000000001</v>
      </c>
      <c r="C2288" s="4">
        <v>29.476976000000001</v>
      </c>
      <c r="D2288" s="4">
        <v>29.043043000000001</v>
      </c>
      <c r="E2288" s="4">
        <v>29.465465999999999</v>
      </c>
      <c r="F2288" s="6">
        <v>1.5069504549189502E-2</v>
      </c>
      <c r="G2288" s="5">
        <v>105342552</v>
      </c>
      <c r="H2288" s="10">
        <f t="shared" si="35"/>
        <v>0.19664816321140319</v>
      </c>
    </row>
    <row r="2289" spans="1:8" x14ac:dyDescent="0.3">
      <c r="A2289" s="12">
        <v>41676</v>
      </c>
      <c r="B2289" s="4">
        <v>28.807055999999999</v>
      </c>
      <c r="C2289" s="4">
        <v>29.033033</v>
      </c>
      <c r="D2289" s="4">
        <v>28.717466000000002</v>
      </c>
      <c r="E2289" s="4">
        <v>29.028027999999999</v>
      </c>
      <c r="F2289" s="6">
        <v>1.4660622425250429E-2</v>
      </c>
      <c r="G2289" s="5">
        <v>77786136</v>
      </c>
      <c r="H2289" s="10">
        <f t="shared" si="35"/>
        <v>0.19372876668060099</v>
      </c>
    </row>
    <row r="2290" spans="1:8" x14ac:dyDescent="0.3">
      <c r="A2290" s="12">
        <v>41675</v>
      </c>
      <c r="B2290" s="4">
        <v>28.613112999999998</v>
      </c>
      <c r="C2290" s="4">
        <v>28.798048000000001</v>
      </c>
      <c r="D2290" s="4">
        <v>28.228729000000001</v>
      </c>
      <c r="E2290" s="4">
        <v>28.608608</v>
      </c>
      <c r="F2290" s="6">
        <v>4.4281602836382565E-3</v>
      </c>
      <c r="G2290" s="5">
        <v>95684220</v>
      </c>
      <c r="H2290" s="10">
        <f t="shared" si="35"/>
        <v>0.19092961961759081</v>
      </c>
    </row>
    <row r="2291" spans="1:8" x14ac:dyDescent="0.3">
      <c r="A2291" s="12">
        <v>41674</v>
      </c>
      <c r="B2291" s="4">
        <v>28.478228000000001</v>
      </c>
      <c r="C2291" s="4">
        <v>28.903904000000001</v>
      </c>
      <c r="D2291" s="4">
        <v>28.453704999999999</v>
      </c>
      <c r="E2291" s="4">
        <v>28.482482999999998</v>
      </c>
      <c r="F2291" s="6">
        <v>4.1731603471497946E-3</v>
      </c>
      <c r="G2291" s="5">
        <v>112363524</v>
      </c>
      <c r="H2291" s="10">
        <f t="shared" si="35"/>
        <v>0.19008788001689897</v>
      </c>
    </row>
    <row r="2292" spans="1:8" x14ac:dyDescent="0.3">
      <c r="A2292" s="12">
        <v>41673</v>
      </c>
      <c r="B2292" s="4">
        <v>29.509509999999999</v>
      </c>
      <c r="C2292" s="4">
        <v>29.572572999999998</v>
      </c>
      <c r="D2292" s="4">
        <v>28.328579000000001</v>
      </c>
      <c r="E2292" s="4">
        <v>28.364115000000002</v>
      </c>
      <c r="F2292" s="6">
        <v>-4.0255020978010064E-2</v>
      </c>
      <c r="G2292" s="5">
        <v>182581236</v>
      </c>
      <c r="H2292" s="10">
        <f t="shared" si="35"/>
        <v>0.18929790948722852</v>
      </c>
    </row>
    <row r="2293" spans="1:8" x14ac:dyDescent="0.3">
      <c r="A2293" s="12">
        <v>41670</v>
      </c>
      <c r="B2293" s="4">
        <v>29.313063</v>
      </c>
      <c r="C2293" s="4">
        <v>29.693193000000001</v>
      </c>
      <c r="D2293" s="4">
        <v>28.807055999999999</v>
      </c>
      <c r="E2293" s="4">
        <v>29.553804</v>
      </c>
      <c r="F2293" s="6">
        <v>4.0144845547285438E-2</v>
      </c>
      <c r="G2293" s="5">
        <v>222429348</v>
      </c>
      <c r="H2293" s="10">
        <f t="shared" si="35"/>
        <v>0.19723771796142034</v>
      </c>
    </row>
    <row r="2294" spans="1:8" x14ac:dyDescent="0.3">
      <c r="A2294" s="12">
        <v>41669</v>
      </c>
      <c r="B2294" s="4">
        <v>28.653654</v>
      </c>
      <c r="C2294" s="4">
        <v>28.841090999999999</v>
      </c>
      <c r="D2294" s="4">
        <v>28.209458999999999</v>
      </c>
      <c r="E2294" s="4">
        <v>28.413162</v>
      </c>
      <c r="F2294" s="6">
        <v>2.5719962826933555E-2</v>
      </c>
      <c r="G2294" s="5">
        <v>203452344</v>
      </c>
      <c r="H2294" s="10">
        <f t="shared" si="35"/>
        <v>0.18962524191295799</v>
      </c>
    </row>
    <row r="2295" spans="1:8" x14ac:dyDescent="0.3">
      <c r="A2295" s="12">
        <v>41668</v>
      </c>
      <c r="B2295" s="4">
        <v>28.006005999999999</v>
      </c>
      <c r="C2295" s="4">
        <v>28.071821</v>
      </c>
      <c r="D2295" s="4">
        <v>27.513013999999998</v>
      </c>
      <c r="E2295" s="4">
        <v>27.700700999999999</v>
      </c>
      <c r="F2295" s="6">
        <v>-1.4327578124660879E-2</v>
      </c>
      <c r="G2295" s="5">
        <v>95100804</v>
      </c>
      <c r="H2295" s="10">
        <f t="shared" si="35"/>
        <v>0.18487038254607205</v>
      </c>
    </row>
    <row r="2296" spans="1:8" x14ac:dyDescent="0.3">
      <c r="A2296" s="12">
        <v>41667</v>
      </c>
      <c r="B2296" s="4">
        <v>27.785786000000002</v>
      </c>
      <c r="C2296" s="4">
        <v>28.171923</v>
      </c>
      <c r="D2296" s="4">
        <v>27.776275999999999</v>
      </c>
      <c r="E2296" s="4">
        <v>28.103354</v>
      </c>
      <c r="F2296" s="6">
        <v>1.9777919602320986E-2</v>
      </c>
      <c r="G2296" s="5">
        <v>88319592</v>
      </c>
      <c r="H2296" s="10">
        <f t="shared" si="35"/>
        <v>0.18755762913031276</v>
      </c>
    </row>
    <row r="2297" spans="1:8" x14ac:dyDescent="0.3">
      <c r="A2297" s="12">
        <v>41666</v>
      </c>
      <c r="B2297" s="4">
        <v>28.180681</v>
      </c>
      <c r="C2297" s="4">
        <v>28.190691000000001</v>
      </c>
      <c r="D2297" s="4">
        <v>27.083834</v>
      </c>
      <c r="E2297" s="4">
        <v>27.558308</v>
      </c>
      <c r="F2297" s="6">
        <v>-2.010985328302026E-2</v>
      </c>
      <c r="G2297" s="5">
        <v>173969856</v>
      </c>
      <c r="H2297" s="10">
        <f t="shared" si="35"/>
        <v>0.18392007271882677</v>
      </c>
    </row>
    <row r="2298" spans="1:8" x14ac:dyDescent="0.3">
      <c r="A2298" s="12">
        <v>41663</v>
      </c>
      <c r="B2298" s="4">
        <v>28.804054000000001</v>
      </c>
      <c r="C2298" s="4">
        <v>28.867619000000001</v>
      </c>
      <c r="D2298" s="4">
        <v>28.103103999999998</v>
      </c>
      <c r="E2298" s="4">
        <v>28.123875000000002</v>
      </c>
      <c r="F2298" s="6">
        <v>-3.1264523002092925E-2</v>
      </c>
      <c r="G2298" s="5">
        <v>155544300</v>
      </c>
      <c r="H2298" s="10">
        <f t="shared" si="35"/>
        <v>0.18769458325000196</v>
      </c>
    </row>
    <row r="2299" spans="1:8" x14ac:dyDescent="0.3">
      <c r="A2299" s="12">
        <v>41662</v>
      </c>
      <c r="B2299" s="4">
        <v>29.029029999999999</v>
      </c>
      <c r="C2299" s="4">
        <v>29.091341</v>
      </c>
      <c r="D2299" s="4">
        <v>28.888138000000001</v>
      </c>
      <c r="E2299" s="4">
        <v>29.031531999999999</v>
      </c>
      <c r="F2299" s="6">
        <v>-4.2230991929077255E-3</v>
      </c>
      <c r="G2299" s="5">
        <v>77886036</v>
      </c>
      <c r="H2299" s="10">
        <f t="shared" si="35"/>
        <v>0.1937521518584866</v>
      </c>
    </row>
    <row r="2300" spans="1:8" x14ac:dyDescent="0.3">
      <c r="A2300" s="12">
        <v>41661</v>
      </c>
      <c r="B2300" s="4">
        <v>29.194445000000002</v>
      </c>
      <c r="C2300" s="4">
        <v>29.226476999999999</v>
      </c>
      <c r="D2300" s="4">
        <v>29.000502000000001</v>
      </c>
      <c r="E2300" s="4">
        <v>29.154655000000002</v>
      </c>
      <c r="F2300" s="6">
        <v>1.1343118182085875E-3</v>
      </c>
      <c r="G2300" s="5">
        <v>62793144</v>
      </c>
      <c r="H2300" s="10">
        <f t="shared" si="35"/>
        <v>0.19457385655506523</v>
      </c>
    </row>
    <row r="2301" spans="1:8" x14ac:dyDescent="0.3">
      <c r="A2301" s="12">
        <v>41660</v>
      </c>
      <c r="B2301" s="4">
        <v>29.052301</v>
      </c>
      <c r="C2301" s="4">
        <v>29.129128999999999</v>
      </c>
      <c r="D2301" s="4">
        <v>28.811312000000001</v>
      </c>
      <c r="E2301" s="4">
        <v>29.121621999999999</v>
      </c>
      <c r="F2301" s="6">
        <v>1.1446913004642047E-2</v>
      </c>
      <c r="G2301" s="5">
        <v>79116804</v>
      </c>
      <c r="H2301" s="10">
        <f t="shared" si="35"/>
        <v>0.19435339919744657</v>
      </c>
    </row>
    <row r="2302" spans="1:8" x14ac:dyDescent="0.3">
      <c r="A2302" s="12">
        <v>41656</v>
      </c>
      <c r="B2302" s="4">
        <v>28.950199000000001</v>
      </c>
      <c r="C2302" s="4">
        <v>29.044794</v>
      </c>
      <c r="D2302" s="4">
        <v>28.633635000000002</v>
      </c>
      <c r="E2302" s="4">
        <v>28.792041999999999</v>
      </c>
      <c r="F2302" s="6">
        <v>-4.921229669768979E-3</v>
      </c>
      <c r="G2302" s="5">
        <v>107943948</v>
      </c>
      <c r="H2302" s="10">
        <f t="shared" si="35"/>
        <v>0.19215383101036226</v>
      </c>
    </row>
    <row r="2303" spans="1:8" x14ac:dyDescent="0.3">
      <c r="A2303" s="12">
        <v>41655</v>
      </c>
      <c r="B2303" s="4">
        <v>28.756256</v>
      </c>
      <c r="C2303" s="4">
        <v>28.977226000000002</v>
      </c>
      <c r="D2303" s="4">
        <v>28.728729000000001</v>
      </c>
      <c r="E2303" s="4">
        <v>28.934435000000001</v>
      </c>
      <c r="F2303" s="6">
        <v>6.6166638440726512E-3</v>
      </c>
      <c r="G2303" s="5">
        <v>67288644</v>
      </c>
      <c r="H2303" s="10">
        <f t="shared" si="35"/>
        <v>0.19310414083760755</v>
      </c>
    </row>
    <row r="2304" spans="1:8" x14ac:dyDescent="0.3">
      <c r="A2304" s="12">
        <v>41654</v>
      </c>
      <c r="B2304" s="4">
        <v>28.853603</v>
      </c>
      <c r="C2304" s="4">
        <v>28.903904000000001</v>
      </c>
      <c r="D2304" s="4">
        <v>28.623373000000001</v>
      </c>
      <c r="E2304" s="4">
        <v>28.744243999999998</v>
      </c>
      <c r="F2304" s="6">
        <v>-6.7859688594995398E-4</v>
      </c>
      <c r="G2304" s="5">
        <v>77929992</v>
      </c>
      <c r="H2304" s="10">
        <f t="shared" si="35"/>
        <v>0.19183483422595102</v>
      </c>
    </row>
    <row r="2305" spans="1:8" x14ac:dyDescent="0.3">
      <c r="A2305" s="12">
        <v>41653</v>
      </c>
      <c r="B2305" s="4">
        <v>28.477226000000002</v>
      </c>
      <c r="C2305" s="4">
        <v>28.803804</v>
      </c>
      <c r="D2305" s="4">
        <v>28.23048</v>
      </c>
      <c r="E2305" s="4">
        <v>28.763763000000001</v>
      </c>
      <c r="F2305" s="6">
        <v>2.3526609847258333E-2</v>
      </c>
      <c r="G2305" s="5">
        <v>99204696</v>
      </c>
      <c r="H2305" s="10">
        <f t="shared" si="35"/>
        <v>0.19196510114579962</v>
      </c>
    </row>
    <row r="2306" spans="1:8" x14ac:dyDescent="0.3">
      <c r="A2306" s="12">
        <v>41652</v>
      </c>
      <c r="B2306" s="4">
        <v>28.189938999999999</v>
      </c>
      <c r="C2306" s="4">
        <v>28.701450000000001</v>
      </c>
      <c r="D2306" s="4">
        <v>27.957207</v>
      </c>
      <c r="E2306" s="4">
        <v>28.102603999999999</v>
      </c>
      <c r="F2306" s="6">
        <v>-6.3706599746333322E-3</v>
      </c>
      <c r="G2306" s="5">
        <v>96659244</v>
      </c>
      <c r="H2306" s="10">
        <f t="shared" si="35"/>
        <v>0.18755262374121054</v>
      </c>
    </row>
    <row r="2307" spans="1:8" x14ac:dyDescent="0.3">
      <c r="A2307" s="12">
        <v>41649</v>
      </c>
      <c r="B2307" s="4">
        <v>28.505507000000001</v>
      </c>
      <c r="C2307" s="4">
        <v>28.505507000000001</v>
      </c>
      <c r="D2307" s="4">
        <v>28.084333000000001</v>
      </c>
      <c r="E2307" s="4">
        <v>28.282783999999999</v>
      </c>
      <c r="F2307" s="6">
        <v>-5.3068338124901681E-5</v>
      </c>
      <c r="G2307" s="5">
        <v>85654260</v>
      </c>
      <c r="H2307" s="10">
        <f t="shared" ref="H2307:H2370" si="36">E2307/MAX($E$2:$E$2519)</f>
        <v>0.18875511841913045</v>
      </c>
    </row>
    <row r="2308" spans="1:8" x14ac:dyDescent="0.3">
      <c r="A2308" s="12">
        <v>41648</v>
      </c>
      <c r="B2308" s="4">
        <v>28.614614</v>
      </c>
      <c r="C2308" s="4">
        <v>28.634134</v>
      </c>
      <c r="D2308" s="4">
        <v>28.167168</v>
      </c>
      <c r="E2308" s="4">
        <v>28.284285000000001</v>
      </c>
      <c r="F2308" s="6">
        <v>-9.629924869680789E-3</v>
      </c>
      <c r="G2308" s="5">
        <v>83296620</v>
      </c>
      <c r="H2308" s="10">
        <f t="shared" si="36"/>
        <v>0.18876513587118707</v>
      </c>
    </row>
    <row r="2309" spans="1:8" x14ac:dyDescent="0.3">
      <c r="A2309" s="12">
        <v>41647</v>
      </c>
      <c r="B2309" s="4">
        <v>28.678678999999999</v>
      </c>
      <c r="C2309" s="4">
        <v>28.711711999999999</v>
      </c>
      <c r="D2309" s="4">
        <v>28.360610999999999</v>
      </c>
      <c r="E2309" s="4">
        <v>28.559308999999999</v>
      </c>
      <c r="F2309" s="6">
        <v>2.081017543859612E-3</v>
      </c>
      <c r="G2309" s="5">
        <v>89610300</v>
      </c>
      <c r="H2309" s="10">
        <f t="shared" si="36"/>
        <v>0.19060060538112295</v>
      </c>
    </row>
    <row r="2310" spans="1:8" x14ac:dyDescent="0.3">
      <c r="A2310" s="12">
        <v>41646</v>
      </c>
      <c r="B2310" s="4">
        <v>28.153151999999999</v>
      </c>
      <c r="C2310" s="4">
        <v>28.520771</v>
      </c>
      <c r="D2310" s="4">
        <v>28.057055999999999</v>
      </c>
      <c r="E2310" s="4">
        <v>28.5</v>
      </c>
      <c r="F2310" s="6">
        <v>1.9278308040925632E-2</v>
      </c>
      <c r="G2310" s="5">
        <v>102001896</v>
      </c>
      <c r="H2310" s="10">
        <f t="shared" si="36"/>
        <v>0.19020478588477069</v>
      </c>
    </row>
    <row r="2311" spans="1:8" x14ac:dyDescent="0.3">
      <c r="A2311" s="12">
        <v>41645</v>
      </c>
      <c r="B2311" s="4">
        <v>27.853103999999998</v>
      </c>
      <c r="C2311" s="4">
        <v>27.999497999999999</v>
      </c>
      <c r="D2311" s="4">
        <v>27.688687999999999</v>
      </c>
      <c r="E2311" s="4">
        <v>27.96096</v>
      </c>
      <c r="F2311" s="6">
        <v>1.1149273814704116E-2</v>
      </c>
      <c r="G2311" s="5">
        <v>70701228</v>
      </c>
      <c r="H2311" s="10">
        <f t="shared" si="36"/>
        <v>0.18660731262921537</v>
      </c>
    </row>
    <row r="2312" spans="1:8" x14ac:dyDescent="0.3">
      <c r="A2312" s="12">
        <v>41642</v>
      </c>
      <c r="B2312" s="4">
        <v>27.902902999999998</v>
      </c>
      <c r="C2312" s="4">
        <v>27.9512</v>
      </c>
      <c r="D2312" s="4">
        <v>27.650901999999999</v>
      </c>
      <c r="E2312" s="4">
        <v>27.652653000000001</v>
      </c>
      <c r="F2312" s="6">
        <v>-7.2948036491859549E-3</v>
      </c>
      <c r="G2312" s="5">
        <v>66601332</v>
      </c>
      <c r="H2312" s="10">
        <f t="shared" si="36"/>
        <v>0.18454971729862674</v>
      </c>
    </row>
    <row r="2313" spans="1:8" x14ac:dyDescent="0.3">
      <c r="A2313" s="12">
        <v>41641</v>
      </c>
      <c r="B2313" s="4">
        <v>27.914413</v>
      </c>
      <c r="C2313" s="4">
        <v>27.971722</v>
      </c>
      <c r="D2313" s="4">
        <v>27.734234000000001</v>
      </c>
      <c r="E2313" s="4">
        <v>27.855855999999999</v>
      </c>
      <c r="F2313" s="6">
        <v>-6.7724591155286906E-3</v>
      </c>
      <c r="G2313" s="5">
        <v>72783144</v>
      </c>
      <c r="H2313" s="10">
        <f t="shared" si="36"/>
        <v>0.18590586407428086</v>
      </c>
    </row>
    <row r="2314" spans="1:8" x14ac:dyDescent="0.3">
      <c r="A2314" s="12">
        <v>41639</v>
      </c>
      <c r="B2314" s="4">
        <v>27.833834</v>
      </c>
      <c r="C2314" s="4">
        <v>28.053052999999998</v>
      </c>
      <c r="D2314" s="4">
        <v>27.684183000000001</v>
      </c>
      <c r="E2314" s="4">
        <v>28.045794999999998</v>
      </c>
      <c r="F2314" s="6">
        <v>1.014008547606679E-2</v>
      </c>
      <c r="G2314" s="5">
        <v>54261684</v>
      </c>
      <c r="H2314" s="10">
        <f t="shared" si="36"/>
        <v>0.18717348887519902</v>
      </c>
    </row>
    <row r="2315" spans="1:8" x14ac:dyDescent="0.3">
      <c r="A2315" s="12">
        <v>41638</v>
      </c>
      <c r="B2315" s="4">
        <v>28.036536999999999</v>
      </c>
      <c r="C2315" s="4">
        <v>28.040541000000001</v>
      </c>
      <c r="D2315" s="4">
        <v>27.753253999999998</v>
      </c>
      <c r="E2315" s="4">
        <v>27.764263</v>
      </c>
      <c r="F2315" s="6">
        <v>-7.993607829187354E-3</v>
      </c>
      <c r="G2315" s="5">
        <v>49394556</v>
      </c>
      <c r="H2315" s="10">
        <f t="shared" si="36"/>
        <v>0.18529458593556003</v>
      </c>
    </row>
    <row r="2316" spans="1:8" x14ac:dyDescent="0.3">
      <c r="A2316" s="12">
        <v>41635</v>
      </c>
      <c r="B2316" s="4">
        <v>28.028027999999999</v>
      </c>
      <c r="C2316" s="4">
        <v>28.035034</v>
      </c>
      <c r="D2316" s="4">
        <v>27.851351000000001</v>
      </c>
      <c r="E2316" s="4">
        <v>27.987988000000001</v>
      </c>
      <c r="F2316" s="6">
        <v>8.412104734066019E-4</v>
      </c>
      <c r="G2316" s="5">
        <v>62725212</v>
      </c>
      <c r="H2316" s="10">
        <f t="shared" si="36"/>
        <v>0.18678769350475549</v>
      </c>
    </row>
    <row r="2317" spans="1:8" x14ac:dyDescent="0.3">
      <c r="A2317" s="12">
        <v>41634</v>
      </c>
      <c r="B2317" s="4">
        <v>27.878128</v>
      </c>
      <c r="C2317" s="4">
        <v>28.003001999999999</v>
      </c>
      <c r="D2317" s="4">
        <v>27.744994999999999</v>
      </c>
      <c r="E2317" s="4">
        <v>27.964464</v>
      </c>
      <c r="F2317" s="6">
        <v>5.0546610703115866E-3</v>
      </c>
      <c r="G2317" s="5">
        <v>53458488</v>
      </c>
      <c r="H2317" s="10">
        <f t="shared" si="36"/>
        <v>0.18663069780710098</v>
      </c>
    </row>
    <row r="2318" spans="1:8" x14ac:dyDescent="0.3">
      <c r="A2318" s="12">
        <v>41632</v>
      </c>
      <c r="B2318" s="4">
        <v>27.902151</v>
      </c>
      <c r="C2318" s="4">
        <v>27.908909000000001</v>
      </c>
      <c r="D2318" s="4">
        <v>27.730229999999999</v>
      </c>
      <c r="E2318" s="4">
        <v>27.823823999999998</v>
      </c>
      <c r="F2318" s="6">
        <v>-2.923483819711626E-3</v>
      </c>
      <c r="G2318" s="5">
        <v>29338632</v>
      </c>
      <c r="H2318" s="10">
        <f t="shared" si="36"/>
        <v>0.18569208724265066</v>
      </c>
    </row>
    <row r="2319" spans="1:8" x14ac:dyDescent="0.3">
      <c r="A2319" s="12">
        <v>41631</v>
      </c>
      <c r="B2319" s="4">
        <v>27.723724000000001</v>
      </c>
      <c r="C2319" s="4">
        <v>27.922922</v>
      </c>
      <c r="D2319" s="4">
        <v>27.655657000000001</v>
      </c>
      <c r="E2319" s="4">
        <v>27.905404999999998</v>
      </c>
      <c r="F2319" s="6">
        <v>1.3156207903389521E-2</v>
      </c>
      <c r="G2319" s="5">
        <v>68795136</v>
      </c>
      <c r="H2319" s="10">
        <f t="shared" si="36"/>
        <v>0.18623654677378276</v>
      </c>
    </row>
    <row r="2320" spans="1:8" x14ac:dyDescent="0.3">
      <c r="A2320" s="12">
        <v>41628</v>
      </c>
      <c r="B2320" s="4">
        <v>27.234735000000001</v>
      </c>
      <c r="C2320" s="4">
        <v>27.556806999999999</v>
      </c>
      <c r="D2320" s="4">
        <v>27.227226000000002</v>
      </c>
      <c r="E2320" s="4">
        <v>27.543043000000001</v>
      </c>
      <c r="F2320" s="6">
        <v>1.3256932244071356E-2</v>
      </c>
      <c r="G2320" s="5">
        <v>130333536</v>
      </c>
      <c r="H2320" s="10">
        <f t="shared" si="36"/>
        <v>0.18381819636596605</v>
      </c>
    </row>
    <row r="2321" spans="1:8" x14ac:dyDescent="0.3">
      <c r="A2321" s="12">
        <v>41627</v>
      </c>
      <c r="B2321" s="4">
        <v>27.046295000000001</v>
      </c>
      <c r="C2321" s="4">
        <v>27.327078</v>
      </c>
      <c r="D2321" s="4">
        <v>27.004003999999998</v>
      </c>
      <c r="E2321" s="4">
        <v>27.182683999999998</v>
      </c>
      <c r="F2321" s="6">
        <v>1.3551587556674511E-3</v>
      </c>
      <c r="G2321" s="5">
        <v>66561372</v>
      </c>
      <c r="H2321" s="10">
        <f t="shared" si="36"/>
        <v>0.18141321368397831</v>
      </c>
    </row>
    <row r="2322" spans="1:8" x14ac:dyDescent="0.3">
      <c r="A2322" s="12">
        <v>41626</v>
      </c>
      <c r="B2322" s="4">
        <v>26.823072</v>
      </c>
      <c r="C2322" s="4">
        <v>27.150901999999999</v>
      </c>
      <c r="D2322" s="4">
        <v>26.502502</v>
      </c>
      <c r="E2322" s="4">
        <v>27.145897000000001</v>
      </c>
      <c r="F2322" s="6">
        <v>1.3917760447144503E-2</v>
      </c>
      <c r="G2322" s="5">
        <v>88323588</v>
      </c>
      <c r="H2322" s="10">
        <f t="shared" si="36"/>
        <v>0.18116770268543997</v>
      </c>
    </row>
    <row r="2323" spans="1:8" x14ac:dyDescent="0.3">
      <c r="A2323" s="12">
        <v>41625</v>
      </c>
      <c r="B2323" s="4">
        <v>26.847346999999999</v>
      </c>
      <c r="C2323" s="4">
        <v>27.046044999999999</v>
      </c>
      <c r="D2323" s="4">
        <v>26.736236999999999</v>
      </c>
      <c r="E2323" s="4">
        <v>26.773273</v>
      </c>
      <c r="F2323" s="6">
        <v>-2.9077866510329935E-3</v>
      </c>
      <c r="G2323" s="5">
        <v>61366572</v>
      </c>
      <c r="H2323" s="10">
        <f t="shared" si="36"/>
        <v>0.17868086520700041</v>
      </c>
    </row>
    <row r="2324" spans="1:8" x14ac:dyDescent="0.3">
      <c r="A2324" s="12">
        <v>41624</v>
      </c>
      <c r="B2324" s="4">
        <v>26.626626999999999</v>
      </c>
      <c r="C2324" s="4">
        <v>26.894144000000001</v>
      </c>
      <c r="D2324" s="4">
        <v>26.576826000000001</v>
      </c>
      <c r="E2324" s="4">
        <v>26.851351000000001</v>
      </c>
      <c r="F2324" s="6">
        <v>1.1491471785422426E-2</v>
      </c>
      <c r="G2324" s="5">
        <v>64015920</v>
      </c>
      <c r="H2324" s="10">
        <f t="shared" si="36"/>
        <v>0.17920194623409907</v>
      </c>
    </row>
    <row r="2325" spans="1:8" x14ac:dyDescent="0.3">
      <c r="A2325" s="12">
        <v>41621</v>
      </c>
      <c r="B2325" s="4">
        <v>26.911912999999998</v>
      </c>
      <c r="C2325" s="4">
        <v>26.934183000000001</v>
      </c>
      <c r="D2325" s="4">
        <v>26.473724000000001</v>
      </c>
      <c r="E2325" s="4">
        <v>26.546295000000001</v>
      </c>
      <c r="F2325" s="6">
        <v>-8.570470562645871E-3</v>
      </c>
      <c r="G2325" s="5">
        <v>86409504</v>
      </c>
      <c r="H2325" s="10">
        <f t="shared" si="36"/>
        <v>0.17716604759680557</v>
      </c>
    </row>
    <row r="2326" spans="1:8" x14ac:dyDescent="0.3">
      <c r="A2326" s="12">
        <v>41620</v>
      </c>
      <c r="B2326" s="4">
        <v>27.016266000000002</v>
      </c>
      <c r="C2326" s="4">
        <v>27.100601000000001</v>
      </c>
      <c r="D2326" s="4">
        <v>26.751753000000001</v>
      </c>
      <c r="E2326" s="4">
        <v>26.775776</v>
      </c>
      <c r="F2326" s="6">
        <v>-6.8040942892649723E-3</v>
      </c>
      <c r="G2326" s="5">
        <v>63796140</v>
      </c>
      <c r="H2326" s="10">
        <f t="shared" si="36"/>
        <v>0.17869756985889762</v>
      </c>
    </row>
    <row r="2327" spans="1:8" x14ac:dyDescent="0.3">
      <c r="A2327" s="12">
        <v>41619</v>
      </c>
      <c r="B2327" s="4">
        <v>27.212212000000001</v>
      </c>
      <c r="C2327" s="4">
        <v>27.310310000000001</v>
      </c>
      <c r="D2327" s="4">
        <v>26.906157</v>
      </c>
      <c r="E2327" s="4">
        <v>26.959209000000001</v>
      </c>
      <c r="F2327" s="6">
        <v>-6.7947767072098729E-3</v>
      </c>
      <c r="G2327" s="5">
        <v>68403528</v>
      </c>
      <c r="H2327" s="10">
        <f t="shared" si="36"/>
        <v>0.17992177457781694</v>
      </c>
    </row>
    <row r="2328" spans="1:8" x14ac:dyDescent="0.3">
      <c r="A2328" s="12">
        <v>41618</v>
      </c>
      <c r="B2328" s="4">
        <v>26.930681</v>
      </c>
      <c r="C2328" s="4">
        <v>27.335084999999999</v>
      </c>
      <c r="D2328" s="4">
        <v>26.918167</v>
      </c>
      <c r="E2328" s="4">
        <v>27.143643999999998</v>
      </c>
      <c r="F2328" s="6">
        <v>6.0474832174964386E-3</v>
      </c>
      <c r="G2328" s="5">
        <v>74081844</v>
      </c>
      <c r="H2328" s="10">
        <f t="shared" si="36"/>
        <v>0.18115266649657685</v>
      </c>
    </row>
    <row r="2329" spans="1:8" x14ac:dyDescent="0.3">
      <c r="A2329" s="12">
        <v>41617</v>
      </c>
      <c r="B2329" s="4">
        <v>26.801552000000001</v>
      </c>
      <c r="C2329" s="4">
        <v>27.084835000000002</v>
      </c>
      <c r="D2329" s="4">
        <v>26.727226000000002</v>
      </c>
      <c r="E2329" s="4">
        <v>26.98048</v>
      </c>
      <c r="F2329" s="6">
        <v>7.7299128695166178E-3</v>
      </c>
      <c r="G2329" s="5">
        <v>59244696</v>
      </c>
      <c r="H2329" s="10">
        <f t="shared" si="36"/>
        <v>0.18006373408660833</v>
      </c>
    </row>
    <row r="2330" spans="1:8" x14ac:dyDescent="0.3">
      <c r="A2330" s="12">
        <v>41614</v>
      </c>
      <c r="B2330" s="4">
        <v>26.771522999999998</v>
      </c>
      <c r="C2330" s="4">
        <v>26.776776999999999</v>
      </c>
      <c r="D2330" s="4">
        <v>26.528528000000001</v>
      </c>
      <c r="E2330" s="4">
        <v>26.773523000000001</v>
      </c>
      <c r="F2330" s="6">
        <v>1.1850433188469213E-2</v>
      </c>
      <c r="G2330" s="5">
        <v>57094848</v>
      </c>
      <c r="H2330" s="10">
        <f t="shared" si="36"/>
        <v>0.1786825336700345</v>
      </c>
    </row>
    <row r="2331" spans="1:8" x14ac:dyDescent="0.3">
      <c r="A2331" s="12">
        <v>41613</v>
      </c>
      <c r="B2331" s="4">
        <v>26.456454999999998</v>
      </c>
      <c r="C2331" s="4">
        <v>26.518018999999999</v>
      </c>
      <c r="D2331" s="4">
        <v>26.303554999999999</v>
      </c>
      <c r="E2331" s="4">
        <v>26.459961</v>
      </c>
      <c r="F2331" s="6">
        <v>-7.9381497257167673E-4</v>
      </c>
      <c r="G2331" s="5">
        <v>45302652</v>
      </c>
      <c r="H2331" s="10">
        <f t="shared" si="36"/>
        <v>0.17658986724646958</v>
      </c>
    </row>
    <row r="2332" spans="1:8" x14ac:dyDescent="0.3">
      <c r="A2332" s="12">
        <v>41612</v>
      </c>
      <c r="B2332" s="4">
        <v>26.310559999999999</v>
      </c>
      <c r="C2332" s="4">
        <v>26.626124999999998</v>
      </c>
      <c r="D2332" s="4">
        <v>26.276275999999999</v>
      </c>
      <c r="E2332" s="4">
        <v>26.480982000000001</v>
      </c>
      <c r="F2332" s="6">
        <v>4.6712064132371162E-3</v>
      </c>
      <c r="G2332" s="5">
        <v>47616336</v>
      </c>
      <c r="H2332" s="10">
        <f t="shared" si="36"/>
        <v>0.17673015829222691</v>
      </c>
    </row>
    <row r="2333" spans="1:8" x14ac:dyDescent="0.3">
      <c r="A2333" s="12">
        <v>41611</v>
      </c>
      <c r="B2333" s="4">
        <v>26.300051</v>
      </c>
      <c r="C2333" s="4">
        <v>26.612614000000001</v>
      </c>
      <c r="D2333" s="4">
        <v>26.251753000000001</v>
      </c>
      <c r="E2333" s="4">
        <v>26.357859000000001</v>
      </c>
      <c r="F2333" s="6">
        <v>-1.1569103804293696E-3</v>
      </c>
      <c r="G2333" s="5">
        <v>66976956</v>
      </c>
      <c r="H2333" s="10">
        <f t="shared" si="36"/>
        <v>0.1759084535956483</v>
      </c>
    </row>
    <row r="2334" spans="1:8" x14ac:dyDescent="0.3">
      <c r="A2334" s="12">
        <v>41610</v>
      </c>
      <c r="B2334" s="4">
        <v>26.614364999999999</v>
      </c>
      <c r="C2334" s="4">
        <v>26.685434000000001</v>
      </c>
      <c r="D2334" s="4">
        <v>26.295296</v>
      </c>
      <c r="E2334" s="4">
        <v>26.388387999999999</v>
      </c>
      <c r="F2334" s="6">
        <v>-4.8226247240091271E-3</v>
      </c>
      <c r="G2334" s="5">
        <v>54873072</v>
      </c>
      <c r="H2334" s="10">
        <f t="shared" si="36"/>
        <v>0.17611219962751762</v>
      </c>
    </row>
    <row r="2335" spans="1:8" x14ac:dyDescent="0.3">
      <c r="A2335" s="12">
        <v>41607</v>
      </c>
      <c r="B2335" s="4">
        <v>26.580582</v>
      </c>
      <c r="C2335" s="4">
        <v>26.692191999999999</v>
      </c>
      <c r="D2335" s="4">
        <v>26.512761999999999</v>
      </c>
      <c r="E2335" s="4">
        <v>26.516266000000002</v>
      </c>
      <c r="F2335" s="6">
        <v>-3.3110744462701716E-3</v>
      </c>
      <c r="G2335" s="5">
        <v>47664288</v>
      </c>
      <c r="H2335" s="10">
        <f t="shared" si="36"/>
        <v>0.17696563849100438</v>
      </c>
    </row>
    <row r="2336" spans="1:8" x14ac:dyDescent="0.3">
      <c r="A2336" s="12">
        <v>41605</v>
      </c>
      <c r="B2336" s="4">
        <v>26.577328000000001</v>
      </c>
      <c r="C2336" s="4">
        <v>26.726727</v>
      </c>
      <c r="D2336" s="4">
        <v>26.526527000000002</v>
      </c>
      <c r="E2336" s="4">
        <v>26.604355000000002</v>
      </c>
      <c r="F2336" s="6">
        <v>4.4406755139629606E-3</v>
      </c>
      <c r="G2336" s="5">
        <v>44899056</v>
      </c>
      <c r="H2336" s="10">
        <f t="shared" si="36"/>
        <v>0.17755353145183961</v>
      </c>
    </row>
    <row r="2337" spans="1:8" x14ac:dyDescent="0.3">
      <c r="A2337" s="12">
        <v>41604</v>
      </c>
      <c r="B2337" s="4">
        <v>26.241240999999999</v>
      </c>
      <c r="C2337" s="4">
        <v>26.564063999999998</v>
      </c>
      <c r="D2337" s="4">
        <v>26.099599999999999</v>
      </c>
      <c r="E2337" s="4">
        <v>26.486736000000001</v>
      </c>
      <c r="F2337" s="6">
        <v>1.1931991776857874E-2</v>
      </c>
      <c r="G2337" s="5">
        <v>91360548</v>
      </c>
      <c r="H2337" s="10">
        <f t="shared" si="36"/>
        <v>0.17676855963741922</v>
      </c>
    </row>
    <row r="2338" spans="1:8" x14ac:dyDescent="0.3">
      <c r="A2338" s="12">
        <v>41603</v>
      </c>
      <c r="B2338" s="4">
        <v>25.954954000000001</v>
      </c>
      <c r="C2338" s="4">
        <v>26.356106</v>
      </c>
      <c r="D2338" s="4">
        <v>25.901402000000001</v>
      </c>
      <c r="E2338" s="4">
        <v>26.174423000000001</v>
      </c>
      <c r="F2338" s="6">
        <v>1.3606088384836672E-2</v>
      </c>
      <c r="G2338" s="5">
        <v>64455480</v>
      </c>
      <c r="H2338" s="10">
        <f t="shared" si="36"/>
        <v>0.17468422885517254</v>
      </c>
    </row>
    <row r="2339" spans="1:8" x14ac:dyDescent="0.3">
      <c r="A2339" s="12">
        <v>41600</v>
      </c>
      <c r="B2339" s="4">
        <v>25.861360999999999</v>
      </c>
      <c r="C2339" s="4">
        <v>25.93018</v>
      </c>
      <c r="D2339" s="4">
        <v>25.756256</v>
      </c>
      <c r="E2339" s="4">
        <v>25.823072</v>
      </c>
      <c r="F2339" s="6">
        <v>-2.1082303215735846E-3</v>
      </c>
      <c r="G2339" s="5">
        <v>50117832</v>
      </c>
      <c r="H2339" s="10">
        <f t="shared" si="36"/>
        <v>0.17233936423322868</v>
      </c>
    </row>
    <row r="2340" spans="1:8" x14ac:dyDescent="0.3">
      <c r="A2340" s="12">
        <v>41599</v>
      </c>
      <c r="B2340" s="4">
        <v>25.700700999999999</v>
      </c>
      <c r="C2340" s="4">
        <v>25.983733999999998</v>
      </c>
      <c r="D2340" s="4">
        <v>25.675675999999999</v>
      </c>
      <c r="E2340" s="4">
        <v>25.877628000000001</v>
      </c>
      <c r="F2340" s="6">
        <v>1.1503427309624985E-2</v>
      </c>
      <c r="G2340" s="5">
        <v>43628328</v>
      </c>
      <c r="H2340" s="10">
        <f t="shared" si="36"/>
        <v>0.17270346291037708</v>
      </c>
    </row>
    <row r="2341" spans="1:8" x14ac:dyDescent="0.3">
      <c r="A2341" s="12">
        <v>41598</v>
      </c>
      <c r="B2341" s="4">
        <v>25.774525000000001</v>
      </c>
      <c r="C2341" s="4">
        <v>25.859859</v>
      </c>
      <c r="D2341" s="4">
        <v>25.534534000000001</v>
      </c>
      <c r="E2341" s="4">
        <v>25.583331999999999</v>
      </c>
      <c r="F2341" s="6">
        <v>-2.8190663758875033E-3</v>
      </c>
      <c r="G2341" s="5">
        <v>38509452</v>
      </c>
      <c r="H2341" s="10">
        <f t="shared" si="36"/>
        <v>0.17073937492207025</v>
      </c>
    </row>
    <row r="2342" spans="1:8" x14ac:dyDescent="0.3">
      <c r="A2342" s="12">
        <v>41597</v>
      </c>
      <c r="B2342" s="4">
        <v>25.818819000000001</v>
      </c>
      <c r="C2342" s="4">
        <v>25.894646000000002</v>
      </c>
      <c r="D2342" s="4">
        <v>25.601852000000001</v>
      </c>
      <c r="E2342" s="4">
        <v>25.655657000000001</v>
      </c>
      <c r="F2342" s="6">
        <v>-6.1557881701361063E-3</v>
      </c>
      <c r="G2342" s="5">
        <v>45218736</v>
      </c>
      <c r="H2342" s="10">
        <f t="shared" si="36"/>
        <v>0.17122206127782871</v>
      </c>
    </row>
    <row r="2343" spans="1:8" x14ac:dyDescent="0.3">
      <c r="A2343" s="12">
        <v>41596</v>
      </c>
      <c r="B2343" s="4">
        <v>25.91967</v>
      </c>
      <c r="C2343" s="4">
        <v>26.244745000000002</v>
      </c>
      <c r="D2343" s="4">
        <v>25.756758000000001</v>
      </c>
      <c r="E2343" s="4">
        <v>25.814565999999999</v>
      </c>
      <c r="F2343" s="6">
        <v>-1.9446458330498668E-3</v>
      </c>
      <c r="G2343" s="5">
        <v>70317612</v>
      </c>
      <c r="H2343" s="10">
        <f t="shared" si="36"/>
        <v>0.17228259644695723</v>
      </c>
    </row>
    <row r="2344" spans="1:8" x14ac:dyDescent="0.3">
      <c r="A2344" s="12">
        <v>41593</v>
      </c>
      <c r="B2344" s="4">
        <v>25.897648</v>
      </c>
      <c r="C2344" s="4">
        <v>25.975977</v>
      </c>
      <c r="D2344" s="4">
        <v>25.783532999999998</v>
      </c>
      <c r="E2344" s="4">
        <v>25.864864000000001</v>
      </c>
      <c r="F2344" s="6">
        <v>-1.6131761660015456E-3</v>
      </c>
      <c r="G2344" s="5">
        <v>51000948</v>
      </c>
      <c r="H2344" s="10">
        <f t="shared" si="36"/>
        <v>0.17261827786170925</v>
      </c>
    </row>
    <row r="2345" spans="1:8" x14ac:dyDescent="0.3">
      <c r="A2345" s="12">
        <v>41592</v>
      </c>
      <c r="B2345" s="4">
        <v>25.873875000000002</v>
      </c>
      <c r="C2345" s="4">
        <v>26.019770000000001</v>
      </c>
      <c r="D2345" s="4">
        <v>25.784534000000001</v>
      </c>
      <c r="E2345" s="4">
        <v>25.906656000000002</v>
      </c>
      <c r="F2345" s="6">
        <v>2.6731985459788675E-3</v>
      </c>
      <c r="G2345" s="5">
        <v>46621332</v>
      </c>
      <c r="H2345" s="10">
        <f t="shared" si="36"/>
        <v>0.17289719149018984</v>
      </c>
    </row>
    <row r="2346" spans="1:8" x14ac:dyDescent="0.3">
      <c r="A2346" s="12">
        <v>41591</v>
      </c>
      <c r="B2346" s="4">
        <v>25.193944999999999</v>
      </c>
      <c r="C2346" s="4">
        <v>25.847097000000002</v>
      </c>
      <c r="D2346" s="4">
        <v>25.187688999999999</v>
      </c>
      <c r="E2346" s="4">
        <v>25.837586999999999</v>
      </c>
      <c r="F2346" s="6">
        <v>2.044907902188875E-2</v>
      </c>
      <c r="G2346" s="5">
        <v>63112824</v>
      </c>
      <c r="H2346" s="10">
        <f t="shared" si="36"/>
        <v>0.17243623519698717</v>
      </c>
    </row>
    <row r="2347" spans="1:8" x14ac:dyDescent="0.3">
      <c r="A2347" s="12">
        <v>41590</v>
      </c>
      <c r="B2347" s="4">
        <v>25.217718000000001</v>
      </c>
      <c r="C2347" s="4">
        <v>25.464464</v>
      </c>
      <c r="D2347" s="4">
        <v>25.15015</v>
      </c>
      <c r="E2347" s="4">
        <v>25.31982</v>
      </c>
      <c r="F2347" s="6">
        <v>1.1775782552173935E-3</v>
      </c>
      <c r="G2347" s="5">
        <v>48675276</v>
      </c>
      <c r="H2347" s="10">
        <f t="shared" si="36"/>
        <v>0.16898073479792752</v>
      </c>
    </row>
    <row r="2348" spans="1:8" x14ac:dyDescent="0.3">
      <c r="A2348" s="12">
        <v>41589</v>
      </c>
      <c r="B2348" s="4">
        <v>25.263013999999998</v>
      </c>
      <c r="C2348" s="4">
        <v>25.423673999999998</v>
      </c>
      <c r="D2348" s="4">
        <v>25.225224999999998</v>
      </c>
      <c r="E2348" s="4">
        <v>25.290039</v>
      </c>
      <c r="F2348" s="6">
        <v>-5.3542066254871163E-3</v>
      </c>
      <c r="G2348" s="5">
        <v>44459496</v>
      </c>
      <c r="H2348" s="10">
        <f t="shared" si="36"/>
        <v>0.16878198080745616</v>
      </c>
    </row>
    <row r="2349" spans="1:8" x14ac:dyDescent="0.3">
      <c r="A2349" s="12">
        <v>41586</v>
      </c>
      <c r="B2349" s="4">
        <v>25.243994000000001</v>
      </c>
      <c r="C2349" s="4">
        <v>25.487988000000001</v>
      </c>
      <c r="D2349" s="4">
        <v>25.237738</v>
      </c>
      <c r="E2349" s="4">
        <v>25.426176000000002</v>
      </c>
      <c r="F2349" s="6">
        <v>8.0162626238039787E-3</v>
      </c>
      <c r="G2349" s="5">
        <v>51580368</v>
      </c>
      <c r="H2349" s="10">
        <f t="shared" si="36"/>
        <v>0.16969053901573669</v>
      </c>
    </row>
    <row r="2350" spans="1:8" x14ac:dyDescent="0.3">
      <c r="A2350" s="12">
        <v>41585</v>
      </c>
      <c r="B2350" s="4">
        <v>25.590841000000001</v>
      </c>
      <c r="C2350" s="4">
        <v>25.623875000000002</v>
      </c>
      <c r="D2350" s="4">
        <v>25.216214999999998</v>
      </c>
      <c r="E2350" s="4">
        <v>25.223973999999998</v>
      </c>
      <c r="F2350" s="6">
        <v>-1.4470736756165227E-2</v>
      </c>
      <c r="G2350" s="5">
        <v>67116816</v>
      </c>
      <c r="H2350" s="10">
        <f t="shared" si="36"/>
        <v>0.16834107276607096</v>
      </c>
    </row>
    <row r="2351" spans="1:8" x14ac:dyDescent="0.3">
      <c r="A2351" s="12">
        <v>41584</v>
      </c>
      <c r="B2351" s="4">
        <v>25.665666999999999</v>
      </c>
      <c r="C2351" s="4">
        <v>25.700700999999999</v>
      </c>
      <c r="D2351" s="4">
        <v>25.409659999999999</v>
      </c>
      <c r="E2351" s="4">
        <v>25.594342999999999</v>
      </c>
      <c r="F2351" s="6">
        <v>1.2040183442339652E-3</v>
      </c>
      <c r="G2351" s="5">
        <v>36479484</v>
      </c>
      <c r="H2351" s="10">
        <f t="shared" si="36"/>
        <v>0.17081286070794313</v>
      </c>
    </row>
    <row r="2352" spans="1:8" x14ac:dyDescent="0.3">
      <c r="A2352" s="12">
        <v>41583</v>
      </c>
      <c r="B2352" s="4">
        <v>25.534285000000001</v>
      </c>
      <c r="C2352" s="4">
        <v>25.817066000000001</v>
      </c>
      <c r="D2352" s="4">
        <v>25.46096</v>
      </c>
      <c r="E2352" s="4">
        <v>25.563564</v>
      </c>
      <c r="F2352" s="6">
        <v>-4.4732097902095867E-3</v>
      </c>
      <c r="G2352" s="5">
        <v>47208744</v>
      </c>
      <c r="H2352" s="10">
        <f t="shared" si="36"/>
        <v>0.17060744621303972</v>
      </c>
    </row>
    <row r="2353" spans="1:8" x14ac:dyDescent="0.3">
      <c r="A2353" s="12">
        <v>41582</v>
      </c>
      <c r="B2353" s="4">
        <v>25.813313000000001</v>
      </c>
      <c r="C2353" s="4">
        <v>25.835084999999999</v>
      </c>
      <c r="D2353" s="4">
        <v>25.576326000000002</v>
      </c>
      <c r="E2353" s="4">
        <v>25.678429000000001</v>
      </c>
      <c r="F2353" s="6">
        <v>-9.0550423470008544E-4</v>
      </c>
      <c r="G2353" s="5">
        <v>45506448</v>
      </c>
      <c r="H2353" s="10">
        <f t="shared" si="36"/>
        <v>0.17137403823867672</v>
      </c>
    </row>
    <row r="2354" spans="1:8" x14ac:dyDescent="0.3">
      <c r="A2354" s="12">
        <v>41579</v>
      </c>
      <c r="B2354" s="4">
        <v>25.820571999999999</v>
      </c>
      <c r="C2354" s="4">
        <v>25.925926</v>
      </c>
      <c r="D2354" s="4">
        <v>25.653151999999999</v>
      </c>
      <c r="E2354" s="4">
        <v>25.701702000000001</v>
      </c>
      <c r="F2354" s="6">
        <v>-3.4349748128083904E-3</v>
      </c>
      <c r="G2354" s="5">
        <v>51280668</v>
      </c>
      <c r="H2354" s="10">
        <f t="shared" si="36"/>
        <v>0.171529358799445</v>
      </c>
    </row>
    <row r="2355" spans="1:8" x14ac:dyDescent="0.3">
      <c r="A2355" s="12">
        <v>41578</v>
      </c>
      <c r="B2355" s="4">
        <v>25.748999000000001</v>
      </c>
      <c r="C2355" s="4">
        <v>26.064063999999998</v>
      </c>
      <c r="D2355" s="4">
        <v>25.624873999999998</v>
      </c>
      <c r="E2355" s="4">
        <v>25.790291</v>
      </c>
      <c r="F2355" s="6">
        <v>1.5535390227791241E-4</v>
      </c>
      <c r="G2355" s="5">
        <v>65534400</v>
      </c>
      <c r="H2355" s="10">
        <f t="shared" si="36"/>
        <v>0.17212058868634836</v>
      </c>
    </row>
    <row r="2356" spans="1:8" x14ac:dyDescent="0.3">
      <c r="A2356" s="12">
        <v>41577</v>
      </c>
      <c r="B2356" s="4">
        <v>25.961711999999999</v>
      </c>
      <c r="C2356" s="4">
        <v>25.963715000000001</v>
      </c>
      <c r="D2356" s="4">
        <v>25.675675999999999</v>
      </c>
      <c r="E2356" s="4">
        <v>25.786284999999999</v>
      </c>
      <c r="F2356" s="6">
        <v>-5.6165117199906394E-3</v>
      </c>
      <c r="G2356" s="5">
        <v>52911036</v>
      </c>
      <c r="H2356" s="10">
        <f t="shared" si="36"/>
        <v>0.17209385323469031</v>
      </c>
    </row>
    <row r="2357" spans="1:8" x14ac:dyDescent="0.3">
      <c r="A2357" s="12">
        <v>41576</v>
      </c>
      <c r="B2357" s="4">
        <v>25.503001999999999</v>
      </c>
      <c r="C2357" s="4">
        <v>25.949449999999999</v>
      </c>
      <c r="D2357" s="4">
        <v>25.362863999999998</v>
      </c>
      <c r="E2357" s="4">
        <v>25.931932</v>
      </c>
      <c r="F2357" s="6">
        <v>2.0926127147603918E-2</v>
      </c>
      <c r="G2357" s="5">
        <v>64135800</v>
      </c>
      <c r="H2357" s="10">
        <f t="shared" si="36"/>
        <v>0.17306587977678714</v>
      </c>
    </row>
    <row r="2358" spans="1:8" x14ac:dyDescent="0.3">
      <c r="A2358" s="12">
        <v>41575</v>
      </c>
      <c r="B2358" s="4">
        <v>25.405404999999998</v>
      </c>
      <c r="C2358" s="4">
        <v>25.611360999999999</v>
      </c>
      <c r="D2358" s="4">
        <v>25.350100000000001</v>
      </c>
      <c r="E2358" s="4">
        <v>25.400400000000001</v>
      </c>
      <c r="F2358" s="6">
        <v>-1.970053222925216E-4</v>
      </c>
      <c r="G2358" s="5">
        <v>46301652</v>
      </c>
      <c r="H2358" s="10">
        <f t="shared" si="36"/>
        <v>0.1695185138030712</v>
      </c>
    </row>
    <row r="2359" spans="1:8" x14ac:dyDescent="0.3">
      <c r="A2359" s="12">
        <v>41572</v>
      </c>
      <c r="B2359" s="4">
        <v>25.746245999999999</v>
      </c>
      <c r="C2359" s="4">
        <v>25.746245999999999</v>
      </c>
      <c r="D2359" s="4">
        <v>25.293794999999999</v>
      </c>
      <c r="E2359" s="4">
        <v>25.405404999999998</v>
      </c>
      <c r="F2359" s="6">
        <v>-1.0092106918634821E-2</v>
      </c>
      <c r="G2359" s="5">
        <v>81138780</v>
      </c>
      <c r="H2359" s="10">
        <f t="shared" si="36"/>
        <v>0.16955191643301343</v>
      </c>
    </row>
    <row r="2360" spans="1:8" x14ac:dyDescent="0.3">
      <c r="A2360" s="12">
        <v>41571</v>
      </c>
      <c r="B2360" s="4">
        <v>25.822572999999998</v>
      </c>
      <c r="C2360" s="4">
        <v>26.040291</v>
      </c>
      <c r="D2360" s="4">
        <v>25.645644999999998</v>
      </c>
      <c r="E2360" s="4">
        <v>25.664413</v>
      </c>
      <c r="F2360" s="6">
        <v>-5.6816337119332799E-3</v>
      </c>
      <c r="G2360" s="5">
        <v>83600316</v>
      </c>
      <c r="H2360" s="10">
        <f t="shared" si="36"/>
        <v>0.17128049752713423</v>
      </c>
    </row>
    <row r="2361" spans="1:8" x14ac:dyDescent="0.3">
      <c r="A2361" s="12">
        <v>41570</v>
      </c>
      <c r="B2361" s="4">
        <v>25.050051</v>
      </c>
      <c r="C2361" s="4">
        <v>25.894646000000002</v>
      </c>
      <c r="D2361" s="4">
        <v>25.040790999999999</v>
      </c>
      <c r="E2361" s="4">
        <v>25.811062</v>
      </c>
      <c r="F2361" s="6">
        <v>2.424040381585869E-2</v>
      </c>
      <c r="G2361" s="5">
        <v>106421472</v>
      </c>
      <c r="H2361" s="10">
        <f t="shared" si="36"/>
        <v>0.17225921126907162</v>
      </c>
    </row>
    <row r="2362" spans="1:8" x14ac:dyDescent="0.3">
      <c r="A2362" s="12">
        <v>41569</v>
      </c>
      <c r="B2362" s="4">
        <v>25.15015</v>
      </c>
      <c r="C2362" s="4">
        <v>25.350349000000001</v>
      </c>
      <c r="D2362" s="4">
        <v>24.91967</v>
      </c>
      <c r="E2362" s="4">
        <v>25.200199000000001</v>
      </c>
      <c r="F2362" s="6">
        <v>3.6877266967157759E-3</v>
      </c>
      <c r="G2362" s="5">
        <v>88255656</v>
      </c>
      <c r="H2362" s="10">
        <f t="shared" si="36"/>
        <v>0.16818240193153028</v>
      </c>
    </row>
    <row r="2363" spans="1:8" x14ac:dyDescent="0.3">
      <c r="A2363" s="12">
        <v>41568</v>
      </c>
      <c r="B2363" s="4">
        <v>25.311810999999999</v>
      </c>
      <c r="C2363" s="4">
        <v>25.500502000000001</v>
      </c>
      <c r="D2363" s="4">
        <v>25.013763000000001</v>
      </c>
      <c r="E2363" s="4">
        <v>25.107609</v>
      </c>
      <c r="F2363" s="6">
        <v>-8.0184318324050818E-3</v>
      </c>
      <c r="G2363" s="5">
        <v>144986868</v>
      </c>
      <c r="H2363" s="10">
        <f t="shared" si="36"/>
        <v>0.16756446996222951</v>
      </c>
    </row>
    <row r="2364" spans="1:8" x14ac:dyDescent="0.3">
      <c r="A2364" s="12">
        <v>41565</v>
      </c>
      <c r="B2364" s="4">
        <v>24.438938</v>
      </c>
      <c r="C2364" s="4">
        <v>25.411912999999998</v>
      </c>
      <c r="D2364" s="4">
        <v>24.374374</v>
      </c>
      <c r="E2364" s="4">
        <v>25.310559999999999</v>
      </c>
      <c r="F2364" s="6">
        <v>0.13796277159155648</v>
      </c>
      <c r="G2364" s="5">
        <v>462193344</v>
      </c>
      <c r="H2364" s="10">
        <f t="shared" si="36"/>
        <v>0.1689189349271453</v>
      </c>
    </row>
    <row r="2365" spans="1:8" x14ac:dyDescent="0.3">
      <c r="A2365" s="12">
        <v>41564</v>
      </c>
      <c r="B2365" s="4">
        <v>22.347097000000002</v>
      </c>
      <c r="C2365" s="4">
        <v>22.444944</v>
      </c>
      <c r="D2365" s="4">
        <v>22.165414999999999</v>
      </c>
      <c r="E2365" s="4">
        <v>22.241993000000001</v>
      </c>
      <c r="F2365" s="6">
        <v>-1.0289133872787185E-2</v>
      </c>
      <c r="G2365" s="5">
        <v>170093736</v>
      </c>
      <c r="H2365" s="10">
        <f t="shared" si="36"/>
        <v>0.14843977249879187</v>
      </c>
    </row>
    <row r="2366" spans="1:8" x14ac:dyDescent="0.3">
      <c r="A2366" s="12">
        <v>41563</v>
      </c>
      <c r="B2366" s="4">
        <v>22.168918999999999</v>
      </c>
      <c r="C2366" s="4">
        <v>22.480730000000001</v>
      </c>
      <c r="D2366" s="4">
        <v>22.122371999999999</v>
      </c>
      <c r="E2366" s="4">
        <v>22.473223000000001</v>
      </c>
      <c r="F2366" s="6">
        <v>1.8163018002228401E-2</v>
      </c>
      <c r="G2366" s="5">
        <v>80223696</v>
      </c>
      <c r="H2366" s="10">
        <f t="shared" si="36"/>
        <v>0.14998296732827032</v>
      </c>
    </row>
    <row r="2367" spans="1:8" x14ac:dyDescent="0.3">
      <c r="A2367" s="12">
        <v>41562</v>
      </c>
      <c r="B2367" s="4">
        <v>21.915915999999999</v>
      </c>
      <c r="C2367" s="4">
        <v>22.162911999999999</v>
      </c>
      <c r="D2367" s="4">
        <v>21.871872</v>
      </c>
      <c r="E2367" s="4">
        <v>22.072323000000001</v>
      </c>
      <c r="F2367" s="6">
        <v>6.7343301554071023E-3</v>
      </c>
      <c r="G2367" s="5">
        <v>63612324</v>
      </c>
      <c r="H2367" s="10">
        <f t="shared" si="36"/>
        <v>0.14730742000682454</v>
      </c>
    </row>
    <row r="2368" spans="1:8" x14ac:dyDescent="0.3">
      <c r="A2368" s="12">
        <v>41561</v>
      </c>
      <c r="B2368" s="4">
        <v>21.688189000000001</v>
      </c>
      <c r="C2368" s="4">
        <v>21.928179</v>
      </c>
      <c r="D2368" s="4">
        <v>21.656406</v>
      </c>
      <c r="E2368" s="4">
        <v>21.924675000000001</v>
      </c>
      <c r="F2368" s="6">
        <v>4.7248660511198699E-3</v>
      </c>
      <c r="G2368" s="5">
        <v>49694256</v>
      </c>
      <c r="H2368" s="10">
        <f t="shared" si="36"/>
        <v>0.14632203908660299</v>
      </c>
    </row>
    <row r="2369" spans="1:8" x14ac:dyDescent="0.3">
      <c r="A2369" s="12">
        <v>41558</v>
      </c>
      <c r="B2369" s="4">
        <v>21.672422000000001</v>
      </c>
      <c r="C2369" s="4">
        <v>21.858858000000001</v>
      </c>
      <c r="D2369" s="4">
        <v>21.654153999999998</v>
      </c>
      <c r="E2369" s="4">
        <v>21.821570999999999</v>
      </c>
      <c r="F2369" s="6">
        <v>4.3190433900866061E-3</v>
      </c>
      <c r="G2369" s="5">
        <v>56299644</v>
      </c>
      <c r="H2369" s="10">
        <f t="shared" si="36"/>
        <v>0.14563393823594109</v>
      </c>
    </row>
    <row r="2370" spans="1:8" x14ac:dyDescent="0.3">
      <c r="A2370" s="12">
        <v>41557</v>
      </c>
      <c r="B2370" s="4">
        <v>21.617619000000001</v>
      </c>
      <c r="C2370" s="4">
        <v>21.742493</v>
      </c>
      <c r="D2370" s="4">
        <v>21.526776999999999</v>
      </c>
      <c r="E2370" s="4">
        <v>21.727727999999999</v>
      </c>
      <c r="F2370" s="6">
        <v>1.4465038780381858E-2</v>
      </c>
      <c r="G2370" s="5">
        <v>90121788</v>
      </c>
      <c r="H2370" s="10">
        <f t="shared" si="36"/>
        <v>0.14500764392991355</v>
      </c>
    </row>
    <row r="2371" spans="1:8" x14ac:dyDescent="0.3">
      <c r="A2371" s="12">
        <v>41556</v>
      </c>
      <c r="B2371" s="4">
        <v>21.428429000000001</v>
      </c>
      <c r="C2371" s="4">
        <v>21.587837</v>
      </c>
      <c r="D2371" s="4">
        <v>21.095596</v>
      </c>
      <c r="E2371" s="4">
        <v>21.417916999999999</v>
      </c>
      <c r="F2371" s="6">
        <v>2.5653564627964448E-3</v>
      </c>
      <c r="G2371" s="5">
        <v>105945948</v>
      </c>
      <c r="H2371" s="10">
        <f t="shared" ref="H2371:H2434" si="37">E2371/MAX($E$2:$E$2519)</f>
        <v>0.14294001112571192</v>
      </c>
    </row>
    <row r="2372" spans="1:8" x14ac:dyDescent="0.3">
      <c r="A2372" s="12">
        <v>41555</v>
      </c>
      <c r="B2372" s="4">
        <v>21.654655000000002</v>
      </c>
      <c r="C2372" s="4">
        <v>21.671171000000001</v>
      </c>
      <c r="D2372" s="4">
        <v>21.312061</v>
      </c>
      <c r="E2372" s="4">
        <v>21.363112999999998</v>
      </c>
      <c r="F2372" s="6">
        <v>-1.3941827814373893E-2</v>
      </c>
      <c r="G2372" s="5">
        <v>77670252</v>
      </c>
      <c r="H2372" s="10">
        <f t="shared" si="37"/>
        <v>0.14257425733323373</v>
      </c>
    </row>
    <row r="2373" spans="1:8" x14ac:dyDescent="0.3">
      <c r="A2373" s="12">
        <v>41554</v>
      </c>
      <c r="B2373" s="4">
        <v>21.707958000000001</v>
      </c>
      <c r="C2373" s="4">
        <v>21.871621999999999</v>
      </c>
      <c r="D2373" s="4">
        <v>21.624374</v>
      </c>
      <c r="E2373" s="4">
        <v>21.665164999999998</v>
      </c>
      <c r="F2373" s="6">
        <v>-7.577306001278458E-3</v>
      </c>
      <c r="G2373" s="5">
        <v>51692256</v>
      </c>
      <c r="H2373" s="10">
        <f t="shared" si="37"/>
        <v>0.14459010771870973</v>
      </c>
    </row>
    <row r="2374" spans="1:8" x14ac:dyDescent="0.3">
      <c r="A2374" s="12">
        <v>41551</v>
      </c>
      <c r="B2374" s="4">
        <v>21.896896000000002</v>
      </c>
      <c r="C2374" s="4">
        <v>21.959709</v>
      </c>
      <c r="D2374" s="4">
        <v>21.771771999999999</v>
      </c>
      <c r="E2374" s="4">
        <v>21.830582</v>
      </c>
      <c r="F2374" s="6">
        <v>-4.2688497303866365E-3</v>
      </c>
      <c r="G2374" s="5">
        <v>54265680</v>
      </c>
      <c r="H2374" s="10">
        <f t="shared" si="37"/>
        <v>0.14569407631754136</v>
      </c>
    </row>
    <row r="2375" spans="1:8" x14ac:dyDescent="0.3">
      <c r="A2375" s="12">
        <v>41550</v>
      </c>
      <c r="B2375" s="4">
        <v>22.222221000000001</v>
      </c>
      <c r="C2375" s="4">
        <v>22.374873999999998</v>
      </c>
      <c r="D2375" s="4">
        <v>21.824324000000001</v>
      </c>
      <c r="E2375" s="4">
        <v>21.924173</v>
      </c>
      <c r="F2375" s="6">
        <v>-1.340110589645245E-2</v>
      </c>
      <c r="G2375" s="5">
        <v>84595320</v>
      </c>
      <c r="H2375" s="10">
        <f t="shared" si="37"/>
        <v>0.14631868881283056</v>
      </c>
    </row>
    <row r="2376" spans="1:8" x14ac:dyDescent="0.3">
      <c r="A2376" s="12">
        <v>41549</v>
      </c>
      <c r="B2376" s="4">
        <v>22.090340000000001</v>
      </c>
      <c r="C2376" s="4">
        <v>22.256256</v>
      </c>
      <c r="D2376" s="4">
        <v>21.967466000000002</v>
      </c>
      <c r="E2376" s="4">
        <v>22.221972000000001</v>
      </c>
      <c r="F2376" s="6">
        <v>1.1161319152144197E-3</v>
      </c>
      <c r="G2376" s="5">
        <v>59752188</v>
      </c>
      <c r="H2376" s="10">
        <f t="shared" si="37"/>
        <v>0.14830615530517086</v>
      </c>
    </row>
    <row r="2377" spans="1:8" x14ac:dyDescent="0.3">
      <c r="A2377" s="12">
        <v>41548</v>
      </c>
      <c r="B2377" s="4">
        <v>22.028278</v>
      </c>
      <c r="C2377" s="4">
        <v>22.213964000000001</v>
      </c>
      <c r="D2377" s="4">
        <v>22.023273</v>
      </c>
      <c r="E2377" s="4">
        <v>22.197196999999999</v>
      </c>
      <c r="F2377" s="6">
        <v>1.2661093894205487E-2</v>
      </c>
      <c r="G2377" s="5">
        <v>67324608</v>
      </c>
      <c r="H2377" s="10">
        <f t="shared" si="37"/>
        <v>0.14814081061849382</v>
      </c>
    </row>
    <row r="2378" spans="1:8" x14ac:dyDescent="0.3">
      <c r="A2378" s="12">
        <v>41547</v>
      </c>
      <c r="B2378" s="4">
        <v>21.748749</v>
      </c>
      <c r="C2378" s="4">
        <v>22.043043000000001</v>
      </c>
      <c r="D2378" s="4">
        <v>21.729479000000001</v>
      </c>
      <c r="E2378" s="4">
        <v>21.91967</v>
      </c>
      <c r="F2378" s="6">
        <v>-5.4774638134244449E-4</v>
      </c>
      <c r="G2378" s="5">
        <v>68827104</v>
      </c>
      <c r="H2378" s="10">
        <f t="shared" si="37"/>
        <v>0.14628863645666076</v>
      </c>
    </row>
    <row r="2379" spans="1:8" x14ac:dyDescent="0.3">
      <c r="A2379" s="12">
        <v>41544</v>
      </c>
      <c r="B2379" s="4">
        <v>21.892391</v>
      </c>
      <c r="C2379" s="4">
        <v>21.959961</v>
      </c>
      <c r="D2379" s="4">
        <v>21.804556000000002</v>
      </c>
      <c r="E2379" s="4">
        <v>21.931683</v>
      </c>
      <c r="F2379" s="6">
        <v>-2.0269175413960691E-3</v>
      </c>
      <c r="G2379" s="5">
        <v>50301648</v>
      </c>
      <c r="H2379" s="10">
        <f t="shared" si="37"/>
        <v>0.14636880944237421</v>
      </c>
    </row>
    <row r="2380" spans="1:8" x14ac:dyDescent="0.3">
      <c r="A2380" s="12">
        <v>41543</v>
      </c>
      <c r="B2380" s="4">
        <v>21.979479000000001</v>
      </c>
      <c r="C2380" s="4">
        <v>22.090841000000001</v>
      </c>
      <c r="D2380" s="4">
        <v>21.896896000000002</v>
      </c>
      <c r="E2380" s="4">
        <v>21.976227000000002</v>
      </c>
      <c r="F2380" s="6">
        <v>1.0715764705604533E-3</v>
      </c>
      <c r="G2380" s="5">
        <v>50345604</v>
      </c>
      <c r="H2380" s="10">
        <f t="shared" si="37"/>
        <v>0.14666608951193391</v>
      </c>
    </row>
    <row r="2381" spans="1:8" x14ac:dyDescent="0.3">
      <c r="A2381" s="12">
        <v>41542</v>
      </c>
      <c r="B2381" s="4">
        <v>22.185936000000002</v>
      </c>
      <c r="C2381" s="4">
        <v>22.185936000000002</v>
      </c>
      <c r="D2381" s="4">
        <v>21.911912999999998</v>
      </c>
      <c r="E2381" s="4">
        <v>21.952703</v>
      </c>
      <c r="F2381" s="6">
        <v>-1.0836205497784893E-2</v>
      </c>
      <c r="G2381" s="5">
        <v>65894040</v>
      </c>
      <c r="H2381" s="10">
        <f t="shared" si="37"/>
        <v>0.1465090938142794</v>
      </c>
    </row>
    <row r="2382" spans="1:8" x14ac:dyDescent="0.3">
      <c r="A2382" s="12">
        <v>41541</v>
      </c>
      <c r="B2382" s="4">
        <v>22.184685000000002</v>
      </c>
      <c r="C2382" s="4">
        <v>22.274775000000002</v>
      </c>
      <c r="D2382" s="4">
        <v>22.057055999999999</v>
      </c>
      <c r="E2382" s="4">
        <v>22.193193000000001</v>
      </c>
      <c r="F2382" s="6">
        <v>3.8350781180796894E-4</v>
      </c>
      <c r="G2382" s="5">
        <v>59412528</v>
      </c>
      <c r="H2382" s="10">
        <f t="shared" si="37"/>
        <v>0.14811408851454005</v>
      </c>
    </row>
    <row r="2383" spans="1:8" x14ac:dyDescent="0.3">
      <c r="A2383" s="12">
        <v>41540</v>
      </c>
      <c r="B2383" s="4">
        <v>22.426176000000002</v>
      </c>
      <c r="C2383" s="4">
        <v>22.562311000000001</v>
      </c>
      <c r="D2383" s="4">
        <v>22.152151</v>
      </c>
      <c r="E2383" s="4">
        <v>22.184685000000002</v>
      </c>
      <c r="F2383" s="6">
        <v>-1.839192837243352E-2</v>
      </c>
      <c r="G2383" s="5">
        <v>71024904</v>
      </c>
      <c r="H2383" s="10">
        <f t="shared" si="37"/>
        <v>0.14805730738056436</v>
      </c>
    </row>
    <row r="2384" spans="1:8" x14ac:dyDescent="0.3">
      <c r="A2384" s="12">
        <v>41537</v>
      </c>
      <c r="B2384" s="4">
        <v>22.482230999999999</v>
      </c>
      <c r="C2384" s="4">
        <v>22.625875000000001</v>
      </c>
      <c r="D2384" s="4">
        <v>22.412911999999999</v>
      </c>
      <c r="E2384" s="4">
        <v>22.600349000000001</v>
      </c>
      <c r="F2384" s="6">
        <v>5.2538380199012554E-3</v>
      </c>
      <c r="G2384" s="5">
        <v>173638188</v>
      </c>
      <c r="H2384" s="10">
        <f t="shared" si="37"/>
        <v>0.15083138745495059</v>
      </c>
    </row>
    <row r="2385" spans="1:8" x14ac:dyDescent="0.3">
      <c r="A2385" s="12">
        <v>41536</v>
      </c>
      <c r="B2385" s="4">
        <v>22.672422000000001</v>
      </c>
      <c r="C2385" s="4">
        <v>22.672422000000001</v>
      </c>
      <c r="D2385" s="4">
        <v>22.407408</v>
      </c>
      <c r="E2385" s="4">
        <v>22.482230999999999</v>
      </c>
      <c r="F2385" s="6">
        <v>-5.4577169928557937E-3</v>
      </c>
      <c r="G2385" s="5">
        <v>63852084</v>
      </c>
      <c r="H2385" s="10">
        <f t="shared" si="37"/>
        <v>0.15004308538831418</v>
      </c>
    </row>
    <row r="2386" spans="1:8" x14ac:dyDescent="0.3">
      <c r="A2386" s="12">
        <v>41535</v>
      </c>
      <c r="B2386" s="4">
        <v>22.180931000000001</v>
      </c>
      <c r="C2386" s="4">
        <v>22.621872</v>
      </c>
      <c r="D2386" s="4">
        <v>22.098848</v>
      </c>
      <c r="E2386" s="4">
        <v>22.605606000000002</v>
      </c>
      <c r="F2386" s="6">
        <v>1.9421982261495805E-2</v>
      </c>
      <c r="G2386" s="5">
        <v>77310612</v>
      </c>
      <c r="H2386" s="10">
        <f t="shared" si="37"/>
        <v>0.15086647189563115</v>
      </c>
    </row>
    <row r="2387" spans="1:8" x14ac:dyDescent="0.3">
      <c r="A2387" s="12">
        <v>41534</v>
      </c>
      <c r="B2387" s="4">
        <v>22.207457000000002</v>
      </c>
      <c r="C2387" s="4">
        <v>22.231981000000001</v>
      </c>
      <c r="D2387" s="4">
        <v>22.047046999999999</v>
      </c>
      <c r="E2387" s="4">
        <v>22.174925000000002</v>
      </c>
      <c r="F2387" s="6">
        <v>-1.8585524131809355E-3</v>
      </c>
      <c r="G2387" s="5">
        <v>50325624</v>
      </c>
      <c r="H2387" s="10">
        <f t="shared" si="37"/>
        <v>0.147992170583714</v>
      </c>
    </row>
    <row r="2388" spans="1:8" x14ac:dyDescent="0.3">
      <c r="A2388" s="12">
        <v>41533</v>
      </c>
      <c r="B2388" s="4">
        <v>22.427427000000002</v>
      </c>
      <c r="C2388" s="4">
        <v>22.447447</v>
      </c>
      <c r="D2388" s="4">
        <v>22.143894</v>
      </c>
      <c r="E2388" s="4">
        <v>22.216214999999998</v>
      </c>
      <c r="F2388" s="6">
        <v>-1.4735044933932996E-3</v>
      </c>
      <c r="G2388" s="5">
        <v>53406540</v>
      </c>
      <c r="H2388" s="10">
        <f t="shared" si="37"/>
        <v>0.14826773393842213</v>
      </c>
    </row>
    <row r="2389" spans="1:8" x14ac:dyDescent="0.3">
      <c r="A2389" s="12">
        <v>41530</v>
      </c>
      <c r="B2389" s="4">
        <v>22.384886000000002</v>
      </c>
      <c r="C2389" s="4">
        <v>22.414413</v>
      </c>
      <c r="D2389" s="4">
        <v>22.143142999999998</v>
      </c>
      <c r="E2389" s="4">
        <v>22.248999000000001</v>
      </c>
      <c r="F2389" s="6">
        <v>-4.4677470623988745E-3</v>
      </c>
      <c r="G2389" s="5">
        <v>52962984</v>
      </c>
      <c r="H2389" s="10">
        <f t="shared" si="37"/>
        <v>0.14848652950685887</v>
      </c>
    </row>
    <row r="2390" spans="1:8" x14ac:dyDescent="0.3">
      <c r="A2390" s="12">
        <v>41529</v>
      </c>
      <c r="B2390" s="4">
        <v>22.457457000000002</v>
      </c>
      <c r="C2390" s="4">
        <v>22.469971000000001</v>
      </c>
      <c r="D2390" s="4">
        <v>22.272524000000001</v>
      </c>
      <c r="E2390" s="4">
        <v>22.348848</v>
      </c>
      <c r="F2390" s="6">
        <v>-3.4925929375774797E-3</v>
      </c>
      <c r="G2390" s="5">
        <v>43776180</v>
      </c>
      <c r="H2390" s="10">
        <f t="shared" si="37"/>
        <v>0.14915290696881703</v>
      </c>
    </row>
    <row r="2391" spans="1:8" x14ac:dyDescent="0.3">
      <c r="A2391" s="12">
        <v>41528</v>
      </c>
      <c r="B2391" s="4">
        <v>22.235737</v>
      </c>
      <c r="C2391" s="4">
        <v>22.446697</v>
      </c>
      <c r="D2391" s="4">
        <v>22.174173</v>
      </c>
      <c r="E2391" s="4">
        <v>22.427177</v>
      </c>
      <c r="F2391" s="6">
        <v>8.4620753218592921E-3</v>
      </c>
      <c r="G2391" s="5">
        <v>64359576</v>
      </c>
      <c r="H2391" s="10">
        <f t="shared" si="37"/>
        <v>0.14967566313280189</v>
      </c>
    </row>
    <row r="2392" spans="1:8" x14ac:dyDescent="0.3">
      <c r="A2392" s="12">
        <v>41527</v>
      </c>
      <c r="B2392" s="4">
        <v>22.272773999999998</v>
      </c>
      <c r="C2392" s="4">
        <v>22.322323000000001</v>
      </c>
      <c r="D2392" s="4">
        <v>22.122122000000001</v>
      </c>
      <c r="E2392" s="4">
        <v>22.238989</v>
      </c>
      <c r="F2392" s="6">
        <v>6.9818070289921113E-4</v>
      </c>
      <c r="G2392" s="5">
        <v>51452496</v>
      </c>
      <c r="H2392" s="10">
        <f t="shared" si="37"/>
        <v>0.14841972424697442</v>
      </c>
    </row>
    <row r="2393" spans="1:8" x14ac:dyDescent="0.3">
      <c r="A2393" s="12">
        <v>41526</v>
      </c>
      <c r="B2393" s="4">
        <v>22.115364</v>
      </c>
      <c r="C2393" s="4">
        <v>22.266016</v>
      </c>
      <c r="D2393" s="4">
        <v>22.082581999999999</v>
      </c>
      <c r="E2393" s="4">
        <v>22.223472999999998</v>
      </c>
      <c r="F2393" s="6">
        <v>9.6295061588904732E-3</v>
      </c>
      <c r="G2393" s="5">
        <v>49334616</v>
      </c>
      <c r="H2393" s="10">
        <f t="shared" si="37"/>
        <v>0.14831617275722744</v>
      </c>
    </row>
    <row r="2394" spans="1:8" x14ac:dyDescent="0.3">
      <c r="A2394" s="12">
        <v>41523</v>
      </c>
      <c r="B2394" s="4">
        <v>22.083082000000001</v>
      </c>
      <c r="C2394" s="4">
        <v>22.116617000000002</v>
      </c>
      <c r="D2394" s="4">
        <v>21.865364</v>
      </c>
      <c r="E2394" s="4">
        <v>22.011513000000001</v>
      </c>
      <c r="F2394" s="6">
        <v>2.2806767031323126E-5</v>
      </c>
      <c r="G2394" s="5">
        <v>62401536</v>
      </c>
      <c r="H2394" s="10">
        <f t="shared" si="37"/>
        <v>0.14690158305841566</v>
      </c>
    </row>
    <row r="2395" spans="1:8" x14ac:dyDescent="0.3">
      <c r="A2395" s="12">
        <v>41522</v>
      </c>
      <c r="B2395" s="4">
        <v>21.859359999999999</v>
      </c>
      <c r="C2395" s="4">
        <v>22.019017999999999</v>
      </c>
      <c r="D2395" s="4">
        <v>21.812061</v>
      </c>
      <c r="E2395" s="4">
        <v>22.011011</v>
      </c>
      <c r="F2395" s="6">
        <v>9.0978763018357382E-3</v>
      </c>
      <c r="G2395" s="5">
        <v>51600348</v>
      </c>
      <c r="H2395" s="10">
        <f t="shared" si="37"/>
        <v>0.14689823278464323</v>
      </c>
    </row>
    <row r="2396" spans="1:8" x14ac:dyDescent="0.3">
      <c r="A2396" s="12">
        <v>41521</v>
      </c>
      <c r="B2396" s="4">
        <v>21.530279</v>
      </c>
      <c r="C2396" s="4">
        <v>21.859359999999999</v>
      </c>
      <c r="D2396" s="4">
        <v>21.400652000000001</v>
      </c>
      <c r="E2396" s="4">
        <v>21.812563000000001</v>
      </c>
      <c r="F2396" s="6">
        <v>1.3075639526969336E-2</v>
      </c>
      <c r="G2396" s="5">
        <v>81566352</v>
      </c>
      <c r="H2396" s="10">
        <f t="shared" si="37"/>
        <v>0.14557382017589723</v>
      </c>
    </row>
    <row r="2397" spans="1:8" x14ac:dyDescent="0.3">
      <c r="A2397" s="12">
        <v>41520</v>
      </c>
      <c r="B2397" s="4">
        <v>21.380381</v>
      </c>
      <c r="C2397" s="4">
        <v>21.676425999999999</v>
      </c>
      <c r="D2397" s="4">
        <v>21.370118999999999</v>
      </c>
      <c r="E2397" s="4">
        <v>21.531030999999999</v>
      </c>
      <c r="F2397" s="6">
        <v>1.5916905090585159E-2</v>
      </c>
      <c r="G2397" s="5">
        <v>81822096</v>
      </c>
      <c r="H2397" s="10">
        <f t="shared" si="37"/>
        <v>0.14369491723625824</v>
      </c>
    </row>
    <row r="2398" spans="1:8" x14ac:dyDescent="0.3">
      <c r="A2398" s="12">
        <v>41516</v>
      </c>
      <c r="B2398" s="4">
        <v>21.415414999999999</v>
      </c>
      <c r="C2398" s="4">
        <v>21.472470999999999</v>
      </c>
      <c r="D2398" s="4">
        <v>21.160160000000001</v>
      </c>
      <c r="E2398" s="4">
        <v>21.193693</v>
      </c>
      <c r="F2398" s="6">
        <v>-9.9716646179749489E-3</v>
      </c>
      <c r="G2398" s="5">
        <v>74389536</v>
      </c>
      <c r="H2398" s="10">
        <f t="shared" si="37"/>
        <v>0.14144357330430046</v>
      </c>
    </row>
    <row r="2399" spans="1:8" x14ac:dyDescent="0.3">
      <c r="A2399" s="12">
        <v>41515</v>
      </c>
      <c r="B2399" s="4">
        <v>21.247997000000002</v>
      </c>
      <c r="C2399" s="4">
        <v>21.531030999999999</v>
      </c>
      <c r="D2399" s="4">
        <v>21.235987000000002</v>
      </c>
      <c r="E2399" s="4">
        <v>21.407157999999999</v>
      </c>
      <c r="F2399" s="6">
        <v>8.1079878323435228E-3</v>
      </c>
      <c r="G2399" s="5">
        <v>59080860</v>
      </c>
      <c r="H2399" s="10">
        <f t="shared" si="37"/>
        <v>0.14286820715057738</v>
      </c>
    </row>
    <row r="2400" spans="1:8" x14ac:dyDescent="0.3">
      <c r="A2400" s="12">
        <v>41514</v>
      </c>
      <c r="B2400" s="4">
        <v>21.277529000000001</v>
      </c>
      <c r="C2400" s="4">
        <v>21.406656000000002</v>
      </c>
      <c r="D2400" s="4">
        <v>21.215465999999999</v>
      </c>
      <c r="E2400" s="4">
        <v>21.234985000000002</v>
      </c>
      <c r="F2400" s="6">
        <v>-1.8819720250372741E-3</v>
      </c>
      <c r="G2400" s="5">
        <v>53142804</v>
      </c>
      <c r="H2400" s="10">
        <f t="shared" si="37"/>
        <v>0.1417191500067129</v>
      </c>
    </row>
    <row r="2401" spans="1:8" x14ac:dyDescent="0.3">
      <c r="A2401" s="12">
        <v>41513</v>
      </c>
      <c r="B2401" s="4">
        <v>21.512011999999999</v>
      </c>
      <c r="C2401" s="4">
        <v>21.614864000000001</v>
      </c>
      <c r="D2401" s="4">
        <v>21.218719</v>
      </c>
      <c r="E2401" s="4">
        <v>21.275023999999998</v>
      </c>
      <c r="F2401" s="6">
        <v>-1.8744473093127548E-2</v>
      </c>
      <c r="G2401" s="5">
        <v>69294636</v>
      </c>
      <c r="H2401" s="10">
        <f t="shared" si="37"/>
        <v>0.1419863643723985</v>
      </c>
    </row>
    <row r="2402" spans="1:8" x14ac:dyDescent="0.3">
      <c r="A2402" s="12">
        <v>41512</v>
      </c>
      <c r="B2402" s="4">
        <v>21.771771999999999</v>
      </c>
      <c r="C2402" s="4">
        <v>21.894393999999998</v>
      </c>
      <c r="D2402" s="4">
        <v>21.672922</v>
      </c>
      <c r="E2402" s="4">
        <v>21.681431</v>
      </c>
      <c r="F2402" s="6">
        <v>-4.3897635797577172E-3</v>
      </c>
      <c r="G2402" s="5">
        <v>42057900</v>
      </c>
      <c r="H2402" s="10">
        <f t="shared" si="37"/>
        <v>0.14469866459755892</v>
      </c>
    </row>
    <row r="2403" spans="1:8" x14ac:dyDescent="0.3">
      <c r="A2403" s="12">
        <v>41509</v>
      </c>
      <c r="B2403" s="4">
        <v>21.967718000000001</v>
      </c>
      <c r="C2403" s="4">
        <v>21.971972000000001</v>
      </c>
      <c r="D2403" s="4">
        <v>21.765516000000002</v>
      </c>
      <c r="E2403" s="4">
        <v>21.777027</v>
      </c>
      <c r="F2403" s="6">
        <v>-4.0058790884668349E-3</v>
      </c>
      <c r="G2403" s="5">
        <v>43040916</v>
      </c>
      <c r="H2403" s="10">
        <f t="shared" si="37"/>
        <v>0.14533665816638142</v>
      </c>
    </row>
    <row r="2404" spans="1:8" x14ac:dyDescent="0.3">
      <c r="A2404" s="12">
        <v>41508</v>
      </c>
      <c r="B2404" s="4">
        <v>21.839338000000001</v>
      </c>
      <c r="C2404" s="4">
        <v>21.890640000000001</v>
      </c>
      <c r="D2404" s="4">
        <v>21.778027999999999</v>
      </c>
      <c r="E2404" s="4">
        <v>21.864614</v>
      </c>
      <c r="F2404" s="6">
        <v>5.0383348567375162E-3</v>
      </c>
      <c r="G2404" s="5">
        <v>34761204</v>
      </c>
      <c r="H2404" s="10">
        <f t="shared" si="37"/>
        <v>0.14592120085344421</v>
      </c>
    </row>
    <row r="2405" spans="1:8" x14ac:dyDescent="0.3">
      <c r="A2405" s="12">
        <v>41507</v>
      </c>
      <c r="B2405" s="4">
        <v>21.788038</v>
      </c>
      <c r="C2405" s="4">
        <v>21.944694999999999</v>
      </c>
      <c r="D2405" s="4">
        <v>21.684183000000001</v>
      </c>
      <c r="E2405" s="4">
        <v>21.755005000000001</v>
      </c>
      <c r="F2405" s="6">
        <v>4.5179981602388262E-3</v>
      </c>
      <c r="G2405" s="5">
        <v>70221708</v>
      </c>
      <c r="H2405" s="10">
        <f t="shared" si="37"/>
        <v>0.14518968659463563</v>
      </c>
    </row>
    <row r="2406" spans="1:8" x14ac:dyDescent="0.3">
      <c r="A2406" s="12">
        <v>41506</v>
      </c>
      <c r="B2406" s="4">
        <v>21.73048</v>
      </c>
      <c r="C2406" s="4">
        <v>21.824574999999999</v>
      </c>
      <c r="D2406" s="4">
        <v>21.610109000000001</v>
      </c>
      <c r="E2406" s="4">
        <v>21.657157999999999</v>
      </c>
      <c r="F2406" s="6">
        <v>-2.6561525985054979E-4</v>
      </c>
      <c r="G2406" s="5">
        <v>49270680</v>
      </c>
      <c r="H2406" s="10">
        <f t="shared" si="37"/>
        <v>0.14453667018465433</v>
      </c>
    </row>
    <row r="2407" spans="1:8" x14ac:dyDescent="0.3">
      <c r="A2407" s="12">
        <v>41505</v>
      </c>
      <c r="B2407" s="4">
        <v>21.464213999999998</v>
      </c>
      <c r="C2407" s="4">
        <v>21.821821</v>
      </c>
      <c r="D2407" s="4">
        <v>21.457708</v>
      </c>
      <c r="E2407" s="4">
        <v>21.662911999999999</v>
      </c>
      <c r="F2407" s="6">
        <v>1.0199356982157551E-2</v>
      </c>
      <c r="G2407" s="5">
        <v>72363564</v>
      </c>
      <c r="H2407" s="10">
        <f t="shared" si="37"/>
        <v>0.14457507152984664</v>
      </c>
    </row>
    <row r="2408" spans="1:8" x14ac:dyDescent="0.3">
      <c r="A2408" s="12">
        <v>41502</v>
      </c>
      <c r="B2408" s="4">
        <v>21.553554999999999</v>
      </c>
      <c r="C2408" s="4">
        <v>21.582581999999999</v>
      </c>
      <c r="D2408" s="4">
        <v>21.434934999999999</v>
      </c>
      <c r="E2408" s="4">
        <v>21.444195000000001</v>
      </c>
      <c r="F2408" s="6">
        <v>-3.1989473906351637E-3</v>
      </c>
      <c r="G2408" s="5">
        <v>66936996</v>
      </c>
      <c r="H2408" s="10">
        <f t="shared" si="37"/>
        <v>0.14311538661214984</v>
      </c>
    </row>
    <row r="2409" spans="1:8" x14ac:dyDescent="0.3">
      <c r="A2409" s="12">
        <v>41501</v>
      </c>
      <c r="B2409" s="4">
        <v>21.632632999999998</v>
      </c>
      <c r="C2409" s="4">
        <v>21.644646000000002</v>
      </c>
      <c r="D2409" s="4">
        <v>21.471471999999999</v>
      </c>
      <c r="E2409" s="4">
        <v>21.513013999999998</v>
      </c>
      <c r="F2409" s="6">
        <v>-1.1669169000051816E-2</v>
      </c>
      <c r="G2409" s="5">
        <v>74693232</v>
      </c>
      <c r="H2409" s="10">
        <f t="shared" si="37"/>
        <v>0.14357467444231839</v>
      </c>
    </row>
    <row r="2410" spans="1:8" x14ac:dyDescent="0.3">
      <c r="A2410" s="12">
        <v>41500</v>
      </c>
      <c r="B2410" s="4">
        <v>21.981231999999999</v>
      </c>
      <c r="C2410" s="4">
        <v>22.027778999999999</v>
      </c>
      <c r="D2410" s="4">
        <v>21.700700999999999</v>
      </c>
      <c r="E2410" s="4">
        <v>21.767016999999999</v>
      </c>
      <c r="F2410" s="6">
        <v>-1.2981547480665391E-2</v>
      </c>
      <c r="G2410" s="5">
        <v>83204712</v>
      </c>
      <c r="H2410" s="10">
        <f t="shared" si="37"/>
        <v>0.14526985290649697</v>
      </c>
    </row>
    <row r="2411" spans="1:8" x14ac:dyDescent="0.3">
      <c r="A2411" s="12">
        <v>41499</v>
      </c>
      <c r="B2411" s="4">
        <v>22.192944000000001</v>
      </c>
      <c r="C2411" s="4">
        <v>22.234735000000001</v>
      </c>
      <c r="D2411" s="4">
        <v>21.926928</v>
      </c>
      <c r="E2411" s="4">
        <v>22.053303</v>
      </c>
      <c r="F2411" s="6">
        <v>-4.8108047370228639E-3</v>
      </c>
      <c r="G2411" s="5">
        <v>56735208</v>
      </c>
      <c r="H2411" s="10">
        <f t="shared" si="37"/>
        <v>0.14718048333919195</v>
      </c>
    </row>
    <row r="2412" spans="1:8" x14ac:dyDescent="0.3">
      <c r="A2412" s="12">
        <v>41498</v>
      </c>
      <c r="B2412" s="4">
        <v>22.194694999999999</v>
      </c>
      <c r="C2412" s="4">
        <v>22.197196999999999</v>
      </c>
      <c r="D2412" s="4">
        <v>22.063313000000001</v>
      </c>
      <c r="E2412" s="4">
        <v>22.15991</v>
      </c>
      <c r="F2412" s="6">
        <v>-5.503144301271942E-3</v>
      </c>
      <c r="G2412" s="5">
        <v>55024920</v>
      </c>
      <c r="H2412" s="10">
        <f t="shared" si="37"/>
        <v>0.14789196269388732</v>
      </c>
    </row>
    <row r="2413" spans="1:8" x14ac:dyDescent="0.3">
      <c r="A2413" s="12">
        <v>41495</v>
      </c>
      <c r="B2413" s="4">
        <v>22.286284999999999</v>
      </c>
      <c r="C2413" s="4">
        <v>22.410409999999999</v>
      </c>
      <c r="D2413" s="4">
        <v>22.272272000000001</v>
      </c>
      <c r="E2413" s="4">
        <v>22.282533999999998</v>
      </c>
      <c r="F2413" s="6">
        <v>-2.5204980437883019E-3</v>
      </c>
      <c r="G2413" s="5">
        <v>52895052</v>
      </c>
      <c r="H2413" s="10">
        <f t="shared" si="37"/>
        <v>0.14871033713824991</v>
      </c>
    </row>
    <row r="2414" spans="1:8" x14ac:dyDescent="0.3">
      <c r="A2414" s="12">
        <v>41494</v>
      </c>
      <c r="B2414" s="4">
        <v>22.409659999999999</v>
      </c>
      <c r="C2414" s="4">
        <v>22.418419</v>
      </c>
      <c r="D2414" s="4">
        <v>22.154404</v>
      </c>
      <c r="E2414" s="4">
        <v>22.338839</v>
      </c>
      <c r="F2414" s="6">
        <v>2.256720269699091E-3</v>
      </c>
      <c r="G2414" s="5">
        <v>59460480</v>
      </c>
      <c r="H2414" s="10">
        <f t="shared" si="37"/>
        <v>0.14908610838278474</v>
      </c>
    </row>
    <row r="2415" spans="1:8" x14ac:dyDescent="0.3">
      <c r="A2415" s="12">
        <v>41493</v>
      </c>
      <c r="B2415" s="4">
        <v>22.398396999999999</v>
      </c>
      <c r="C2415" s="4">
        <v>22.483733999999998</v>
      </c>
      <c r="D2415" s="4">
        <v>22.249497999999999</v>
      </c>
      <c r="E2415" s="4">
        <v>22.288540000000001</v>
      </c>
      <c r="F2415" s="6">
        <v>-6.6028910596291701E-3</v>
      </c>
      <c r="G2415" s="5">
        <v>55112832</v>
      </c>
      <c r="H2415" s="10">
        <f t="shared" si="37"/>
        <v>0.14875042029418059</v>
      </c>
    </row>
    <row r="2416" spans="1:8" x14ac:dyDescent="0.3">
      <c r="A2416" s="12">
        <v>41492</v>
      </c>
      <c r="B2416" s="4">
        <v>22.639890999999999</v>
      </c>
      <c r="C2416" s="4">
        <v>22.765516000000002</v>
      </c>
      <c r="D2416" s="4">
        <v>22.415666999999999</v>
      </c>
      <c r="E2416" s="4">
        <v>22.436686999999999</v>
      </c>
      <c r="F2416" s="6">
        <v>-9.3149187059071679E-3</v>
      </c>
      <c r="G2416" s="5">
        <v>60183756</v>
      </c>
      <c r="H2416" s="10">
        <f t="shared" si="37"/>
        <v>0.14973913146661816</v>
      </c>
    </row>
    <row r="2417" spans="1:8" x14ac:dyDescent="0.3">
      <c r="A2417" s="12">
        <v>41491</v>
      </c>
      <c r="B2417" s="4">
        <v>22.657408</v>
      </c>
      <c r="C2417" s="4">
        <v>22.660661999999999</v>
      </c>
      <c r="D2417" s="4">
        <v>22.502502</v>
      </c>
      <c r="E2417" s="4">
        <v>22.647648</v>
      </c>
      <c r="F2417" s="6">
        <v>-1.7317895315705301E-3</v>
      </c>
      <c r="G2417" s="5">
        <v>52335612</v>
      </c>
      <c r="H2417" s="10">
        <f t="shared" si="37"/>
        <v>0.15114705398714579</v>
      </c>
    </row>
    <row r="2418" spans="1:8" x14ac:dyDescent="0.3">
      <c r="A2418" s="12">
        <v>41488</v>
      </c>
      <c r="B2418" s="4">
        <v>22.608608</v>
      </c>
      <c r="C2418" s="4">
        <v>22.697699</v>
      </c>
      <c r="D2418" s="4">
        <v>22.543043000000001</v>
      </c>
      <c r="E2418" s="4">
        <v>22.686937</v>
      </c>
      <c r="F2418" s="6">
        <v>2.5989335043535245E-3</v>
      </c>
      <c r="G2418" s="5">
        <v>68487444</v>
      </c>
      <c r="H2418" s="10">
        <f t="shared" si="37"/>
        <v>0.1514092629637292</v>
      </c>
    </row>
    <row r="2419" spans="1:8" x14ac:dyDescent="0.3">
      <c r="A2419" s="12">
        <v>41487</v>
      </c>
      <c r="B2419" s="4">
        <v>22.397396000000001</v>
      </c>
      <c r="C2419" s="4">
        <v>22.636386999999999</v>
      </c>
      <c r="D2419" s="4">
        <v>22.397396000000001</v>
      </c>
      <c r="E2419" s="4">
        <v>22.628128</v>
      </c>
      <c r="F2419" s="6">
        <v>1.8552558936782607E-2</v>
      </c>
      <c r="G2419" s="5">
        <v>85450464</v>
      </c>
      <c r="H2419" s="10">
        <f t="shared" si="37"/>
        <v>0.15101678039344507</v>
      </c>
    </row>
    <row r="2420" spans="1:8" x14ac:dyDescent="0.3">
      <c r="A2420" s="12">
        <v>41486</v>
      </c>
      <c r="B2420" s="4">
        <v>22.347097000000002</v>
      </c>
      <c r="C2420" s="4">
        <v>22.435184</v>
      </c>
      <c r="D2420" s="4">
        <v>22.176677999999999</v>
      </c>
      <c r="E2420" s="4">
        <v>22.215965000000001</v>
      </c>
      <c r="F2420" s="6">
        <v>-3.5581945178032089E-3</v>
      </c>
      <c r="G2420" s="5">
        <v>86853060</v>
      </c>
      <c r="H2420" s="10">
        <f t="shared" si="37"/>
        <v>0.14826606547538806</v>
      </c>
    </row>
    <row r="2421" spans="1:8" x14ac:dyDescent="0.3">
      <c r="A2421" s="12">
        <v>41485</v>
      </c>
      <c r="B2421" s="4">
        <v>22.158659</v>
      </c>
      <c r="C2421" s="4">
        <v>22.412662999999998</v>
      </c>
      <c r="D2421" s="4">
        <v>22.043794999999999</v>
      </c>
      <c r="E2421" s="4">
        <v>22.295296</v>
      </c>
      <c r="F2421" s="6">
        <v>9.8042790222253873E-3</v>
      </c>
      <c r="G2421" s="5">
        <v>70153776</v>
      </c>
      <c r="H2421" s="10">
        <f t="shared" si="37"/>
        <v>0.1487955088392135</v>
      </c>
    </row>
    <row r="2422" spans="1:8" x14ac:dyDescent="0.3">
      <c r="A2422" s="12">
        <v>41484</v>
      </c>
      <c r="B2422" s="4">
        <v>22.144646000000002</v>
      </c>
      <c r="C2422" s="4">
        <v>22.392893000000001</v>
      </c>
      <c r="D2422" s="4">
        <v>22.044294000000001</v>
      </c>
      <c r="E2422" s="4">
        <v>22.078828999999999</v>
      </c>
      <c r="F2422" s="6">
        <v>-3.4788916562973568E-3</v>
      </c>
      <c r="G2422" s="5">
        <v>75600324</v>
      </c>
      <c r="H2422" s="10">
        <f t="shared" si="37"/>
        <v>0.14735084008882335</v>
      </c>
    </row>
    <row r="2423" spans="1:8" x14ac:dyDescent="0.3">
      <c r="A2423" s="12">
        <v>41481</v>
      </c>
      <c r="B2423" s="4">
        <v>22.196947000000002</v>
      </c>
      <c r="C2423" s="4">
        <v>22.272022</v>
      </c>
      <c r="D2423" s="4">
        <v>22.072071000000001</v>
      </c>
      <c r="E2423" s="4">
        <v>22.155906999999999</v>
      </c>
      <c r="F2423" s="6">
        <v>-2.6472094126443226E-3</v>
      </c>
      <c r="G2423" s="5">
        <v>71036892</v>
      </c>
      <c r="H2423" s="10">
        <f t="shared" si="37"/>
        <v>0.14786524726378569</v>
      </c>
    </row>
    <row r="2424" spans="1:8" x14ac:dyDescent="0.3">
      <c r="A2424" s="12">
        <v>41480</v>
      </c>
      <c r="B2424" s="4">
        <v>22.369119999999999</v>
      </c>
      <c r="C2424" s="4">
        <v>22.443693</v>
      </c>
      <c r="D2424" s="4">
        <v>22.174173</v>
      </c>
      <c r="E2424" s="4">
        <v>22.214714000000001</v>
      </c>
      <c r="F2424" s="6">
        <v>-1.6834671418730473E-2</v>
      </c>
      <c r="G2424" s="5">
        <v>119923956</v>
      </c>
      <c r="H2424" s="10">
        <f t="shared" si="37"/>
        <v>0.14825771648636554</v>
      </c>
    </row>
    <row r="2425" spans="1:8" x14ac:dyDescent="0.3">
      <c r="A2425" s="12">
        <v>41479</v>
      </c>
      <c r="B2425" s="4">
        <v>22.704205000000002</v>
      </c>
      <c r="C2425" s="4">
        <v>22.780279</v>
      </c>
      <c r="D2425" s="4">
        <v>22.540039</v>
      </c>
      <c r="E2425" s="4">
        <v>22.595095000000001</v>
      </c>
      <c r="F2425" s="6">
        <v>-9.9586079330457621E-4</v>
      </c>
      <c r="G2425" s="5">
        <v>83056860</v>
      </c>
      <c r="H2425" s="10">
        <f t="shared" si="37"/>
        <v>0.15079632303582641</v>
      </c>
    </row>
    <row r="2426" spans="1:8" x14ac:dyDescent="0.3">
      <c r="A2426" s="12">
        <v>41478</v>
      </c>
      <c r="B2426" s="4">
        <v>22.790291</v>
      </c>
      <c r="C2426" s="4">
        <v>22.847849</v>
      </c>
      <c r="D2426" s="4">
        <v>22.511762999999998</v>
      </c>
      <c r="E2426" s="4">
        <v>22.617619000000001</v>
      </c>
      <c r="F2426" s="6">
        <v>-7.5765596849991339E-3</v>
      </c>
      <c r="G2426" s="5">
        <v>81746172</v>
      </c>
      <c r="H2426" s="10">
        <f t="shared" si="37"/>
        <v>0.15094664488134463</v>
      </c>
    </row>
    <row r="2427" spans="1:8" x14ac:dyDescent="0.3">
      <c r="A2427" s="12">
        <v>41477</v>
      </c>
      <c r="B2427" s="4">
        <v>22.572572999999998</v>
      </c>
      <c r="C2427" s="4">
        <v>22.839590000000001</v>
      </c>
      <c r="D2427" s="4">
        <v>22.447447</v>
      </c>
      <c r="E2427" s="4">
        <v>22.790291</v>
      </c>
      <c r="F2427" s="6">
        <v>1.5726127721272295E-2</v>
      </c>
      <c r="G2427" s="5">
        <v>116011872</v>
      </c>
      <c r="H2427" s="10">
        <f t="shared" si="37"/>
        <v>0.15209903227742513</v>
      </c>
    </row>
    <row r="2428" spans="1:8" x14ac:dyDescent="0.3">
      <c r="A2428" s="12">
        <v>41474</v>
      </c>
      <c r="B2428" s="4">
        <v>22.187436999999999</v>
      </c>
      <c r="C2428" s="4">
        <v>22.596346</v>
      </c>
      <c r="D2428" s="4">
        <v>21.912163</v>
      </c>
      <c r="E2428" s="4">
        <v>22.437436999999999</v>
      </c>
      <c r="F2428" s="6">
        <v>-1.5460959291900412E-2</v>
      </c>
      <c r="G2428" s="5">
        <v>294077628</v>
      </c>
      <c r="H2428" s="10">
        <f t="shared" si="37"/>
        <v>0.14974413685572041</v>
      </c>
    </row>
    <row r="2429" spans="1:8" x14ac:dyDescent="0.3">
      <c r="A2429" s="12">
        <v>41473</v>
      </c>
      <c r="B2429" s="4">
        <v>22.997747</v>
      </c>
      <c r="C2429" s="4">
        <v>23.023023999999999</v>
      </c>
      <c r="D2429" s="4">
        <v>22.602352</v>
      </c>
      <c r="E2429" s="4">
        <v>22.789788999999999</v>
      </c>
      <c r="F2429" s="6">
        <v>-8.5678540876791519E-3</v>
      </c>
      <c r="G2429" s="5">
        <v>145234620</v>
      </c>
      <c r="H2429" s="10">
        <f t="shared" si="37"/>
        <v>0.1520956820036527</v>
      </c>
    </row>
    <row r="2430" spans="1:8" x14ac:dyDescent="0.3">
      <c r="A2430" s="12">
        <v>41472</v>
      </c>
      <c r="B2430" s="4">
        <v>23.048048000000001</v>
      </c>
      <c r="C2430" s="4">
        <v>23.194694999999999</v>
      </c>
      <c r="D2430" s="4">
        <v>22.930429</v>
      </c>
      <c r="E2430" s="4">
        <v>22.986736000000001</v>
      </c>
      <c r="F2430" s="6">
        <v>-1.1527265319686507E-3</v>
      </c>
      <c r="G2430" s="5">
        <v>60183756</v>
      </c>
      <c r="H2430" s="10">
        <f t="shared" si="37"/>
        <v>0.15341007716034211</v>
      </c>
    </row>
    <row r="2431" spans="1:8" x14ac:dyDescent="0.3">
      <c r="A2431" s="12">
        <v>41471</v>
      </c>
      <c r="B2431" s="4">
        <v>23.201450000000001</v>
      </c>
      <c r="C2431" s="4">
        <v>23.222470999999999</v>
      </c>
      <c r="D2431" s="4">
        <v>22.870370999999999</v>
      </c>
      <c r="E2431" s="4">
        <v>23.013263999999999</v>
      </c>
      <c r="F2431" s="6">
        <v>-5.4936844193205266E-3</v>
      </c>
      <c r="G2431" s="5">
        <v>79240680</v>
      </c>
      <c r="H2431" s="10">
        <f t="shared" si="37"/>
        <v>0.15358712110981407</v>
      </c>
    </row>
    <row r="2432" spans="1:8" x14ac:dyDescent="0.3">
      <c r="A2432" s="12">
        <v>41470</v>
      </c>
      <c r="B2432" s="4">
        <v>23.13063</v>
      </c>
      <c r="C2432" s="4">
        <v>23.223223000000001</v>
      </c>
      <c r="D2432" s="4">
        <v>22.931932</v>
      </c>
      <c r="E2432" s="4">
        <v>23.14039</v>
      </c>
      <c r="F2432" s="6">
        <v>1.8309298960056731E-3</v>
      </c>
      <c r="G2432" s="5">
        <v>78341580</v>
      </c>
      <c r="H2432" s="10">
        <f t="shared" si="37"/>
        <v>0.15443554123649433</v>
      </c>
    </row>
    <row r="2433" spans="1:8" x14ac:dyDescent="0.3">
      <c r="A2433" s="12">
        <v>41467</v>
      </c>
      <c r="B2433" s="4">
        <v>23.023023999999999</v>
      </c>
      <c r="C2433" s="4">
        <v>23.098099000000001</v>
      </c>
      <c r="D2433" s="4">
        <v>22.903904000000001</v>
      </c>
      <c r="E2433" s="4">
        <v>23.098099000000001</v>
      </c>
      <c r="F2433" s="6">
        <v>2.9992144697367842E-3</v>
      </c>
      <c r="G2433" s="5">
        <v>102625272</v>
      </c>
      <c r="H2433" s="10">
        <f t="shared" si="37"/>
        <v>0.15415329735579775</v>
      </c>
    </row>
    <row r="2434" spans="1:8" x14ac:dyDescent="0.3">
      <c r="A2434" s="12">
        <v>41466</v>
      </c>
      <c r="B2434" s="4">
        <v>22.847849</v>
      </c>
      <c r="C2434" s="4">
        <v>23.043292999999998</v>
      </c>
      <c r="D2434" s="4">
        <v>22.735737</v>
      </c>
      <c r="E2434" s="4">
        <v>23.029029999999999</v>
      </c>
      <c r="F2434" s="6">
        <v>1.5728712177287357E-2</v>
      </c>
      <c r="G2434" s="5">
        <v>103264632</v>
      </c>
      <c r="H2434" s="10">
        <f t="shared" si="37"/>
        <v>0.15369234106259511</v>
      </c>
    </row>
    <row r="2435" spans="1:8" x14ac:dyDescent="0.3">
      <c r="A2435" s="12">
        <v>41465</v>
      </c>
      <c r="B2435" s="4">
        <v>22.608858000000001</v>
      </c>
      <c r="C2435" s="4">
        <v>22.801300000000001</v>
      </c>
      <c r="D2435" s="4">
        <v>22.532032000000001</v>
      </c>
      <c r="E2435" s="4">
        <v>22.672422000000001</v>
      </c>
      <c r="F2435" s="6">
        <v>8.2847561810564649E-4</v>
      </c>
      <c r="G2435" s="5">
        <v>68267664</v>
      </c>
      <c r="H2435" s="10">
        <f t="shared" ref="H2435:H2498" si="38">E2435/MAX($E$2:$E$2519)</f>
        <v>0.15131239199997068</v>
      </c>
    </row>
    <row r="2436" spans="1:8" x14ac:dyDescent="0.3">
      <c r="A2436" s="12">
        <v>41464</v>
      </c>
      <c r="B2436" s="4">
        <v>22.797798</v>
      </c>
      <c r="C2436" s="4">
        <v>22.846598</v>
      </c>
      <c r="D2436" s="4">
        <v>22.471972000000001</v>
      </c>
      <c r="E2436" s="4">
        <v>22.653654</v>
      </c>
      <c r="F2436" s="6">
        <v>1.657402460938327E-4</v>
      </c>
      <c r="G2436" s="5">
        <v>79096824</v>
      </c>
      <c r="H2436" s="10">
        <f t="shared" si="38"/>
        <v>0.15118713714307647</v>
      </c>
    </row>
    <row r="2437" spans="1:8" x14ac:dyDescent="0.3">
      <c r="A2437" s="12">
        <v>41463</v>
      </c>
      <c r="B2437" s="4">
        <v>22.502752000000001</v>
      </c>
      <c r="C2437" s="4">
        <v>22.679428000000001</v>
      </c>
      <c r="D2437" s="4">
        <v>22.449449999999999</v>
      </c>
      <c r="E2437" s="4">
        <v>22.649899999999999</v>
      </c>
      <c r="F2437" s="6">
        <v>1.2982784583451985E-2</v>
      </c>
      <c r="G2437" s="5">
        <v>78701220</v>
      </c>
      <c r="H2437" s="10">
        <f t="shared" si="38"/>
        <v>0.15116208350215676</v>
      </c>
    </row>
    <row r="2438" spans="1:8" x14ac:dyDescent="0.3">
      <c r="A2438" s="12">
        <v>41460</v>
      </c>
      <c r="B2438" s="4">
        <v>22.272524000000001</v>
      </c>
      <c r="C2438" s="4">
        <v>22.407658000000001</v>
      </c>
      <c r="D2438" s="4">
        <v>22.205705999999999</v>
      </c>
      <c r="E2438" s="4">
        <v>22.35961</v>
      </c>
      <c r="F2438" s="6">
        <v>7.9645009988309253E-3</v>
      </c>
      <c r="G2438" s="5">
        <v>68007924</v>
      </c>
      <c r="H2438" s="10">
        <f t="shared" si="38"/>
        <v>0.14922473096550798</v>
      </c>
    </row>
    <row r="2439" spans="1:8" x14ac:dyDescent="0.3">
      <c r="A2439" s="12">
        <v>41458</v>
      </c>
      <c r="B2439" s="4">
        <v>22.01952</v>
      </c>
      <c r="C2439" s="4">
        <v>22.251501000000001</v>
      </c>
      <c r="D2439" s="4">
        <v>21.984483999999998</v>
      </c>
      <c r="E2439" s="4">
        <v>22.182933999999999</v>
      </c>
      <c r="F2439" s="6">
        <v>4.6696011699364666E-3</v>
      </c>
      <c r="G2439" s="5">
        <v>41838120</v>
      </c>
      <c r="H2439" s="10">
        <f t="shared" si="38"/>
        <v>0.14804562146547368</v>
      </c>
    </row>
    <row r="2440" spans="1:8" x14ac:dyDescent="0.3">
      <c r="A2440" s="12">
        <v>41457</v>
      </c>
      <c r="B2440" s="4">
        <v>22.277277000000002</v>
      </c>
      <c r="C2440" s="4">
        <v>22.297297</v>
      </c>
      <c r="D2440" s="4">
        <v>21.953704999999999</v>
      </c>
      <c r="E2440" s="4">
        <v>22.079830000000001</v>
      </c>
      <c r="F2440" s="6">
        <v>-6.2733528122657133E-3</v>
      </c>
      <c r="G2440" s="5">
        <v>75584340</v>
      </c>
      <c r="H2440" s="10">
        <f t="shared" si="38"/>
        <v>0.1473575206148118</v>
      </c>
    </row>
    <row r="2441" spans="1:8" x14ac:dyDescent="0.3">
      <c r="A2441" s="12">
        <v>41456</v>
      </c>
      <c r="B2441" s="4">
        <v>22.183433999999998</v>
      </c>
      <c r="C2441" s="4">
        <v>22.324324000000001</v>
      </c>
      <c r="D2441" s="4">
        <v>22.147145999999999</v>
      </c>
      <c r="E2441" s="4">
        <v>22.219218999999999</v>
      </c>
      <c r="F2441" s="6">
        <v>8.5305071457260732E-3</v>
      </c>
      <c r="G2441" s="5">
        <v>68923008</v>
      </c>
      <c r="H2441" s="10">
        <f t="shared" si="38"/>
        <v>0.14828778219023961</v>
      </c>
    </row>
    <row r="2442" spans="1:8" x14ac:dyDescent="0.3">
      <c r="A2442" s="12">
        <v>41453</v>
      </c>
      <c r="B2442" s="4">
        <v>21.894393999999998</v>
      </c>
      <c r="C2442" s="4">
        <v>22.068068</v>
      </c>
      <c r="D2442" s="4">
        <v>21.876626999999999</v>
      </c>
      <c r="E2442" s="4">
        <v>22.031281</v>
      </c>
      <c r="F2442" s="6">
        <v>3.7624551795778852E-3</v>
      </c>
      <c r="G2442" s="5">
        <v>93878028</v>
      </c>
      <c r="H2442" s="10">
        <f t="shared" si="38"/>
        <v>0.1470335117674462</v>
      </c>
    </row>
    <row r="2443" spans="1:8" x14ac:dyDescent="0.3">
      <c r="A2443" s="12">
        <v>41452</v>
      </c>
      <c r="B2443" s="4">
        <v>21.991993000000001</v>
      </c>
      <c r="C2443" s="4">
        <v>22.139389000000001</v>
      </c>
      <c r="D2443" s="4">
        <v>21.938189000000001</v>
      </c>
      <c r="E2443" s="4">
        <v>21.948699999999999</v>
      </c>
      <c r="F2443" s="6">
        <v>3.9146758286434467E-3</v>
      </c>
      <c r="G2443" s="5">
        <v>76982940</v>
      </c>
      <c r="H2443" s="10">
        <f t="shared" si="38"/>
        <v>0.14648237838417777</v>
      </c>
    </row>
    <row r="2444" spans="1:8" x14ac:dyDescent="0.3">
      <c r="A2444" s="12">
        <v>41451</v>
      </c>
      <c r="B2444" s="4">
        <v>21.865615999999999</v>
      </c>
      <c r="C2444" s="4">
        <v>21.971972000000001</v>
      </c>
      <c r="D2444" s="4">
        <v>21.786035999999999</v>
      </c>
      <c r="E2444" s="4">
        <v>21.863112999999998</v>
      </c>
      <c r="F2444" s="6">
        <v>8.6007182465873914E-3</v>
      </c>
      <c r="G2444" s="5">
        <v>73182744</v>
      </c>
      <c r="H2444" s="10">
        <f t="shared" si="38"/>
        <v>0.14591118340138759</v>
      </c>
    </row>
    <row r="2445" spans="1:8" x14ac:dyDescent="0.3">
      <c r="A2445" s="12">
        <v>41450</v>
      </c>
      <c r="B2445" s="4">
        <v>21.953453</v>
      </c>
      <c r="C2445" s="4">
        <v>22.014012999999998</v>
      </c>
      <c r="D2445" s="4">
        <v>21.634384000000001</v>
      </c>
      <c r="E2445" s="4">
        <v>21.676677999999999</v>
      </c>
      <c r="F2445" s="6">
        <v>-4.1274401353492713E-3</v>
      </c>
      <c r="G2445" s="5">
        <v>102025872</v>
      </c>
      <c r="H2445" s="10">
        <f t="shared" si="38"/>
        <v>0.14466694377835507</v>
      </c>
    </row>
    <row r="2446" spans="1:8" x14ac:dyDescent="0.3">
      <c r="A2446" s="12">
        <v>41449</v>
      </c>
      <c r="B2446" s="4">
        <v>21.818819000000001</v>
      </c>
      <c r="C2446" s="4">
        <v>21.929929999999999</v>
      </c>
      <c r="D2446" s="4">
        <v>21.602854000000001</v>
      </c>
      <c r="E2446" s="4">
        <v>21.766518000000001</v>
      </c>
      <c r="F2446" s="6">
        <v>-1.2645690944680401E-2</v>
      </c>
      <c r="G2446" s="5">
        <v>120555324</v>
      </c>
      <c r="H2446" s="10">
        <f t="shared" si="38"/>
        <v>0.14526652265428097</v>
      </c>
    </row>
    <row r="2447" spans="1:8" x14ac:dyDescent="0.3">
      <c r="A2447" s="12">
        <v>41446</v>
      </c>
      <c r="B2447" s="4">
        <v>22.230730000000001</v>
      </c>
      <c r="C2447" s="4">
        <v>22.269269999999999</v>
      </c>
      <c r="D2447" s="4">
        <v>21.848597999999999</v>
      </c>
      <c r="E2447" s="4">
        <v>22.045296</v>
      </c>
      <c r="F2447" s="6">
        <v>-4.3062892490912984E-3</v>
      </c>
      <c r="G2447" s="5">
        <v>159132708</v>
      </c>
      <c r="H2447" s="10">
        <f t="shared" si="38"/>
        <v>0.14712704580513655</v>
      </c>
    </row>
    <row r="2448" spans="1:8" x14ac:dyDescent="0.3">
      <c r="A2448" s="12">
        <v>41445</v>
      </c>
      <c r="B2448" s="4">
        <v>22.372122000000001</v>
      </c>
      <c r="C2448" s="4">
        <v>22.547547999999999</v>
      </c>
      <c r="D2448" s="4">
        <v>22.104855000000001</v>
      </c>
      <c r="E2448" s="4">
        <v>22.140640000000001</v>
      </c>
      <c r="F2448" s="6">
        <v>-1.7697744394860965E-2</v>
      </c>
      <c r="G2448" s="5">
        <v>134745120</v>
      </c>
      <c r="H2448" s="10">
        <f t="shared" si="38"/>
        <v>0.14776335756322068</v>
      </c>
    </row>
    <row r="2449" spans="1:8" x14ac:dyDescent="0.3">
      <c r="A2449" s="12">
        <v>41444</v>
      </c>
      <c r="B2449" s="4">
        <v>22.556806999999999</v>
      </c>
      <c r="C2449" s="4">
        <v>22.793794999999999</v>
      </c>
      <c r="D2449" s="4">
        <v>22.459961</v>
      </c>
      <c r="E2449" s="4">
        <v>22.539539000000001</v>
      </c>
      <c r="F2449" s="6">
        <v>6.6598521131301877E-5</v>
      </c>
      <c r="G2449" s="5">
        <v>116519364</v>
      </c>
      <c r="H2449" s="10">
        <f t="shared" si="38"/>
        <v>0.15042555050654172</v>
      </c>
    </row>
    <row r="2450" spans="1:8" x14ac:dyDescent="0.3">
      <c r="A2450" s="12">
        <v>41443</v>
      </c>
      <c r="B2450" s="4">
        <v>22.238486999999999</v>
      </c>
      <c r="C2450" s="4">
        <v>22.547547999999999</v>
      </c>
      <c r="D2450" s="4">
        <v>22.230982000000001</v>
      </c>
      <c r="E2450" s="4">
        <v>22.538038</v>
      </c>
      <c r="F2450" s="6">
        <v>1.6214358555333156E-2</v>
      </c>
      <c r="G2450" s="5">
        <v>86589324</v>
      </c>
      <c r="H2450" s="10">
        <f t="shared" si="38"/>
        <v>0.1504155330544851</v>
      </c>
    </row>
    <row r="2451" spans="1:8" x14ac:dyDescent="0.3">
      <c r="A2451" s="12">
        <v>41442</v>
      </c>
      <c r="B2451" s="4">
        <v>22.002752000000001</v>
      </c>
      <c r="C2451" s="4">
        <v>22.258006999999999</v>
      </c>
      <c r="D2451" s="4">
        <v>21.978978999999999</v>
      </c>
      <c r="E2451" s="4">
        <v>22.178429000000001</v>
      </c>
      <c r="F2451" s="6">
        <v>1.2810864312181921E-2</v>
      </c>
      <c r="G2451" s="5">
        <v>85766148</v>
      </c>
      <c r="H2451" s="10">
        <f t="shared" si="38"/>
        <v>0.14801555576159961</v>
      </c>
    </row>
    <row r="2452" spans="1:8" x14ac:dyDescent="0.3">
      <c r="A2452" s="12">
        <v>41439</v>
      </c>
      <c r="B2452" s="4">
        <v>22.024525000000001</v>
      </c>
      <c r="C2452" s="4">
        <v>22.139641000000001</v>
      </c>
      <c r="D2452" s="4">
        <v>21.875126000000002</v>
      </c>
      <c r="E2452" s="4">
        <v>21.897898000000001</v>
      </c>
      <c r="F2452" s="6">
        <v>-2.2348894358746171E-3</v>
      </c>
      <c r="G2452" s="5">
        <v>89710200</v>
      </c>
      <c r="H2452" s="10">
        <f t="shared" si="38"/>
        <v>0.14614333334794907</v>
      </c>
    </row>
    <row r="2453" spans="1:8" x14ac:dyDescent="0.3">
      <c r="A2453" s="12">
        <v>41438</v>
      </c>
      <c r="B2453" s="4">
        <v>21.746245999999999</v>
      </c>
      <c r="C2453" s="4">
        <v>22.013514000000001</v>
      </c>
      <c r="D2453" s="4">
        <v>21.659158999999999</v>
      </c>
      <c r="E2453" s="4">
        <v>21.946947000000002</v>
      </c>
      <c r="F2453" s="6">
        <v>5.7570300166520831E-3</v>
      </c>
      <c r="G2453" s="5">
        <v>82713204</v>
      </c>
      <c r="H2453" s="10">
        <f t="shared" si="38"/>
        <v>0.14647067912138284</v>
      </c>
    </row>
    <row r="2454" spans="1:8" x14ac:dyDescent="0.3">
      <c r="A2454" s="12">
        <v>41437</v>
      </c>
      <c r="B2454" s="4">
        <v>22.158659</v>
      </c>
      <c r="C2454" s="4">
        <v>22.172173000000001</v>
      </c>
      <c r="D2454" s="4">
        <v>21.763013999999998</v>
      </c>
      <c r="E2454" s="4">
        <v>21.821321000000001</v>
      </c>
      <c r="F2454" s="6">
        <v>-8.8996513509146842E-3</v>
      </c>
      <c r="G2454" s="5">
        <v>88103808</v>
      </c>
      <c r="H2454" s="10">
        <f t="shared" si="38"/>
        <v>0.14563226977290702</v>
      </c>
    </row>
    <row r="2455" spans="1:8" x14ac:dyDescent="0.3">
      <c r="A2455" s="12">
        <v>41436</v>
      </c>
      <c r="B2455" s="4">
        <v>22.121369999999999</v>
      </c>
      <c r="C2455" s="4">
        <v>22.197196999999999</v>
      </c>
      <c r="D2455" s="4">
        <v>22.010010000000001</v>
      </c>
      <c r="E2455" s="4">
        <v>22.017267</v>
      </c>
      <c r="F2455" s="6">
        <v>-1.1693804844728846E-2</v>
      </c>
      <c r="G2455" s="5">
        <v>70233696</v>
      </c>
      <c r="H2455" s="10">
        <f t="shared" si="38"/>
        <v>0.14693998440360798</v>
      </c>
    </row>
    <row r="2456" spans="1:8" x14ac:dyDescent="0.3">
      <c r="A2456" s="12">
        <v>41435</v>
      </c>
      <c r="B2456" s="4">
        <v>22.074574999999999</v>
      </c>
      <c r="C2456" s="4">
        <v>22.297297</v>
      </c>
      <c r="D2456" s="4">
        <v>22.024274999999999</v>
      </c>
      <c r="E2456" s="4">
        <v>22.277778999999999</v>
      </c>
      <c r="F2456" s="6">
        <v>1.1924180790010907E-2</v>
      </c>
      <c r="G2456" s="5">
        <v>93418488</v>
      </c>
      <c r="H2456" s="10">
        <f t="shared" si="38"/>
        <v>0.14867860297134178</v>
      </c>
    </row>
    <row r="2457" spans="1:8" x14ac:dyDescent="0.3">
      <c r="A2457" s="12">
        <v>41432</v>
      </c>
      <c r="B2457" s="4">
        <v>21.782281999999999</v>
      </c>
      <c r="C2457" s="4">
        <v>22.022022</v>
      </c>
      <c r="D2457" s="4">
        <v>21.654655000000002</v>
      </c>
      <c r="E2457" s="4">
        <v>22.015264999999999</v>
      </c>
      <c r="F2457" s="6">
        <v>1.7452320812465779E-2</v>
      </c>
      <c r="G2457" s="5">
        <v>106877016</v>
      </c>
      <c r="H2457" s="10">
        <f t="shared" si="38"/>
        <v>0.14692662335163109</v>
      </c>
    </row>
    <row r="2458" spans="1:8" x14ac:dyDescent="0.3">
      <c r="A2458" s="12">
        <v>41431</v>
      </c>
      <c r="B2458" s="4">
        <v>21.629128999999999</v>
      </c>
      <c r="C2458" s="4">
        <v>21.679929999999999</v>
      </c>
      <c r="D2458" s="4">
        <v>21.201702000000001</v>
      </c>
      <c r="E2458" s="4">
        <v>21.637637999999999</v>
      </c>
      <c r="F2458" s="6">
        <v>5.7462547782229445E-3</v>
      </c>
      <c r="G2458" s="5">
        <v>103060836</v>
      </c>
      <c r="H2458" s="10">
        <f t="shared" si="38"/>
        <v>0.14440639659095361</v>
      </c>
    </row>
    <row r="2459" spans="1:8" x14ac:dyDescent="0.3">
      <c r="A2459" s="12">
        <v>41430</v>
      </c>
      <c r="B2459" s="4">
        <v>21.584333000000001</v>
      </c>
      <c r="C2459" s="4">
        <v>21.758006999999999</v>
      </c>
      <c r="D2459" s="4">
        <v>21.449698999999999</v>
      </c>
      <c r="E2459" s="4">
        <v>21.514012999999998</v>
      </c>
      <c r="F2459" s="6">
        <v>6.983580956488809E-4</v>
      </c>
      <c r="G2459" s="5">
        <v>84187728</v>
      </c>
      <c r="H2459" s="10">
        <f t="shared" si="38"/>
        <v>0.14358134162060254</v>
      </c>
    </row>
    <row r="2460" spans="1:8" x14ac:dyDescent="0.3">
      <c r="A2460" s="12">
        <v>41429</v>
      </c>
      <c r="B2460" s="4">
        <v>21.717967999999999</v>
      </c>
      <c r="C2460" s="4">
        <v>21.786536999999999</v>
      </c>
      <c r="D2460" s="4">
        <v>21.373123</v>
      </c>
      <c r="E2460" s="4">
        <v>21.498999000000001</v>
      </c>
      <c r="F2460" s="6">
        <v>-9.8313129957953542E-3</v>
      </c>
      <c r="G2460" s="5">
        <v>74669256</v>
      </c>
      <c r="H2460" s="10">
        <f t="shared" si="38"/>
        <v>0.14348114040462806</v>
      </c>
    </row>
    <row r="2461" spans="1:8" x14ac:dyDescent="0.3">
      <c r="A2461" s="12">
        <v>41428</v>
      </c>
      <c r="B2461" s="4">
        <v>21.846848000000001</v>
      </c>
      <c r="C2461" s="4">
        <v>21.871120000000001</v>
      </c>
      <c r="D2461" s="4">
        <v>21.396896000000002</v>
      </c>
      <c r="E2461" s="4">
        <v>21.712461000000001</v>
      </c>
      <c r="F2461" s="6">
        <v>-4.1206659792468146E-3</v>
      </c>
      <c r="G2461" s="5">
        <v>98928972</v>
      </c>
      <c r="H2461" s="10">
        <f t="shared" si="38"/>
        <v>0.14490575422934857</v>
      </c>
    </row>
    <row r="2462" spans="1:8" x14ac:dyDescent="0.3">
      <c r="A2462" s="12">
        <v>41425</v>
      </c>
      <c r="B2462" s="4">
        <v>21.724726</v>
      </c>
      <c r="C2462" s="4">
        <v>21.946947000000002</v>
      </c>
      <c r="D2462" s="4">
        <v>21.709709</v>
      </c>
      <c r="E2462" s="4">
        <v>21.802301</v>
      </c>
      <c r="F2462" s="6">
        <v>5.2820478155204379E-4</v>
      </c>
      <c r="G2462" s="5">
        <v>78697224</v>
      </c>
      <c r="H2462" s="10">
        <f t="shared" si="38"/>
        <v>0.14550533310527444</v>
      </c>
    </row>
    <row r="2463" spans="1:8" x14ac:dyDescent="0.3">
      <c r="A2463" s="12">
        <v>41424</v>
      </c>
      <c r="B2463" s="4">
        <v>21.769770000000001</v>
      </c>
      <c r="C2463" s="4">
        <v>21.994492999999999</v>
      </c>
      <c r="D2463" s="4">
        <v>21.681932</v>
      </c>
      <c r="E2463" s="4">
        <v>21.790790999999999</v>
      </c>
      <c r="F2463" s="6">
        <v>2.8216046965505877E-3</v>
      </c>
      <c r="G2463" s="5">
        <v>84743172</v>
      </c>
      <c r="H2463" s="10">
        <f t="shared" si="38"/>
        <v>0.14542851706718554</v>
      </c>
    </row>
    <row r="2464" spans="1:8" x14ac:dyDescent="0.3">
      <c r="A2464" s="12">
        <v>41423</v>
      </c>
      <c r="B2464" s="4">
        <v>21.914664999999999</v>
      </c>
      <c r="C2464" s="4">
        <v>21.971722</v>
      </c>
      <c r="D2464" s="4">
        <v>21.628879999999999</v>
      </c>
      <c r="E2464" s="4">
        <v>21.729479000000001</v>
      </c>
      <c r="F2464" s="6">
        <v>-1.4706079731188244E-2</v>
      </c>
      <c r="G2464" s="5">
        <v>80455464</v>
      </c>
      <c r="H2464" s="10">
        <f t="shared" si="38"/>
        <v>0.14501932984500426</v>
      </c>
    </row>
    <row r="2465" spans="1:8" x14ac:dyDescent="0.3">
      <c r="A2465" s="12">
        <v>41422</v>
      </c>
      <c r="B2465" s="4">
        <v>22.10961</v>
      </c>
      <c r="C2465" s="4">
        <v>22.325827</v>
      </c>
      <c r="D2465" s="4">
        <v>22.032032000000001</v>
      </c>
      <c r="E2465" s="4">
        <v>22.053804</v>
      </c>
      <c r="F2465" s="6">
        <v>9.1031946906075991E-3</v>
      </c>
      <c r="G2465" s="5">
        <v>90209700</v>
      </c>
      <c r="H2465" s="10">
        <f t="shared" si="38"/>
        <v>0.14718382693911225</v>
      </c>
    </row>
    <row r="2466" spans="1:8" x14ac:dyDescent="0.3">
      <c r="A2466" s="12">
        <v>41418</v>
      </c>
      <c r="B2466" s="4">
        <v>21.903402</v>
      </c>
      <c r="C2466" s="4">
        <v>21.992493</v>
      </c>
      <c r="D2466" s="4">
        <v>21.797046999999999</v>
      </c>
      <c r="E2466" s="4">
        <v>21.854855000000001</v>
      </c>
      <c r="F2466" s="6">
        <v>-1.0727398343361403E-2</v>
      </c>
      <c r="G2466" s="5">
        <v>91780128</v>
      </c>
      <c r="H2466" s="10">
        <f t="shared" si="38"/>
        <v>0.14585607073044596</v>
      </c>
    </row>
    <row r="2467" spans="1:8" x14ac:dyDescent="0.3">
      <c r="A2467" s="12">
        <v>41417</v>
      </c>
      <c r="B2467" s="4">
        <v>21.946947000000002</v>
      </c>
      <c r="C2467" s="4">
        <v>22.271270999999999</v>
      </c>
      <c r="D2467" s="4">
        <v>21.871872</v>
      </c>
      <c r="E2467" s="4">
        <v>22.091843000000001</v>
      </c>
      <c r="F2467" s="6">
        <v>-7.4542102333133011E-3</v>
      </c>
      <c r="G2467" s="5">
        <v>90912996</v>
      </c>
      <c r="H2467" s="10">
        <f t="shared" si="38"/>
        <v>0.14743769360052528</v>
      </c>
    </row>
    <row r="2468" spans="1:8" x14ac:dyDescent="0.3">
      <c r="A2468" s="12">
        <v>41416</v>
      </c>
      <c r="B2468" s="4">
        <v>22.586587999999999</v>
      </c>
      <c r="C2468" s="4">
        <v>22.755507000000001</v>
      </c>
      <c r="D2468" s="4">
        <v>22.194195000000001</v>
      </c>
      <c r="E2468" s="4">
        <v>22.257757000000002</v>
      </c>
      <c r="F2468" s="6">
        <v>-1.9350179563797719E-2</v>
      </c>
      <c r="G2468" s="5">
        <v>102321576</v>
      </c>
      <c r="H2468" s="10">
        <f t="shared" si="38"/>
        <v>0.14854497910386863</v>
      </c>
    </row>
    <row r="2469" spans="1:8" x14ac:dyDescent="0.3">
      <c r="A2469" s="12">
        <v>41415</v>
      </c>
      <c r="B2469" s="4">
        <v>22.723223000000001</v>
      </c>
      <c r="C2469" s="4">
        <v>22.814314</v>
      </c>
      <c r="D2469" s="4">
        <v>22.462713000000001</v>
      </c>
      <c r="E2469" s="4">
        <v>22.696947000000002</v>
      </c>
      <c r="F2469" s="6">
        <v>-1.7171016151618999E-3</v>
      </c>
      <c r="G2469" s="5">
        <v>79240680</v>
      </c>
      <c r="H2469" s="10">
        <f t="shared" si="38"/>
        <v>0.15147606822361365</v>
      </c>
    </row>
    <row r="2470" spans="1:8" x14ac:dyDescent="0.3">
      <c r="A2470" s="12">
        <v>41414</v>
      </c>
      <c r="B2470" s="4">
        <v>22.647648</v>
      </c>
      <c r="C2470" s="4">
        <v>23.038038</v>
      </c>
      <c r="D2470" s="4">
        <v>22.647648</v>
      </c>
      <c r="E2470" s="4">
        <v>22.735987000000002</v>
      </c>
      <c r="F2470" s="6">
        <v>-7.1491821051735468E-4</v>
      </c>
      <c r="G2470" s="5">
        <v>90817092</v>
      </c>
      <c r="H2470" s="10">
        <f t="shared" si="38"/>
        <v>0.1517366154110151</v>
      </c>
    </row>
    <row r="2471" spans="1:8" x14ac:dyDescent="0.3">
      <c r="A2471" s="12">
        <v>41411</v>
      </c>
      <c r="B2471" s="4">
        <v>22.773273</v>
      </c>
      <c r="C2471" s="4">
        <v>22.860109000000001</v>
      </c>
      <c r="D2471" s="4">
        <v>22.535536</v>
      </c>
      <c r="E2471" s="4">
        <v>22.752253</v>
      </c>
      <c r="F2471" s="6">
        <v>5.8747436378643455E-3</v>
      </c>
      <c r="G2471" s="5">
        <v>111568320</v>
      </c>
      <c r="H2471" s="10">
        <f t="shared" si="38"/>
        <v>0.15184517228986427</v>
      </c>
    </row>
    <row r="2472" spans="1:8" x14ac:dyDescent="0.3">
      <c r="A2472" s="12">
        <v>41410</v>
      </c>
      <c r="B2472" s="4">
        <v>22.997997000000002</v>
      </c>
      <c r="C2472" s="4">
        <v>23.022524000000001</v>
      </c>
      <c r="D2472" s="4">
        <v>22.572823</v>
      </c>
      <c r="E2472" s="4">
        <v>22.61937</v>
      </c>
      <c r="F2472" s="6">
        <v>-1.3123811908899405E-2</v>
      </c>
      <c r="G2472" s="5">
        <v>128255616</v>
      </c>
      <c r="H2472" s="10">
        <f t="shared" si="38"/>
        <v>0.15095833079643528</v>
      </c>
    </row>
    <row r="2473" spans="1:8" x14ac:dyDescent="0.3">
      <c r="A2473" s="12">
        <v>41409</v>
      </c>
      <c r="B2473" s="4">
        <v>22.40991</v>
      </c>
      <c r="C2473" s="4">
        <v>22.932431999999999</v>
      </c>
      <c r="D2473" s="4">
        <v>22.372872999999998</v>
      </c>
      <c r="E2473" s="4">
        <v>22.920169999999999</v>
      </c>
      <c r="F2473" s="6">
        <v>3.2454088679310468E-2</v>
      </c>
      <c r="G2473" s="5">
        <v>159276564</v>
      </c>
      <c r="H2473" s="10">
        <f t="shared" si="38"/>
        <v>0.15296582551903665</v>
      </c>
    </row>
    <row r="2474" spans="1:8" x14ac:dyDescent="0.3">
      <c r="A2474" s="12">
        <v>41408</v>
      </c>
      <c r="B2474" s="4">
        <v>21.959458999999999</v>
      </c>
      <c r="C2474" s="4">
        <v>22.239488999999999</v>
      </c>
      <c r="D2474" s="4">
        <v>21.950451000000001</v>
      </c>
      <c r="E2474" s="4">
        <v>22.199698999999999</v>
      </c>
      <c r="F2474" s="6">
        <v>1.0905541845658857E-2</v>
      </c>
      <c r="G2474" s="5">
        <v>63108828</v>
      </c>
      <c r="H2474" s="10">
        <f t="shared" si="38"/>
        <v>0.14815750859653887</v>
      </c>
    </row>
    <row r="2475" spans="1:8" x14ac:dyDescent="0.3">
      <c r="A2475" s="12">
        <v>41407</v>
      </c>
      <c r="B2475" s="4">
        <v>21.994243999999998</v>
      </c>
      <c r="C2475" s="4">
        <v>22.083834</v>
      </c>
      <c r="D2475" s="4">
        <v>21.856356000000002</v>
      </c>
      <c r="E2475" s="4">
        <v>21.960211000000001</v>
      </c>
      <c r="F2475" s="6">
        <v>-3.0673995775968997E-3</v>
      </c>
      <c r="G2475" s="5">
        <v>57882060</v>
      </c>
      <c r="H2475" s="10">
        <f t="shared" si="38"/>
        <v>0.14655920109611881</v>
      </c>
    </row>
    <row r="2476" spans="1:8" x14ac:dyDescent="0.3">
      <c r="A2476" s="12">
        <v>41404</v>
      </c>
      <c r="B2476" s="4">
        <v>21.904655000000002</v>
      </c>
      <c r="C2476" s="4">
        <v>22.035536</v>
      </c>
      <c r="D2476" s="4">
        <v>21.825827</v>
      </c>
      <c r="E2476" s="4">
        <v>22.027778999999999</v>
      </c>
      <c r="F2476" s="6">
        <v>1.0040438246765275E-2</v>
      </c>
      <c r="G2476" s="5">
        <v>75832092</v>
      </c>
      <c r="H2476" s="10">
        <f t="shared" si="38"/>
        <v>0.14701013993726483</v>
      </c>
    </row>
    <row r="2477" spans="1:8" x14ac:dyDescent="0.3">
      <c r="A2477" s="12">
        <v>41403</v>
      </c>
      <c r="B2477" s="4">
        <v>21.792793</v>
      </c>
      <c r="C2477" s="4">
        <v>22.013514000000001</v>
      </c>
      <c r="D2477" s="4">
        <v>21.727475999999999</v>
      </c>
      <c r="E2477" s="4">
        <v>21.808809</v>
      </c>
      <c r="F2477" s="6">
        <v>-2.4610506319143973E-3</v>
      </c>
      <c r="G2477" s="5">
        <v>87935976</v>
      </c>
      <c r="H2477" s="10">
        <f t="shared" si="38"/>
        <v>0.14554876653497753</v>
      </c>
    </row>
    <row r="2478" spans="1:8" x14ac:dyDescent="0.3">
      <c r="A2478" s="12">
        <v>41402</v>
      </c>
      <c r="B2478" s="4">
        <v>21.446445000000001</v>
      </c>
      <c r="C2478" s="4">
        <v>21.868870000000001</v>
      </c>
      <c r="D2478" s="4">
        <v>21.344093000000001</v>
      </c>
      <c r="E2478" s="4">
        <v>21.862614000000001</v>
      </c>
      <c r="F2478" s="6">
        <v>1.9131462588316151E-2</v>
      </c>
      <c r="G2478" s="5">
        <v>98633268</v>
      </c>
      <c r="H2478" s="10">
        <f t="shared" si="38"/>
        <v>0.1459078531491716</v>
      </c>
    </row>
    <row r="2479" spans="1:8" x14ac:dyDescent="0.3">
      <c r="A2479" s="12">
        <v>41401</v>
      </c>
      <c r="B2479" s="4">
        <v>21.596848000000001</v>
      </c>
      <c r="C2479" s="4">
        <v>21.618368</v>
      </c>
      <c r="D2479" s="4">
        <v>21.288038</v>
      </c>
      <c r="E2479" s="4">
        <v>21.452202</v>
      </c>
      <c r="F2479" s="6">
        <v>-5.0142136175222625E-3</v>
      </c>
      <c r="G2479" s="5">
        <v>78281640</v>
      </c>
      <c r="H2479" s="10">
        <f t="shared" si="38"/>
        <v>0.14316882414620524</v>
      </c>
    </row>
    <row r="2480" spans="1:8" x14ac:dyDescent="0.3">
      <c r="A2480" s="12">
        <v>41400</v>
      </c>
      <c r="B2480" s="4">
        <v>21.227727999999999</v>
      </c>
      <c r="C2480" s="4">
        <v>21.567817999999999</v>
      </c>
      <c r="D2480" s="4">
        <v>21.227727999999999</v>
      </c>
      <c r="E2480" s="4">
        <v>21.560310000000001</v>
      </c>
      <c r="F2480" s="6">
        <v>1.8717772173755677E-2</v>
      </c>
      <c r="G2480" s="5">
        <v>85566348</v>
      </c>
      <c r="H2480" s="10">
        <f t="shared" si="38"/>
        <v>0.1438903209529572</v>
      </c>
    </row>
    <row r="2481" spans="1:8" x14ac:dyDescent="0.3">
      <c r="A2481" s="12">
        <v>41397</v>
      </c>
      <c r="B2481" s="4">
        <v>20.944944</v>
      </c>
      <c r="C2481" s="4">
        <v>21.191191</v>
      </c>
      <c r="D2481" s="4">
        <v>20.920921</v>
      </c>
      <c r="E2481" s="4">
        <v>21.164164</v>
      </c>
      <c r="F2481" s="6">
        <v>1.9418755666571329E-2</v>
      </c>
      <c r="G2481" s="5">
        <v>100403496</v>
      </c>
      <c r="H2481" s="10">
        <f t="shared" si="38"/>
        <v>0.14124650112456744</v>
      </c>
    </row>
    <row r="2482" spans="1:8" x14ac:dyDescent="0.3">
      <c r="A2482" s="12">
        <v>41396</v>
      </c>
      <c r="B2482" s="4">
        <v>20.523023999999999</v>
      </c>
      <c r="C2482" s="4">
        <v>20.884636</v>
      </c>
      <c r="D2482" s="4">
        <v>20.496746000000002</v>
      </c>
      <c r="E2482" s="4">
        <v>20.761011</v>
      </c>
      <c r="F2482" s="6">
        <v>1.1189267732490729E-2</v>
      </c>
      <c r="G2482" s="5">
        <v>80651268</v>
      </c>
      <c r="H2482" s="10">
        <f t="shared" si="38"/>
        <v>0.13855591761425856</v>
      </c>
    </row>
    <row r="2483" spans="1:8" x14ac:dyDescent="0.3">
      <c r="A2483" s="12">
        <v>41395</v>
      </c>
      <c r="B2483" s="4">
        <v>20.602101999999999</v>
      </c>
      <c r="C2483" s="4">
        <v>20.638639000000001</v>
      </c>
      <c r="D2483" s="4">
        <v>20.429428000000001</v>
      </c>
      <c r="E2483" s="4">
        <v>20.531281</v>
      </c>
      <c r="F2483" s="6">
        <v>-5.0208661196384473E-3</v>
      </c>
      <c r="G2483" s="5">
        <v>58141800</v>
      </c>
      <c r="H2483" s="10">
        <f t="shared" si="38"/>
        <v>0.13702273356298458</v>
      </c>
    </row>
    <row r="2484" spans="1:8" x14ac:dyDescent="0.3">
      <c r="A2484" s="12">
        <v>41394</v>
      </c>
      <c r="B2484" s="4">
        <v>20.495494999999998</v>
      </c>
      <c r="C2484" s="4">
        <v>20.711711999999999</v>
      </c>
      <c r="D2484" s="4">
        <v>20.462461000000001</v>
      </c>
      <c r="E2484" s="4">
        <v>20.634886000000002</v>
      </c>
      <c r="F2484" s="6">
        <v>6.7272290312952281E-3</v>
      </c>
      <c r="G2484" s="5">
        <v>92175732</v>
      </c>
      <c r="H2484" s="10">
        <f t="shared" si="38"/>
        <v>0.13771417801356675</v>
      </c>
    </row>
    <row r="2485" spans="1:8" x14ac:dyDescent="0.3">
      <c r="A2485" s="12">
        <v>41393</v>
      </c>
      <c r="B2485" s="4">
        <v>20.101351000000001</v>
      </c>
      <c r="C2485" s="4">
        <v>20.588087000000002</v>
      </c>
      <c r="D2485" s="4">
        <v>20.095095000000001</v>
      </c>
      <c r="E2485" s="4">
        <v>20.496998000000001</v>
      </c>
      <c r="F2485" s="6">
        <v>2.2011008919972704E-2</v>
      </c>
      <c r="G2485" s="5">
        <v>91939968</v>
      </c>
      <c r="H2485" s="10">
        <f t="shared" si="38"/>
        <v>0.13679393389019556</v>
      </c>
    </row>
    <row r="2486" spans="1:8" x14ac:dyDescent="0.3">
      <c r="A2486" s="12">
        <v>41390</v>
      </c>
      <c r="B2486" s="4">
        <v>20.210211000000001</v>
      </c>
      <c r="C2486" s="4">
        <v>20.213715000000001</v>
      </c>
      <c r="D2486" s="4">
        <v>19.934435000000001</v>
      </c>
      <c r="E2486" s="4">
        <v>20.055554999999998</v>
      </c>
      <c r="F2486" s="6">
        <v>-9.4920190379701071E-3</v>
      </c>
      <c r="G2486" s="5">
        <v>99408492</v>
      </c>
      <c r="H2486" s="10">
        <f t="shared" si="38"/>
        <v>0.13384780858158743</v>
      </c>
    </row>
    <row r="2487" spans="1:8" x14ac:dyDescent="0.3">
      <c r="A2487" s="12">
        <v>41389</v>
      </c>
      <c r="B2487" s="4">
        <v>20.426677999999999</v>
      </c>
      <c r="C2487" s="4">
        <v>20.432182000000001</v>
      </c>
      <c r="D2487" s="4">
        <v>20.21096</v>
      </c>
      <c r="E2487" s="4">
        <v>20.247747</v>
      </c>
      <c r="F2487" s="6">
        <v>-5.3476495370765841E-3</v>
      </c>
      <c r="G2487" s="5">
        <v>79608312</v>
      </c>
      <c r="H2487" s="10">
        <f t="shared" si="38"/>
        <v>0.13513046957136871</v>
      </c>
    </row>
    <row r="2488" spans="1:8" x14ac:dyDescent="0.3">
      <c r="A2488" s="12">
        <v>41388</v>
      </c>
      <c r="B2488" s="4">
        <v>20.222973</v>
      </c>
      <c r="C2488" s="4">
        <v>20.470469999999999</v>
      </c>
      <c r="D2488" s="4">
        <v>20.220220999999999</v>
      </c>
      <c r="E2488" s="4">
        <v>20.356607</v>
      </c>
      <c r="F2488" s="6">
        <v>6.869667486706409E-3</v>
      </c>
      <c r="G2488" s="5">
        <v>73090836</v>
      </c>
      <c r="H2488" s="10">
        <f t="shared" si="38"/>
        <v>0.13585698511492716</v>
      </c>
    </row>
    <row r="2489" spans="1:8" x14ac:dyDescent="0.3">
      <c r="A2489" s="12">
        <v>41387</v>
      </c>
      <c r="B2489" s="4">
        <v>20.045045999999999</v>
      </c>
      <c r="C2489" s="4">
        <v>20.407907000000002</v>
      </c>
      <c r="D2489" s="4">
        <v>20.029029999999999</v>
      </c>
      <c r="E2489" s="4">
        <v>20.217718000000001</v>
      </c>
      <c r="F2489" s="6">
        <v>9.736113487571859E-3</v>
      </c>
      <c r="G2489" s="5">
        <v>91600308</v>
      </c>
      <c r="H2489" s="10">
        <f t="shared" si="38"/>
        <v>0.13493006046556752</v>
      </c>
    </row>
    <row r="2490" spans="1:8" x14ac:dyDescent="0.3">
      <c r="A2490" s="12">
        <v>41386</v>
      </c>
      <c r="B2490" s="4">
        <v>20.035034</v>
      </c>
      <c r="C2490" s="4">
        <v>20.119119999999999</v>
      </c>
      <c r="D2490" s="4">
        <v>19.394393999999998</v>
      </c>
      <c r="E2490" s="4">
        <v>20.022773999999998</v>
      </c>
      <c r="F2490" s="6">
        <v>3.0004843938838128E-4</v>
      </c>
      <c r="G2490" s="5">
        <v>115220664</v>
      </c>
      <c r="H2490" s="10">
        <f t="shared" si="38"/>
        <v>0.13362903303470713</v>
      </c>
    </row>
    <row r="2491" spans="1:8" x14ac:dyDescent="0.3">
      <c r="A2491" s="12">
        <v>41383</v>
      </c>
      <c r="B2491" s="4">
        <v>19.248246999999999</v>
      </c>
      <c r="C2491" s="4">
        <v>20.106106</v>
      </c>
      <c r="D2491" s="4">
        <v>19.175675999999999</v>
      </c>
      <c r="E2491" s="4">
        <v>20.016767999999999</v>
      </c>
      <c r="F2491" s="6">
        <v>4.4339418575276422E-2</v>
      </c>
      <c r="G2491" s="5">
        <v>231895872</v>
      </c>
      <c r="H2491" s="10">
        <f t="shared" si="38"/>
        <v>0.13358894987877648</v>
      </c>
    </row>
    <row r="2492" spans="1:8" x14ac:dyDescent="0.3">
      <c r="A2492" s="12">
        <v>41382</v>
      </c>
      <c r="B2492" s="4">
        <v>19.653402</v>
      </c>
      <c r="C2492" s="4">
        <v>19.664664999999999</v>
      </c>
      <c r="D2492" s="4">
        <v>19.050550000000001</v>
      </c>
      <c r="E2492" s="4">
        <v>19.166917999999999</v>
      </c>
      <c r="F2492" s="6">
        <v>-2.1276289365623747E-2</v>
      </c>
      <c r="G2492" s="5">
        <v>132767100</v>
      </c>
      <c r="H2492" s="10">
        <f t="shared" si="38"/>
        <v>0.12791717664073535</v>
      </c>
    </row>
    <row r="2493" spans="1:8" x14ac:dyDescent="0.3">
      <c r="A2493" s="12">
        <v>41381</v>
      </c>
      <c r="B2493" s="4">
        <v>19.688438000000001</v>
      </c>
      <c r="C2493" s="4">
        <v>19.790790999999999</v>
      </c>
      <c r="D2493" s="4">
        <v>19.471972000000001</v>
      </c>
      <c r="E2493" s="4">
        <v>19.583583999999998</v>
      </c>
      <c r="F2493" s="6">
        <v>-1.3625344846856098E-2</v>
      </c>
      <c r="G2493" s="5">
        <v>81398520</v>
      </c>
      <c r="H2493" s="10">
        <f t="shared" si="38"/>
        <v>0.13069794391496214</v>
      </c>
    </row>
    <row r="2494" spans="1:8" x14ac:dyDescent="0.3">
      <c r="A2494" s="12">
        <v>41380</v>
      </c>
      <c r="B2494" s="4">
        <v>19.684435000000001</v>
      </c>
      <c r="C2494" s="4">
        <v>19.919920000000001</v>
      </c>
      <c r="D2494" s="4">
        <v>19.617619000000001</v>
      </c>
      <c r="E2494" s="4">
        <v>19.854102999999999</v>
      </c>
      <c r="F2494" s="6">
        <v>1.4630399771706762E-2</v>
      </c>
      <c r="G2494" s="5">
        <v>69610320</v>
      </c>
      <c r="H2494" s="10">
        <f t="shared" si="38"/>
        <v>0.13250334772102396</v>
      </c>
    </row>
    <row r="2495" spans="1:8" x14ac:dyDescent="0.3">
      <c r="A2495" s="12">
        <v>41379</v>
      </c>
      <c r="B2495" s="4">
        <v>19.668419</v>
      </c>
      <c r="C2495" s="4">
        <v>19.944944</v>
      </c>
      <c r="D2495" s="4">
        <v>19.444944</v>
      </c>
      <c r="E2495" s="4">
        <v>19.567817999999999</v>
      </c>
      <c r="F2495" s="6">
        <v>-1.0277820250153091E-2</v>
      </c>
      <c r="G2495" s="5">
        <v>98025876</v>
      </c>
      <c r="H2495" s="10">
        <f t="shared" si="38"/>
        <v>0.13059272396218111</v>
      </c>
    </row>
    <row r="2496" spans="1:8" x14ac:dyDescent="0.3">
      <c r="A2496" s="12">
        <v>41376</v>
      </c>
      <c r="B2496" s="4">
        <v>19.819571</v>
      </c>
      <c r="C2496" s="4">
        <v>19.822323000000001</v>
      </c>
      <c r="D2496" s="4">
        <v>19.592842000000001</v>
      </c>
      <c r="E2496" s="4">
        <v>19.771021000000001</v>
      </c>
      <c r="F2496" s="6">
        <v>-4.3019222398106018E-4</v>
      </c>
      <c r="G2496" s="5">
        <v>65402532</v>
      </c>
      <c r="H2496" s="10">
        <f t="shared" si="38"/>
        <v>0.13194887073783526</v>
      </c>
    </row>
    <row r="2497" spans="1:8" x14ac:dyDescent="0.3">
      <c r="A2497" s="12">
        <v>41375</v>
      </c>
      <c r="B2497" s="4">
        <v>19.841843000000001</v>
      </c>
      <c r="C2497" s="4">
        <v>19.847346999999999</v>
      </c>
      <c r="D2497" s="4">
        <v>19.621120000000001</v>
      </c>
      <c r="E2497" s="4">
        <v>19.779530000000001</v>
      </c>
      <c r="F2497" s="6">
        <v>2.6574931318603518E-4</v>
      </c>
      <c r="G2497" s="5">
        <v>81066852</v>
      </c>
      <c r="H2497" s="10">
        <f t="shared" si="38"/>
        <v>0.1320056585456631</v>
      </c>
    </row>
    <row r="2498" spans="1:8" x14ac:dyDescent="0.3">
      <c r="A2498" s="12">
        <v>41374</v>
      </c>
      <c r="B2498" s="4">
        <v>19.592592</v>
      </c>
      <c r="C2498" s="4">
        <v>19.828579000000001</v>
      </c>
      <c r="D2498" s="4">
        <v>19.419418</v>
      </c>
      <c r="E2498" s="4">
        <v>19.774274999999999</v>
      </c>
      <c r="F2498" s="6">
        <v>1.6112669264756026E-2</v>
      </c>
      <c r="G2498" s="5">
        <v>79064856</v>
      </c>
      <c r="H2498" s="10">
        <f t="shared" si="38"/>
        <v>0.13197058745268681</v>
      </c>
    </row>
    <row r="2499" spans="1:8" x14ac:dyDescent="0.3">
      <c r="A2499" s="12">
        <v>41373</v>
      </c>
      <c r="B2499" s="4">
        <v>19.406905999999999</v>
      </c>
      <c r="C2499" s="4">
        <v>19.613363</v>
      </c>
      <c r="D2499" s="4">
        <v>19.347097000000002</v>
      </c>
      <c r="E2499" s="4">
        <v>19.460711</v>
      </c>
      <c r="F2499" s="6">
        <v>3.6136507098269402E-3</v>
      </c>
      <c r="G2499" s="5">
        <v>86205708</v>
      </c>
      <c r="H2499" s="10">
        <f t="shared" ref="H2499:H2519" si="39">E2499/MAX($E$2:$E$2519)</f>
        <v>0.1298779076814176</v>
      </c>
    </row>
    <row r="2500" spans="1:8" x14ac:dyDescent="0.3">
      <c r="A2500" s="12">
        <v>41372</v>
      </c>
      <c r="B2500" s="4">
        <v>19.488237000000002</v>
      </c>
      <c r="C2500" s="4">
        <v>19.508258999999999</v>
      </c>
      <c r="D2500" s="4">
        <v>19.229229</v>
      </c>
      <c r="E2500" s="4">
        <v>19.390640000000001</v>
      </c>
      <c r="F2500" s="6">
        <v>-1.0471913282029285E-2</v>
      </c>
      <c r="G2500" s="5">
        <v>113170716</v>
      </c>
      <c r="H2500" s="10">
        <f t="shared" si="39"/>
        <v>0.1294102641883744</v>
      </c>
    </row>
    <row r="2501" spans="1:8" x14ac:dyDescent="0.3">
      <c r="A2501" s="12">
        <v>41369</v>
      </c>
      <c r="B2501" s="4">
        <v>19.671171000000001</v>
      </c>
      <c r="C2501" s="4">
        <v>19.694445000000002</v>
      </c>
      <c r="D2501" s="4">
        <v>19.429428000000001</v>
      </c>
      <c r="E2501" s="4">
        <v>19.595846000000002</v>
      </c>
      <c r="F2501" s="6">
        <v>-1.5118125939417068E-2</v>
      </c>
      <c r="G2501" s="5">
        <v>137218644</v>
      </c>
      <c r="H2501" s="10">
        <f t="shared" si="39"/>
        <v>0.13077977868985757</v>
      </c>
    </row>
    <row r="2502" spans="1:8" x14ac:dyDescent="0.3">
      <c r="A2502" s="12">
        <v>41368</v>
      </c>
      <c r="B2502" s="4">
        <v>20.126374999999999</v>
      </c>
      <c r="C2502" s="4">
        <v>20.163913999999998</v>
      </c>
      <c r="D2502" s="4">
        <v>19.802301</v>
      </c>
      <c r="E2502" s="4">
        <v>19.896646</v>
      </c>
      <c r="F2502" s="6">
        <v>-1.3805530807043751E-2</v>
      </c>
      <c r="G2502" s="5">
        <v>97806096</v>
      </c>
      <c r="H2502" s="10">
        <f t="shared" si="39"/>
        <v>0.13278727341245891</v>
      </c>
    </row>
    <row r="2503" spans="1:8" x14ac:dyDescent="0.3">
      <c r="A2503" s="12">
        <v>41367</v>
      </c>
      <c r="B2503" s="4">
        <v>20.356857000000002</v>
      </c>
      <c r="C2503" s="4">
        <v>20.375375999999999</v>
      </c>
      <c r="D2503" s="4">
        <v>20.036787</v>
      </c>
      <c r="E2503" s="4">
        <v>20.175174999999999</v>
      </c>
      <c r="F2503" s="6">
        <v>-8.4128619458256077E-3</v>
      </c>
      <c r="G2503" s="5">
        <v>69470460</v>
      </c>
      <c r="H2503" s="10">
        <f t="shared" si="39"/>
        <v>0.13464613477413256</v>
      </c>
    </row>
    <row r="2504" spans="1:8" x14ac:dyDescent="0.3">
      <c r="A2504" s="12">
        <v>41366</v>
      </c>
      <c r="B2504" s="4">
        <v>20.133635000000002</v>
      </c>
      <c r="C2504" s="4">
        <v>20.391141999999999</v>
      </c>
      <c r="D2504" s="4">
        <v>20.120118999999999</v>
      </c>
      <c r="E2504" s="4">
        <v>20.346346</v>
      </c>
      <c r="F2504" s="6">
        <v>1.479042111191038E-2</v>
      </c>
      <c r="G2504" s="5">
        <v>81578340</v>
      </c>
      <c r="H2504" s="10">
        <f t="shared" si="39"/>
        <v>0.13578850471815651</v>
      </c>
    </row>
    <row r="2505" spans="1:8" x14ac:dyDescent="0.3">
      <c r="A2505" s="12">
        <v>41365</v>
      </c>
      <c r="B2505" s="4">
        <v>19.895144999999999</v>
      </c>
      <c r="C2505" s="4">
        <v>20.076326000000002</v>
      </c>
      <c r="D2505" s="4">
        <v>19.851101</v>
      </c>
      <c r="E2505" s="4">
        <v>20.049800999999999</v>
      </c>
      <c r="F2505" s="6">
        <v>8.8141038542413636E-3</v>
      </c>
      <c r="G2505" s="5">
        <v>72219708</v>
      </c>
      <c r="H2505" s="10">
        <f t="shared" si="39"/>
        <v>0.13380940723639512</v>
      </c>
    </row>
    <row r="2506" spans="1:8" x14ac:dyDescent="0.3">
      <c r="A2506" s="12">
        <v>41361</v>
      </c>
      <c r="B2506" s="4">
        <v>20.119869000000001</v>
      </c>
      <c r="C2506" s="4">
        <v>20.154404</v>
      </c>
      <c r="D2506" s="4">
        <v>19.852352</v>
      </c>
      <c r="E2506" s="4">
        <v>19.874624000000001</v>
      </c>
      <c r="F2506" s="6">
        <v>-1.0552513946121575E-2</v>
      </c>
      <c r="G2506" s="5">
        <v>91420488</v>
      </c>
      <c r="H2506" s="10">
        <f t="shared" si="39"/>
        <v>0.13264030184071315</v>
      </c>
    </row>
    <row r="2507" spans="1:8" x14ac:dyDescent="0.3">
      <c r="A2507" s="12">
        <v>41360</v>
      </c>
      <c r="B2507" s="4">
        <v>20.187187000000002</v>
      </c>
      <c r="C2507" s="4">
        <v>20.195194000000001</v>
      </c>
      <c r="D2507" s="4">
        <v>20.053303</v>
      </c>
      <c r="E2507" s="4">
        <v>20.086587999999999</v>
      </c>
      <c r="F2507" s="6">
        <v>-1.2013477854718483E-2</v>
      </c>
      <c r="G2507" s="5">
        <v>86441472</v>
      </c>
      <c r="H2507" s="10">
        <f t="shared" si="39"/>
        <v>0.13405491823493348</v>
      </c>
    </row>
    <row r="2508" spans="1:8" x14ac:dyDescent="0.3">
      <c r="A2508" s="12">
        <v>41359</v>
      </c>
      <c r="B2508" s="4">
        <v>20.357859000000001</v>
      </c>
      <c r="C2508" s="4">
        <v>20.370370999999999</v>
      </c>
      <c r="D2508" s="4">
        <v>20.214966</v>
      </c>
      <c r="E2508" s="4">
        <v>20.330832000000001</v>
      </c>
      <c r="F2508" s="6">
        <v>3.4336954644629387E-3</v>
      </c>
      <c r="G2508" s="5">
        <v>47628324</v>
      </c>
      <c r="H2508" s="10">
        <f t="shared" si="39"/>
        <v>0.13568496657611384</v>
      </c>
    </row>
    <row r="2509" spans="1:8" x14ac:dyDescent="0.3">
      <c r="A2509" s="12">
        <v>41358</v>
      </c>
      <c r="B2509" s="4">
        <v>20.330582</v>
      </c>
      <c r="C2509" s="4">
        <v>20.501251</v>
      </c>
      <c r="D2509" s="4">
        <v>20.190691000000001</v>
      </c>
      <c r="E2509" s="4">
        <v>20.261261000000001</v>
      </c>
      <c r="F2509" s="6">
        <v>-8.2685555025360346E-4</v>
      </c>
      <c r="G2509" s="5">
        <v>68411520</v>
      </c>
      <c r="H2509" s="10">
        <f t="shared" si="39"/>
        <v>0.13522066000913877</v>
      </c>
    </row>
    <row r="2510" spans="1:8" x14ac:dyDescent="0.3">
      <c r="A2510" s="12">
        <v>41355</v>
      </c>
      <c r="B2510" s="4">
        <v>20.388888999999999</v>
      </c>
      <c r="C2510" s="4">
        <v>20.401402000000001</v>
      </c>
      <c r="D2510" s="4">
        <v>20.261261000000001</v>
      </c>
      <c r="E2510" s="4">
        <v>20.278027999999999</v>
      </c>
      <c r="F2510" s="6">
        <v>-1.1710290544651909E-3</v>
      </c>
      <c r="G2510" s="5">
        <v>59468472</v>
      </c>
      <c r="H2510" s="10">
        <f t="shared" si="39"/>
        <v>0.13533256048790823</v>
      </c>
    </row>
    <row r="2511" spans="1:8" x14ac:dyDescent="0.3">
      <c r="A2511" s="12">
        <v>41354</v>
      </c>
      <c r="B2511" s="4">
        <v>20.302553</v>
      </c>
      <c r="C2511" s="4">
        <v>20.443442999999998</v>
      </c>
      <c r="D2511" s="4">
        <v>20.266518000000001</v>
      </c>
      <c r="E2511" s="4">
        <v>20.301801999999999</v>
      </c>
      <c r="F2511" s="6">
        <v>-4.2346191692445309E-3</v>
      </c>
      <c r="G2511" s="5">
        <v>59044896</v>
      </c>
      <c r="H2511" s="10">
        <f t="shared" si="39"/>
        <v>0.13549122464859681</v>
      </c>
    </row>
    <row r="2512" spans="1:8" x14ac:dyDescent="0.3">
      <c r="A2512" s="12">
        <v>41353</v>
      </c>
      <c r="B2512" s="4">
        <v>20.441191</v>
      </c>
      <c r="C2512" s="4">
        <v>20.458207999999999</v>
      </c>
      <c r="D2512" s="4">
        <v>20.306307</v>
      </c>
      <c r="E2512" s="4">
        <v>20.388138000000001</v>
      </c>
      <c r="F2512" s="6">
        <v>4.1783841771952952E-3</v>
      </c>
      <c r="G2512" s="5">
        <v>58493448</v>
      </c>
      <c r="H2512" s="10">
        <f t="shared" si="39"/>
        <v>0.1360674183466371</v>
      </c>
    </row>
    <row r="2513" spans="1:8" x14ac:dyDescent="0.3">
      <c r="A2513" s="12">
        <v>41352</v>
      </c>
      <c r="B2513" s="4">
        <v>20.301300000000001</v>
      </c>
      <c r="C2513" s="4">
        <v>20.501753000000001</v>
      </c>
      <c r="D2513" s="4">
        <v>20.181431</v>
      </c>
      <c r="E2513" s="4">
        <v>20.303303</v>
      </c>
      <c r="F2513" s="6">
        <v>4.3698812058352819E-3</v>
      </c>
      <c r="G2513" s="5">
        <v>83844072</v>
      </c>
      <c r="H2513" s="10">
        <f t="shared" si="39"/>
        <v>0.13550124210065342</v>
      </c>
    </row>
    <row r="2514" spans="1:8" x14ac:dyDescent="0.3">
      <c r="A2514" s="12">
        <v>41351</v>
      </c>
      <c r="B2514" s="4">
        <v>20.145144999999999</v>
      </c>
      <c r="C2514" s="4">
        <v>20.339338000000001</v>
      </c>
      <c r="D2514" s="4">
        <v>20.056806999999999</v>
      </c>
      <c r="E2514" s="4">
        <v>20.214966</v>
      </c>
      <c r="F2514" s="6">
        <v>-7.9945517389003219E-3</v>
      </c>
      <c r="G2514" s="5">
        <v>73458468</v>
      </c>
      <c r="H2514" s="10">
        <f t="shared" si="39"/>
        <v>0.13491169402448841</v>
      </c>
    </row>
    <row r="2515" spans="1:8" x14ac:dyDescent="0.3">
      <c r="A2515" s="12">
        <v>41348</v>
      </c>
      <c r="B2515" s="4">
        <v>20.482983000000001</v>
      </c>
      <c r="C2515" s="4">
        <v>20.528027999999999</v>
      </c>
      <c r="D2515" s="4">
        <v>20.353853000000001</v>
      </c>
      <c r="E2515" s="4">
        <v>20.377877999999999</v>
      </c>
      <c r="F2515" s="6">
        <v>-8.8127087917789556E-3</v>
      </c>
      <c r="G2515" s="5">
        <v>123864012</v>
      </c>
      <c r="H2515" s="10">
        <f t="shared" si="39"/>
        <v>0.13599894462371856</v>
      </c>
    </row>
    <row r="2516" spans="1:8" x14ac:dyDescent="0.3">
      <c r="A2516" s="12">
        <v>41347</v>
      </c>
      <c r="B2516" s="4">
        <v>20.695443999999998</v>
      </c>
      <c r="C2516" s="4">
        <v>20.695443999999998</v>
      </c>
      <c r="D2516" s="4">
        <v>20.455206</v>
      </c>
      <c r="E2516" s="4">
        <v>20.559059000000001</v>
      </c>
      <c r="F2516" s="6">
        <v>-4.5679157361096494E-3</v>
      </c>
      <c r="G2516" s="5">
        <v>65981952</v>
      </c>
      <c r="H2516" s="10">
        <f t="shared" si="39"/>
        <v>0.13720811982762696</v>
      </c>
    </row>
    <row r="2517" spans="1:8" x14ac:dyDescent="0.3">
      <c r="A2517" s="12">
        <v>41346</v>
      </c>
      <c r="B2517" s="4">
        <v>20.718218</v>
      </c>
      <c r="C2517" s="4">
        <v>20.788038</v>
      </c>
      <c r="D2517" s="4">
        <v>20.578327000000002</v>
      </c>
      <c r="E2517" s="4">
        <v>20.653402</v>
      </c>
      <c r="F2517" s="6">
        <v>-2.7791082595881706E-3</v>
      </c>
      <c r="G2517" s="5">
        <v>65586348</v>
      </c>
      <c r="H2517" s="10">
        <f t="shared" si="39"/>
        <v>0.13783775105972262</v>
      </c>
    </row>
    <row r="2518" spans="1:8" x14ac:dyDescent="0.3">
      <c r="A2518" s="12">
        <v>41345</v>
      </c>
      <c r="B2518" s="4">
        <v>20.788540000000001</v>
      </c>
      <c r="C2518" s="4">
        <v>20.818068</v>
      </c>
      <c r="D2518" s="4">
        <v>20.612362000000001</v>
      </c>
      <c r="E2518" s="4">
        <v>20.71096</v>
      </c>
      <c r="F2518" s="6">
        <v>-8.6366671976668523E-3</v>
      </c>
      <c r="G2518" s="5">
        <v>80251668</v>
      </c>
      <c r="H2518" s="10">
        <f t="shared" si="39"/>
        <v>0.13822188464098423</v>
      </c>
    </row>
    <row r="2519" spans="1:8" x14ac:dyDescent="0.3">
      <c r="A2519" s="12">
        <v>41344</v>
      </c>
      <c r="B2519" s="4">
        <v>20.813063</v>
      </c>
      <c r="C2519" s="4">
        <v>21.013514000000001</v>
      </c>
      <c r="D2519" s="4">
        <v>20.808308</v>
      </c>
      <c r="E2519" s="4">
        <v>20.891392</v>
      </c>
      <c r="F2519" s="6" t="s">
        <v>8</v>
      </c>
      <c r="G2519" s="5">
        <v>63724212</v>
      </c>
      <c r="H2519" s="10">
        <f t="shared" si="39"/>
        <v>0.13942606112964251</v>
      </c>
    </row>
  </sheetData>
  <sortState xmlns:xlrd2="http://schemas.microsoft.com/office/spreadsheetml/2017/richdata2" ref="A2:G2519">
    <sortCondition descending="1" ref="A1:A2519"/>
  </sortState>
  <conditionalFormatting sqref="F2:F2519">
    <cfRule type="cellIs" dxfId="3" priority="1" operator="lessThan">
      <formula>0</formula>
    </cfRule>
    <cfRule type="cellIs" dxfId="2" priority="2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6E974-3273-4583-BC84-1D12EFE41911}">
  <dimension ref="A1:U2520"/>
  <sheetViews>
    <sheetView topLeftCell="B1" zoomScale="85" zoomScaleNormal="85" workbookViewId="0">
      <selection activeCell="R16" sqref="R16"/>
    </sheetView>
  </sheetViews>
  <sheetFormatPr defaultRowHeight="14.4" x14ac:dyDescent="0.3"/>
  <cols>
    <col min="1" max="1" width="8.33203125" hidden="1" customWidth="1"/>
    <col min="2" max="2" width="10.88671875" style="1" bestFit="1" customWidth="1"/>
    <col min="3" max="3" width="8.88671875" style="13"/>
    <col min="4" max="4" width="8.88671875" style="13" customWidth="1"/>
    <col min="5" max="5" width="10.5546875" style="13" bestFit="1" customWidth="1"/>
    <col min="6" max="6" width="7.6640625" style="13" bestFit="1" customWidth="1"/>
    <col min="7" max="7" width="13.109375" bestFit="1" customWidth="1"/>
    <col min="8" max="8" width="14.109375" bestFit="1" customWidth="1"/>
    <col min="9" max="10" width="10.33203125" bestFit="1" customWidth="1"/>
    <col min="11" max="11" width="10.5546875" bestFit="1" customWidth="1"/>
    <col min="17" max="17" width="10.77734375" style="1" bestFit="1" customWidth="1"/>
  </cols>
  <sheetData>
    <row r="1" spans="1:21" x14ac:dyDescent="0.3">
      <c r="H1" s="1" t="str">
        <f>Dashboard!B14</f>
        <v>2023-03</v>
      </c>
    </row>
    <row r="2" spans="1:21" x14ac:dyDescent="0.3">
      <c r="A2" t="str" cm="1">
        <f t="array" ref="A2:A122">_xlfn.UNIQUE(TEXT('Google Stock'!A2:A2519,"yyyy")&amp;"-"&amp;TEXT('Google Stock'!A2:A2519,"mm"))</f>
        <v>2023-03</v>
      </c>
      <c r="B2" s="1" cm="1">
        <f t="array" ref="B2:F8">_xlfn._xlws.FILTER(K2:O2520,TEXT(K2:K2520,"yyyy-mm")=H1,NA())</f>
        <v>44994</v>
      </c>
      <c r="C2" s="13">
        <v>92.32</v>
      </c>
      <c r="D2" s="15">
        <v>94.050003000000004</v>
      </c>
      <c r="E2" s="15">
        <v>95.529999000000004</v>
      </c>
      <c r="F2" s="15">
        <v>94.050003000000004</v>
      </c>
      <c r="K2" s="11" t="s">
        <v>0</v>
      </c>
      <c r="L2" s="3" t="s">
        <v>4</v>
      </c>
      <c r="M2" s="3" t="s">
        <v>2</v>
      </c>
      <c r="N2" s="3" t="s">
        <v>3</v>
      </c>
      <c r="O2" s="3" t="s">
        <v>1</v>
      </c>
      <c r="Q2" s="1" t="s">
        <v>0</v>
      </c>
      <c r="R2" s="9" t="s">
        <v>1</v>
      </c>
      <c r="S2" t="s">
        <v>2</v>
      </c>
      <c r="T2" t="s">
        <v>3</v>
      </c>
      <c r="U2" t="s">
        <v>4</v>
      </c>
    </row>
    <row r="3" spans="1:21" x14ac:dyDescent="0.3">
      <c r="A3" t="str">
        <v>2023-02</v>
      </c>
      <c r="B3" s="1">
        <v>44993</v>
      </c>
      <c r="C3" s="13">
        <v>94.25</v>
      </c>
      <c r="D3" s="15">
        <v>94.120002999999997</v>
      </c>
      <c r="E3" s="15">
        <v>95.959998999999996</v>
      </c>
      <c r="F3" s="15">
        <v>94.120002999999997</v>
      </c>
      <c r="H3" t="s">
        <v>11</v>
      </c>
      <c r="I3" s="13">
        <f>VLOOKUP(MIN(B:B),K:L,2,0)</f>
        <v>90.360000999999997</v>
      </c>
      <c r="K3" s="12">
        <v>44994</v>
      </c>
      <c r="L3" s="4">
        <v>92.32</v>
      </c>
      <c r="M3" s="4">
        <v>94.050003000000004</v>
      </c>
      <c r="N3" s="4">
        <v>95.529999000000004</v>
      </c>
      <c r="O3" s="4">
        <v>94.050003000000004</v>
      </c>
      <c r="Q3" s="1" cm="1">
        <f t="array" ref="Q3:U9">_xlfn._xlws.FILTER('Google Stock'!A2:E2519,TEXT('Google Stock'!A2:A2519,"yyyy-mm")=Sheet13!H1,NA())</f>
        <v>44994</v>
      </c>
      <c r="R3">
        <v>94.050003000000004</v>
      </c>
      <c r="S3">
        <v>95.529999000000004</v>
      </c>
      <c r="T3">
        <v>91.900002000000001</v>
      </c>
      <c r="U3">
        <v>92.32</v>
      </c>
    </row>
    <row r="4" spans="1:21" x14ac:dyDescent="0.3">
      <c r="A4" t="str">
        <v>2023-01</v>
      </c>
      <c r="B4" s="1">
        <v>44992</v>
      </c>
      <c r="C4" s="13">
        <v>93.860000999999997</v>
      </c>
      <c r="D4" s="15">
        <v>94.980002999999996</v>
      </c>
      <c r="E4" s="15">
        <v>95.669998000000007</v>
      </c>
      <c r="F4" s="15">
        <v>94.980002999999996</v>
      </c>
      <c r="G4" s="9"/>
      <c r="H4" t="s">
        <v>12</v>
      </c>
      <c r="I4" s="13">
        <f>VLOOKUP(MAX($K$3:$K$2520),K:L,2,0)</f>
        <v>92.32</v>
      </c>
      <c r="K4" s="12">
        <v>44993</v>
      </c>
      <c r="L4" s="4">
        <v>94.25</v>
      </c>
      <c r="M4" s="4">
        <v>94.120002999999997</v>
      </c>
      <c r="N4" s="4">
        <v>95.959998999999996</v>
      </c>
      <c r="O4" s="4">
        <v>94.120002999999997</v>
      </c>
      <c r="Q4" s="1">
        <v>44993</v>
      </c>
      <c r="R4">
        <v>94.120002999999997</v>
      </c>
      <c r="S4">
        <v>95.959998999999996</v>
      </c>
      <c r="T4">
        <v>94</v>
      </c>
      <c r="U4">
        <v>94.25</v>
      </c>
    </row>
    <row r="5" spans="1:21" x14ac:dyDescent="0.3">
      <c r="A5" t="str">
        <v>2022-12</v>
      </c>
      <c r="B5" s="1">
        <v>44991</v>
      </c>
      <c r="C5" s="13">
        <v>95.129997000000003</v>
      </c>
      <c r="D5" s="15">
        <v>94.019997000000004</v>
      </c>
      <c r="E5" s="15">
        <v>95.970000999999996</v>
      </c>
      <c r="F5" s="15">
        <v>94.019997000000004</v>
      </c>
      <c r="K5" s="12">
        <v>44992</v>
      </c>
      <c r="L5" s="4">
        <v>93.860000999999997</v>
      </c>
      <c r="M5" s="4">
        <v>94.980002999999996</v>
      </c>
      <c r="N5" s="4">
        <v>95.669998000000007</v>
      </c>
      <c r="O5" s="4">
        <v>94.980002999999996</v>
      </c>
      <c r="Q5" s="1">
        <v>44992</v>
      </c>
      <c r="R5">
        <v>94.980002999999996</v>
      </c>
      <c r="S5">
        <v>95.669998000000007</v>
      </c>
      <c r="T5">
        <v>93.529999000000004</v>
      </c>
      <c r="U5">
        <v>93.860000999999997</v>
      </c>
    </row>
    <row r="6" spans="1:21" x14ac:dyDescent="0.3">
      <c r="A6" t="str">
        <v>2022-11</v>
      </c>
      <c r="B6" s="1">
        <v>44988</v>
      </c>
      <c r="C6" s="13">
        <v>93.650002000000001</v>
      </c>
      <c r="D6" s="15">
        <v>92.480002999999996</v>
      </c>
      <c r="E6" s="15">
        <v>93.730002999999996</v>
      </c>
      <c r="F6" s="15">
        <v>92.480002999999996</v>
      </c>
      <c r="H6" t="s">
        <v>6</v>
      </c>
      <c r="I6" s="13">
        <f>I4-I3</f>
        <v>1.9599989999999963</v>
      </c>
      <c r="K6" s="12">
        <v>44991</v>
      </c>
      <c r="L6" s="4">
        <v>95.129997000000003</v>
      </c>
      <c r="M6" s="4">
        <v>94.019997000000004</v>
      </c>
      <c r="N6" s="4">
        <v>95.970000999999996</v>
      </c>
      <c r="O6" s="4">
        <v>94.019997000000004</v>
      </c>
      <c r="Q6" s="1">
        <v>44991</v>
      </c>
      <c r="R6">
        <v>94.019997000000004</v>
      </c>
      <c r="S6">
        <v>95.970000999999996</v>
      </c>
      <c r="T6">
        <v>94</v>
      </c>
      <c r="U6">
        <v>95.129997000000003</v>
      </c>
    </row>
    <row r="7" spans="1:21" x14ac:dyDescent="0.3">
      <c r="A7" t="str">
        <v>2022-10</v>
      </c>
      <c r="B7" s="1">
        <v>44987</v>
      </c>
      <c r="C7" s="13">
        <v>92</v>
      </c>
      <c r="D7" s="15">
        <v>89.660004000000001</v>
      </c>
      <c r="E7" s="15">
        <v>92.279999000000004</v>
      </c>
      <c r="F7" s="15">
        <v>89.660004000000001</v>
      </c>
      <c r="H7" t="s">
        <v>13</v>
      </c>
      <c r="I7" s="2">
        <f>I6/I3</f>
        <v>2.1691002415991523E-2</v>
      </c>
      <c r="K7" s="12">
        <v>44988</v>
      </c>
      <c r="L7" s="4">
        <v>93.650002000000001</v>
      </c>
      <c r="M7" s="4">
        <v>92.480002999999996</v>
      </c>
      <c r="N7" s="4">
        <v>93.730002999999996</v>
      </c>
      <c r="O7" s="4">
        <v>92.480002999999996</v>
      </c>
      <c r="Q7" s="1">
        <v>44988</v>
      </c>
      <c r="R7">
        <v>92.480002999999996</v>
      </c>
      <c r="S7">
        <v>93.730002999999996</v>
      </c>
      <c r="T7">
        <v>92.449996999999996</v>
      </c>
      <c r="U7">
        <v>93.650002000000001</v>
      </c>
    </row>
    <row r="8" spans="1:21" x14ac:dyDescent="0.3">
      <c r="A8" t="str">
        <v>2022-09</v>
      </c>
      <c r="B8" s="1">
        <v>44986</v>
      </c>
      <c r="C8" s="13">
        <v>90.360000999999997</v>
      </c>
      <c r="D8" s="15">
        <v>89.980002999999996</v>
      </c>
      <c r="E8" s="15">
        <v>91.029999000000004</v>
      </c>
      <c r="F8" s="15">
        <v>89.980002999999996</v>
      </c>
      <c r="K8" s="12">
        <v>44987</v>
      </c>
      <c r="L8" s="4">
        <v>92</v>
      </c>
      <c r="M8" s="4">
        <v>89.660004000000001</v>
      </c>
      <c r="N8" s="4">
        <v>92.279999000000004</v>
      </c>
      <c r="O8" s="4">
        <v>89.660004000000001</v>
      </c>
      <c r="Q8" s="1">
        <v>44987</v>
      </c>
      <c r="R8">
        <v>89.660004000000001</v>
      </c>
      <c r="S8">
        <v>92.279999000000004</v>
      </c>
      <c r="T8">
        <v>89.589995999999999</v>
      </c>
      <c r="U8">
        <v>92</v>
      </c>
    </row>
    <row r="9" spans="1:21" x14ac:dyDescent="0.3">
      <c r="A9" t="str">
        <v>2022-08</v>
      </c>
      <c r="D9" s="15"/>
      <c r="E9" s="15"/>
      <c r="F9" s="15"/>
      <c r="K9" s="12">
        <v>44986</v>
      </c>
      <c r="L9" s="4">
        <v>90.360000999999997</v>
      </c>
      <c r="M9" s="4">
        <v>89.980002999999996</v>
      </c>
      <c r="N9" s="4">
        <v>91.029999000000004</v>
      </c>
      <c r="O9" s="4">
        <v>89.980002999999996</v>
      </c>
      <c r="Q9" s="1">
        <v>44986</v>
      </c>
      <c r="R9">
        <v>89.980002999999996</v>
      </c>
      <c r="S9">
        <v>91.029999000000004</v>
      </c>
      <c r="T9">
        <v>89.669998000000007</v>
      </c>
      <c r="U9">
        <v>90.360000999999997</v>
      </c>
    </row>
    <row r="10" spans="1:21" x14ac:dyDescent="0.3">
      <c r="A10" t="str">
        <v>2022-07</v>
      </c>
      <c r="D10" s="15"/>
      <c r="E10" s="15"/>
      <c r="F10" s="15"/>
      <c r="K10" s="12">
        <v>44985</v>
      </c>
      <c r="L10" s="4">
        <v>90.059997999999993</v>
      </c>
      <c r="M10" s="4">
        <v>89.330001999999993</v>
      </c>
      <c r="N10" s="4">
        <v>91.230002999999996</v>
      </c>
      <c r="O10" s="4">
        <v>89.330001999999993</v>
      </c>
    </row>
    <row r="11" spans="1:21" x14ac:dyDescent="0.3">
      <c r="A11" t="str">
        <v>2022-06</v>
      </c>
      <c r="D11" s="15"/>
      <c r="E11" s="15"/>
      <c r="F11" s="15"/>
      <c r="K11" s="12">
        <v>44984</v>
      </c>
      <c r="L11" s="4">
        <v>89.870002999999997</v>
      </c>
      <c r="M11" s="4">
        <v>89.870002999999997</v>
      </c>
      <c r="N11" s="4">
        <v>90.160004000000001</v>
      </c>
      <c r="O11" s="4">
        <v>89.870002999999997</v>
      </c>
    </row>
    <row r="12" spans="1:21" x14ac:dyDescent="0.3">
      <c r="A12" t="str">
        <v>2022-05</v>
      </c>
      <c r="D12" s="15"/>
      <c r="E12" s="15"/>
      <c r="F12" s="15"/>
      <c r="K12" s="12">
        <v>44981</v>
      </c>
      <c r="L12" s="4">
        <v>89.129997000000003</v>
      </c>
      <c r="M12" s="4">
        <v>89.440002000000007</v>
      </c>
      <c r="N12" s="4">
        <v>89.889999000000003</v>
      </c>
      <c r="O12" s="4">
        <v>89.440002000000007</v>
      </c>
    </row>
    <row r="13" spans="1:21" x14ac:dyDescent="0.3">
      <c r="A13" t="str">
        <v>2022-04</v>
      </c>
      <c r="D13" s="15"/>
      <c r="E13" s="15"/>
      <c r="F13" s="15"/>
      <c r="K13" s="12">
        <v>44980</v>
      </c>
      <c r="L13" s="4">
        <v>90.889999000000003</v>
      </c>
      <c r="M13" s="4">
        <v>91.919998000000007</v>
      </c>
      <c r="N13" s="4">
        <v>91.940002000000007</v>
      </c>
      <c r="O13" s="4">
        <v>91.919998000000007</v>
      </c>
    </row>
    <row r="14" spans="1:21" x14ac:dyDescent="0.3">
      <c r="A14" t="str">
        <v>2022-03</v>
      </c>
      <c r="D14" s="15"/>
      <c r="E14" s="15"/>
      <c r="F14" s="15"/>
      <c r="K14" s="12">
        <v>44979</v>
      </c>
      <c r="L14" s="4">
        <v>91.650002000000001</v>
      </c>
      <c r="M14" s="4">
        <v>91.699996999999996</v>
      </c>
      <c r="N14" s="4">
        <v>92.110000999999997</v>
      </c>
      <c r="O14" s="4">
        <v>91.699996999999996</v>
      </c>
    </row>
    <row r="15" spans="1:21" x14ac:dyDescent="0.3">
      <c r="A15" t="str">
        <v>2022-02</v>
      </c>
      <c r="D15" s="15"/>
      <c r="E15" s="15"/>
      <c r="F15" s="15"/>
      <c r="K15" s="12">
        <v>44978</v>
      </c>
      <c r="L15" s="4">
        <v>91.790001000000004</v>
      </c>
      <c r="M15" s="4">
        <v>93</v>
      </c>
      <c r="N15" s="4">
        <v>93.099997999999999</v>
      </c>
      <c r="O15" s="4">
        <v>93</v>
      </c>
    </row>
    <row r="16" spans="1:21" x14ac:dyDescent="0.3">
      <c r="A16" t="str">
        <v>2022-01</v>
      </c>
      <c r="D16" s="15"/>
      <c r="E16" s="15"/>
      <c r="F16" s="15"/>
      <c r="K16" s="12">
        <v>44974</v>
      </c>
      <c r="L16" s="4">
        <v>94.349997999999999</v>
      </c>
      <c r="M16" s="4">
        <v>94.849997999999999</v>
      </c>
      <c r="N16" s="4">
        <v>95.559997999999993</v>
      </c>
      <c r="O16" s="4">
        <v>94.849997999999999</v>
      </c>
    </row>
    <row r="17" spans="1:15" x14ac:dyDescent="0.3">
      <c r="A17" t="str">
        <v>2021-12</v>
      </c>
      <c r="D17" s="15"/>
      <c r="E17" s="15"/>
      <c r="F17" s="15"/>
      <c r="K17" s="12">
        <v>44973</v>
      </c>
      <c r="L17" s="4">
        <v>95.510002</v>
      </c>
      <c r="M17" s="4">
        <v>95.370002999999997</v>
      </c>
      <c r="N17" s="4">
        <v>97.68</v>
      </c>
      <c r="O17" s="4">
        <v>95.370002999999997</v>
      </c>
    </row>
    <row r="18" spans="1:15" x14ac:dyDescent="0.3">
      <c r="A18" t="str">
        <v>2021-11</v>
      </c>
      <c r="D18" s="15"/>
      <c r="E18" s="15"/>
      <c r="F18" s="15"/>
      <c r="K18" s="12">
        <v>44972</v>
      </c>
      <c r="L18" s="4">
        <v>96.940002000000007</v>
      </c>
      <c r="M18" s="4">
        <v>94.489998</v>
      </c>
      <c r="N18" s="4">
        <v>97.120002999999997</v>
      </c>
      <c r="O18" s="4">
        <v>94.489998</v>
      </c>
    </row>
    <row r="19" spans="1:15" x14ac:dyDescent="0.3">
      <c r="A19" t="str">
        <v>2021-10</v>
      </c>
      <c r="D19" s="15"/>
      <c r="E19" s="15"/>
      <c r="F19" s="15"/>
      <c r="K19" s="12">
        <v>44971</v>
      </c>
      <c r="L19" s="4">
        <v>94.68</v>
      </c>
      <c r="M19" s="4">
        <v>94.43</v>
      </c>
      <c r="N19" s="4">
        <v>94.849997999999999</v>
      </c>
      <c r="O19" s="4">
        <v>94.43</v>
      </c>
    </row>
    <row r="20" spans="1:15" x14ac:dyDescent="0.3">
      <c r="A20" t="str">
        <v>2021-09</v>
      </c>
      <c r="D20" s="15"/>
      <c r="E20" s="15"/>
      <c r="F20" s="15"/>
      <c r="K20" s="12">
        <v>44970</v>
      </c>
      <c r="L20" s="4">
        <v>94.610000999999997</v>
      </c>
      <c r="M20" s="4">
        <v>94.739998</v>
      </c>
      <c r="N20" s="4">
        <v>95.199996999999996</v>
      </c>
      <c r="O20" s="4">
        <v>94.739998</v>
      </c>
    </row>
    <row r="21" spans="1:15" x14ac:dyDescent="0.3">
      <c r="A21" t="str">
        <v>2021-08</v>
      </c>
      <c r="K21" s="12">
        <v>44967</v>
      </c>
      <c r="L21" s="4">
        <v>94.57</v>
      </c>
      <c r="M21" s="4">
        <v>95.449996999999996</v>
      </c>
      <c r="N21" s="4">
        <v>96.75</v>
      </c>
      <c r="O21" s="4">
        <v>95.449996999999996</v>
      </c>
    </row>
    <row r="22" spans="1:15" x14ac:dyDescent="0.3">
      <c r="A22" t="str">
        <v>2021-07</v>
      </c>
      <c r="K22" s="12">
        <v>44966</v>
      </c>
      <c r="L22" s="4">
        <v>95.010002</v>
      </c>
      <c r="M22" s="4">
        <v>100</v>
      </c>
      <c r="N22" s="4">
        <v>100.029999</v>
      </c>
      <c r="O22" s="4">
        <v>100</v>
      </c>
    </row>
    <row r="23" spans="1:15" x14ac:dyDescent="0.3">
      <c r="A23" t="str">
        <v>2021-06</v>
      </c>
      <c r="K23" s="12">
        <v>44965</v>
      </c>
      <c r="L23" s="4">
        <v>99.370002999999997</v>
      </c>
      <c r="M23" s="4">
        <v>102.050003</v>
      </c>
      <c r="N23" s="4">
        <v>103.139999</v>
      </c>
      <c r="O23" s="4">
        <v>102.050003</v>
      </c>
    </row>
    <row r="24" spans="1:15" x14ac:dyDescent="0.3">
      <c r="A24" t="str">
        <v>2021-05</v>
      </c>
      <c r="K24" s="12">
        <v>44964</v>
      </c>
      <c r="L24" s="4">
        <v>107.639999</v>
      </c>
      <c r="M24" s="4">
        <v>103.220001</v>
      </c>
      <c r="N24" s="4">
        <v>108.18</v>
      </c>
      <c r="O24" s="4">
        <v>103.220001</v>
      </c>
    </row>
    <row r="25" spans="1:15" x14ac:dyDescent="0.3">
      <c r="A25" t="str">
        <v>2021-04</v>
      </c>
      <c r="K25" s="12">
        <v>44963</v>
      </c>
      <c r="L25" s="4">
        <v>102.900002</v>
      </c>
      <c r="M25" s="4">
        <v>102.400002</v>
      </c>
      <c r="N25" s="4">
        <v>104.360001</v>
      </c>
      <c r="O25" s="4">
        <v>102.400002</v>
      </c>
    </row>
    <row r="26" spans="1:15" x14ac:dyDescent="0.3">
      <c r="A26" t="str">
        <v>2021-03</v>
      </c>
      <c r="K26" s="12">
        <v>44960</v>
      </c>
      <c r="L26" s="4">
        <v>104.779999</v>
      </c>
      <c r="M26" s="4">
        <v>102.93</v>
      </c>
      <c r="N26" s="4">
        <v>107.80999799999999</v>
      </c>
      <c r="O26" s="4">
        <v>102.93</v>
      </c>
    </row>
    <row r="27" spans="1:15" x14ac:dyDescent="0.3">
      <c r="A27" t="str">
        <v>2021-02</v>
      </c>
      <c r="K27" s="12">
        <v>44959</v>
      </c>
      <c r="L27" s="4">
        <v>107.739998</v>
      </c>
      <c r="M27" s="4">
        <v>105.800003</v>
      </c>
      <c r="N27" s="4">
        <v>107.849998</v>
      </c>
      <c r="O27" s="4">
        <v>105.800003</v>
      </c>
    </row>
    <row r="28" spans="1:15" x14ac:dyDescent="0.3">
      <c r="A28" t="str">
        <v>2021-01</v>
      </c>
      <c r="K28" s="12">
        <v>44958</v>
      </c>
      <c r="L28" s="4">
        <v>100.43</v>
      </c>
      <c r="M28" s="4">
        <v>98.709998999999996</v>
      </c>
      <c r="N28" s="4">
        <v>101.19000200000001</v>
      </c>
      <c r="O28" s="4">
        <v>98.709998999999996</v>
      </c>
    </row>
    <row r="29" spans="1:15" x14ac:dyDescent="0.3">
      <c r="A29" t="str">
        <v>2020-12</v>
      </c>
      <c r="K29" s="12">
        <v>44957</v>
      </c>
      <c r="L29" s="4">
        <v>98.839995999999999</v>
      </c>
      <c r="M29" s="4">
        <v>96.870002999999997</v>
      </c>
      <c r="N29" s="4">
        <v>98.879997000000003</v>
      </c>
      <c r="O29" s="4">
        <v>96.870002999999997</v>
      </c>
    </row>
    <row r="30" spans="1:15" x14ac:dyDescent="0.3">
      <c r="A30" t="str">
        <v>2020-11</v>
      </c>
      <c r="K30" s="12">
        <v>44956</v>
      </c>
      <c r="L30" s="4">
        <v>96.940002000000007</v>
      </c>
      <c r="M30" s="4">
        <v>97.480002999999996</v>
      </c>
      <c r="N30" s="4">
        <v>98.290001000000004</v>
      </c>
      <c r="O30" s="4">
        <v>97.480002999999996</v>
      </c>
    </row>
    <row r="31" spans="1:15" x14ac:dyDescent="0.3">
      <c r="A31" t="str">
        <v>2020-10</v>
      </c>
      <c r="K31" s="12">
        <v>44953</v>
      </c>
      <c r="L31" s="4">
        <v>99.370002999999997</v>
      </c>
      <c r="M31" s="4">
        <v>97.309997999999993</v>
      </c>
      <c r="N31" s="4">
        <v>100.32</v>
      </c>
      <c r="O31" s="4">
        <v>97.309997999999993</v>
      </c>
    </row>
    <row r="32" spans="1:15" x14ac:dyDescent="0.3">
      <c r="A32" t="str">
        <v>2020-09</v>
      </c>
      <c r="K32" s="12">
        <v>44952</v>
      </c>
      <c r="L32" s="4">
        <v>97.519997000000004</v>
      </c>
      <c r="M32" s="4">
        <v>96.5</v>
      </c>
      <c r="N32" s="4">
        <v>97.57</v>
      </c>
      <c r="O32" s="4">
        <v>96.5</v>
      </c>
    </row>
    <row r="33" spans="1:15" x14ac:dyDescent="0.3">
      <c r="A33" t="str">
        <v>2020-08</v>
      </c>
      <c r="K33" s="12">
        <v>44951</v>
      </c>
      <c r="L33" s="4">
        <v>95.220000999999996</v>
      </c>
      <c r="M33" s="4">
        <v>95.57</v>
      </c>
      <c r="N33" s="4">
        <v>96.160004000000001</v>
      </c>
      <c r="O33" s="4">
        <v>95.57</v>
      </c>
    </row>
    <row r="34" spans="1:15" x14ac:dyDescent="0.3">
      <c r="A34" t="str">
        <v>2020-07</v>
      </c>
      <c r="K34" s="12">
        <v>44950</v>
      </c>
      <c r="L34" s="4">
        <v>97.699996999999996</v>
      </c>
      <c r="M34" s="4">
        <v>98.099997999999999</v>
      </c>
      <c r="N34" s="4">
        <v>99.610000999999997</v>
      </c>
      <c r="O34" s="4">
        <v>98.099997999999999</v>
      </c>
    </row>
    <row r="35" spans="1:15" x14ac:dyDescent="0.3">
      <c r="A35" t="str">
        <v>2020-06</v>
      </c>
      <c r="K35" s="12">
        <v>44949</v>
      </c>
      <c r="L35" s="4">
        <v>99.790001000000004</v>
      </c>
      <c r="M35" s="4">
        <v>97.949996999999996</v>
      </c>
      <c r="N35" s="4">
        <v>100.040001</v>
      </c>
      <c r="O35" s="4">
        <v>97.949996999999996</v>
      </c>
    </row>
    <row r="36" spans="1:15" x14ac:dyDescent="0.3">
      <c r="A36" t="str">
        <v>2020-05</v>
      </c>
      <c r="K36" s="12">
        <v>44946</v>
      </c>
      <c r="L36" s="4">
        <v>98.019997000000004</v>
      </c>
      <c r="M36" s="4">
        <v>95.099997999999999</v>
      </c>
      <c r="N36" s="4">
        <v>98.300003000000004</v>
      </c>
      <c r="O36" s="4">
        <v>95.099997999999999</v>
      </c>
    </row>
    <row r="37" spans="1:15" x14ac:dyDescent="0.3">
      <c r="A37" t="str">
        <v>2020-04</v>
      </c>
      <c r="K37" s="12">
        <v>44945</v>
      </c>
      <c r="L37" s="4">
        <v>93.050003000000004</v>
      </c>
      <c r="M37" s="4">
        <v>90.720000999999996</v>
      </c>
      <c r="N37" s="4">
        <v>93.610000999999997</v>
      </c>
      <c r="O37" s="4">
        <v>90.720000999999996</v>
      </c>
    </row>
    <row r="38" spans="1:15" x14ac:dyDescent="0.3">
      <c r="A38" t="str">
        <v>2020-03</v>
      </c>
      <c r="K38" s="12">
        <v>44944</v>
      </c>
      <c r="L38" s="4">
        <v>91.120002999999997</v>
      </c>
      <c r="M38" s="4">
        <v>92.139999000000003</v>
      </c>
      <c r="N38" s="4">
        <v>92.800003000000004</v>
      </c>
      <c r="O38" s="4">
        <v>92.139999000000003</v>
      </c>
    </row>
    <row r="39" spans="1:15" x14ac:dyDescent="0.3">
      <c r="A39" t="str">
        <v>2020-02</v>
      </c>
      <c r="K39" s="12">
        <v>44943</v>
      </c>
      <c r="L39" s="4">
        <v>91.290001000000004</v>
      </c>
      <c r="M39" s="4">
        <v>92.059997999999993</v>
      </c>
      <c r="N39" s="4">
        <v>92.25</v>
      </c>
      <c r="O39" s="4">
        <v>92.059997999999993</v>
      </c>
    </row>
    <row r="40" spans="1:15" x14ac:dyDescent="0.3">
      <c r="A40" t="str">
        <v>2020-01</v>
      </c>
      <c r="K40" s="12">
        <v>44939</v>
      </c>
      <c r="L40" s="4">
        <v>92.120002999999997</v>
      </c>
      <c r="M40" s="4">
        <v>90.849997999999999</v>
      </c>
      <c r="N40" s="4">
        <v>92.190002000000007</v>
      </c>
      <c r="O40" s="4">
        <v>90.849997999999999</v>
      </c>
    </row>
    <row r="41" spans="1:15" x14ac:dyDescent="0.3">
      <c r="A41" t="str">
        <v>2019-12</v>
      </c>
      <c r="K41" s="12">
        <v>44938</v>
      </c>
      <c r="L41" s="4">
        <v>91.129997000000003</v>
      </c>
      <c r="M41" s="4">
        <v>91.480002999999996</v>
      </c>
      <c r="N41" s="4">
        <v>91.870002999999997</v>
      </c>
      <c r="O41" s="4">
        <v>91.480002999999996</v>
      </c>
    </row>
    <row r="42" spans="1:15" x14ac:dyDescent="0.3">
      <c r="A42" t="str">
        <v>2019-11</v>
      </c>
      <c r="K42" s="12">
        <v>44937</v>
      </c>
      <c r="L42" s="4">
        <v>91.519997000000004</v>
      </c>
      <c r="M42" s="4">
        <v>89.18</v>
      </c>
      <c r="N42" s="4">
        <v>91.599997999999999</v>
      </c>
      <c r="O42" s="4">
        <v>89.18</v>
      </c>
    </row>
    <row r="43" spans="1:15" x14ac:dyDescent="0.3">
      <c r="A43" t="str">
        <v>2019-10</v>
      </c>
      <c r="K43" s="12">
        <v>44936</v>
      </c>
      <c r="L43" s="4">
        <v>88.419998000000007</v>
      </c>
      <c r="M43" s="4">
        <v>85.980002999999996</v>
      </c>
      <c r="N43" s="4">
        <v>88.669998000000007</v>
      </c>
      <c r="O43" s="4">
        <v>85.980002999999996</v>
      </c>
    </row>
    <row r="44" spans="1:15" x14ac:dyDescent="0.3">
      <c r="A44" t="str">
        <v>2019-09</v>
      </c>
      <c r="K44" s="12">
        <v>44935</v>
      </c>
      <c r="L44" s="4">
        <v>88.019997000000004</v>
      </c>
      <c r="M44" s="4">
        <v>88.360000999999997</v>
      </c>
      <c r="N44" s="4">
        <v>90.050003000000004</v>
      </c>
      <c r="O44" s="4">
        <v>88.360000999999997</v>
      </c>
    </row>
    <row r="45" spans="1:15" x14ac:dyDescent="0.3">
      <c r="A45" t="str">
        <v>2019-08</v>
      </c>
      <c r="K45" s="12">
        <v>44932</v>
      </c>
      <c r="L45" s="4">
        <v>87.339995999999999</v>
      </c>
      <c r="M45" s="4">
        <v>86.790001000000004</v>
      </c>
      <c r="N45" s="4">
        <v>87.690002000000007</v>
      </c>
      <c r="O45" s="4">
        <v>86.790001000000004</v>
      </c>
    </row>
    <row r="46" spans="1:15" x14ac:dyDescent="0.3">
      <c r="A46" t="str">
        <v>2019-07</v>
      </c>
      <c r="K46" s="12">
        <v>44931</v>
      </c>
      <c r="L46" s="4">
        <v>86.199996999999996</v>
      </c>
      <c r="M46" s="4">
        <v>87.470000999999996</v>
      </c>
      <c r="N46" s="4">
        <v>87.57</v>
      </c>
      <c r="O46" s="4">
        <v>87.470000999999996</v>
      </c>
    </row>
    <row r="47" spans="1:15" x14ac:dyDescent="0.3">
      <c r="A47" t="str">
        <v>2019-06</v>
      </c>
      <c r="K47" s="12">
        <v>44930</v>
      </c>
      <c r="L47" s="4">
        <v>88.080001999999993</v>
      </c>
      <c r="M47" s="4">
        <v>90.349997999999999</v>
      </c>
      <c r="N47" s="4">
        <v>90.650002000000001</v>
      </c>
      <c r="O47" s="4">
        <v>90.349997999999999</v>
      </c>
    </row>
    <row r="48" spans="1:15" x14ac:dyDescent="0.3">
      <c r="A48" t="str">
        <v>2019-05</v>
      </c>
      <c r="K48" s="12">
        <v>44929</v>
      </c>
      <c r="L48" s="4">
        <v>89.120002999999997</v>
      </c>
      <c r="M48" s="4">
        <v>89.589995999999999</v>
      </c>
      <c r="N48" s="4">
        <v>91.050003000000004</v>
      </c>
      <c r="O48" s="4">
        <v>89.589995999999999</v>
      </c>
    </row>
    <row r="49" spans="1:15" x14ac:dyDescent="0.3">
      <c r="A49" t="str">
        <v>2019-04</v>
      </c>
      <c r="K49" s="12">
        <v>44925</v>
      </c>
      <c r="L49" s="4">
        <v>88.230002999999996</v>
      </c>
      <c r="M49" s="4">
        <v>86.980002999999996</v>
      </c>
      <c r="N49" s="4">
        <v>88.300003000000004</v>
      </c>
      <c r="O49" s="4">
        <v>86.980002999999996</v>
      </c>
    </row>
    <row r="50" spans="1:15" x14ac:dyDescent="0.3">
      <c r="A50" t="str">
        <v>2019-03</v>
      </c>
      <c r="K50" s="12">
        <v>44924</v>
      </c>
      <c r="L50" s="4">
        <v>88.449996999999996</v>
      </c>
      <c r="M50" s="4">
        <v>86.620002999999997</v>
      </c>
      <c r="N50" s="4">
        <v>88.849997999999999</v>
      </c>
      <c r="O50" s="4">
        <v>86.620002999999997</v>
      </c>
    </row>
    <row r="51" spans="1:15" x14ac:dyDescent="0.3">
      <c r="A51" t="str">
        <v>2019-02</v>
      </c>
      <c r="K51" s="12">
        <v>44923</v>
      </c>
      <c r="L51" s="4">
        <v>86.019997000000004</v>
      </c>
      <c r="M51" s="4">
        <v>86.980002999999996</v>
      </c>
      <c r="N51" s="4">
        <v>88.040001000000004</v>
      </c>
      <c r="O51" s="4">
        <v>86.980002999999996</v>
      </c>
    </row>
    <row r="52" spans="1:15" x14ac:dyDescent="0.3">
      <c r="A52" t="str">
        <v>2019-01</v>
      </c>
      <c r="K52" s="12">
        <v>44922</v>
      </c>
      <c r="L52" s="4">
        <v>87.389999000000003</v>
      </c>
      <c r="M52" s="4">
        <v>88.800003000000004</v>
      </c>
      <c r="N52" s="4">
        <v>88.940002000000007</v>
      </c>
      <c r="O52" s="4">
        <v>88.800003000000004</v>
      </c>
    </row>
    <row r="53" spans="1:15" x14ac:dyDescent="0.3">
      <c r="A53" t="str">
        <v>2018-12</v>
      </c>
      <c r="K53" s="12">
        <v>44918</v>
      </c>
      <c r="L53" s="4">
        <v>89.230002999999996</v>
      </c>
      <c r="M53" s="4">
        <v>87.110000999999997</v>
      </c>
      <c r="N53" s="4">
        <v>89.550003000000004</v>
      </c>
      <c r="O53" s="4">
        <v>87.110000999999997</v>
      </c>
    </row>
    <row r="54" spans="1:15" x14ac:dyDescent="0.3">
      <c r="A54" t="str">
        <v>2018-11</v>
      </c>
      <c r="K54" s="12">
        <v>44917</v>
      </c>
      <c r="L54" s="4">
        <v>87.760002</v>
      </c>
      <c r="M54" s="4">
        <v>88.160004000000001</v>
      </c>
      <c r="N54" s="4">
        <v>88.540001000000004</v>
      </c>
      <c r="O54" s="4">
        <v>88.160004000000001</v>
      </c>
    </row>
    <row r="55" spans="1:15" x14ac:dyDescent="0.3">
      <c r="A55" t="str">
        <v>2018-10</v>
      </c>
      <c r="K55" s="12">
        <v>44916</v>
      </c>
      <c r="L55" s="4">
        <v>89.580001999999993</v>
      </c>
      <c r="M55" s="4">
        <v>89.080001999999993</v>
      </c>
      <c r="N55" s="4">
        <v>90.220000999999996</v>
      </c>
      <c r="O55" s="4">
        <v>89.080001999999993</v>
      </c>
    </row>
    <row r="56" spans="1:15" x14ac:dyDescent="0.3">
      <c r="A56" t="str">
        <v>2018-09</v>
      </c>
      <c r="K56" s="12">
        <v>44915</v>
      </c>
      <c r="L56" s="4">
        <v>89.019997000000004</v>
      </c>
      <c r="M56" s="4">
        <v>88.110000999999997</v>
      </c>
      <c r="N56" s="4">
        <v>89.18</v>
      </c>
      <c r="O56" s="4">
        <v>88.110000999999997</v>
      </c>
    </row>
    <row r="57" spans="1:15" x14ac:dyDescent="0.3">
      <c r="A57" t="str">
        <v>2018-08</v>
      </c>
      <c r="K57" s="12">
        <v>44914</v>
      </c>
      <c r="L57" s="4">
        <v>88.440002000000007</v>
      </c>
      <c r="M57" s="4">
        <v>90.260002</v>
      </c>
      <c r="N57" s="4">
        <v>90.559997999999993</v>
      </c>
      <c r="O57" s="4">
        <v>90.260002</v>
      </c>
    </row>
    <row r="58" spans="1:15" x14ac:dyDescent="0.3">
      <c r="A58" t="str">
        <v>2018-07</v>
      </c>
      <c r="K58" s="12">
        <v>44911</v>
      </c>
      <c r="L58" s="4">
        <v>90.260002</v>
      </c>
      <c r="M58" s="4">
        <v>90.760002</v>
      </c>
      <c r="N58" s="4">
        <v>91.330001999999993</v>
      </c>
      <c r="O58" s="4">
        <v>90.760002</v>
      </c>
    </row>
    <row r="59" spans="1:15" x14ac:dyDescent="0.3">
      <c r="A59" t="str">
        <v>2018-06</v>
      </c>
      <c r="K59" s="12">
        <v>44910</v>
      </c>
      <c r="L59" s="4">
        <v>90.860000999999997</v>
      </c>
      <c r="M59" s="4">
        <v>93.129997000000003</v>
      </c>
      <c r="N59" s="4">
        <v>93.639999000000003</v>
      </c>
      <c r="O59" s="4">
        <v>93.129997000000003</v>
      </c>
    </row>
    <row r="60" spans="1:15" x14ac:dyDescent="0.3">
      <c r="A60" t="str">
        <v>2018-05</v>
      </c>
      <c r="K60" s="12">
        <v>44909</v>
      </c>
      <c r="L60" s="4">
        <v>95.07</v>
      </c>
      <c r="M60" s="4">
        <v>95.199996999999996</v>
      </c>
      <c r="N60" s="4">
        <v>96.870002999999997</v>
      </c>
      <c r="O60" s="4">
        <v>95.199996999999996</v>
      </c>
    </row>
    <row r="61" spans="1:15" x14ac:dyDescent="0.3">
      <c r="A61" t="str">
        <v>2018-04</v>
      </c>
      <c r="K61" s="12">
        <v>44908</v>
      </c>
      <c r="L61" s="4">
        <v>95.629997000000003</v>
      </c>
      <c r="M61" s="4">
        <v>97.760002</v>
      </c>
      <c r="N61" s="4">
        <v>99.529999000000004</v>
      </c>
      <c r="O61" s="4">
        <v>97.760002</v>
      </c>
    </row>
    <row r="62" spans="1:15" x14ac:dyDescent="0.3">
      <c r="A62" t="str">
        <v>2018-03</v>
      </c>
      <c r="K62" s="12">
        <v>44907</v>
      </c>
      <c r="L62" s="4">
        <v>93.309997999999993</v>
      </c>
      <c r="M62" s="4">
        <v>92.709998999999996</v>
      </c>
      <c r="N62" s="4">
        <v>93.559997999999993</v>
      </c>
      <c r="O62" s="4">
        <v>92.709998999999996</v>
      </c>
    </row>
    <row r="63" spans="1:15" x14ac:dyDescent="0.3">
      <c r="A63" t="str">
        <v>2018-02</v>
      </c>
      <c r="K63" s="12">
        <v>44904</v>
      </c>
      <c r="L63" s="4">
        <v>92.830001999999993</v>
      </c>
      <c r="M63" s="4">
        <v>93.769997000000004</v>
      </c>
      <c r="N63" s="4">
        <v>94.260002</v>
      </c>
      <c r="O63" s="4">
        <v>93.769997000000004</v>
      </c>
    </row>
    <row r="64" spans="1:15" x14ac:dyDescent="0.3">
      <c r="A64" t="str">
        <v>2018-01</v>
      </c>
      <c r="K64" s="12">
        <v>44903</v>
      </c>
      <c r="L64" s="4">
        <v>93.709998999999996</v>
      </c>
      <c r="M64" s="4">
        <v>95.379997000000003</v>
      </c>
      <c r="N64" s="4">
        <v>95.580001999999993</v>
      </c>
      <c r="O64" s="4">
        <v>95.379997000000003</v>
      </c>
    </row>
    <row r="65" spans="1:15" x14ac:dyDescent="0.3">
      <c r="A65" t="str">
        <v>2017-12</v>
      </c>
      <c r="K65" s="12">
        <v>44902</v>
      </c>
      <c r="L65" s="4">
        <v>94.940002000000007</v>
      </c>
      <c r="M65" s="4">
        <v>96.410004000000001</v>
      </c>
      <c r="N65" s="4">
        <v>96.879997000000003</v>
      </c>
      <c r="O65" s="4">
        <v>96.410004000000001</v>
      </c>
    </row>
    <row r="66" spans="1:15" x14ac:dyDescent="0.3">
      <c r="A66" t="str">
        <v>2017-11</v>
      </c>
      <c r="K66" s="12">
        <v>44901</v>
      </c>
      <c r="L66" s="4">
        <v>96.980002999999996</v>
      </c>
      <c r="M66" s="4">
        <v>99.300003000000004</v>
      </c>
      <c r="N66" s="4">
        <v>99.779999000000004</v>
      </c>
      <c r="O66" s="4">
        <v>99.300003000000004</v>
      </c>
    </row>
    <row r="67" spans="1:15" x14ac:dyDescent="0.3">
      <c r="A67" t="str">
        <v>2017-10</v>
      </c>
      <c r="K67" s="12">
        <v>44900</v>
      </c>
      <c r="L67" s="4">
        <v>99.480002999999996</v>
      </c>
      <c r="M67" s="4">
        <v>99.400002000000001</v>
      </c>
      <c r="N67" s="4">
        <v>101.379997</v>
      </c>
      <c r="O67" s="4">
        <v>99.400002000000001</v>
      </c>
    </row>
    <row r="68" spans="1:15" x14ac:dyDescent="0.3">
      <c r="A68" t="str">
        <v>2017-09</v>
      </c>
      <c r="K68" s="12">
        <v>44897</v>
      </c>
      <c r="L68" s="4">
        <v>100.44000200000001</v>
      </c>
      <c r="M68" s="4">
        <v>99.050003000000004</v>
      </c>
      <c r="N68" s="4">
        <v>100.769997</v>
      </c>
      <c r="O68" s="4">
        <v>99.050003000000004</v>
      </c>
    </row>
    <row r="69" spans="1:15" x14ac:dyDescent="0.3">
      <c r="A69" t="str">
        <v>2017-08</v>
      </c>
      <c r="K69" s="12">
        <v>44896</v>
      </c>
      <c r="L69" s="4">
        <v>100.989998</v>
      </c>
      <c r="M69" s="4">
        <v>101.019997</v>
      </c>
      <c r="N69" s="4">
        <v>102.25</v>
      </c>
      <c r="O69" s="4">
        <v>101.019997</v>
      </c>
    </row>
    <row r="70" spans="1:15" x14ac:dyDescent="0.3">
      <c r="A70" t="str">
        <v>2017-07</v>
      </c>
      <c r="K70" s="12">
        <v>44895</v>
      </c>
      <c r="L70" s="4">
        <v>100.989998</v>
      </c>
      <c r="M70" s="4">
        <v>94.82</v>
      </c>
      <c r="N70" s="4">
        <v>101.040001</v>
      </c>
      <c r="O70" s="4">
        <v>94.82</v>
      </c>
    </row>
    <row r="71" spans="1:15" x14ac:dyDescent="0.3">
      <c r="A71" t="str">
        <v>2017-06</v>
      </c>
      <c r="K71" s="12">
        <v>44894</v>
      </c>
      <c r="L71" s="4">
        <v>95.190002000000007</v>
      </c>
      <c r="M71" s="4">
        <v>95.730002999999996</v>
      </c>
      <c r="N71" s="4">
        <v>96.120002999999997</v>
      </c>
      <c r="O71" s="4">
        <v>95.730002999999996</v>
      </c>
    </row>
    <row r="72" spans="1:15" x14ac:dyDescent="0.3">
      <c r="A72" t="str">
        <v>2017-05</v>
      </c>
      <c r="K72" s="12">
        <v>44893</v>
      </c>
      <c r="L72" s="4">
        <v>96.050003000000004</v>
      </c>
      <c r="M72" s="4">
        <v>97.040001000000004</v>
      </c>
      <c r="N72" s="4">
        <v>97.580001999999993</v>
      </c>
      <c r="O72" s="4">
        <v>97.040001000000004</v>
      </c>
    </row>
    <row r="73" spans="1:15" x14ac:dyDescent="0.3">
      <c r="A73" t="str">
        <v>2017-04</v>
      </c>
      <c r="K73" s="12">
        <v>44890</v>
      </c>
      <c r="L73" s="4">
        <v>97.459998999999996</v>
      </c>
      <c r="M73" s="4">
        <v>98.239998</v>
      </c>
      <c r="N73" s="4">
        <v>98.639999000000003</v>
      </c>
      <c r="O73" s="4">
        <v>98.239998</v>
      </c>
    </row>
    <row r="74" spans="1:15" x14ac:dyDescent="0.3">
      <c r="A74" t="str">
        <v>2017-03</v>
      </c>
      <c r="K74" s="12">
        <v>44888</v>
      </c>
      <c r="L74" s="4">
        <v>98.459998999999996</v>
      </c>
      <c r="M74" s="4">
        <v>97.089995999999999</v>
      </c>
      <c r="N74" s="4">
        <v>98.760002</v>
      </c>
      <c r="O74" s="4">
        <v>97.089995999999999</v>
      </c>
    </row>
    <row r="75" spans="1:15" x14ac:dyDescent="0.3">
      <c r="A75" t="str">
        <v>2017-02</v>
      </c>
      <c r="K75" s="12">
        <v>44887</v>
      </c>
      <c r="L75" s="4">
        <v>97.050003000000004</v>
      </c>
      <c r="M75" s="4">
        <v>95.949996999999996</v>
      </c>
      <c r="N75" s="4">
        <v>97.220000999999996</v>
      </c>
      <c r="O75" s="4">
        <v>95.949996999999996</v>
      </c>
    </row>
    <row r="76" spans="1:15" x14ac:dyDescent="0.3">
      <c r="A76" t="str">
        <v>2017-01</v>
      </c>
      <c r="K76" s="12">
        <v>44886</v>
      </c>
      <c r="L76" s="4">
        <v>95.599997999999999</v>
      </c>
      <c r="M76" s="4">
        <v>97.290001000000004</v>
      </c>
      <c r="N76" s="4">
        <v>98.400002000000001</v>
      </c>
      <c r="O76" s="4">
        <v>97.290001000000004</v>
      </c>
    </row>
    <row r="77" spans="1:15" x14ac:dyDescent="0.3">
      <c r="A77" t="str">
        <v>2016-12</v>
      </c>
      <c r="K77" s="12">
        <v>44883</v>
      </c>
      <c r="L77" s="4">
        <v>97.43</v>
      </c>
      <c r="M77" s="4">
        <v>98.769997000000004</v>
      </c>
      <c r="N77" s="4">
        <v>98.900002000000001</v>
      </c>
      <c r="O77" s="4">
        <v>98.769997000000004</v>
      </c>
    </row>
    <row r="78" spans="1:15" x14ac:dyDescent="0.3">
      <c r="A78" t="str">
        <v>2016-11</v>
      </c>
      <c r="K78" s="12">
        <v>44882</v>
      </c>
      <c r="L78" s="4">
        <v>98.360000999999997</v>
      </c>
      <c r="M78" s="4">
        <v>96.970000999999996</v>
      </c>
      <c r="N78" s="4">
        <v>99.279999000000004</v>
      </c>
      <c r="O78" s="4">
        <v>96.970000999999996</v>
      </c>
    </row>
    <row r="79" spans="1:15" x14ac:dyDescent="0.3">
      <c r="A79" t="str">
        <v>2016-10</v>
      </c>
      <c r="K79" s="12">
        <v>44881</v>
      </c>
      <c r="L79" s="4">
        <v>98.849997999999999</v>
      </c>
      <c r="M79" s="4">
        <v>97.900002000000001</v>
      </c>
      <c r="N79" s="4">
        <v>99.639999000000003</v>
      </c>
      <c r="O79" s="4">
        <v>97.900002000000001</v>
      </c>
    </row>
    <row r="80" spans="1:15" x14ac:dyDescent="0.3">
      <c r="A80" t="str">
        <v>2016-09</v>
      </c>
      <c r="K80" s="12">
        <v>44880</v>
      </c>
      <c r="L80" s="4">
        <v>98.440002000000007</v>
      </c>
      <c r="M80" s="4">
        <v>98.260002</v>
      </c>
      <c r="N80" s="4">
        <v>100.139999</v>
      </c>
      <c r="O80" s="4">
        <v>98.260002</v>
      </c>
    </row>
    <row r="81" spans="1:15" x14ac:dyDescent="0.3">
      <c r="A81" t="str">
        <v>2016-08</v>
      </c>
      <c r="K81" s="12">
        <v>44879</v>
      </c>
      <c r="L81" s="4">
        <v>95.699996999999996</v>
      </c>
      <c r="M81" s="4">
        <v>95.089995999999999</v>
      </c>
      <c r="N81" s="4">
        <v>96.790001000000004</v>
      </c>
      <c r="O81" s="4">
        <v>95.089995999999999</v>
      </c>
    </row>
    <row r="82" spans="1:15" x14ac:dyDescent="0.3">
      <c r="A82" t="str">
        <v>2016-07</v>
      </c>
      <c r="K82" s="12">
        <v>44876</v>
      </c>
      <c r="L82" s="4">
        <v>96.410004000000001</v>
      </c>
      <c r="M82" s="4">
        <v>94.690002000000007</v>
      </c>
      <c r="N82" s="4">
        <v>96.93</v>
      </c>
      <c r="O82" s="4">
        <v>94.690002000000007</v>
      </c>
    </row>
    <row r="83" spans="1:15" x14ac:dyDescent="0.3">
      <c r="A83" t="str">
        <v>2016-06</v>
      </c>
      <c r="K83" s="12">
        <v>44875</v>
      </c>
      <c r="L83" s="4">
        <v>93.940002000000007</v>
      </c>
      <c r="M83" s="4">
        <v>92.25</v>
      </c>
      <c r="N83" s="4">
        <v>94.389999000000003</v>
      </c>
      <c r="O83" s="4">
        <v>92.25</v>
      </c>
    </row>
    <row r="84" spans="1:15" x14ac:dyDescent="0.3">
      <c r="A84" t="str">
        <v>2016-05</v>
      </c>
      <c r="K84" s="12">
        <v>44874</v>
      </c>
      <c r="L84" s="4">
        <v>87.32</v>
      </c>
      <c r="M84" s="4">
        <v>88.449996999999996</v>
      </c>
      <c r="N84" s="4">
        <v>89.440002000000007</v>
      </c>
      <c r="O84" s="4">
        <v>88.449996999999996</v>
      </c>
    </row>
    <row r="85" spans="1:15" x14ac:dyDescent="0.3">
      <c r="A85" t="str">
        <v>2016-04</v>
      </c>
      <c r="K85" s="12">
        <v>44873</v>
      </c>
      <c r="L85" s="4">
        <v>88.900002000000001</v>
      </c>
      <c r="M85" s="4">
        <v>88.900002000000001</v>
      </c>
      <c r="N85" s="4">
        <v>90.32</v>
      </c>
      <c r="O85" s="4">
        <v>88.900002000000001</v>
      </c>
    </row>
    <row r="86" spans="1:15" x14ac:dyDescent="0.3">
      <c r="A86" t="str">
        <v>2016-03</v>
      </c>
      <c r="K86" s="12">
        <v>44872</v>
      </c>
      <c r="L86" s="4">
        <v>88.489998</v>
      </c>
      <c r="M86" s="4">
        <v>87.279999000000004</v>
      </c>
      <c r="N86" s="4">
        <v>88.900002000000001</v>
      </c>
      <c r="O86" s="4">
        <v>87.279999000000004</v>
      </c>
    </row>
    <row r="87" spans="1:15" x14ac:dyDescent="0.3">
      <c r="A87" t="str">
        <v>2016-02</v>
      </c>
      <c r="K87" s="12">
        <v>44869</v>
      </c>
      <c r="L87" s="4">
        <v>86.580001999999993</v>
      </c>
      <c r="M87" s="4">
        <v>85.400002000000001</v>
      </c>
      <c r="N87" s="4">
        <v>86.639999000000003</v>
      </c>
      <c r="O87" s="4">
        <v>85.400002000000001</v>
      </c>
    </row>
    <row r="88" spans="1:15" x14ac:dyDescent="0.3">
      <c r="A88" t="str">
        <v>2016-01</v>
      </c>
      <c r="K88" s="12">
        <v>44868</v>
      </c>
      <c r="L88" s="4">
        <v>83.43</v>
      </c>
      <c r="M88" s="4">
        <v>86.32</v>
      </c>
      <c r="N88" s="4">
        <v>86.519997000000004</v>
      </c>
      <c r="O88" s="4">
        <v>86.32</v>
      </c>
    </row>
    <row r="89" spans="1:15" x14ac:dyDescent="0.3">
      <c r="A89" t="str">
        <v>2015-12</v>
      </c>
      <c r="K89" s="12">
        <v>44867</v>
      </c>
      <c r="L89" s="4">
        <v>86.970000999999996</v>
      </c>
      <c r="M89" s="4">
        <v>90.940002000000007</v>
      </c>
      <c r="N89" s="4">
        <v>91.18</v>
      </c>
      <c r="O89" s="4">
        <v>90.940002000000007</v>
      </c>
    </row>
    <row r="90" spans="1:15" x14ac:dyDescent="0.3">
      <c r="A90" t="str">
        <v>2015-11</v>
      </c>
      <c r="K90" s="12">
        <v>44866</v>
      </c>
      <c r="L90" s="4">
        <v>90.470000999999996</v>
      </c>
      <c r="M90" s="4">
        <v>95.449996999999996</v>
      </c>
      <c r="N90" s="4">
        <v>96.029999000000004</v>
      </c>
      <c r="O90" s="4">
        <v>95.449996999999996</v>
      </c>
    </row>
    <row r="91" spans="1:15" x14ac:dyDescent="0.3">
      <c r="A91" t="str">
        <v>2015-10</v>
      </c>
      <c r="K91" s="12">
        <v>44865</v>
      </c>
      <c r="L91" s="4">
        <v>94.510002</v>
      </c>
      <c r="M91" s="4">
        <v>95.419998000000007</v>
      </c>
      <c r="N91" s="4">
        <v>96.029999000000004</v>
      </c>
      <c r="O91" s="4">
        <v>95.419998000000007</v>
      </c>
    </row>
    <row r="92" spans="1:15" x14ac:dyDescent="0.3">
      <c r="A92" t="str">
        <v>2015-09</v>
      </c>
      <c r="K92" s="12">
        <v>44862</v>
      </c>
      <c r="L92" s="4">
        <v>96.290001000000004</v>
      </c>
      <c r="M92" s="4">
        <v>92.269997000000004</v>
      </c>
      <c r="N92" s="4">
        <v>96.550003000000004</v>
      </c>
      <c r="O92" s="4">
        <v>92.269997000000004</v>
      </c>
    </row>
    <row r="93" spans="1:15" x14ac:dyDescent="0.3">
      <c r="A93" t="str">
        <v>2015-08</v>
      </c>
      <c r="K93" s="12">
        <v>44861</v>
      </c>
      <c r="L93" s="4">
        <v>92.220000999999996</v>
      </c>
      <c r="M93" s="4">
        <v>94.519997000000004</v>
      </c>
      <c r="N93" s="4">
        <v>95.43</v>
      </c>
      <c r="O93" s="4">
        <v>94.519997000000004</v>
      </c>
    </row>
    <row r="94" spans="1:15" x14ac:dyDescent="0.3">
      <c r="A94" t="str">
        <v>2015-07</v>
      </c>
      <c r="K94" s="12">
        <v>44860</v>
      </c>
      <c r="L94" s="4">
        <v>94.93</v>
      </c>
      <c r="M94" s="4">
        <v>96.43</v>
      </c>
      <c r="N94" s="4">
        <v>98.309997999999993</v>
      </c>
      <c r="O94" s="4">
        <v>96.43</v>
      </c>
    </row>
    <row r="95" spans="1:15" x14ac:dyDescent="0.3">
      <c r="A95" t="str">
        <v>2015-06</v>
      </c>
      <c r="K95" s="12">
        <v>44859</v>
      </c>
      <c r="L95" s="4">
        <v>104.480003</v>
      </c>
      <c r="M95" s="4">
        <v>102.900002</v>
      </c>
      <c r="N95" s="4">
        <v>104.82</v>
      </c>
      <c r="O95" s="4">
        <v>102.900002</v>
      </c>
    </row>
    <row r="96" spans="1:15" x14ac:dyDescent="0.3">
      <c r="A96" t="str">
        <v>2015-05</v>
      </c>
      <c r="K96" s="12">
        <v>44858</v>
      </c>
      <c r="L96" s="4">
        <v>102.519997</v>
      </c>
      <c r="M96" s="4">
        <v>101.800003</v>
      </c>
      <c r="N96" s="4">
        <v>102.75</v>
      </c>
      <c r="O96" s="4">
        <v>101.800003</v>
      </c>
    </row>
    <row r="97" spans="1:15" x14ac:dyDescent="0.3">
      <c r="A97" t="str">
        <v>2015-04</v>
      </c>
      <c r="K97" s="12">
        <v>44855</v>
      </c>
      <c r="L97" s="4">
        <v>101.129997</v>
      </c>
      <c r="M97" s="4">
        <v>97.849997999999999</v>
      </c>
      <c r="N97" s="4">
        <v>101.30999799999999</v>
      </c>
      <c r="O97" s="4">
        <v>97.849997999999999</v>
      </c>
    </row>
    <row r="98" spans="1:15" x14ac:dyDescent="0.3">
      <c r="A98" t="str">
        <v>2015-03</v>
      </c>
      <c r="K98" s="12">
        <v>44854</v>
      </c>
      <c r="L98" s="4">
        <v>99.970000999999996</v>
      </c>
      <c r="M98" s="4">
        <v>100</v>
      </c>
      <c r="N98" s="4">
        <v>102.32</v>
      </c>
      <c r="O98" s="4">
        <v>100</v>
      </c>
    </row>
    <row r="99" spans="1:15" x14ac:dyDescent="0.3">
      <c r="A99" t="str">
        <v>2015-02</v>
      </c>
      <c r="K99" s="12">
        <v>44853</v>
      </c>
      <c r="L99" s="4">
        <v>99.629997000000003</v>
      </c>
      <c r="M99" s="4">
        <v>100.010002</v>
      </c>
      <c r="N99" s="4">
        <v>101.019997</v>
      </c>
      <c r="O99" s="4">
        <v>100.010002</v>
      </c>
    </row>
    <row r="100" spans="1:15" x14ac:dyDescent="0.3">
      <c r="A100" t="str">
        <v>2015-01</v>
      </c>
      <c r="K100" s="12">
        <v>44852</v>
      </c>
      <c r="L100" s="4">
        <v>100.769997</v>
      </c>
      <c r="M100" s="4">
        <v>103.129997</v>
      </c>
      <c r="N100" s="4">
        <v>103.470001</v>
      </c>
      <c r="O100" s="4">
        <v>103.129997</v>
      </c>
    </row>
    <row r="101" spans="1:15" x14ac:dyDescent="0.3">
      <c r="A101" t="str">
        <v>2014-12</v>
      </c>
      <c r="K101" s="12">
        <v>44851</v>
      </c>
      <c r="L101" s="4">
        <v>99.970000999999996</v>
      </c>
      <c r="M101" s="4">
        <v>98.860000999999997</v>
      </c>
      <c r="N101" s="4">
        <v>100.93</v>
      </c>
      <c r="O101" s="4">
        <v>98.860000999999997</v>
      </c>
    </row>
    <row r="102" spans="1:15" x14ac:dyDescent="0.3">
      <c r="A102" t="str">
        <v>2014-11</v>
      </c>
      <c r="K102" s="12">
        <v>44848</v>
      </c>
      <c r="L102" s="4">
        <v>96.559997999999993</v>
      </c>
      <c r="M102" s="4">
        <v>99.989998</v>
      </c>
      <c r="N102" s="4">
        <v>100.69000200000001</v>
      </c>
      <c r="O102" s="4">
        <v>99.989998</v>
      </c>
    </row>
    <row r="103" spans="1:15" x14ac:dyDescent="0.3">
      <c r="A103" t="str">
        <v>2014-10</v>
      </c>
      <c r="K103" s="12">
        <v>44847</v>
      </c>
      <c r="L103" s="4">
        <v>99.059997999999993</v>
      </c>
      <c r="M103" s="4">
        <v>95.150002000000001</v>
      </c>
      <c r="N103" s="4">
        <v>99.779999000000004</v>
      </c>
      <c r="O103" s="4">
        <v>95.150002000000001</v>
      </c>
    </row>
    <row r="104" spans="1:15" x14ac:dyDescent="0.3">
      <c r="A104" t="str">
        <v>2014-09</v>
      </c>
      <c r="K104" s="12">
        <v>44846</v>
      </c>
      <c r="L104" s="4">
        <v>97.559997999999993</v>
      </c>
      <c r="M104" s="4">
        <v>97.300003000000004</v>
      </c>
      <c r="N104" s="4">
        <v>98.75</v>
      </c>
      <c r="O104" s="4">
        <v>97.300003000000004</v>
      </c>
    </row>
    <row r="105" spans="1:15" x14ac:dyDescent="0.3">
      <c r="A105" t="str">
        <v>2014-08</v>
      </c>
      <c r="K105" s="12">
        <v>44845</v>
      </c>
      <c r="L105" s="4">
        <v>97.18</v>
      </c>
      <c r="M105" s="4">
        <v>97.43</v>
      </c>
      <c r="N105" s="4">
        <v>99.25</v>
      </c>
      <c r="O105" s="4">
        <v>97.43</v>
      </c>
    </row>
    <row r="106" spans="1:15" x14ac:dyDescent="0.3">
      <c r="A106" t="str">
        <v>2014-07</v>
      </c>
      <c r="K106" s="12">
        <v>44844</v>
      </c>
      <c r="L106" s="4">
        <v>97.860000999999997</v>
      </c>
      <c r="M106" s="4">
        <v>99</v>
      </c>
      <c r="N106" s="4">
        <v>99.099997999999999</v>
      </c>
      <c r="O106" s="4">
        <v>99</v>
      </c>
    </row>
    <row r="107" spans="1:15" x14ac:dyDescent="0.3">
      <c r="A107" t="str">
        <v>2014-06</v>
      </c>
      <c r="K107" s="12">
        <v>44841</v>
      </c>
      <c r="L107" s="4">
        <v>98.68</v>
      </c>
      <c r="M107" s="4">
        <v>99.849997999999999</v>
      </c>
      <c r="N107" s="4">
        <v>100.529999</v>
      </c>
      <c r="O107" s="4">
        <v>99.849997999999999</v>
      </c>
    </row>
    <row r="108" spans="1:15" ht="13.8" customHeight="1" x14ac:dyDescent="0.3">
      <c r="A108" t="str">
        <v>2014-05</v>
      </c>
      <c r="K108" s="12">
        <v>44840</v>
      </c>
      <c r="L108" s="4">
        <v>101.41999800000001</v>
      </c>
      <c r="M108" s="4">
        <v>100.68</v>
      </c>
      <c r="N108" s="4">
        <v>102.93</v>
      </c>
      <c r="O108" s="4">
        <v>100.68</v>
      </c>
    </row>
    <row r="109" spans="1:15" x14ac:dyDescent="0.3">
      <c r="A109" t="str">
        <v>2014-04</v>
      </c>
      <c r="K109" s="12">
        <v>44839</v>
      </c>
      <c r="L109" s="4">
        <v>101.43</v>
      </c>
      <c r="M109" s="4">
        <v>99.830001999999993</v>
      </c>
      <c r="N109" s="4">
        <v>101.93</v>
      </c>
      <c r="O109" s="4">
        <v>99.830001999999993</v>
      </c>
    </row>
    <row r="110" spans="1:15" x14ac:dyDescent="0.3">
      <c r="A110" t="str">
        <v>2014-03</v>
      </c>
      <c r="K110" s="12">
        <v>44838</v>
      </c>
      <c r="L110" s="4">
        <v>101.639999</v>
      </c>
      <c r="M110" s="4">
        <v>100.44000200000001</v>
      </c>
      <c r="N110" s="4">
        <v>101.839996</v>
      </c>
      <c r="O110" s="4">
        <v>100.44000200000001</v>
      </c>
    </row>
    <row r="111" spans="1:15" x14ac:dyDescent="0.3">
      <c r="A111" t="str">
        <v>2014-02</v>
      </c>
      <c r="K111" s="12">
        <v>44837</v>
      </c>
      <c r="L111" s="4">
        <v>98.639999000000003</v>
      </c>
      <c r="M111" s="4">
        <v>96.760002</v>
      </c>
      <c r="N111" s="4">
        <v>99.290001000000004</v>
      </c>
      <c r="O111" s="4">
        <v>96.760002</v>
      </c>
    </row>
    <row r="112" spans="1:15" x14ac:dyDescent="0.3">
      <c r="A112" t="str">
        <v>2014-01</v>
      </c>
      <c r="K112" s="12">
        <v>44834</v>
      </c>
      <c r="L112" s="4">
        <v>95.650002000000001</v>
      </c>
      <c r="M112" s="4">
        <v>97.050003000000004</v>
      </c>
      <c r="N112" s="4">
        <v>98.900002000000001</v>
      </c>
      <c r="O112" s="4">
        <v>97.050003000000004</v>
      </c>
    </row>
    <row r="113" spans="1:15" x14ac:dyDescent="0.3">
      <c r="A113" t="str">
        <v>2013-12</v>
      </c>
      <c r="K113" s="12">
        <v>44833</v>
      </c>
      <c r="L113" s="4">
        <v>97.419998000000007</v>
      </c>
      <c r="M113" s="4">
        <v>98.639999000000003</v>
      </c>
      <c r="N113" s="4">
        <v>98.639999000000003</v>
      </c>
      <c r="O113" s="4">
        <v>98.639999000000003</v>
      </c>
    </row>
    <row r="114" spans="1:15" x14ac:dyDescent="0.3">
      <c r="A114" t="str">
        <v>2013-11</v>
      </c>
      <c r="K114" s="12">
        <v>44832</v>
      </c>
      <c r="L114" s="4">
        <v>100.050003</v>
      </c>
      <c r="M114" s="4">
        <v>97.650002000000001</v>
      </c>
      <c r="N114" s="4">
        <v>100.699997</v>
      </c>
      <c r="O114" s="4">
        <v>97.650002000000001</v>
      </c>
    </row>
    <row r="115" spans="1:15" x14ac:dyDescent="0.3">
      <c r="A115" t="str">
        <v>2013-10</v>
      </c>
      <c r="K115" s="12">
        <v>44831</v>
      </c>
      <c r="L115" s="4">
        <v>97.5</v>
      </c>
      <c r="M115" s="4">
        <v>99.43</v>
      </c>
      <c r="N115" s="4">
        <v>100</v>
      </c>
      <c r="O115" s="4">
        <v>99.43</v>
      </c>
    </row>
    <row r="116" spans="1:15" x14ac:dyDescent="0.3">
      <c r="A116" t="str">
        <v>2013-09</v>
      </c>
      <c r="K116" s="12">
        <v>44830</v>
      </c>
      <c r="L116" s="4">
        <v>98.169998000000007</v>
      </c>
      <c r="M116" s="4">
        <v>98.099997999999999</v>
      </c>
      <c r="N116" s="4">
        <v>99.879997000000003</v>
      </c>
      <c r="O116" s="4">
        <v>98.099997999999999</v>
      </c>
    </row>
    <row r="117" spans="1:15" x14ac:dyDescent="0.3">
      <c r="A117" t="str">
        <v>2013-08</v>
      </c>
      <c r="K117" s="12">
        <v>44827</v>
      </c>
      <c r="L117" s="4">
        <v>98.739998</v>
      </c>
      <c r="M117" s="4">
        <v>99.629997000000003</v>
      </c>
      <c r="N117" s="4">
        <v>99.660004000000001</v>
      </c>
      <c r="O117" s="4">
        <v>99.629997000000003</v>
      </c>
    </row>
    <row r="118" spans="1:15" x14ac:dyDescent="0.3">
      <c r="A118" t="str">
        <v>2013-07</v>
      </c>
      <c r="K118" s="12">
        <v>44826</v>
      </c>
      <c r="L118" s="4">
        <v>100.139999</v>
      </c>
      <c r="M118" s="4">
        <v>98.82</v>
      </c>
      <c r="N118" s="4">
        <v>101.239998</v>
      </c>
      <c r="O118" s="4">
        <v>98.82</v>
      </c>
    </row>
    <row r="119" spans="1:15" x14ac:dyDescent="0.3">
      <c r="A119" t="str">
        <v>2013-06</v>
      </c>
      <c r="K119" s="12">
        <v>44825</v>
      </c>
      <c r="L119" s="4">
        <v>99.279999000000004</v>
      </c>
      <c r="M119" s="4">
        <v>101.66999800000001</v>
      </c>
      <c r="N119" s="4">
        <v>102.879997</v>
      </c>
      <c r="O119" s="4">
        <v>101.66999800000001</v>
      </c>
    </row>
    <row r="120" spans="1:15" x14ac:dyDescent="0.3">
      <c r="A120" t="str">
        <v>2013-05</v>
      </c>
      <c r="K120" s="12">
        <v>44824</v>
      </c>
      <c r="L120" s="4">
        <v>101.139999</v>
      </c>
      <c r="M120" s="4">
        <v>102.08000199999999</v>
      </c>
      <c r="N120" s="4">
        <v>102.370003</v>
      </c>
      <c r="O120" s="4">
        <v>102.08000199999999</v>
      </c>
    </row>
    <row r="121" spans="1:15" x14ac:dyDescent="0.3">
      <c r="A121" t="str">
        <v>2013-04</v>
      </c>
      <c r="K121" s="12">
        <v>44823</v>
      </c>
      <c r="L121" s="4">
        <v>103.07</v>
      </c>
      <c r="M121" s="4">
        <v>101.75</v>
      </c>
      <c r="N121" s="4">
        <v>103.33000199999999</v>
      </c>
      <c r="O121" s="4">
        <v>101.75</v>
      </c>
    </row>
    <row r="122" spans="1:15" x14ac:dyDescent="0.3">
      <c r="A122" t="str">
        <v>2013-03</v>
      </c>
      <c r="K122" s="12">
        <v>44820</v>
      </c>
      <c r="L122" s="4">
        <v>102.800003</v>
      </c>
      <c r="M122" s="4">
        <v>102.07</v>
      </c>
      <c r="N122" s="4">
        <v>103.129997</v>
      </c>
      <c r="O122" s="4">
        <v>102.07</v>
      </c>
    </row>
    <row r="123" spans="1:15" x14ac:dyDescent="0.3">
      <c r="K123" s="12">
        <v>44819</v>
      </c>
      <c r="L123" s="4">
        <v>102.910004</v>
      </c>
      <c r="M123" s="4">
        <v>104.029999</v>
      </c>
      <c r="N123" s="4">
        <v>105.269997</v>
      </c>
      <c r="O123" s="4">
        <v>104.029999</v>
      </c>
    </row>
    <row r="124" spans="1:15" x14ac:dyDescent="0.3">
      <c r="K124" s="12">
        <v>44818</v>
      </c>
      <c r="L124" s="4">
        <v>105</v>
      </c>
      <c r="M124" s="4">
        <v>104.57</v>
      </c>
      <c r="N124" s="4">
        <v>105.279999</v>
      </c>
      <c r="O124" s="4">
        <v>104.57</v>
      </c>
    </row>
    <row r="125" spans="1:15" x14ac:dyDescent="0.3">
      <c r="K125" s="12">
        <v>44817</v>
      </c>
      <c r="L125" s="4">
        <v>104.32</v>
      </c>
      <c r="M125" s="4">
        <v>107.800003</v>
      </c>
      <c r="N125" s="4">
        <v>108.300003</v>
      </c>
      <c r="O125" s="4">
        <v>107.800003</v>
      </c>
    </row>
    <row r="126" spans="1:15" x14ac:dyDescent="0.3">
      <c r="K126" s="12">
        <v>44816</v>
      </c>
      <c r="L126" s="4">
        <v>110.860001</v>
      </c>
      <c r="M126" s="4">
        <v>110.989998</v>
      </c>
      <c r="N126" s="4">
        <v>111.620003</v>
      </c>
      <c r="O126" s="4">
        <v>110.989998</v>
      </c>
    </row>
    <row r="127" spans="1:15" x14ac:dyDescent="0.3">
      <c r="K127" s="12">
        <v>44813</v>
      </c>
      <c r="L127" s="4">
        <v>110.650002</v>
      </c>
      <c r="M127" s="4">
        <v>109.07</v>
      </c>
      <c r="N127" s="4">
        <v>110.989998</v>
      </c>
      <c r="O127" s="4">
        <v>109.07</v>
      </c>
    </row>
    <row r="128" spans="1:15" x14ac:dyDescent="0.3">
      <c r="K128" s="12">
        <v>44812</v>
      </c>
      <c r="L128" s="4">
        <v>108.379997</v>
      </c>
      <c r="M128" s="4">
        <v>108.040001</v>
      </c>
      <c r="N128" s="4">
        <v>109.599998</v>
      </c>
      <c r="O128" s="4">
        <v>108.040001</v>
      </c>
    </row>
    <row r="129" spans="11:15" x14ac:dyDescent="0.3">
      <c r="K129" s="12">
        <v>44811</v>
      </c>
      <c r="L129" s="4">
        <v>109.449997</v>
      </c>
      <c r="M129" s="4">
        <v>107.05999799999999</v>
      </c>
      <c r="N129" s="4">
        <v>109.980003</v>
      </c>
      <c r="O129" s="4">
        <v>107.05999799999999</v>
      </c>
    </row>
    <row r="130" spans="11:15" x14ac:dyDescent="0.3">
      <c r="K130" s="12">
        <v>44810</v>
      </c>
      <c r="L130" s="4">
        <v>106.80999799999999</v>
      </c>
      <c r="M130" s="4">
        <v>107.300003</v>
      </c>
      <c r="N130" s="4">
        <v>108.029999</v>
      </c>
      <c r="O130" s="4">
        <v>107.300003</v>
      </c>
    </row>
    <row r="131" spans="11:15" x14ac:dyDescent="0.3">
      <c r="K131" s="12">
        <v>44806</v>
      </c>
      <c r="L131" s="4">
        <v>107.849998</v>
      </c>
      <c r="M131" s="4">
        <v>110.589996</v>
      </c>
      <c r="N131" s="4">
        <v>110.739998</v>
      </c>
      <c r="O131" s="4">
        <v>110.589996</v>
      </c>
    </row>
    <row r="132" spans="11:15" x14ac:dyDescent="0.3">
      <c r="K132" s="12">
        <v>44805</v>
      </c>
      <c r="L132" s="4">
        <v>109.739998</v>
      </c>
      <c r="M132" s="4">
        <v>108.279999</v>
      </c>
      <c r="N132" s="4">
        <v>110.449997</v>
      </c>
      <c r="O132" s="4">
        <v>108.279999</v>
      </c>
    </row>
    <row r="133" spans="11:15" x14ac:dyDescent="0.3">
      <c r="K133" s="12">
        <v>44804</v>
      </c>
      <c r="L133" s="4">
        <v>108.220001</v>
      </c>
      <c r="M133" s="4">
        <v>110.650002</v>
      </c>
      <c r="N133" s="4">
        <v>110.849998</v>
      </c>
      <c r="O133" s="4">
        <v>110.650002</v>
      </c>
    </row>
    <row r="134" spans="11:15" x14ac:dyDescent="0.3">
      <c r="K134" s="12">
        <v>44803</v>
      </c>
      <c r="L134" s="4">
        <v>108.94000200000001</v>
      </c>
      <c r="M134" s="4">
        <v>110.16999800000001</v>
      </c>
      <c r="N134" s="4">
        <v>110.5</v>
      </c>
      <c r="O134" s="4">
        <v>110.16999800000001</v>
      </c>
    </row>
    <row r="135" spans="11:15" x14ac:dyDescent="0.3">
      <c r="K135" s="12">
        <v>44802</v>
      </c>
      <c r="L135" s="4">
        <v>109.41999800000001</v>
      </c>
      <c r="M135" s="4">
        <v>109.989998</v>
      </c>
      <c r="N135" s="4">
        <v>110.949997</v>
      </c>
      <c r="O135" s="4">
        <v>109.989998</v>
      </c>
    </row>
    <row r="136" spans="11:15" x14ac:dyDescent="0.3">
      <c r="K136" s="12">
        <v>44799</v>
      </c>
      <c r="L136" s="4">
        <v>110.339996</v>
      </c>
      <c r="M136" s="4">
        <v>114.720001</v>
      </c>
      <c r="N136" s="4">
        <v>115.120003</v>
      </c>
      <c r="O136" s="4">
        <v>114.720001</v>
      </c>
    </row>
    <row r="137" spans="11:15" x14ac:dyDescent="0.3">
      <c r="K137" s="12">
        <v>44798</v>
      </c>
      <c r="L137" s="4">
        <v>116.650002</v>
      </c>
      <c r="M137" s="4">
        <v>114.239998</v>
      </c>
      <c r="N137" s="4">
        <v>116.720001</v>
      </c>
      <c r="O137" s="4">
        <v>114.239998</v>
      </c>
    </row>
    <row r="138" spans="11:15" x14ac:dyDescent="0.3">
      <c r="K138" s="12">
        <v>44797</v>
      </c>
      <c r="L138" s="4">
        <v>113.69000200000001</v>
      </c>
      <c r="M138" s="4">
        <v>113.5</v>
      </c>
      <c r="N138" s="4">
        <v>114.779999</v>
      </c>
      <c r="O138" s="4">
        <v>113.5</v>
      </c>
    </row>
    <row r="139" spans="11:15" x14ac:dyDescent="0.3">
      <c r="K139" s="12">
        <v>44796</v>
      </c>
      <c r="L139" s="4">
        <v>113.860001</v>
      </c>
      <c r="M139" s="4">
        <v>113.480003</v>
      </c>
      <c r="N139" s="4">
        <v>115.010002</v>
      </c>
      <c r="O139" s="4">
        <v>113.480003</v>
      </c>
    </row>
    <row r="140" spans="11:15" x14ac:dyDescent="0.3">
      <c r="K140" s="12">
        <v>44795</v>
      </c>
      <c r="L140" s="4">
        <v>114.239998</v>
      </c>
      <c r="M140" s="4">
        <v>115.199997</v>
      </c>
      <c r="N140" s="4">
        <v>115.629997</v>
      </c>
      <c r="O140" s="4">
        <v>115.199997</v>
      </c>
    </row>
    <row r="141" spans="11:15" x14ac:dyDescent="0.3">
      <c r="K141" s="12">
        <v>44792</v>
      </c>
      <c r="L141" s="4">
        <v>117.209999</v>
      </c>
      <c r="M141" s="4">
        <v>119.05999799999999</v>
      </c>
      <c r="N141" s="4">
        <v>119.150002</v>
      </c>
      <c r="O141" s="4">
        <v>119.05999799999999</v>
      </c>
    </row>
    <row r="142" spans="11:15" x14ac:dyDescent="0.3">
      <c r="K142" s="12">
        <v>44791</v>
      </c>
      <c r="L142" s="4">
        <v>120.16999800000001</v>
      </c>
      <c r="M142" s="4">
        <v>119.43</v>
      </c>
      <c r="N142" s="4">
        <v>120.82</v>
      </c>
      <c r="O142" s="4">
        <v>119.43</v>
      </c>
    </row>
    <row r="143" spans="11:15" x14ac:dyDescent="0.3">
      <c r="K143" s="12">
        <v>44790</v>
      </c>
      <c r="L143" s="4">
        <v>119.550003</v>
      </c>
      <c r="M143" s="4">
        <v>120.120003</v>
      </c>
      <c r="N143" s="4">
        <v>121.290001</v>
      </c>
      <c r="O143" s="4">
        <v>120.120003</v>
      </c>
    </row>
    <row r="144" spans="11:15" x14ac:dyDescent="0.3">
      <c r="K144" s="12">
        <v>44789</v>
      </c>
      <c r="L144" s="4">
        <v>121.699997</v>
      </c>
      <c r="M144" s="4">
        <v>121.519997</v>
      </c>
      <c r="N144" s="4">
        <v>122.43</v>
      </c>
      <c r="O144" s="4">
        <v>121.519997</v>
      </c>
    </row>
    <row r="145" spans="11:15" x14ac:dyDescent="0.3">
      <c r="K145" s="12">
        <v>44788</v>
      </c>
      <c r="L145" s="4">
        <v>122.08000199999999</v>
      </c>
      <c r="M145" s="4">
        <v>121.129997</v>
      </c>
      <c r="N145" s="4">
        <v>122.300003</v>
      </c>
      <c r="O145" s="4">
        <v>121.129997</v>
      </c>
    </row>
    <row r="146" spans="11:15" x14ac:dyDescent="0.3">
      <c r="K146" s="12">
        <v>44785</v>
      </c>
      <c r="L146" s="4">
        <v>121.68</v>
      </c>
      <c r="M146" s="4">
        <v>120.260002</v>
      </c>
      <c r="N146" s="4">
        <v>121.68</v>
      </c>
      <c r="O146" s="4">
        <v>120.260002</v>
      </c>
    </row>
    <row r="147" spans="11:15" x14ac:dyDescent="0.3">
      <c r="K147" s="12">
        <v>44784</v>
      </c>
      <c r="L147" s="4">
        <v>118.839996</v>
      </c>
      <c r="M147" s="4">
        <v>121.279999</v>
      </c>
      <c r="N147" s="4">
        <v>121.489998</v>
      </c>
      <c r="O147" s="4">
        <v>121.279999</v>
      </c>
    </row>
    <row r="148" spans="11:15" x14ac:dyDescent="0.3">
      <c r="K148" s="12">
        <v>44783</v>
      </c>
      <c r="L148" s="4">
        <v>119.699997</v>
      </c>
      <c r="M148" s="4">
        <v>118.779999</v>
      </c>
      <c r="N148" s="4">
        <v>120.91999800000001</v>
      </c>
      <c r="O148" s="4">
        <v>118.779999</v>
      </c>
    </row>
    <row r="149" spans="11:15" x14ac:dyDescent="0.3">
      <c r="K149" s="12">
        <v>44782</v>
      </c>
      <c r="L149" s="4">
        <v>116.629997</v>
      </c>
      <c r="M149" s="4">
        <v>117.139999</v>
      </c>
      <c r="N149" s="4">
        <v>117.32</v>
      </c>
      <c r="O149" s="4">
        <v>117.139999</v>
      </c>
    </row>
    <row r="150" spans="11:15" x14ac:dyDescent="0.3">
      <c r="K150" s="12">
        <v>44781</v>
      </c>
      <c r="L150" s="4">
        <v>117.300003</v>
      </c>
      <c r="M150" s="4">
        <v>118.389999</v>
      </c>
      <c r="N150" s="4">
        <v>120.150002</v>
      </c>
      <c r="O150" s="4">
        <v>118.389999</v>
      </c>
    </row>
    <row r="151" spans="11:15" x14ac:dyDescent="0.3">
      <c r="K151" s="12">
        <v>44778</v>
      </c>
      <c r="L151" s="4">
        <v>117.470001</v>
      </c>
      <c r="M151" s="4">
        <v>116.230003</v>
      </c>
      <c r="N151" s="4">
        <v>118.110001</v>
      </c>
      <c r="O151" s="4">
        <v>116.230003</v>
      </c>
    </row>
    <row r="152" spans="11:15" x14ac:dyDescent="0.3">
      <c r="K152" s="12">
        <v>44777</v>
      </c>
      <c r="L152" s="4">
        <v>118.19000200000001</v>
      </c>
      <c r="M152" s="4">
        <v>117.480003</v>
      </c>
      <c r="N152" s="4">
        <v>118.779999</v>
      </c>
      <c r="O152" s="4">
        <v>117.480003</v>
      </c>
    </row>
    <row r="153" spans="11:15" x14ac:dyDescent="0.3">
      <c r="K153" s="12">
        <v>44776</v>
      </c>
      <c r="L153" s="4">
        <v>118.08000199999999</v>
      </c>
      <c r="M153" s="4">
        <v>115.709999</v>
      </c>
      <c r="N153" s="4">
        <v>118.620003</v>
      </c>
      <c r="O153" s="4">
        <v>115.709999</v>
      </c>
    </row>
    <row r="154" spans="11:15" x14ac:dyDescent="0.3">
      <c r="K154" s="12">
        <v>44775</v>
      </c>
      <c r="L154" s="4">
        <v>115.129997</v>
      </c>
      <c r="M154" s="4">
        <v>114</v>
      </c>
      <c r="N154" s="4">
        <v>116.349998</v>
      </c>
      <c r="O154" s="4">
        <v>114</v>
      </c>
    </row>
    <row r="155" spans="11:15" x14ac:dyDescent="0.3">
      <c r="K155" s="12">
        <v>44774</v>
      </c>
      <c r="L155" s="4">
        <v>114.860001</v>
      </c>
      <c r="M155" s="4">
        <v>115.300003</v>
      </c>
      <c r="N155" s="4">
        <v>116.720001</v>
      </c>
      <c r="O155" s="4">
        <v>115.300003</v>
      </c>
    </row>
    <row r="156" spans="11:15" x14ac:dyDescent="0.3">
      <c r="K156" s="12">
        <v>44771</v>
      </c>
      <c r="L156" s="4">
        <v>116.32</v>
      </c>
      <c r="M156" s="4">
        <v>113.08000199999999</v>
      </c>
      <c r="N156" s="4">
        <v>116.709999</v>
      </c>
      <c r="O156" s="4">
        <v>113.08000199999999</v>
      </c>
    </row>
    <row r="157" spans="11:15" x14ac:dyDescent="0.3">
      <c r="K157" s="12">
        <v>44770</v>
      </c>
      <c r="L157" s="4">
        <v>114.220001</v>
      </c>
      <c r="M157" s="4">
        <v>112.370003</v>
      </c>
      <c r="N157" s="4">
        <v>114.339996</v>
      </c>
      <c r="O157" s="4">
        <v>112.370003</v>
      </c>
    </row>
    <row r="158" spans="11:15" x14ac:dyDescent="0.3">
      <c r="K158" s="12">
        <v>44769</v>
      </c>
      <c r="L158" s="4">
        <v>113.05999799999999</v>
      </c>
      <c r="M158" s="4">
        <v>109.260002</v>
      </c>
      <c r="N158" s="4">
        <v>113.910004</v>
      </c>
      <c r="O158" s="4">
        <v>109.260002</v>
      </c>
    </row>
    <row r="159" spans="11:15" x14ac:dyDescent="0.3">
      <c r="K159" s="12">
        <v>44768</v>
      </c>
      <c r="L159" s="4">
        <v>105.019997</v>
      </c>
      <c r="M159" s="4">
        <v>106.599998</v>
      </c>
      <c r="N159" s="4">
        <v>107.199997</v>
      </c>
      <c r="O159" s="4">
        <v>106.599998</v>
      </c>
    </row>
    <row r="160" spans="11:15" x14ac:dyDescent="0.3">
      <c r="K160" s="12">
        <v>44767</v>
      </c>
      <c r="L160" s="4">
        <v>107.510002</v>
      </c>
      <c r="M160" s="4">
        <v>108.410004</v>
      </c>
      <c r="N160" s="4">
        <v>109.870003</v>
      </c>
      <c r="O160" s="4">
        <v>108.410004</v>
      </c>
    </row>
    <row r="161" spans="11:15" x14ac:dyDescent="0.3">
      <c r="K161" s="12">
        <v>44764</v>
      </c>
      <c r="L161" s="4">
        <v>107.900002</v>
      </c>
      <c r="M161" s="4">
        <v>111</v>
      </c>
      <c r="N161" s="4">
        <v>112.339996</v>
      </c>
      <c r="O161" s="4">
        <v>111</v>
      </c>
    </row>
    <row r="162" spans="11:15" x14ac:dyDescent="0.3">
      <c r="K162" s="12">
        <v>44763</v>
      </c>
      <c r="L162" s="4">
        <v>114.339996</v>
      </c>
      <c r="M162" s="4">
        <v>114.279999</v>
      </c>
      <c r="N162" s="4">
        <v>114.550003</v>
      </c>
      <c r="O162" s="4">
        <v>114.279999</v>
      </c>
    </row>
    <row r="163" spans="11:15" x14ac:dyDescent="0.3">
      <c r="K163" s="12">
        <v>44762</v>
      </c>
      <c r="L163" s="4">
        <v>113.900002</v>
      </c>
      <c r="M163" s="4">
        <v>113.16999800000001</v>
      </c>
      <c r="N163" s="4">
        <v>115.400002</v>
      </c>
      <c r="O163" s="4">
        <v>113.16999800000001</v>
      </c>
    </row>
    <row r="164" spans="11:15" x14ac:dyDescent="0.3">
      <c r="K164" s="12">
        <v>44761</v>
      </c>
      <c r="L164" s="4">
        <v>113.80999799999999</v>
      </c>
      <c r="M164" s="4">
        <v>110.849998</v>
      </c>
      <c r="N164" s="4">
        <v>114.019997</v>
      </c>
      <c r="O164" s="4">
        <v>110.849998</v>
      </c>
    </row>
    <row r="165" spans="11:15" x14ac:dyDescent="0.3">
      <c r="K165" s="12">
        <v>44760</v>
      </c>
      <c r="L165" s="4">
        <v>109.029999</v>
      </c>
      <c r="M165" s="4">
        <v>112.639999</v>
      </c>
      <c r="N165" s="4">
        <v>113.68</v>
      </c>
      <c r="O165" s="4">
        <v>112.639999</v>
      </c>
    </row>
    <row r="166" spans="11:15" x14ac:dyDescent="0.3">
      <c r="K166" s="12">
        <v>44757</v>
      </c>
      <c r="L166" s="4">
        <v>111.777496</v>
      </c>
      <c r="M166" s="4">
        <v>112.00050400000001</v>
      </c>
      <c r="N166" s="4">
        <v>113.140503</v>
      </c>
      <c r="O166" s="4">
        <v>112.00050400000001</v>
      </c>
    </row>
    <row r="167" spans="11:15" x14ac:dyDescent="0.3">
      <c r="K167" s="12">
        <v>44756</v>
      </c>
      <c r="L167" s="4">
        <v>110.36750000000001</v>
      </c>
      <c r="M167" s="4">
        <v>110.210503</v>
      </c>
      <c r="N167" s="4">
        <v>111.093002</v>
      </c>
      <c r="O167" s="4">
        <v>110.210503</v>
      </c>
    </row>
    <row r="168" spans="11:15" x14ac:dyDescent="0.3">
      <c r="K168" s="12">
        <v>44755</v>
      </c>
      <c r="L168" s="4">
        <v>111.3535</v>
      </c>
      <c r="M168" s="4">
        <v>111.700996</v>
      </c>
      <c r="N168" s="4">
        <v>114.195999</v>
      </c>
      <c r="O168" s="4">
        <v>111.700996</v>
      </c>
    </row>
    <row r="169" spans="11:15" x14ac:dyDescent="0.3">
      <c r="K169" s="12">
        <v>44754</v>
      </c>
      <c r="L169" s="4">
        <v>114.0205</v>
      </c>
      <c r="M169" s="4">
        <v>116.214996</v>
      </c>
      <c r="N169" s="4">
        <v>116.97399900000001</v>
      </c>
      <c r="O169" s="4">
        <v>116.214996</v>
      </c>
    </row>
    <row r="170" spans="11:15" x14ac:dyDescent="0.3">
      <c r="K170" s="12">
        <v>44753</v>
      </c>
      <c r="L170" s="4">
        <v>115.676498</v>
      </c>
      <c r="M170" s="4">
        <v>117.998001</v>
      </c>
      <c r="N170" s="4">
        <v>117.998001</v>
      </c>
      <c r="O170" s="4">
        <v>117.998001</v>
      </c>
    </row>
    <row r="171" spans="11:15" x14ac:dyDescent="0.3">
      <c r="K171" s="12">
        <v>44750</v>
      </c>
      <c r="L171" s="4">
        <v>119.3535</v>
      </c>
      <c r="M171" s="4">
        <v>117.25</v>
      </c>
      <c r="N171" s="4">
        <v>119.68499799999999</v>
      </c>
      <c r="O171" s="4">
        <v>117.25</v>
      </c>
    </row>
    <row r="172" spans="11:15" x14ac:dyDescent="0.3">
      <c r="K172" s="12">
        <v>44749</v>
      </c>
      <c r="L172" s="4">
        <v>118.78299699999999</v>
      </c>
      <c r="M172" s="4">
        <v>115.08000199999999</v>
      </c>
      <c r="N172" s="4">
        <v>119.189499</v>
      </c>
      <c r="O172" s="4">
        <v>115.08000199999999</v>
      </c>
    </row>
    <row r="173" spans="11:15" x14ac:dyDescent="0.3">
      <c r="K173" s="12">
        <v>44748</v>
      </c>
      <c r="L173" s="4">
        <v>114.57199900000001</v>
      </c>
      <c r="M173" s="4">
        <v>113.302002</v>
      </c>
      <c r="N173" s="4">
        <v>115.5895</v>
      </c>
      <c r="O173" s="4">
        <v>113.302002</v>
      </c>
    </row>
    <row r="174" spans="11:15" x14ac:dyDescent="0.3">
      <c r="K174" s="12">
        <v>44747</v>
      </c>
      <c r="L174" s="4">
        <v>113.26300000000001</v>
      </c>
      <c r="M174" s="4">
        <v>107.10050200000001</v>
      </c>
      <c r="N174" s="4">
        <v>113.376999</v>
      </c>
      <c r="O174" s="4">
        <v>107.10050200000001</v>
      </c>
    </row>
    <row r="175" spans="11:15" x14ac:dyDescent="0.3">
      <c r="K175" s="12">
        <v>44743</v>
      </c>
      <c r="L175" s="4">
        <v>108.737503</v>
      </c>
      <c r="M175" s="4">
        <v>107.932999</v>
      </c>
      <c r="N175" s="4">
        <v>109.25</v>
      </c>
      <c r="O175" s="4">
        <v>107.932999</v>
      </c>
    </row>
    <row r="176" spans="11:15" x14ac:dyDescent="0.3">
      <c r="K176" s="12">
        <v>44742</v>
      </c>
      <c r="L176" s="4">
        <v>108.962997</v>
      </c>
      <c r="M176" s="4">
        <v>110</v>
      </c>
      <c r="N176" s="4">
        <v>110.88800000000001</v>
      </c>
      <c r="O176" s="4">
        <v>110</v>
      </c>
    </row>
    <row r="177" spans="11:15" x14ac:dyDescent="0.3">
      <c r="K177" s="12">
        <v>44741</v>
      </c>
      <c r="L177" s="4">
        <v>111.7015</v>
      </c>
      <c r="M177" s="4">
        <v>111.552002</v>
      </c>
      <c r="N177" s="4">
        <v>113.1605</v>
      </c>
      <c r="O177" s="4">
        <v>111.552002</v>
      </c>
    </row>
    <row r="178" spans="11:15" x14ac:dyDescent="0.3">
      <c r="K178" s="12">
        <v>44740</v>
      </c>
      <c r="L178" s="4">
        <v>112.00749999999999</v>
      </c>
      <c r="M178" s="4">
        <v>115.802498</v>
      </c>
      <c r="N178" s="4">
        <v>117.30950199999999</v>
      </c>
      <c r="O178" s="4">
        <v>115.802498</v>
      </c>
    </row>
    <row r="179" spans="11:15" x14ac:dyDescent="0.3">
      <c r="K179" s="12">
        <v>44739</v>
      </c>
      <c r="L179" s="4">
        <v>115.833504</v>
      </c>
      <c r="M179" s="4">
        <v>118.273003</v>
      </c>
      <c r="N179" s="4">
        <v>118.579498</v>
      </c>
      <c r="O179" s="4">
        <v>118.273003</v>
      </c>
    </row>
    <row r="180" spans="11:15" x14ac:dyDescent="0.3">
      <c r="K180" s="12">
        <v>44736</v>
      </c>
      <c r="L180" s="4">
        <v>117.974998</v>
      </c>
      <c r="M180" s="4">
        <v>112.995003</v>
      </c>
      <c r="N180" s="4">
        <v>118.079002</v>
      </c>
      <c r="O180" s="4">
        <v>112.995003</v>
      </c>
    </row>
    <row r="181" spans="11:15" x14ac:dyDescent="0.3">
      <c r="K181" s="12">
        <v>44735</v>
      </c>
      <c r="L181" s="4">
        <v>112.241997</v>
      </c>
      <c r="M181" s="4">
        <v>112.231499</v>
      </c>
      <c r="N181" s="4">
        <v>112.74250000000001</v>
      </c>
      <c r="O181" s="4">
        <v>112.231499</v>
      </c>
    </row>
    <row r="182" spans="11:15" x14ac:dyDescent="0.3">
      <c r="K182" s="12">
        <v>44734</v>
      </c>
      <c r="L182" s="4">
        <v>111.487503</v>
      </c>
      <c r="M182" s="4">
        <v>110.55650300000001</v>
      </c>
      <c r="N182" s="4">
        <v>113.346497</v>
      </c>
      <c r="O182" s="4">
        <v>110.55650300000001</v>
      </c>
    </row>
    <row r="183" spans="11:15" x14ac:dyDescent="0.3">
      <c r="K183" s="12">
        <v>44733</v>
      </c>
      <c r="L183" s="4">
        <v>111.543999</v>
      </c>
      <c r="M183" s="4">
        <v>108.929497</v>
      </c>
      <c r="N183" s="4">
        <v>112.489502</v>
      </c>
      <c r="O183" s="4">
        <v>108.929497</v>
      </c>
    </row>
    <row r="184" spans="11:15" x14ac:dyDescent="0.3">
      <c r="K184" s="12">
        <v>44729</v>
      </c>
      <c r="L184" s="4">
        <v>107.143501</v>
      </c>
      <c r="M184" s="4">
        <v>106.033501</v>
      </c>
      <c r="N184" s="4">
        <v>108.699501</v>
      </c>
      <c r="O184" s="4">
        <v>106.033501</v>
      </c>
    </row>
    <row r="185" spans="11:15" x14ac:dyDescent="0.3">
      <c r="K185" s="12">
        <v>44728</v>
      </c>
      <c r="L185" s="4">
        <v>106.033501</v>
      </c>
      <c r="M185" s="4">
        <v>107.221001</v>
      </c>
      <c r="N185" s="4">
        <v>108.648499</v>
      </c>
      <c r="O185" s="4">
        <v>107.221001</v>
      </c>
    </row>
    <row r="186" spans="11:15" x14ac:dyDescent="0.3">
      <c r="K186" s="12">
        <v>44727</v>
      </c>
      <c r="L186" s="4">
        <v>109.764503</v>
      </c>
      <c r="M186" s="4">
        <v>108.54499800000001</v>
      </c>
      <c r="N186" s="4">
        <v>111.4235</v>
      </c>
      <c r="O186" s="4">
        <v>108.54499800000001</v>
      </c>
    </row>
    <row r="187" spans="11:15" x14ac:dyDescent="0.3">
      <c r="K187" s="12">
        <v>44726</v>
      </c>
      <c r="L187" s="4">
        <v>106.71550000000001</v>
      </c>
      <c r="M187" s="4">
        <v>106.535004</v>
      </c>
      <c r="N187" s="4">
        <v>107.92449999999999</v>
      </c>
      <c r="O187" s="4">
        <v>106.535004</v>
      </c>
    </row>
    <row r="188" spans="11:15" x14ac:dyDescent="0.3">
      <c r="K188" s="12">
        <v>44725</v>
      </c>
      <c r="L188" s="4">
        <v>106.39250199999999</v>
      </c>
      <c r="M188" s="4">
        <v>106.78649900000001</v>
      </c>
      <c r="N188" s="4">
        <v>108.791496</v>
      </c>
      <c r="O188" s="4">
        <v>106.78649900000001</v>
      </c>
    </row>
    <row r="189" spans="11:15" x14ac:dyDescent="0.3">
      <c r="K189" s="12">
        <v>44722</v>
      </c>
      <c r="L189" s="4">
        <v>111.16149900000001</v>
      </c>
      <c r="M189" s="4">
        <v>112.44499999999999</v>
      </c>
      <c r="N189" s="4">
        <v>113.278999</v>
      </c>
      <c r="O189" s="4">
        <v>112.44499999999999</v>
      </c>
    </row>
    <row r="190" spans="11:15" x14ac:dyDescent="0.3">
      <c r="K190" s="12">
        <v>44721</v>
      </c>
      <c r="L190" s="4">
        <v>114.835503</v>
      </c>
      <c r="M190" s="4">
        <v>116.327499</v>
      </c>
      <c r="N190" s="4">
        <v>118.299004</v>
      </c>
      <c r="O190" s="4">
        <v>116.327499</v>
      </c>
    </row>
    <row r="191" spans="11:15" x14ac:dyDescent="0.3">
      <c r="K191" s="12">
        <v>44720</v>
      </c>
      <c r="L191" s="4">
        <v>117.194</v>
      </c>
      <c r="M191" s="4">
        <v>116.76149700000001</v>
      </c>
      <c r="N191" s="4">
        <v>118.570503</v>
      </c>
      <c r="O191" s="4">
        <v>116.76149700000001</v>
      </c>
    </row>
    <row r="192" spans="11:15" x14ac:dyDescent="0.3">
      <c r="K192" s="12">
        <v>44719</v>
      </c>
      <c r="L192" s="4">
        <v>117.14949799999999</v>
      </c>
      <c r="M192" s="4">
        <v>115.48049899999999</v>
      </c>
      <c r="N192" s="4">
        <v>117.691002</v>
      </c>
      <c r="O192" s="4">
        <v>115.48049899999999</v>
      </c>
    </row>
    <row r="193" spans="11:15" x14ac:dyDescent="0.3">
      <c r="K193" s="12">
        <v>44718</v>
      </c>
      <c r="L193" s="4">
        <v>116.820503</v>
      </c>
      <c r="M193" s="4">
        <v>116.704498</v>
      </c>
      <c r="N193" s="4">
        <v>119.34699999999999</v>
      </c>
      <c r="O193" s="4">
        <v>116.704498</v>
      </c>
    </row>
    <row r="194" spans="11:15" x14ac:dyDescent="0.3">
      <c r="K194" s="12">
        <v>44715</v>
      </c>
      <c r="L194" s="4">
        <v>114.541</v>
      </c>
      <c r="M194" s="4">
        <v>116.0625</v>
      </c>
      <c r="N194" s="4">
        <v>116.32150300000001</v>
      </c>
      <c r="O194" s="4">
        <v>116.0625</v>
      </c>
    </row>
    <row r="195" spans="11:15" x14ac:dyDescent="0.3">
      <c r="K195" s="12">
        <v>44714</v>
      </c>
      <c r="L195" s="4">
        <v>117.62249799999999</v>
      </c>
      <c r="M195" s="4">
        <v>114</v>
      </c>
      <c r="N195" s="4">
        <v>117.89949799999999</v>
      </c>
      <c r="O195" s="4">
        <v>114</v>
      </c>
    </row>
    <row r="196" spans="11:15" x14ac:dyDescent="0.3">
      <c r="K196" s="12">
        <v>44713</v>
      </c>
      <c r="L196" s="4">
        <v>113.891998</v>
      </c>
      <c r="M196" s="4">
        <v>114.855003</v>
      </c>
      <c r="N196" s="4">
        <v>117.101501</v>
      </c>
      <c r="O196" s="4">
        <v>114.855003</v>
      </c>
    </row>
    <row r="197" spans="11:15" x14ac:dyDescent="0.3">
      <c r="K197" s="12">
        <v>44712</v>
      </c>
      <c r="L197" s="4">
        <v>113.762001</v>
      </c>
      <c r="M197" s="4">
        <v>112.746498</v>
      </c>
      <c r="N197" s="4">
        <v>115.735001</v>
      </c>
      <c r="O197" s="4">
        <v>112.746498</v>
      </c>
    </row>
    <row r="198" spans="11:15" x14ac:dyDescent="0.3">
      <c r="K198" s="12">
        <v>44708</v>
      </c>
      <c r="L198" s="4">
        <v>112.316498</v>
      </c>
      <c r="M198" s="4">
        <v>109.483002</v>
      </c>
      <c r="N198" s="4">
        <v>112.318001</v>
      </c>
      <c r="O198" s="4">
        <v>109.483002</v>
      </c>
    </row>
    <row r="199" spans="11:15" x14ac:dyDescent="0.3">
      <c r="K199" s="12">
        <v>44707</v>
      </c>
      <c r="L199" s="4">
        <v>107.792503</v>
      </c>
      <c r="M199" s="4">
        <v>105.677002</v>
      </c>
      <c r="N199" s="4">
        <v>108.64949799999999</v>
      </c>
      <c r="O199" s="4">
        <v>105.677002</v>
      </c>
    </row>
    <row r="200" spans="11:15" x14ac:dyDescent="0.3">
      <c r="K200" s="12">
        <v>44706</v>
      </c>
      <c r="L200" s="4">
        <v>105.80500000000001</v>
      </c>
      <c r="M200" s="4">
        <v>104.985497</v>
      </c>
      <c r="N200" s="4">
        <v>106.5</v>
      </c>
      <c r="O200" s="4">
        <v>104.985497</v>
      </c>
    </row>
    <row r="201" spans="11:15" x14ac:dyDescent="0.3">
      <c r="K201" s="12">
        <v>44705</v>
      </c>
      <c r="L201" s="4">
        <v>105.970001</v>
      </c>
      <c r="M201" s="4">
        <v>105.772003</v>
      </c>
      <c r="N201" s="4">
        <v>106.458504</v>
      </c>
      <c r="O201" s="4">
        <v>105.772003</v>
      </c>
    </row>
    <row r="202" spans="11:15" x14ac:dyDescent="0.3">
      <c r="K202" s="12">
        <v>44704</v>
      </c>
      <c r="L202" s="4">
        <v>111.487999</v>
      </c>
      <c r="M202" s="4">
        <v>109.587502</v>
      </c>
      <c r="N202" s="4">
        <v>112.147499</v>
      </c>
      <c r="O202" s="4">
        <v>109.587502</v>
      </c>
    </row>
    <row r="203" spans="11:15" x14ac:dyDescent="0.3">
      <c r="K203" s="12">
        <v>44701</v>
      </c>
      <c r="L203" s="4">
        <v>108.90799699999999</v>
      </c>
      <c r="M203" s="4">
        <v>111.950996</v>
      </c>
      <c r="N203" s="4">
        <v>112.183502</v>
      </c>
      <c r="O203" s="4">
        <v>111.950996</v>
      </c>
    </row>
    <row r="204" spans="11:15" x14ac:dyDescent="0.3">
      <c r="K204" s="12">
        <v>44700</v>
      </c>
      <c r="L204" s="4">
        <v>110.38400300000001</v>
      </c>
      <c r="M204" s="4">
        <v>111.43150300000001</v>
      </c>
      <c r="N204" s="4">
        <v>113.010002</v>
      </c>
      <c r="O204" s="4">
        <v>111.43150300000001</v>
      </c>
    </row>
    <row r="205" spans="11:15" x14ac:dyDescent="0.3">
      <c r="K205" s="12">
        <v>44699</v>
      </c>
      <c r="L205" s="4">
        <v>111.89949799999999</v>
      </c>
      <c r="M205" s="4">
        <v>115</v>
      </c>
      <c r="N205" s="4">
        <v>115.400002</v>
      </c>
      <c r="O205" s="4">
        <v>115</v>
      </c>
    </row>
    <row r="206" spans="11:15" x14ac:dyDescent="0.3">
      <c r="K206" s="12">
        <v>44698</v>
      </c>
      <c r="L206" s="4">
        <v>116.473</v>
      </c>
      <c r="M206" s="4">
        <v>116.84050000000001</v>
      </c>
      <c r="N206" s="4">
        <v>116.900002</v>
      </c>
      <c r="O206" s="4">
        <v>116.84050000000001</v>
      </c>
    </row>
    <row r="207" spans="11:15" x14ac:dyDescent="0.3">
      <c r="K207" s="12">
        <v>44697</v>
      </c>
      <c r="L207" s="4">
        <v>114.44499999999999</v>
      </c>
      <c r="M207" s="4">
        <v>114.95549800000001</v>
      </c>
      <c r="N207" s="4">
        <v>116.16999800000001</v>
      </c>
      <c r="O207" s="4">
        <v>114.95549800000001</v>
      </c>
    </row>
    <row r="208" spans="11:15" x14ac:dyDescent="0.3">
      <c r="K208" s="12">
        <v>44694</v>
      </c>
      <c r="L208" s="4">
        <v>116.050499</v>
      </c>
      <c r="M208" s="4">
        <v>114.53299699999999</v>
      </c>
      <c r="N208" s="4">
        <v>117.875</v>
      </c>
      <c r="O208" s="4">
        <v>114.53299699999999</v>
      </c>
    </row>
    <row r="209" spans="11:15" x14ac:dyDescent="0.3">
      <c r="K209" s="12">
        <v>44693</v>
      </c>
      <c r="L209" s="4">
        <v>112.844002</v>
      </c>
      <c r="M209" s="4">
        <v>111.37750200000001</v>
      </c>
      <c r="N209" s="4">
        <v>114.29499800000001</v>
      </c>
      <c r="O209" s="4">
        <v>111.37750200000001</v>
      </c>
    </row>
    <row r="210" spans="11:15" x14ac:dyDescent="0.3">
      <c r="K210" s="12">
        <v>44692</v>
      </c>
      <c r="L210" s="4">
        <v>113.602501</v>
      </c>
      <c r="M210" s="4">
        <v>113.236504</v>
      </c>
      <c r="N210" s="4">
        <v>116.364502</v>
      </c>
      <c r="O210" s="4">
        <v>113.236504</v>
      </c>
    </row>
    <row r="211" spans="11:15" x14ac:dyDescent="0.3">
      <c r="K211" s="12">
        <v>44691</v>
      </c>
      <c r="L211" s="4">
        <v>114.394997</v>
      </c>
      <c r="M211" s="4">
        <v>115.50749999999999</v>
      </c>
      <c r="N211" s="4">
        <v>116.25</v>
      </c>
      <c r="O211" s="4">
        <v>115.50749999999999</v>
      </c>
    </row>
    <row r="212" spans="11:15" x14ac:dyDescent="0.3">
      <c r="K212" s="12">
        <v>44690</v>
      </c>
      <c r="L212" s="4">
        <v>112.511002</v>
      </c>
      <c r="M212" s="4">
        <v>113.25</v>
      </c>
      <c r="N212" s="4">
        <v>115.077003</v>
      </c>
      <c r="O212" s="4">
        <v>113.25</v>
      </c>
    </row>
    <row r="213" spans="11:15" x14ac:dyDescent="0.3">
      <c r="K213" s="12">
        <v>44687</v>
      </c>
      <c r="L213" s="4">
        <v>115.746498</v>
      </c>
      <c r="M213" s="4">
        <v>115.18450199999999</v>
      </c>
      <c r="N213" s="4">
        <v>117.57150300000001</v>
      </c>
      <c r="O213" s="4">
        <v>115.18450199999999</v>
      </c>
    </row>
    <row r="214" spans="11:15" x14ac:dyDescent="0.3">
      <c r="K214" s="12">
        <v>44686</v>
      </c>
      <c r="L214" s="4">
        <v>116.505501</v>
      </c>
      <c r="M214" s="4">
        <v>120.204002</v>
      </c>
      <c r="N214" s="4">
        <v>121.039001</v>
      </c>
      <c r="O214" s="4">
        <v>120.204002</v>
      </c>
    </row>
    <row r="215" spans="11:15" x14ac:dyDescent="0.3">
      <c r="K215" s="12">
        <v>44685</v>
      </c>
      <c r="L215" s="4">
        <v>122.261002</v>
      </c>
      <c r="M215" s="4">
        <v>117.031502</v>
      </c>
      <c r="N215" s="4">
        <v>122.8545</v>
      </c>
      <c r="O215" s="4">
        <v>117.031502</v>
      </c>
    </row>
    <row r="216" spans="11:15" x14ac:dyDescent="0.3">
      <c r="K216" s="12">
        <v>44684</v>
      </c>
      <c r="L216" s="4">
        <v>117.334</v>
      </c>
      <c r="M216" s="4">
        <v>116.43049600000001</v>
      </c>
      <c r="N216" s="4">
        <v>118.442001</v>
      </c>
      <c r="O216" s="4">
        <v>116.43049600000001</v>
      </c>
    </row>
    <row r="217" spans="11:15" x14ac:dyDescent="0.3">
      <c r="K217" s="12">
        <v>44683</v>
      </c>
      <c r="L217" s="4">
        <v>116.583</v>
      </c>
      <c r="M217" s="4">
        <v>113.404999</v>
      </c>
      <c r="N217" s="4">
        <v>116.745499</v>
      </c>
      <c r="O217" s="4">
        <v>113.404999</v>
      </c>
    </row>
    <row r="218" spans="11:15" x14ac:dyDescent="0.3">
      <c r="K218" s="12">
        <v>44680</v>
      </c>
      <c r="L218" s="4">
        <v>114.109497</v>
      </c>
      <c r="M218" s="4">
        <v>116.734497</v>
      </c>
      <c r="N218" s="4">
        <v>117.91999800000001</v>
      </c>
      <c r="O218" s="4">
        <v>116.734497</v>
      </c>
    </row>
    <row r="219" spans="11:15" x14ac:dyDescent="0.3">
      <c r="K219" s="12">
        <v>44679</v>
      </c>
      <c r="L219" s="4">
        <v>118.522499</v>
      </c>
      <c r="M219" s="4">
        <v>116.415001</v>
      </c>
      <c r="N219" s="4">
        <v>119.64949799999999</v>
      </c>
      <c r="O219" s="4">
        <v>116.415001</v>
      </c>
    </row>
    <row r="220" spans="11:15" x14ac:dyDescent="0.3">
      <c r="K220" s="12">
        <v>44678</v>
      </c>
      <c r="L220" s="4">
        <v>114.29450199999999</v>
      </c>
      <c r="M220" s="4">
        <v>114.469498</v>
      </c>
      <c r="N220" s="4">
        <v>117.241997</v>
      </c>
      <c r="O220" s="4">
        <v>114.469498</v>
      </c>
    </row>
    <row r="221" spans="11:15" x14ac:dyDescent="0.3">
      <c r="K221" s="12">
        <v>44677</v>
      </c>
      <c r="L221" s="4">
        <v>118.650002</v>
      </c>
      <c r="M221" s="4">
        <v>122.29450199999999</v>
      </c>
      <c r="N221" s="4">
        <v>122.510002</v>
      </c>
      <c r="O221" s="4">
        <v>122.29450199999999</v>
      </c>
    </row>
    <row r="222" spans="11:15" x14ac:dyDescent="0.3">
      <c r="K222" s="12">
        <v>44676</v>
      </c>
      <c r="L222" s="4">
        <v>123.07399700000001</v>
      </c>
      <c r="M222" s="4">
        <v>119.100998</v>
      </c>
      <c r="N222" s="4">
        <v>123.277496</v>
      </c>
      <c r="O222" s="4">
        <v>119.100998</v>
      </c>
    </row>
    <row r="223" spans="11:15" x14ac:dyDescent="0.3">
      <c r="K223" s="12">
        <v>44673</v>
      </c>
      <c r="L223" s="4">
        <v>119.635498</v>
      </c>
      <c r="M223" s="4">
        <v>125</v>
      </c>
      <c r="N223" s="4">
        <v>125.402</v>
      </c>
      <c r="O223" s="4">
        <v>125</v>
      </c>
    </row>
    <row r="224" spans="11:15" x14ac:dyDescent="0.3">
      <c r="K224" s="12">
        <v>44672</v>
      </c>
      <c r="L224" s="4">
        <v>124.814499</v>
      </c>
      <c r="M224" s="4">
        <v>129.25</v>
      </c>
      <c r="N224" s="4">
        <v>130.09849500000001</v>
      </c>
      <c r="O224" s="4">
        <v>129.25</v>
      </c>
    </row>
    <row r="225" spans="11:15" x14ac:dyDescent="0.3">
      <c r="K225" s="12">
        <v>44671</v>
      </c>
      <c r="L225" s="4">
        <v>128.03999300000001</v>
      </c>
      <c r="M225" s="4">
        <v>130.891998</v>
      </c>
      <c r="N225" s="4">
        <v>131.399002</v>
      </c>
      <c r="O225" s="4">
        <v>130.891998</v>
      </c>
    </row>
    <row r="226" spans="11:15" x14ac:dyDescent="0.3">
      <c r="K226" s="12">
        <v>44670</v>
      </c>
      <c r="L226" s="4">
        <v>130.00900300000001</v>
      </c>
      <c r="M226" s="4">
        <v>127.691498</v>
      </c>
      <c r="N226" s="4">
        <v>130.33299299999999</v>
      </c>
      <c r="O226" s="4">
        <v>127.691498</v>
      </c>
    </row>
    <row r="227" spans="11:15" x14ac:dyDescent="0.3">
      <c r="K227" s="12">
        <v>44669</v>
      </c>
      <c r="L227" s="4">
        <v>127.676498</v>
      </c>
      <c r="M227" s="4">
        <v>127</v>
      </c>
      <c r="N227" s="4">
        <v>128.21249399999999</v>
      </c>
      <c r="O227" s="4">
        <v>127</v>
      </c>
    </row>
    <row r="228" spans="11:15" x14ac:dyDescent="0.3">
      <c r="K228" s="12">
        <v>44665</v>
      </c>
      <c r="L228" s="4">
        <v>126.730003</v>
      </c>
      <c r="M228" s="4">
        <v>130.47950700000001</v>
      </c>
      <c r="N228" s="4">
        <v>130.47950700000001</v>
      </c>
      <c r="O228" s="4">
        <v>130.47950700000001</v>
      </c>
    </row>
    <row r="229" spans="11:15" x14ac:dyDescent="0.3">
      <c r="K229" s="12">
        <v>44664</v>
      </c>
      <c r="L229" s="4">
        <v>129.89399700000001</v>
      </c>
      <c r="M229" s="4">
        <v>128</v>
      </c>
      <c r="N229" s="4">
        <v>130.334</v>
      </c>
      <c r="O229" s="4">
        <v>128</v>
      </c>
    </row>
    <row r="230" spans="11:15" x14ac:dyDescent="0.3">
      <c r="K230" s="12">
        <v>44663</v>
      </c>
      <c r="L230" s="4">
        <v>127.7145</v>
      </c>
      <c r="M230" s="4">
        <v>131.60000600000001</v>
      </c>
      <c r="N230" s="4">
        <v>131.60000600000001</v>
      </c>
      <c r="O230" s="4">
        <v>131.60000600000001</v>
      </c>
    </row>
    <row r="231" spans="11:15" x14ac:dyDescent="0.3">
      <c r="K231" s="12">
        <v>44662</v>
      </c>
      <c r="L231" s="4">
        <v>128.82350199999999</v>
      </c>
      <c r="M231" s="4">
        <v>131.82350199999999</v>
      </c>
      <c r="N231" s="4">
        <v>132.092499</v>
      </c>
      <c r="O231" s="4">
        <v>131.82350199999999</v>
      </c>
    </row>
    <row r="232" spans="11:15" x14ac:dyDescent="0.3">
      <c r="K232" s="12">
        <v>44659</v>
      </c>
      <c r="L232" s="4">
        <v>133.28750600000001</v>
      </c>
      <c r="M232" s="4">
        <v>135.583496</v>
      </c>
      <c r="N232" s="4">
        <v>135.66999799999999</v>
      </c>
      <c r="O232" s="4">
        <v>135.583496</v>
      </c>
    </row>
    <row r="233" spans="11:15" x14ac:dyDescent="0.3">
      <c r="K233" s="12">
        <v>44658</v>
      </c>
      <c r="L233" s="4">
        <v>135.88850400000001</v>
      </c>
      <c r="M233" s="4">
        <v>136.009995</v>
      </c>
      <c r="N233" s="4">
        <v>137.16450499999999</v>
      </c>
      <c r="O233" s="4">
        <v>136.009995</v>
      </c>
    </row>
    <row r="234" spans="11:15" x14ac:dyDescent="0.3">
      <c r="K234" s="12">
        <v>44657</v>
      </c>
      <c r="L234" s="4">
        <v>136.54800399999999</v>
      </c>
      <c r="M234" s="4">
        <v>138.75</v>
      </c>
      <c r="N234" s="4">
        <v>139.36050399999999</v>
      </c>
      <c r="O234" s="4">
        <v>138.75</v>
      </c>
    </row>
    <row r="235" spans="11:15" x14ac:dyDescent="0.3">
      <c r="K235" s="12">
        <v>44656</v>
      </c>
      <c r="L235" s="4">
        <v>140.591003</v>
      </c>
      <c r="M235" s="4">
        <v>142.86900299999999</v>
      </c>
      <c r="N235" s="4">
        <v>142.99049400000001</v>
      </c>
      <c r="O235" s="4">
        <v>142.86900299999999</v>
      </c>
    </row>
    <row r="236" spans="11:15" x14ac:dyDescent="0.3">
      <c r="K236" s="12">
        <v>44655</v>
      </c>
      <c r="L236" s="4">
        <v>142.971497</v>
      </c>
      <c r="M236" s="4">
        <v>140.35850500000001</v>
      </c>
      <c r="N236" s="4">
        <v>143.712006</v>
      </c>
      <c r="O236" s="4">
        <v>140.35850500000001</v>
      </c>
    </row>
    <row r="237" spans="11:15" x14ac:dyDescent="0.3">
      <c r="K237" s="12">
        <v>44652</v>
      </c>
      <c r="L237" s="4">
        <v>140.150497</v>
      </c>
      <c r="M237" s="4">
        <v>139.5</v>
      </c>
      <c r="N237" s="4">
        <v>140.47099299999999</v>
      </c>
      <c r="O237" s="4">
        <v>139.5</v>
      </c>
    </row>
    <row r="238" spans="11:15" x14ac:dyDescent="0.3">
      <c r="K238" s="12">
        <v>44651</v>
      </c>
      <c r="L238" s="4">
        <v>139.06750500000001</v>
      </c>
      <c r="M238" s="4">
        <v>142.05299400000001</v>
      </c>
      <c r="N238" s="4">
        <v>142.108002</v>
      </c>
      <c r="O238" s="4">
        <v>142.05299400000001</v>
      </c>
    </row>
    <row r="239" spans="11:15" x14ac:dyDescent="0.3">
      <c r="K239" s="12">
        <v>44650</v>
      </c>
      <c r="L239" s="4">
        <v>141.93850699999999</v>
      </c>
      <c r="M239" s="4">
        <v>142.46000699999999</v>
      </c>
      <c r="N239" s="4">
        <v>142.720505</v>
      </c>
      <c r="O239" s="4">
        <v>142.46000699999999</v>
      </c>
    </row>
    <row r="240" spans="11:15" x14ac:dyDescent="0.3">
      <c r="K240" s="12">
        <v>44649</v>
      </c>
      <c r="L240" s="4">
        <v>142.505493</v>
      </c>
      <c r="M240" s="4">
        <v>142.64750699999999</v>
      </c>
      <c r="N240" s="4">
        <v>143.79350299999999</v>
      </c>
      <c r="O240" s="4">
        <v>142.64750699999999</v>
      </c>
    </row>
    <row r="241" spans="11:15" x14ac:dyDescent="0.3">
      <c r="K241" s="12">
        <v>44648</v>
      </c>
      <c r="L241" s="4">
        <v>141.45550499999999</v>
      </c>
      <c r="M241" s="4">
        <v>140.900497</v>
      </c>
      <c r="N241" s="4">
        <v>142.00250199999999</v>
      </c>
      <c r="O241" s="4">
        <v>140.900497</v>
      </c>
    </row>
    <row r="242" spans="11:15" x14ac:dyDescent="0.3">
      <c r="K242" s="12">
        <v>44645</v>
      </c>
      <c r="L242" s="4">
        <v>141.67300399999999</v>
      </c>
      <c r="M242" s="4">
        <v>141.916</v>
      </c>
      <c r="N242" s="4">
        <v>142.03500399999999</v>
      </c>
      <c r="O242" s="4">
        <v>141.916</v>
      </c>
    </row>
    <row r="243" spans="11:15" x14ac:dyDescent="0.3">
      <c r="K243" s="12">
        <v>44644</v>
      </c>
      <c r="L243" s="4">
        <v>141.57200599999999</v>
      </c>
      <c r="M243" s="4">
        <v>139.199997</v>
      </c>
      <c r="N243" s="4">
        <v>141.61900299999999</v>
      </c>
      <c r="O243" s="4">
        <v>139.199997</v>
      </c>
    </row>
    <row r="244" spans="11:15" x14ac:dyDescent="0.3">
      <c r="K244" s="12">
        <v>44643</v>
      </c>
      <c r="L244" s="4">
        <v>138.275497</v>
      </c>
      <c r="M244" s="4">
        <v>138.70249899999999</v>
      </c>
      <c r="N244" s="4">
        <v>139.58850100000001</v>
      </c>
      <c r="O244" s="4">
        <v>138.70249899999999</v>
      </c>
    </row>
    <row r="245" spans="11:15" x14ac:dyDescent="0.3">
      <c r="K245" s="12">
        <v>44642</v>
      </c>
      <c r="L245" s="4">
        <v>139.86799600000001</v>
      </c>
      <c r="M245" s="4">
        <v>136.10150100000001</v>
      </c>
      <c r="N245" s="4">
        <v>141.050003</v>
      </c>
      <c r="O245" s="4">
        <v>136.10150100000001</v>
      </c>
    </row>
    <row r="246" spans="11:15" x14ac:dyDescent="0.3">
      <c r="K246" s="12">
        <v>44641</v>
      </c>
      <c r="L246" s="4">
        <v>136.10150100000001</v>
      </c>
      <c r="M246" s="4">
        <v>136.163498</v>
      </c>
      <c r="N246" s="4">
        <v>137.050003</v>
      </c>
      <c r="O246" s="4">
        <v>136.163498</v>
      </c>
    </row>
    <row r="247" spans="11:15" x14ac:dyDescent="0.3">
      <c r="K247" s="12">
        <v>44638</v>
      </c>
      <c r="L247" s="4">
        <v>136.12550400000001</v>
      </c>
      <c r="M247" s="4">
        <v>133.42449999999999</v>
      </c>
      <c r="N247" s="4">
        <v>136.24400299999999</v>
      </c>
      <c r="O247" s="4">
        <v>133.42449999999999</v>
      </c>
    </row>
    <row r="248" spans="11:15" x14ac:dyDescent="0.3">
      <c r="K248" s="12">
        <v>44637</v>
      </c>
      <c r="L248" s="4">
        <v>133.83900499999999</v>
      </c>
      <c r="M248" s="4">
        <v>133.149002</v>
      </c>
      <c r="N248" s="4">
        <v>134.08050499999999</v>
      </c>
      <c r="O248" s="4">
        <v>133.149002</v>
      </c>
    </row>
    <row r="249" spans="11:15" x14ac:dyDescent="0.3">
      <c r="K249" s="12">
        <v>44636</v>
      </c>
      <c r="L249" s="4">
        <v>133.28050200000001</v>
      </c>
      <c r="M249" s="4">
        <v>130.733002</v>
      </c>
      <c r="N249" s="4">
        <v>133.33299299999999</v>
      </c>
      <c r="O249" s="4">
        <v>130.733002</v>
      </c>
    </row>
    <row r="250" spans="11:15" x14ac:dyDescent="0.3">
      <c r="K250" s="12">
        <v>44635</v>
      </c>
      <c r="L250" s="4">
        <v>129.19799800000001</v>
      </c>
      <c r="M250" s="4">
        <v>126.975998</v>
      </c>
      <c r="N250" s="4">
        <v>129.85450700000001</v>
      </c>
      <c r="O250" s="4">
        <v>126.975998</v>
      </c>
    </row>
    <row r="251" spans="11:15" x14ac:dyDescent="0.3">
      <c r="K251" s="12">
        <v>44634</v>
      </c>
      <c r="L251" s="4">
        <v>125.950996</v>
      </c>
      <c r="M251" s="4">
        <v>130.25</v>
      </c>
      <c r="N251" s="4">
        <v>130.408997</v>
      </c>
      <c r="O251" s="4">
        <v>130.25</v>
      </c>
    </row>
    <row r="252" spans="11:15" x14ac:dyDescent="0.3">
      <c r="K252" s="12">
        <v>44631</v>
      </c>
      <c r="L252" s="4">
        <v>129.870499</v>
      </c>
      <c r="M252" s="4">
        <v>133.488495</v>
      </c>
      <c r="N252" s="4">
        <v>133.795502</v>
      </c>
      <c r="O252" s="4">
        <v>133.488495</v>
      </c>
    </row>
    <row r="253" spans="11:15" x14ac:dyDescent="0.3">
      <c r="K253" s="12">
        <v>44630</v>
      </c>
      <c r="L253" s="4">
        <v>132.42950400000001</v>
      </c>
      <c r="M253" s="4">
        <v>131.266006</v>
      </c>
      <c r="N253" s="4">
        <v>133.27200300000001</v>
      </c>
      <c r="O253" s="4">
        <v>131.266006</v>
      </c>
    </row>
    <row r="254" spans="11:15" x14ac:dyDescent="0.3">
      <c r="K254" s="12">
        <v>44629</v>
      </c>
      <c r="L254" s="4">
        <v>133.41999799999999</v>
      </c>
      <c r="M254" s="4">
        <v>131.25</v>
      </c>
      <c r="N254" s="4">
        <v>133.73550399999999</v>
      </c>
      <c r="O254" s="4">
        <v>131.25</v>
      </c>
    </row>
    <row r="255" spans="11:15" x14ac:dyDescent="0.3">
      <c r="K255" s="12">
        <v>44628</v>
      </c>
      <c r="L255" s="4">
        <v>127.1045</v>
      </c>
      <c r="M255" s="4">
        <v>126.25</v>
      </c>
      <c r="N255" s="4">
        <v>131.25</v>
      </c>
      <c r="O255" s="4">
        <v>126.25</v>
      </c>
    </row>
    <row r="256" spans="11:15" x14ac:dyDescent="0.3">
      <c r="K256" s="12">
        <v>44627</v>
      </c>
      <c r="L256" s="4">
        <v>126.378502</v>
      </c>
      <c r="M256" s="4">
        <v>131.48800700000001</v>
      </c>
      <c r="N256" s="4">
        <v>131.73500100000001</v>
      </c>
      <c r="O256" s="4">
        <v>131.48800700000001</v>
      </c>
    </row>
    <row r="257" spans="11:15" x14ac:dyDescent="0.3">
      <c r="K257" s="12">
        <v>44624</v>
      </c>
      <c r="L257" s="4">
        <v>131.90649400000001</v>
      </c>
      <c r="M257" s="4">
        <v>132.927505</v>
      </c>
      <c r="N257" s="4">
        <v>133.85150100000001</v>
      </c>
      <c r="O257" s="4">
        <v>132.927505</v>
      </c>
    </row>
    <row r="258" spans="11:15" x14ac:dyDescent="0.3">
      <c r="K258" s="12">
        <v>44623</v>
      </c>
      <c r="L258" s="4">
        <v>133.899506</v>
      </c>
      <c r="M258" s="4">
        <v>136.009995</v>
      </c>
      <c r="N258" s="4">
        <v>136.43949900000001</v>
      </c>
      <c r="O258" s="4">
        <v>136.009995</v>
      </c>
    </row>
    <row r="259" spans="11:15" x14ac:dyDescent="0.3">
      <c r="K259" s="12">
        <v>44622</v>
      </c>
      <c r="L259" s="4">
        <v>134.57150300000001</v>
      </c>
      <c r="M259" s="4">
        <v>134.628006</v>
      </c>
      <c r="N259" s="4">
        <v>135.262497</v>
      </c>
      <c r="O259" s="4">
        <v>134.628006</v>
      </c>
    </row>
    <row r="260" spans="11:15" x14ac:dyDescent="0.3">
      <c r="K260" s="12">
        <v>44621</v>
      </c>
      <c r="L260" s="4">
        <v>134.06149300000001</v>
      </c>
      <c r="M260" s="4">
        <v>134.87849399999999</v>
      </c>
      <c r="N260" s="4">
        <v>136.255493</v>
      </c>
      <c r="O260" s="4">
        <v>134.87849399999999</v>
      </c>
    </row>
    <row r="261" spans="11:15" x14ac:dyDescent="0.3">
      <c r="K261" s="12">
        <v>44620</v>
      </c>
      <c r="L261" s="4">
        <v>135.057007</v>
      </c>
      <c r="M261" s="4">
        <v>133.050003</v>
      </c>
      <c r="N261" s="4">
        <v>135.75149500000001</v>
      </c>
      <c r="O261" s="4">
        <v>133.050003</v>
      </c>
    </row>
    <row r="262" spans="11:15" x14ac:dyDescent="0.3">
      <c r="K262" s="12">
        <v>44617</v>
      </c>
      <c r="L262" s="4">
        <v>134.45950300000001</v>
      </c>
      <c r="M262" s="4">
        <v>133.55200199999999</v>
      </c>
      <c r="N262" s="4">
        <v>135.2715</v>
      </c>
      <c r="O262" s="4">
        <v>133.55200199999999</v>
      </c>
    </row>
    <row r="263" spans="11:15" x14ac:dyDescent="0.3">
      <c r="K263" s="12">
        <v>44616</v>
      </c>
      <c r="L263" s="4">
        <v>132.69099399999999</v>
      </c>
      <c r="M263" s="4">
        <v>124.95349899999999</v>
      </c>
      <c r="N263" s="4">
        <v>133</v>
      </c>
      <c r="O263" s="4">
        <v>124.95349899999999</v>
      </c>
    </row>
    <row r="264" spans="11:15" x14ac:dyDescent="0.3">
      <c r="K264" s="12">
        <v>44615</v>
      </c>
      <c r="L264" s="4">
        <v>127.587997</v>
      </c>
      <c r="M264" s="4">
        <v>131.64849899999999</v>
      </c>
      <c r="N264" s="4">
        <v>132.050995</v>
      </c>
      <c r="O264" s="4">
        <v>131.64849899999999</v>
      </c>
    </row>
    <row r="265" spans="11:15" x14ac:dyDescent="0.3">
      <c r="K265" s="12">
        <v>44614</v>
      </c>
      <c r="L265" s="4">
        <v>129.81350699999999</v>
      </c>
      <c r="M265" s="4">
        <v>129.837997</v>
      </c>
      <c r="N265" s="4">
        <v>132.18049600000001</v>
      </c>
      <c r="O265" s="4">
        <v>129.837997</v>
      </c>
    </row>
    <row r="266" spans="11:15" x14ac:dyDescent="0.3">
      <c r="K266" s="12">
        <v>44610</v>
      </c>
      <c r="L266" s="4">
        <v>130.40299999999999</v>
      </c>
      <c r="M266" s="4">
        <v>133.466995</v>
      </c>
      <c r="N266" s="4">
        <v>134.070007</v>
      </c>
      <c r="O266" s="4">
        <v>133.466995</v>
      </c>
    </row>
    <row r="267" spans="11:15" x14ac:dyDescent="0.3">
      <c r="K267" s="12">
        <v>44609</v>
      </c>
      <c r="L267" s="4">
        <v>132.53900100000001</v>
      </c>
      <c r="M267" s="4">
        <v>136.24299600000001</v>
      </c>
      <c r="N267" s="4">
        <v>137.113495</v>
      </c>
      <c r="O267" s="4">
        <v>136.24299600000001</v>
      </c>
    </row>
    <row r="268" spans="11:15" x14ac:dyDescent="0.3">
      <c r="K268" s="12">
        <v>44608</v>
      </c>
      <c r="L268" s="4">
        <v>137.73800700000001</v>
      </c>
      <c r="M268" s="4">
        <v>136.6465</v>
      </c>
      <c r="N268" s="4">
        <v>138.08599899999999</v>
      </c>
      <c r="O268" s="4">
        <v>136.6465</v>
      </c>
    </row>
    <row r="269" spans="11:15" x14ac:dyDescent="0.3">
      <c r="K269" s="12">
        <v>44607</v>
      </c>
      <c r="L269" s="4">
        <v>136.60850500000001</v>
      </c>
      <c r="M269" s="4">
        <v>137.57049599999999</v>
      </c>
      <c r="N269" s="4">
        <v>138.10850500000001</v>
      </c>
      <c r="O269" s="4">
        <v>137.57049599999999</v>
      </c>
    </row>
    <row r="270" spans="11:15" x14ac:dyDescent="0.3">
      <c r="K270" s="12">
        <v>44606</v>
      </c>
      <c r="L270" s="4">
        <v>135.52600100000001</v>
      </c>
      <c r="M270" s="4">
        <v>133.25649999999999</v>
      </c>
      <c r="N270" s="4">
        <v>136.300003</v>
      </c>
      <c r="O270" s="4">
        <v>133.25649999999999</v>
      </c>
    </row>
    <row r="271" spans="11:15" x14ac:dyDescent="0.3">
      <c r="K271" s="12">
        <v>44603</v>
      </c>
      <c r="L271" s="4">
        <v>134.282501</v>
      </c>
      <c r="M271" s="4">
        <v>138.60000600000001</v>
      </c>
      <c r="N271" s="4">
        <v>139.15649400000001</v>
      </c>
      <c r="O271" s="4">
        <v>138.60000600000001</v>
      </c>
    </row>
    <row r="272" spans="11:15" x14ac:dyDescent="0.3">
      <c r="K272" s="12">
        <v>44602</v>
      </c>
      <c r="L272" s="4">
        <v>138.61999499999999</v>
      </c>
      <c r="M272" s="4">
        <v>139.703506</v>
      </c>
      <c r="N272" s="4">
        <v>141.484497</v>
      </c>
      <c r="O272" s="4">
        <v>139.703506</v>
      </c>
    </row>
    <row r="273" spans="11:15" x14ac:dyDescent="0.3">
      <c r="K273" s="12">
        <v>44601</v>
      </c>
      <c r="L273" s="4">
        <v>141.591995</v>
      </c>
      <c r="M273" s="4">
        <v>140.96350100000001</v>
      </c>
      <c r="N273" s="4">
        <v>142.524506</v>
      </c>
      <c r="O273" s="4">
        <v>140.96350100000001</v>
      </c>
    </row>
    <row r="274" spans="11:15" x14ac:dyDescent="0.3">
      <c r="K274" s="12">
        <v>44600</v>
      </c>
      <c r="L274" s="4">
        <v>139.399002</v>
      </c>
      <c r="M274" s="4">
        <v>139.02650499999999</v>
      </c>
      <c r="N274" s="4">
        <v>140</v>
      </c>
      <c r="O274" s="4">
        <v>139.02650499999999</v>
      </c>
    </row>
    <row r="275" spans="11:15" x14ac:dyDescent="0.3">
      <c r="K275" s="12">
        <v>44599</v>
      </c>
      <c r="L275" s="4">
        <v>139.20100400000001</v>
      </c>
      <c r="M275" s="4">
        <v>144.25</v>
      </c>
      <c r="N275" s="4">
        <v>144.25</v>
      </c>
      <c r="O275" s="4">
        <v>144.25</v>
      </c>
    </row>
    <row r="276" spans="11:15" x14ac:dyDescent="0.3">
      <c r="K276" s="12">
        <v>44596</v>
      </c>
      <c r="L276" s="4">
        <v>143.29299900000001</v>
      </c>
      <c r="M276" s="4">
        <v>143.44450399999999</v>
      </c>
      <c r="N276" s="4">
        <v>144.875</v>
      </c>
      <c r="O276" s="4">
        <v>143.44450399999999</v>
      </c>
    </row>
    <row r="277" spans="11:15" x14ac:dyDescent="0.3">
      <c r="K277" s="12">
        <v>44595</v>
      </c>
      <c r="L277" s="4">
        <v>143.08999600000001</v>
      </c>
      <c r="M277" s="4">
        <v>145.70550499999999</v>
      </c>
      <c r="N277" s="4">
        <v>149.675003</v>
      </c>
      <c r="O277" s="4">
        <v>145.70550499999999</v>
      </c>
    </row>
    <row r="278" spans="11:15" x14ac:dyDescent="0.3">
      <c r="K278" s="12">
        <v>44594</v>
      </c>
      <c r="L278" s="4">
        <v>148</v>
      </c>
      <c r="M278" s="4">
        <v>151.25</v>
      </c>
      <c r="N278" s="4">
        <v>151.546494</v>
      </c>
      <c r="O278" s="4">
        <v>151.25</v>
      </c>
    </row>
    <row r="279" spans="11:15" x14ac:dyDescent="0.3">
      <c r="K279" s="12">
        <v>44593</v>
      </c>
      <c r="L279" s="4">
        <v>137.64399700000001</v>
      </c>
      <c r="M279" s="4">
        <v>137.59449799999999</v>
      </c>
      <c r="N279" s="4">
        <v>137.79299900000001</v>
      </c>
      <c r="O279" s="4">
        <v>137.59449799999999</v>
      </c>
    </row>
    <row r="280" spans="11:15" x14ac:dyDescent="0.3">
      <c r="K280" s="12">
        <v>44592</v>
      </c>
      <c r="L280" s="4">
        <v>135.30349699999999</v>
      </c>
      <c r="M280" s="4">
        <v>134.162003</v>
      </c>
      <c r="N280" s="4">
        <v>135.473007</v>
      </c>
      <c r="O280" s="4">
        <v>134.162003</v>
      </c>
    </row>
    <row r="281" spans="11:15" x14ac:dyDescent="0.3">
      <c r="K281" s="12">
        <v>44589</v>
      </c>
      <c r="L281" s="4">
        <v>133.350998</v>
      </c>
      <c r="M281" s="4">
        <v>129.658997</v>
      </c>
      <c r="N281" s="4">
        <v>133.356506</v>
      </c>
      <c r="O281" s="4">
        <v>129.658997</v>
      </c>
    </row>
    <row r="282" spans="11:15" x14ac:dyDescent="0.3">
      <c r="K282" s="12">
        <v>44588</v>
      </c>
      <c r="L282" s="4">
        <v>129.00500500000001</v>
      </c>
      <c r="M282" s="4">
        <v>131.304001</v>
      </c>
      <c r="N282" s="4">
        <v>132.65249600000001</v>
      </c>
      <c r="O282" s="4">
        <v>131.304001</v>
      </c>
    </row>
    <row r="283" spans="11:15" x14ac:dyDescent="0.3">
      <c r="K283" s="12">
        <v>44587</v>
      </c>
      <c r="L283" s="4">
        <v>129.233002</v>
      </c>
      <c r="M283" s="4">
        <v>131.11900299999999</v>
      </c>
      <c r="N283" s="4">
        <v>133</v>
      </c>
      <c r="O283" s="4">
        <v>131.11900299999999</v>
      </c>
    </row>
    <row r="284" spans="11:15" x14ac:dyDescent="0.3">
      <c r="K284" s="12">
        <v>44586</v>
      </c>
      <c r="L284" s="4">
        <v>126.93499799999999</v>
      </c>
      <c r="M284" s="4">
        <v>128.740005</v>
      </c>
      <c r="N284" s="4">
        <v>129.399002</v>
      </c>
      <c r="O284" s="4">
        <v>128.740005</v>
      </c>
    </row>
    <row r="285" spans="11:15" x14ac:dyDescent="0.3">
      <c r="K285" s="12">
        <v>44585</v>
      </c>
      <c r="L285" s="4">
        <v>130.804001</v>
      </c>
      <c r="M285" s="4">
        <v>125.977997</v>
      </c>
      <c r="N285" s="4">
        <v>131.203003</v>
      </c>
      <c r="O285" s="4">
        <v>125.977997</v>
      </c>
    </row>
    <row r="286" spans="11:15" x14ac:dyDescent="0.3">
      <c r="K286" s="12">
        <v>44582</v>
      </c>
      <c r="L286" s="4">
        <v>130.35150100000001</v>
      </c>
      <c r="M286" s="4">
        <v>132.59350599999999</v>
      </c>
      <c r="N286" s="4">
        <v>134.86549400000001</v>
      </c>
      <c r="O286" s="4">
        <v>132.59350599999999</v>
      </c>
    </row>
    <row r="287" spans="11:15" x14ac:dyDescent="0.3">
      <c r="K287" s="12">
        <v>44581</v>
      </c>
      <c r="L287" s="4">
        <v>133.30749499999999</v>
      </c>
      <c r="M287" s="4">
        <v>136.25</v>
      </c>
      <c r="N287" s="4">
        <v>137.62600699999999</v>
      </c>
      <c r="O287" s="4">
        <v>136.25</v>
      </c>
    </row>
    <row r="288" spans="11:15" x14ac:dyDescent="0.3">
      <c r="K288" s="12">
        <v>44580</v>
      </c>
      <c r="L288" s="4">
        <v>135.116501</v>
      </c>
      <c r="M288" s="4">
        <v>136.52349899999999</v>
      </c>
      <c r="N288" s="4">
        <v>137.95950300000001</v>
      </c>
      <c r="O288" s="4">
        <v>136.52349899999999</v>
      </c>
    </row>
    <row r="289" spans="11:15" x14ac:dyDescent="0.3">
      <c r="K289" s="12">
        <v>44579</v>
      </c>
      <c r="L289" s="4">
        <v>135.99800099999999</v>
      </c>
      <c r="M289" s="4">
        <v>136.175003</v>
      </c>
      <c r="N289" s="4">
        <v>137.13149999999999</v>
      </c>
      <c r="O289" s="4">
        <v>136.175003</v>
      </c>
    </row>
    <row r="290" spans="11:15" x14ac:dyDescent="0.3">
      <c r="K290" s="12">
        <v>44575</v>
      </c>
      <c r="L290" s="4">
        <v>139.48049900000001</v>
      </c>
      <c r="M290" s="4">
        <v>137.07899499999999</v>
      </c>
      <c r="N290" s="4">
        <v>140.74200400000001</v>
      </c>
      <c r="O290" s="4">
        <v>137.07899499999999</v>
      </c>
    </row>
    <row r="291" spans="11:15" x14ac:dyDescent="0.3">
      <c r="K291" s="12">
        <v>44574</v>
      </c>
      <c r="L291" s="4">
        <v>138.587006</v>
      </c>
      <c r="M291" s="4">
        <v>141.53999300000001</v>
      </c>
      <c r="N291" s="4">
        <v>142.85000600000001</v>
      </c>
      <c r="O291" s="4">
        <v>141.53999300000001</v>
      </c>
    </row>
    <row r="292" spans="11:15" x14ac:dyDescent="0.3">
      <c r="K292" s="12">
        <v>44573</v>
      </c>
      <c r="L292" s="4">
        <v>141.43049600000001</v>
      </c>
      <c r="M292" s="4">
        <v>141.14999399999999</v>
      </c>
      <c r="N292" s="4">
        <v>142.608002</v>
      </c>
      <c r="O292" s="4">
        <v>141.14999399999999</v>
      </c>
    </row>
    <row r="293" spans="11:15" x14ac:dyDescent="0.3">
      <c r="K293" s="12">
        <v>44572</v>
      </c>
      <c r="L293" s="4">
        <v>139.73599200000001</v>
      </c>
      <c r="M293" s="4">
        <v>138.00700399999999</v>
      </c>
      <c r="N293" s="4">
        <v>140.216003</v>
      </c>
      <c r="O293" s="4">
        <v>138.00700399999999</v>
      </c>
    </row>
    <row r="294" spans="11:15" x14ac:dyDescent="0.3">
      <c r="K294" s="12">
        <v>44571</v>
      </c>
      <c r="L294" s="4">
        <v>138.66949500000001</v>
      </c>
      <c r="M294" s="4">
        <v>135.078003</v>
      </c>
      <c r="N294" s="4">
        <v>138.81950399999999</v>
      </c>
      <c r="O294" s="4">
        <v>135.078003</v>
      </c>
    </row>
    <row r="295" spans="11:15" x14ac:dyDescent="0.3">
      <c r="K295" s="12">
        <v>44568</v>
      </c>
      <c r="L295" s="4">
        <v>137.016998</v>
      </c>
      <c r="M295" s="4">
        <v>138.14549299999999</v>
      </c>
      <c r="N295" s="4">
        <v>138.44850199999999</v>
      </c>
      <c r="O295" s="4">
        <v>138.14549299999999</v>
      </c>
    </row>
    <row r="296" spans="11:15" x14ac:dyDescent="0.3">
      <c r="K296" s="12">
        <v>44567</v>
      </c>
      <c r="L296" s="4">
        <v>137.74749800000001</v>
      </c>
      <c r="M296" s="4">
        <v>136.99850499999999</v>
      </c>
      <c r="N296" s="4">
        <v>139.94000199999999</v>
      </c>
      <c r="O296" s="4">
        <v>136.99850499999999</v>
      </c>
    </row>
    <row r="297" spans="11:15" x14ac:dyDescent="0.3">
      <c r="K297" s="12">
        <v>44566</v>
      </c>
      <c r="L297" s="4">
        <v>137.77499399999999</v>
      </c>
      <c r="M297" s="4">
        <v>144.41999799999999</v>
      </c>
      <c r="N297" s="4">
        <v>144.49949599999999</v>
      </c>
      <c r="O297" s="4">
        <v>144.41999799999999</v>
      </c>
    </row>
    <row r="298" spans="11:15" x14ac:dyDescent="0.3">
      <c r="K298" s="12">
        <v>44565</v>
      </c>
      <c r="L298" s="4">
        <v>144.399506</v>
      </c>
      <c r="M298" s="4">
        <v>145.395996</v>
      </c>
      <c r="N298" s="4">
        <v>146.48500100000001</v>
      </c>
      <c r="O298" s="4">
        <v>145.395996</v>
      </c>
    </row>
    <row r="299" spans="11:15" x14ac:dyDescent="0.3">
      <c r="K299" s="12">
        <v>44564</v>
      </c>
      <c r="L299" s="4">
        <v>144.991501</v>
      </c>
      <c r="M299" s="4">
        <v>145.054993</v>
      </c>
      <c r="N299" s="4">
        <v>145.850998</v>
      </c>
      <c r="O299" s="4">
        <v>145.054993</v>
      </c>
    </row>
    <row r="300" spans="11:15" x14ac:dyDescent="0.3">
      <c r="K300" s="12">
        <v>44561</v>
      </c>
      <c r="L300" s="4">
        <v>144.85200499999999</v>
      </c>
      <c r="M300" s="4">
        <v>146.050003</v>
      </c>
      <c r="N300" s="4">
        <v>146.69850199999999</v>
      </c>
      <c r="O300" s="4">
        <v>146.050003</v>
      </c>
    </row>
    <row r="301" spans="11:15" x14ac:dyDescent="0.3">
      <c r="K301" s="12">
        <v>44560</v>
      </c>
      <c r="L301" s="4">
        <v>146.20050000000001</v>
      </c>
      <c r="M301" s="4">
        <v>146.69399999999999</v>
      </c>
      <c r="N301" s="4">
        <v>147.300003</v>
      </c>
      <c r="O301" s="4">
        <v>146.69399999999999</v>
      </c>
    </row>
    <row r="302" spans="11:15" x14ac:dyDescent="0.3">
      <c r="K302" s="12">
        <v>44559</v>
      </c>
      <c r="L302" s="4">
        <v>146.654999</v>
      </c>
      <c r="M302" s="4">
        <v>146.64450099999999</v>
      </c>
      <c r="N302" s="4">
        <v>147.41700700000001</v>
      </c>
      <c r="O302" s="4">
        <v>146.64450099999999</v>
      </c>
    </row>
    <row r="303" spans="11:15" x14ac:dyDescent="0.3">
      <c r="K303" s="12">
        <v>44558</v>
      </c>
      <c r="L303" s="4">
        <v>146.68699599999999</v>
      </c>
      <c r="M303" s="4">
        <v>148.23599200000001</v>
      </c>
      <c r="N303" s="4">
        <v>148.29899599999999</v>
      </c>
      <c r="O303" s="4">
        <v>148.23599200000001</v>
      </c>
    </row>
    <row r="304" spans="11:15" x14ac:dyDescent="0.3">
      <c r="K304" s="12">
        <v>44557</v>
      </c>
      <c r="L304" s="4">
        <v>147.90649400000001</v>
      </c>
      <c r="M304" s="4">
        <v>147.25599700000001</v>
      </c>
      <c r="N304" s="4">
        <v>148.34399400000001</v>
      </c>
      <c r="O304" s="4">
        <v>147.25599700000001</v>
      </c>
    </row>
    <row r="305" spans="11:15" x14ac:dyDescent="0.3">
      <c r="K305" s="12">
        <v>44553</v>
      </c>
      <c r="L305" s="4">
        <v>146.916504</v>
      </c>
      <c r="M305" s="4">
        <v>146.5</v>
      </c>
      <c r="N305" s="4">
        <v>148.24350000000001</v>
      </c>
      <c r="O305" s="4">
        <v>146.5</v>
      </c>
    </row>
    <row r="306" spans="11:15" x14ac:dyDescent="0.3">
      <c r="K306" s="12">
        <v>44552</v>
      </c>
      <c r="L306" s="4">
        <v>146.41499300000001</v>
      </c>
      <c r="M306" s="4">
        <v>143.06750500000001</v>
      </c>
      <c r="N306" s="4">
        <v>146.5</v>
      </c>
      <c r="O306" s="4">
        <v>143.06750500000001</v>
      </c>
    </row>
    <row r="307" spans="11:15" x14ac:dyDescent="0.3">
      <c r="K307" s="12">
        <v>44551</v>
      </c>
      <c r="L307" s="4">
        <v>143.47250399999999</v>
      </c>
      <c r="M307" s="4">
        <v>142.05349699999999</v>
      </c>
      <c r="N307" s="4">
        <v>143.86900299999999</v>
      </c>
      <c r="O307" s="4">
        <v>142.05349699999999</v>
      </c>
    </row>
    <row r="308" spans="11:15" x14ac:dyDescent="0.3">
      <c r="K308" s="12">
        <v>44550</v>
      </c>
      <c r="L308" s="4">
        <v>141.60699500000001</v>
      </c>
      <c r="M308" s="4">
        <v>140</v>
      </c>
      <c r="N308" s="4">
        <v>141.774506</v>
      </c>
      <c r="O308" s="4">
        <v>140</v>
      </c>
    </row>
    <row r="309" spans="11:15" x14ac:dyDescent="0.3">
      <c r="K309" s="12">
        <v>44547</v>
      </c>
      <c r="L309" s="4">
        <v>141.72500600000001</v>
      </c>
      <c r="M309" s="4">
        <v>142.5</v>
      </c>
      <c r="N309" s="4">
        <v>143.83450300000001</v>
      </c>
      <c r="O309" s="4">
        <v>142.5</v>
      </c>
    </row>
    <row r="310" spans="11:15" x14ac:dyDescent="0.3">
      <c r="K310" s="12">
        <v>44546</v>
      </c>
      <c r="L310" s="4">
        <v>144.445007</v>
      </c>
      <c r="M310" s="4">
        <v>147.170502</v>
      </c>
      <c r="N310" s="4">
        <v>147.67700199999999</v>
      </c>
      <c r="O310" s="4">
        <v>147.170502</v>
      </c>
    </row>
    <row r="311" spans="11:15" x14ac:dyDescent="0.3">
      <c r="K311" s="12">
        <v>44545</v>
      </c>
      <c r="L311" s="4">
        <v>146.44099399999999</v>
      </c>
      <c r="M311" s="4">
        <v>143.408997</v>
      </c>
      <c r="N311" s="4">
        <v>146.72099299999999</v>
      </c>
      <c r="O311" s="4">
        <v>143.408997</v>
      </c>
    </row>
    <row r="312" spans="11:15" x14ac:dyDescent="0.3">
      <c r="K312" s="12">
        <v>44544</v>
      </c>
      <c r="L312" s="4">
        <v>143.90699799999999</v>
      </c>
      <c r="M312" s="4">
        <v>143.96800200000001</v>
      </c>
      <c r="N312" s="4">
        <v>144.479996</v>
      </c>
      <c r="O312" s="4">
        <v>143.96800200000001</v>
      </c>
    </row>
    <row r="313" spans="11:15" x14ac:dyDescent="0.3">
      <c r="K313" s="12">
        <v>44543</v>
      </c>
      <c r="L313" s="4">
        <v>145.82650799999999</v>
      </c>
      <c r="M313" s="4">
        <v>147.78149400000001</v>
      </c>
      <c r="N313" s="4">
        <v>147.970001</v>
      </c>
      <c r="O313" s="4">
        <v>147.78149400000001</v>
      </c>
    </row>
    <row r="314" spans="11:15" x14ac:dyDescent="0.3">
      <c r="K314" s="12">
        <v>44540</v>
      </c>
      <c r="L314" s="4">
        <v>148.00149500000001</v>
      </c>
      <c r="M314" s="4">
        <v>148.699997</v>
      </c>
      <c r="N314" s="4">
        <v>148.97749300000001</v>
      </c>
      <c r="O314" s="4">
        <v>148.699997</v>
      </c>
    </row>
    <row r="315" spans="11:15" x14ac:dyDescent="0.3">
      <c r="K315" s="12">
        <v>44539</v>
      </c>
      <c r="L315" s="4">
        <v>147.63850400000001</v>
      </c>
      <c r="M315" s="4">
        <v>147.591003</v>
      </c>
      <c r="N315" s="4">
        <v>149.10000600000001</v>
      </c>
      <c r="O315" s="4">
        <v>147.591003</v>
      </c>
    </row>
    <row r="316" spans="11:15" x14ac:dyDescent="0.3">
      <c r="K316" s="12">
        <v>44538</v>
      </c>
      <c r="L316" s="4">
        <v>148.18649300000001</v>
      </c>
      <c r="M316" s="4">
        <v>147.596497</v>
      </c>
      <c r="N316" s="4">
        <v>148.39300499999999</v>
      </c>
      <c r="O316" s="4">
        <v>147.596497</v>
      </c>
    </row>
    <row r="317" spans="11:15" x14ac:dyDescent="0.3">
      <c r="K317" s="12">
        <v>44537</v>
      </c>
      <c r="L317" s="4">
        <v>147.26950099999999</v>
      </c>
      <c r="M317" s="4">
        <v>145.596497</v>
      </c>
      <c r="N317" s="4">
        <v>147.53100599999999</v>
      </c>
      <c r="O317" s="4">
        <v>145.596497</v>
      </c>
    </row>
    <row r="318" spans="11:15" x14ac:dyDescent="0.3">
      <c r="K318" s="12">
        <v>44536</v>
      </c>
      <c r="L318" s="4">
        <v>143.154999</v>
      </c>
      <c r="M318" s="4">
        <v>143.04049699999999</v>
      </c>
      <c r="N318" s="4">
        <v>143.85249300000001</v>
      </c>
      <c r="O318" s="4">
        <v>143.04049699999999</v>
      </c>
    </row>
    <row r="319" spans="11:15" x14ac:dyDescent="0.3">
      <c r="K319" s="12">
        <v>44533</v>
      </c>
      <c r="L319" s="4">
        <v>142.00149500000001</v>
      </c>
      <c r="M319" s="4">
        <v>143.68100000000001</v>
      </c>
      <c r="N319" s="4">
        <v>144.39999399999999</v>
      </c>
      <c r="O319" s="4">
        <v>143.68100000000001</v>
      </c>
    </row>
    <row r="320" spans="11:15" x14ac:dyDescent="0.3">
      <c r="K320" s="12">
        <v>44532</v>
      </c>
      <c r="L320" s="4">
        <v>142.966003</v>
      </c>
      <c r="M320" s="4">
        <v>141.25</v>
      </c>
      <c r="N320" s="4">
        <v>143.86450199999999</v>
      </c>
      <c r="O320" s="4">
        <v>141.25</v>
      </c>
    </row>
    <row r="321" spans="11:15" x14ac:dyDescent="0.3">
      <c r="K321" s="12">
        <v>44531</v>
      </c>
      <c r="L321" s="4">
        <v>141.05149800000001</v>
      </c>
      <c r="M321" s="4">
        <v>144</v>
      </c>
      <c r="N321" s="4">
        <v>145.95050000000001</v>
      </c>
      <c r="O321" s="4">
        <v>144</v>
      </c>
    </row>
    <row r="322" spans="11:15" x14ac:dyDescent="0.3">
      <c r="K322" s="12">
        <v>44530</v>
      </c>
      <c r="L322" s="4">
        <v>141.89750699999999</v>
      </c>
      <c r="M322" s="4">
        <v>145.008499</v>
      </c>
      <c r="N322" s="4">
        <v>146</v>
      </c>
      <c r="O322" s="4">
        <v>145.008499</v>
      </c>
    </row>
    <row r="323" spans="11:15" x14ac:dyDescent="0.3">
      <c r="K323" s="12">
        <v>44529</v>
      </c>
      <c r="L323" s="4">
        <v>145.53050200000001</v>
      </c>
      <c r="M323" s="4">
        <v>144</v>
      </c>
      <c r="N323" s="4">
        <v>146.29750100000001</v>
      </c>
      <c r="O323" s="4">
        <v>144</v>
      </c>
    </row>
    <row r="324" spans="11:15" x14ac:dyDescent="0.3">
      <c r="K324" s="12">
        <v>44526</v>
      </c>
      <c r="L324" s="4">
        <v>142.182999</v>
      </c>
      <c r="M324" s="4">
        <v>144.34849500000001</v>
      </c>
      <c r="N324" s="4">
        <v>144.55749499999999</v>
      </c>
      <c r="O324" s="4">
        <v>144.34849500000001</v>
      </c>
    </row>
    <row r="325" spans="11:15" x14ac:dyDescent="0.3">
      <c r="K325" s="12">
        <v>44524</v>
      </c>
      <c r="L325" s="4">
        <v>146.11999499999999</v>
      </c>
      <c r="M325" s="4">
        <v>145.47349500000001</v>
      </c>
      <c r="N325" s="4">
        <v>146.24949599999999</v>
      </c>
      <c r="O325" s="4">
        <v>145.47349500000001</v>
      </c>
    </row>
    <row r="326" spans="11:15" x14ac:dyDescent="0.3">
      <c r="K326" s="12">
        <v>44523</v>
      </c>
      <c r="L326" s="4">
        <v>145.78199799999999</v>
      </c>
      <c r="M326" s="4">
        <v>146.15299999999999</v>
      </c>
      <c r="N326" s="4">
        <v>146.66000399999999</v>
      </c>
      <c r="O326" s="4">
        <v>146.15299999999999</v>
      </c>
    </row>
    <row r="327" spans="11:15" x14ac:dyDescent="0.3">
      <c r="K327" s="12">
        <v>44522</v>
      </c>
      <c r="L327" s="4">
        <v>146.30200199999999</v>
      </c>
      <c r="M327" s="4">
        <v>149.332504</v>
      </c>
      <c r="N327" s="4">
        <v>149.829498</v>
      </c>
      <c r="O327" s="4">
        <v>149.332504</v>
      </c>
    </row>
    <row r="328" spans="11:15" x14ac:dyDescent="0.3">
      <c r="K328" s="12">
        <v>44519</v>
      </c>
      <c r="L328" s="4">
        <v>148.92649800000001</v>
      </c>
      <c r="M328" s="4">
        <v>149.975494</v>
      </c>
      <c r="N328" s="4">
        <v>150.96650700000001</v>
      </c>
      <c r="O328" s="4">
        <v>149.975494</v>
      </c>
    </row>
    <row r="329" spans="11:15" x14ac:dyDescent="0.3">
      <c r="K329" s="12">
        <v>44518</v>
      </c>
      <c r="L329" s="4">
        <v>149.83850100000001</v>
      </c>
      <c r="M329" s="4">
        <v>148.241501</v>
      </c>
      <c r="N329" s="4">
        <v>150.58050499999999</v>
      </c>
      <c r="O329" s="4">
        <v>148.241501</v>
      </c>
    </row>
    <row r="330" spans="11:15" x14ac:dyDescent="0.3">
      <c r="K330" s="12">
        <v>44517</v>
      </c>
      <c r="L330" s="4">
        <v>148.046997</v>
      </c>
      <c r="M330" s="4">
        <v>148.02749600000001</v>
      </c>
      <c r="N330" s="4">
        <v>148.559494</v>
      </c>
      <c r="O330" s="4">
        <v>148.02749600000001</v>
      </c>
    </row>
    <row r="331" spans="11:15" x14ac:dyDescent="0.3">
      <c r="K331" s="12">
        <v>44516</v>
      </c>
      <c r="L331" s="4">
        <v>147.87600699999999</v>
      </c>
      <c r="M331" s="4">
        <v>148.149506</v>
      </c>
      <c r="N331" s="4">
        <v>148.762497</v>
      </c>
      <c r="O331" s="4">
        <v>148.149506</v>
      </c>
    </row>
    <row r="332" spans="11:15" x14ac:dyDescent="0.3">
      <c r="K332" s="12">
        <v>44515</v>
      </c>
      <c r="L332" s="4">
        <v>148.45199600000001</v>
      </c>
      <c r="M332" s="4">
        <v>148.900497</v>
      </c>
      <c r="N332" s="4">
        <v>149.54949999999999</v>
      </c>
      <c r="O332" s="4">
        <v>148.900497</v>
      </c>
    </row>
    <row r="333" spans="11:15" x14ac:dyDescent="0.3">
      <c r="K333" s="12">
        <v>44512</v>
      </c>
      <c r="L333" s="4">
        <v>148.67799400000001</v>
      </c>
      <c r="M333" s="4">
        <v>146.61549400000001</v>
      </c>
      <c r="N333" s="4">
        <v>148.85000600000001</v>
      </c>
      <c r="O333" s="4">
        <v>146.61549400000001</v>
      </c>
    </row>
    <row r="334" spans="11:15" x14ac:dyDescent="0.3">
      <c r="K334" s="12">
        <v>44511</v>
      </c>
      <c r="L334" s="4">
        <v>145.76649499999999</v>
      </c>
      <c r="M334" s="4">
        <v>146.48950199999999</v>
      </c>
      <c r="N334" s="4">
        <v>147.535507</v>
      </c>
      <c r="O334" s="4">
        <v>146.48950199999999</v>
      </c>
    </row>
    <row r="335" spans="11:15" x14ac:dyDescent="0.3">
      <c r="K335" s="12">
        <v>44510</v>
      </c>
      <c r="L335" s="4">
        <v>145.893494</v>
      </c>
      <c r="M335" s="4">
        <v>147.5</v>
      </c>
      <c r="N335" s="4">
        <v>148.070007</v>
      </c>
      <c r="O335" s="4">
        <v>147.5</v>
      </c>
    </row>
    <row r="336" spans="11:15" x14ac:dyDescent="0.3">
      <c r="K336" s="12">
        <v>44509</v>
      </c>
      <c r="L336" s="4">
        <v>148.91850299999999</v>
      </c>
      <c r="M336" s="4">
        <v>149.233002</v>
      </c>
      <c r="N336" s="4">
        <v>149.83450300000001</v>
      </c>
      <c r="O336" s="4">
        <v>149.233002</v>
      </c>
    </row>
    <row r="337" spans="11:15" x14ac:dyDescent="0.3">
      <c r="K337" s="12">
        <v>44508</v>
      </c>
      <c r="L337" s="4">
        <v>149.03100599999999</v>
      </c>
      <c r="M337" s="4">
        <v>149.824997</v>
      </c>
      <c r="N337" s="4">
        <v>150.615005</v>
      </c>
      <c r="O337" s="4">
        <v>149.824997</v>
      </c>
    </row>
    <row r="338" spans="11:15" x14ac:dyDescent="0.3">
      <c r="K338" s="12">
        <v>44505</v>
      </c>
      <c r="L338" s="4">
        <v>148.85200499999999</v>
      </c>
      <c r="M338" s="4">
        <v>149.16949500000001</v>
      </c>
      <c r="N338" s="4">
        <v>150.32749899999999</v>
      </c>
      <c r="O338" s="4">
        <v>149.16949500000001</v>
      </c>
    </row>
    <row r="339" spans="11:15" x14ac:dyDescent="0.3">
      <c r="K339" s="12">
        <v>44504</v>
      </c>
      <c r="L339" s="4">
        <v>148.26750200000001</v>
      </c>
      <c r="M339" s="4">
        <v>147.12449599999999</v>
      </c>
      <c r="N339" s="4">
        <v>149.73350500000001</v>
      </c>
      <c r="O339" s="4">
        <v>147.12449599999999</v>
      </c>
    </row>
    <row r="340" spans="11:15" x14ac:dyDescent="0.3">
      <c r="K340" s="12">
        <v>44503</v>
      </c>
      <c r="L340" s="4">
        <v>146.598007</v>
      </c>
      <c r="M340" s="4">
        <v>145.900497</v>
      </c>
      <c r="N340" s="4">
        <v>146.669006</v>
      </c>
      <c r="O340" s="4">
        <v>145.900497</v>
      </c>
    </row>
    <row r="341" spans="11:15" x14ac:dyDescent="0.3">
      <c r="K341" s="12">
        <v>44502</v>
      </c>
      <c r="L341" s="4">
        <v>145.43249499999999</v>
      </c>
      <c r="M341" s="4">
        <v>144.579498</v>
      </c>
      <c r="N341" s="4">
        <v>146.608994</v>
      </c>
      <c r="O341" s="4">
        <v>144.579498</v>
      </c>
    </row>
    <row r="342" spans="11:15" x14ac:dyDescent="0.3">
      <c r="K342" s="12">
        <v>44501</v>
      </c>
      <c r="L342" s="4">
        <v>143.496994</v>
      </c>
      <c r="M342" s="4">
        <v>148.04600500000001</v>
      </c>
      <c r="N342" s="4">
        <v>148.04600500000001</v>
      </c>
      <c r="O342" s="4">
        <v>148.04600500000001</v>
      </c>
    </row>
    <row r="343" spans="11:15" x14ac:dyDescent="0.3">
      <c r="K343" s="12">
        <v>44498</v>
      </c>
      <c r="L343" s="4">
        <v>148.04600500000001</v>
      </c>
      <c r="M343" s="4">
        <v>145.078003</v>
      </c>
      <c r="N343" s="4">
        <v>148.24200400000001</v>
      </c>
      <c r="O343" s="4">
        <v>145.078003</v>
      </c>
    </row>
    <row r="344" spans="11:15" x14ac:dyDescent="0.3">
      <c r="K344" s="12">
        <v>44497</v>
      </c>
      <c r="L344" s="4">
        <v>145.84899899999999</v>
      </c>
      <c r="M344" s="4">
        <v>147.13450599999999</v>
      </c>
      <c r="N344" s="4">
        <v>147.158005</v>
      </c>
      <c r="O344" s="4">
        <v>147.13450599999999</v>
      </c>
    </row>
    <row r="345" spans="11:15" x14ac:dyDescent="0.3">
      <c r="K345" s="12">
        <v>44496</v>
      </c>
      <c r="L345" s="4">
        <v>146.217499</v>
      </c>
      <c r="M345" s="4">
        <v>139.404999</v>
      </c>
      <c r="N345" s="4">
        <v>148.64999399999999</v>
      </c>
      <c r="O345" s="4">
        <v>139.404999</v>
      </c>
    </row>
    <row r="346" spans="11:15" x14ac:dyDescent="0.3">
      <c r="K346" s="12">
        <v>44495</v>
      </c>
      <c r="L346" s="4">
        <v>139.308502</v>
      </c>
      <c r="M346" s="4">
        <v>139.26350400000001</v>
      </c>
      <c r="N346" s="4">
        <v>140.08299299999999</v>
      </c>
      <c r="O346" s="4">
        <v>139.26350400000001</v>
      </c>
    </row>
    <row r="347" spans="11:15" x14ac:dyDescent="0.3">
      <c r="K347" s="12">
        <v>44494</v>
      </c>
      <c r="L347" s="4">
        <v>137.44700599999999</v>
      </c>
      <c r="M347" s="4">
        <v>137.550003</v>
      </c>
      <c r="N347" s="4">
        <v>138</v>
      </c>
      <c r="O347" s="4">
        <v>137.550003</v>
      </c>
    </row>
    <row r="348" spans="11:15" x14ac:dyDescent="0.3">
      <c r="K348" s="12">
        <v>44491</v>
      </c>
      <c r="L348" s="4">
        <v>137.566498</v>
      </c>
      <c r="M348" s="4">
        <v>139.14999399999999</v>
      </c>
      <c r="N348" s="4">
        <v>140.58299299999999</v>
      </c>
      <c r="O348" s="4">
        <v>139.14999399999999</v>
      </c>
    </row>
    <row r="349" spans="11:15" x14ac:dyDescent="0.3">
      <c r="K349" s="12">
        <v>44490</v>
      </c>
      <c r="L349" s="4">
        <v>141.88600199999999</v>
      </c>
      <c r="M349" s="4">
        <v>141.76899700000001</v>
      </c>
      <c r="N349" s="4">
        <v>142.15600599999999</v>
      </c>
      <c r="O349" s="4">
        <v>141.76899700000001</v>
      </c>
    </row>
    <row r="350" spans="11:15" x14ac:dyDescent="0.3">
      <c r="K350" s="12">
        <v>44489</v>
      </c>
      <c r="L350" s="4">
        <v>141.76899700000001</v>
      </c>
      <c r="M350" s="4">
        <v>143.337997</v>
      </c>
      <c r="N350" s="4">
        <v>143.54600500000001</v>
      </c>
      <c r="O350" s="4">
        <v>143.337997</v>
      </c>
    </row>
    <row r="351" spans="11:15" x14ac:dyDescent="0.3">
      <c r="K351" s="12">
        <v>44488</v>
      </c>
      <c r="L351" s="4">
        <v>143.23699999999999</v>
      </c>
      <c r="M351" s="4">
        <v>143.387497</v>
      </c>
      <c r="N351" s="4">
        <v>143.66250600000001</v>
      </c>
      <c r="O351" s="4">
        <v>143.387497</v>
      </c>
    </row>
    <row r="352" spans="11:15" x14ac:dyDescent="0.3">
      <c r="K352" s="12">
        <v>44487</v>
      </c>
      <c r="L352" s="4">
        <v>142.77799999999999</v>
      </c>
      <c r="M352" s="4">
        <v>141.07650799999999</v>
      </c>
      <c r="N352" s="4">
        <v>142.79600500000001</v>
      </c>
      <c r="O352" s="4">
        <v>141.07650799999999</v>
      </c>
    </row>
    <row r="353" spans="11:15" x14ac:dyDescent="0.3">
      <c r="K353" s="12">
        <v>44484</v>
      </c>
      <c r="L353" s="4">
        <v>141.36799600000001</v>
      </c>
      <c r="M353" s="4">
        <v>141.61450199999999</v>
      </c>
      <c r="N353" s="4">
        <v>141.71800200000001</v>
      </c>
      <c r="O353" s="4">
        <v>141.61450199999999</v>
      </c>
    </row>
    <row r="354" spans="11:15" x14ac:dyDescent="0.3">
      <c r="K354" s="12">
        <v>44483</v>
      </c>
      <c r="L354" s="4">
        <v>141.15100100000001</v>
      </c>
      <c r="M354" s="4">
        <v>139.47399899999999</v>
      </c>
      <c r="N354" s="4">
        <v>141.33749399999999</v>
      </c>
      <c r="O354" s="4">
        <v>139.47399899999999</v>
      </c>
    </row>
    <row r="355" spans="11:15" x14ac:dyDescent="0.3">
      <c r="K355" s="12">
        <v>44482</v>
      </c>
      <c r="L355" s="4">
        <v>137.58200099999999</v>
      </c>
      <c r="M355" s="4">
        <v>137.40249600000001</v>
      </c>
      <c r="N355" s="4">
        <v>138</v>
      </c>
      <c r="O355" s="4">
        <v>137.40249600000001</v>
      </c>
    </row>
    <row r="356" spans="11:15" x14ac:dyDescent="0.3">
      <c r="K356" s="12">
        <v>44481</v>
      </c>
      <c r="L356" s="4">
        <v>136.449005</v>
      </c>
      <c r="M356" s="4">
        <v>139.479996</v>
      </c>
      <c r="N356" s="4">
        <v>139.50700399999999</v>
      </c>
      <c r="O356" s="4">
        <v>139.479996</v>
      </c>
    </row>
    <row r="357" spans="11:15" x14ac:dyDescent="0.3">
      <c r="K357" s="12">
        <v>44480</v>
      </c>
      <c r="L357" s="4">
        <v>138.91400100000001</v>
      </c>
      <c r="M357" s="4">
        <v>139.29200700000001</v>
      </c>
      <c r="N357" s="4">
        <v>140.712006</v>
      </c>
      <c r="O357" s="4">
        <v>139.29200700000001</v>
      </c>
    </row>
    <row r="358" spans="11:15" x14ac:dyDescent="0.3">
      <c r="K358" s="12">
        <v>44477</v>
      </c>
      <c r="L358" s="4">
        <v>139.785507</v>
      </c>
      <c r="M358" s="4">
        <v>139.57699600000001</v>
      </c>
      <c r="N358" s="4">
        <v>140.330994</v>
      </c>
      <c r="O358" s="4">
        <v>139.57699600000001</v>
      </c>
    </row>
    <row r="359" spans="11:15" x14ac:dyDescent="0.3">
      <c r="K359" s="12">
        <v>44476</v>
      </c>
      <c r="L359" s="4">
        <v>139.22500600000001</v>
      </c>
      <c r="M359" s="4">
        <v>138.891998</v>
      </c>
      <c r="N359" s="4">
        <v>140.04200700000001</v>
      </c>
      <c r="O359" s="4">
        <v>138.891998</v>
      </c>
    </row>
    <row r="360" spans="11:15" x14ac:dyDescent="0.3">
      <c r="K360" s="12">
        <v>44475</v>
      </c>
      <c r="L360" s="4">
        <v>137.56500199999999</v>
      </c>
      <c r="M360" s="4">
        <v>134.75</v>
      </c>
      <c r="N360" s="4">
        <v>137.75</v>
      </c>
      <c r="O360" s="4">
        <v>134.75</v>
      </c>
    </row>
    <row r="361" spans="11:15" x14ac:dyDescent="0.3">
      <c r="K361" s="12">
        <v>44474</v>
      </c>
      <c r="L361" s="4">
        <v>136.02299500000001</v>
      </c>
      <c r="M361" s="4">
        <v>134.041</v>
      </c>
      <c r="N361" s="4">
        <v>137.224503</v>
      </c>
      <c r="O361" s="4">
        <v>134.041</v>
      </c>
    </row>
    <row r="362" spans="11:15" x14ac:dyDescent="0.3">
      <c r="K362" s="12">
        <v>44473</v>
      </c>
      <c r="L362" s="4">
        <v>133.65950000000001</v>
      </c>
      <c r="M362" s="4">
        <v>135.96049500000001</v>
      </c>
      <c r="N362" s="4">
        <v>135.96049500000001</v>
      </c>
      <c r="O362" s="4">
        <v>135.96049500000001</v>
      </c>
    </row>
    <row r="363" spans="11:15" x14ac:dyDescent="0.3">
      <c r="K363" s="12">
        <v>44470</v>
      </c>
      <c r="L363" s="4">
        <v>136.54299900000001</v>
      </c>
      <c r="M363" s="4">
        <v>134.447495</v>
      </c>
      <c r="N363" s="4">
        <v>136.910507</v>
      </c>
      <c r="O363" s="4">
        <v>134.447495</v>
      </c>
    </row>
    <row r="364" spans="11:15" x14ac:dyDescent="0.3">
      <c r="K364" s="12">
        <v>44469</v>
      </c>
      <c r="L364" s="4">
        <v>133.675995</v>
      </c>
      <c r="M364" s="4">
        <v>134.261505</v>
      </c>
      <c r="N364" s="4">
        <v>135.542496</v>
      </c>
      <c r="O364" s="4">
        <v>134.261505</v>
      </c>
    </row>
    <row r="365" spans="11:15" x14ac:dyDescent="0.3">
      <c r="K365" s="12">
        <v>44468</v>
      </c>
      <c r="L365" s="4">
        <v>134.3535</v>
      </c>
      <c r="M365" s="4">
        <v>136.979996</v>
      </c>
      <c r="N365" s="4">
        <v>137.15100100000001</v>
      </c>
      <c r="O365" s="4">
        <v>136.979996</v>
      </c>
    </row>
    <row r="366" spans="11:15" x14ac:dyDescent="0.3">
      <c r="K366" s="12">
        <v>44467</v>
      </c>
      <c r="L366" s="4">
        <v>135.83000200000001</v>
      </c>
      <c r="M366" s="4">
        <v>138.654999</v>
      </c>
      <c r="N366" s="4">
        <v>139.096497</v>
      </c>
      <c r="O366" s="4">
        <v>138.654999</v>
      </c>
    </row>
    <row r="367" spans="11:15" x14ac:dyDescent="0.3">
      <c r="K367" s="12">
        <v>44466</v>
      </c>
      <c r="L367" s="4">
        <v>141.07200599999999</v>
      </c>
      <c r="M367" s="4">
        <v>140.80450400000001</v>
      </c>
      <c r="N367" s="4">
        <v>141.93850699999999</v>
      </c>
      <c r="O367" s="4">
        <v>140.80450400000001</v>
      </c>
    </row>
    <row r="368" spans="11:15" x14ac:dyDescent="0.3">
      <c r="K368" s="12">
        <v>44463</v>
      </c>
      <c r="L368" s="4">
        <v>142.21499600000001</v>
      </c>
      <c r="M368" s="4">
        <v>140.538498</v>
      </c>
      <c r="N368" s="4">
        <v>142.33050499999999</v>
      </c>
      <c r="O368" s="4">
        <v>140.538498</v>
      </c>
    </row>
    <row r="369" spans="11:15" x14ac:dyDescent="0.3">
      <c r="K369" s="12">
        <v>44462</v>
      </c>
      <c r="L369" s="4">
        <v>141.216003</v>
      </c>
      <c r="M369" s="4">
        <v>140.987503</v>
      </c>
      <c r="N369" s="4">
        <v>141.69650300000001</v>
      </c>
      <c r="O369" s="4">
        <v>140.987503</v>
      </c>
    </row>
    <row r="370" spans="11:15" x14ac:dyDescent="0.3">
      <c r="K370" s="12">
        <v>44461</v>
      </c>
      <c r="L370" s="4">
        <v>140.28349299999999</v>
      </c>
      <c r="M370" s="4">
        <v>139.304001</v>
      </c>
      <c r="N370" s="4">
        <v>140.88699299999999</v>
      </c>
      <c r="O370" s="4">
        <v>139.304001</v>
      </c>
    </row>
    <row r="371" spans="11:15" x14ac:dyDescent="0.3">
      <c r="K371" s="12">
        <v>44460</v>
      </c>
      <c r="L371" s="4">
        <v>139.033005</v>
      </c>
      <c r="M371" s="4">
        <v>139.74949599999999</v>
      </c>
      <c r="N371" s="4">
        <v>140.011505</v>
      </c>
      <c r="O371" s="4">
        <v>139.74949599999999</v>
      </c>
    </row>
    <row r="372" spans="11:15" x14ac:dyDescent="0.3">
      <c r="K372" s="12">
        <v>44459</v>
      </c>
      <c r="L372" s="4">
        <v>138.71949799999999</v>
      </c>
      <c r="M372" s="4">
        <v>138.16149899999999</v>
      </c>
      <c r="N372" s="4">
        <v>139</v>
      </c>
      <c r="O372" s="4">
        <v>138.16149899999999</v>
      </c>
    </row>
    <row r="373" spans="11:15" x14ac:dyDescent="0.3">
      <c r="K373" s="12">
        <v>44456</v>
      </c>
      <c r="L373" s="4">
        <v>140.800003</v>
      </c>
      <c r="M373" s="4">
        <v>143.03050200000001</v>
      </c>
      <c r="N373" s="4">
        <v>143.449997</v>
      </c>
      <c r="O373" s="4">
        <v>143.03050200000001</v>
      </c>
    </row>
    <row r="374" spans="11:15" x14ac:dyDescent="0.3">
      <c r="K374" s="12">
        <v>44455</v>
      </c>
      <c r="L374" s="4">
        <v>143.61000100000001</v>
      </c>
      <c r="M374" s="4">
        <v>143.95050000000001</v>
      </c>
      <c r="N374" s="4">
        <v>144.300003</v>
      </c>
      <c r="O374" s="4">
        <v>143.95050000000001</v>
      </c>
    </row>
    <row r="375" spans="11:15" x14ac:dyDescent="0.3">
      <c r="K375" s="12">
        <v>44454</v>
      </c>
      <c r="L375" s="4">
        <v>144.42950400000001</v>
      </c>
      <c r="M375" s="4">
        <v>142.7715</v>
      </c>
      <c r="N375" s="4">
        <v>144.45050000000001</v>
      </c>
      <c r="O375" s="4">
        <v>142.7715</v>
      </c>
    </row>
    <row r="376" spans="11:15" x14ac:dyDescent="0.3">
      <c r="K376" s="12">
        <v>44453</v>
      </c>
      <c r="L376" s="4">
        <v>142.54449500000001</v>
      </c>
      <c r="M376" s="4">
        <v>142.995499</v>
      </c>
      <c r="N376" s="4">
        <v>143.36300700000001</v>
      </c>
      <c r="O376" s="4">
        <v>142.995499</v>
      </c>
    </row>
    <row r="377" spans="11:15" x14ac:dyDescent="0.3">
      <c r="K377" s="12">
        <v>44452</v>
      </c>
      <c r="L377" s="4">
        <v>142.332504</v>
      </c>
      <c r="M377" s="4">
        <v>141.94949299999999</v>
      </c>
      <c r="N377" s="4">
        <v>142.949997</v>
      </c>
      <c r="O377" s="4">
        <v>141.94949299999999</v>
      </c>
    </row>
    <row r="378" spans="11:15" x14ac:dyDescent="0.3">
      <c r="K378" s="12">
        <v>44449</v>
      </c>
      <c r="L378" s="4">
        <v>140.87600699999999</v>
      </c>
      <c r="M378" s="4">
        <v>144.21249399999999</v>
      </c>
      <c r="N378" s="4">
        <v>144.71850599999999</v>
      </c>
      <c r="O378" s="4">
        <v>144.21249399999999</v>
      </c>
    </row>
    <row r="379" spans="11:15" x14ac:dyDescent="0.3">
      <c r="K379" s="12">
        <v>44448</v>
      </c>
      <c r="L379" s="4">
        <v>143.541</v>
      </c>
      <c r="M379" s="4">
        <v>143.84049999999999</v>
      </c>
      <c r="N379" s="4">
        <v>144.31050099999999</v>
      </c>
      <c r="O379" s="4">
        <v>143.84049999999999</v>
      </c>
    </row>
    <row r="380" spans="11:15" x14ac:dyDescent="0.3">
      <c r="K380" s="12">
        <v>44447</v>
      </c>
      <c r="L380" s="4">
        <v>143.69099399999999</v>
      </c>
      <c r="M380" s="4">
        <v>144.10000600000001</v>
      </c>
      <c r="N380" s="4">
        <v>144.39999399999999</v>
      </c>
      <c r="O380" s="4">
        <v>144.10000600000001</v>
      </c>
    </row>
    <row r="381" spans="11:15" x14ac:dyDescent="0.3">
      <c r="K381" s="12">
        <v>44446</v>
      </c>
      <c r="L381" s="4">
        <v>144.28050200000001</v>
      </c>
      <c r="M381" s="4">
        <v>143.83450300000001</v>
      </c>
      <c r="N381" s="4">
        <v>144.56500199999999</v>
      </c>
      <c r="O381" s="4">
        <v>143.83450300000001</v>
      </c>
    </row>
    <row r="382" spans="11:15" x14ac:dyDescent="0.3">
      <c r="K382" s="12">
        <v>44442</v>
      </c>
      <c r="L382" s="4">
        <v>143.73950199999999</v>
      </c>
      <c r="M382" s="4">
        <v>143.08050499999999</v>
      </c>
      <c r="N382" s="4">
        <v>144.154999</v>
      </c>
      <c r="O382" s="4">
        <v>143.08050499999999</v>
      </c>
    </row>
    <row r="383" spans="11:15" x14ac:dyDescent="0.3">
      <c r="K383" s="12">
        <v>44441</v>
      </c>
      <c r="L383" s="4">
        <v>143.287003</v>
      </c>
      <c r="M383" s="4">
        <v>145.216003</v>
      </c>
      <c r="N383" s="4">
        <v>145.51950099999999</v>
      </c>
      <c r="O383" s="4">
        <v>145.216003</v>
      </c>
    </row>
    <row r="384" spans="11:15" x14ac:dyDescent="0.3">
      <c r="K384" s="12">
        <v>44440</v>
      </c>
      <c r="L384" s="4">
        <v>145.21549999999999</v>
      </c>
      <c r="M384" s="4">
        <v>145</v>
      </c>
      <c r="N384" s="4">
        <v>146.253998</v>
      </c>
      <c r="O384" s="4">
        <v>145</v>
      </c>
    </row>
    <row r="385" spans="11:15" x14ac:dyDescent="0.3">
      <c r="K385" s="12">
        <v>44439</v>
      </c>
      <c r="L385" s="4">
        <v>144.697495</v>
      </c>
      <c r="M385" s="4">
        <v>145.14700300000001</v>
      </c>
      <c r="N385" s="4">
        <v>145.171494</v>
      </c>
      <c r="O385" s="4">
        <v>145.14700300000001</v>
      </c>
    </row>
    <row r="386" spans="11:15" x14ac:dyDescent="0.3">
      <c r="K386" s="12">
        <v>44438</v>
      </c>
      <c r="L386" s="4">
        <v>144.59049999999999</v>
      </c>
      <c r="M386" s="4">
        <v>144.39999399999999</v>
      </c>
      <c r="N386" s="4">
        <v>145.970505</v>
      </c>
      <c r="O386" s="4">
        <v>144.39999399999999</v>
      </c>
    </row>
    <row r="387" spans="11:15" x14ac:dyDescent="0.3">
      <c r="K387" s="12">
        <v>44435</v>
      </c>
      <c r="L387" s="4">
        <v>144.003998</v>
      </c>
      <c r="M387" s="4">
        <v>141.65249600000001</v>
      </c>
      <c r="N387" s="4">
        <v>144.512497</v>
      </c>
      <c r="O387" s="4">
        <v>141.65249600000001</v>
      </c>
    </row>
    <row r="388" spans="11:15" x14ac:dyDescent="0.3">
      <c r="K388" s="12">
        <v>44434</v>
      </c>
      <c r="L388" s="4">
        <v>141.440506</v>
      </c>
      <c r="M388" s="4">
        <v>141.75</v>
      </c>
      <c r="N388" s="4">
        <v>142.417496</v>
      </c>
      <c r="O388" s="4">
        <v>141.75</v>
      </c>
    </row>
    <row r="389" spans="11:15" x14ac:dyDescent="0.3">
      <c r="K389" s="12">
        <v>44433</v>
      </c>
      <c r="L389" s="4">
        <v>142.07899499999999</v>
      </c>
      <c r="M389" s="4">
        <v>141.625</v>
      </c>
      <c r="N389" s="4">
        <v>142.18949900000001</v>
      </c>
      <c r="O389" s="4">
        <v>141.625</v>
      </c>
    </row>
    <row r="390" spans="11:15" x14ac:dyDescent="0.3">
      <c r="K390" s="12">
        <v>44432</v>
      </c>
      <c r="L390" s="4">
        <v>141.261505</v>
      </c>
      <c r="M390" s="4">
        <v>140.61149599999999</v>
      </c>
      <c r="N390" s="4">
        <v>142.08000200000001</v>
      </c>
      <c r="O390" s="4">
        <v>140.61149599999999</v>
      </c>
    </row>
    <row r="391" spans="11:15" x14ac:dyDescent="0.3">
      <c r="K391" s="12">
        <v>44431</v>
      </c>
      <c r="L391" s="4">
        <v>140.041504</v>
      </c>
      <c r="M391" s="4">
        <v>137.96949799999999</v>
      </c>
      <c r="N391" s="4">
        <v>140.87449599999999</v>
      </c>
      <c r="O391" s="4">
        <v>137.96949799999999</v>
      </c>
    </row>
    <row r="392" spans="11:15" x14ac:dyDescent="0.3">
      <c r="K392" s="12">
        <v>44428</v>
      </c>
      <c r="L392" s="4">
        <v>137.42950400000001</v>
      </c>
      <c r="M392" s="4">
        <v>136</v>
      </c>
      <c r="N392" s="4">
        <v>137.554001</v>
      </c>
      <c r="O392" s="4">
        <v>136</v>
      </c>
    </row>
    <row r="393" spans="11:15" x14ac:dyDescent="0.3">
      <c r="K393" s="12">
        <v>44427</v>
      </c>
      <c r="L393" s="4">
        <v>135.679993</v>
      </c>
      <c r="M393" s="4">
        <v>134.43550099999999</v>
      </c>
      <c r="N393" s="4">
        <v>136.35249300000001</v>
      </c>
      <c r="O393" s="4">
        <v>134.43550099999999</v>
      </c>
    </row>
    <row r="394" spans="11:15" x14ac:dyDescent="0.3">
      <c r="K394" s="12">
        <v>44426</v>
      </c>
      <c r="L394" s="4">
        <v>135.449005</v>
      </c>
      <c r="M394" s="4">
        <v>136.5</v>
      </c>
      <c r="N394" s="4">
        <v>137.10450700000001</v>
      </c>
      <c r="O394" s="4">
        <v>136.5</v>
      </c>
    </row>
    <row r="395" spans="11:15" x14ac:dyDescent="0.3">
      <c r="K395" s="12">
        <v>44425</v>
      </c>
      <c r="L395" s="4">
        <v>136.66149899999999</v>
      </c>
      <c r="M395" s="4">
        <v>137.75</v>
      </c>
      <c r="N395" s="4">
        <v>138.265503</v>
      </c>
      <c r="O395" s="4">
        <v>137.75</v>
      </c>
    </row>
    <row r="396" spans="11:15" x14ac:dyDescent="0.3">
      <c r="K396" s="12">
        <v>44424</v>
      </c>
      <c r="L396" s="4">
        <v>138.309494</v>
      </c>
      <c r="M396" s="4">
        <v>137.52499399999999</v>
      </c>
      <c r="N396" s="4">
        <v>138.362503</v>
      </c>
      <c r="O396" s="4">
        <v>137.52499399999999</v>
      </c>
    </row>
    <row r="397" spans="11:15" x14ac:dyDescent="0.3">
      <c r="K397" s="12">
        <v>44421</v>
      </c>
      <c r="L397" s="4">
        <v>137.72749300000001</v>
      </c>
      <c r="M397" s="4">
        <v>137.25</v>
      </c>
      <c r="N397" s="4">
        <v>137.856506</v>
      </c>
      <c r="O397" s="4">
        <v>137.25</v>
      </c>
    </row>
    <row r="398" spans="11:15" x14ac:dyDescent="0.3">
      <c r="K398" s="12">
        <v>44420</v>
      </c>
      <c r="L398" s="4">
        <v>137.19399999999999</v>
      </c>
      <c r="M398" s="4">
        <v>135.975494</v>
      </c>
      <c r="N398" s="4">
        <v>137.300003</v>
      </c>
      <c r="O398" s="4">
        <v>135.975494</v>
      </c>
    </row>
    <row r="399" spans="11:15" x14ac:dyDescent="0.3">
      <c r="K399" s="12">
        <v>44419</v>
      </c>
      <c r="L399" s="4">
        <v>136.27900700000001</v>
      </c>
      <c r="M399" s="4">
        <v>137.18150299999999</v>
      </c>
      <c r="N399" s="4">
        <v>137.68249499999999</v>
      </c>
      <c r="O399" s="4">
        <v>137.18150299999999</v>
      </c>
    </row>
    <row r="400" spans="11:15" x14ac:dyDescent="0.3">
      <c r="K400" s="12">
        <v>44418</v>
      </c>
      <c r="L400" s="4">
        <v>136.807007</v>
      </c>
      <c r="M400" s="4">
        <v>137.341995</v>
      </c>
      <c r="N400" s="4">
        <v>137.77250699999999</v>
      </c>
      <c r="O400" s="4">
        <v>137.341995</v>
      </c>
    </row>
    <row r="401" spans="11:15" x14ac:dyDescent="0.3">
      <c r="K401" s="12">
        <v>44417</v>
      </c>
      <c r="L401" s="4">
        <v>136.912994</v>
      </c>
      <c r="M401" s="4">
        <v>135.94250500000001</v>
      </c>
      <c r="N401" s="4">
        <v>137.18400600000001</v>
      </c>
      <c r="O401" s="4">
        <v>135.94250500000001</v>
      </c>
    </row>
    <row r="402" spans="11:15" x14ac:dyDescent="0.3">
      <c r="K402" s="12">
        <v>44414</v>
      </c>
      <c r="L402" s="4">
        <v>135.738495</v>
      </c>
      <c r="M402" s="4">
        <v>136.04200700000001</v>
      </c>
      <c r="N402" s="4">
        <v>136.47250399999999</v>
      </c>
      <c r="O402" s="4">
        <v>136.04200700000001</v>
      </c>
    </row>
    <row r="403" spans="11:15" x14ac:dyDescent="0.3">
      <c r="K403" s="12">
        <v>44413</v>
      </c>
      <c r="L403" s="4">
        <v>136.25149500000001</v>
      </c>
      <c r="M403" s="4">
        <v>135.68049600000001</v>
      </c>
      <c r="N403" s="4">
        <v>136.35000600000001</v>
      </c>
      <c r="O403" s="4">
        <v>135.68049600000001</v>
      </c>
    </row>
    <row r="404" spans="11:15" x14ac:dyDescent="0.3">
      <c r="K404" s="12">
        <v>44412</v>
      </c>
      <c r="L404" s="4">
        <v>135.12550400000001</v>
      </c>
      <c r="M404" s="4">
        <v>135.349503</v>
      </c>
      <c r="N404" s="4">
        <v>135.649506</v>
      </c>
      <c r="O404" s="4">
        <v>135.349503</v>
      </c>
    </row>
    <row r="405" spans="11:15" x14ac:dyDescent="0.3">
      <c r="K405" s="12">
        <v>44411</v>
      </c>
      <c r="L405" s="4">
        <v>135.63000500000001</v>
      </c>
      <c r="M405" s="4">
        <v>135.134995</v>
      </c>
      <c r="N405" s="4">
        <v>135.73199500000001</v>
      </c>
      <c r="O405" s="4">
        <v>135.134995</v>
      </c>
    </row>
    <row r="406" spans="11:15" x14ac:dyDescent="0.3">
      <c r="K406" s="12">
        <v>44410</v>
      </c>
      <c r="L406" s="4">
        <v>134.85450700000001</v>
      </c>
      <c r="M406" s="4">
        <v>135.11700400000001</v>
      </c>
      <c r="N406" s="4">
        <v>135.336502</v>
      </c>
      <c r="O406" s="4">
        <v>135.11700400000001</v>
      </c>
    </row>
    <row r="407" spans="11:15" x14ac:dyDescent="0.3">
      <c r="K407" s="12">
        <v>44407</v>
      </c>
      <c r="L407" s="4">
        <v>134.72650100000001</v>
      </c>
      <c r="M407" s="4">
        <v>135.03500399999999</v>
      </c>
      <c r="N407" s="4">
        <v>135.30450400000001</v>
      </c>
      <c r="O407" s="4">
        <v>135.03500399999999</v>
      </c>
    </row>
    <row r="408" spans="11:15" x14ac:dyDescent="0.3">
      <c r="K408" s="12">
        <v>44406</v>
      </c>
      <c r="L408" s="4">
        <v>135.77749600000001</v>
      </c>
      <c r="M408" s="4">
        <v>136.14999399999999</v>
      </c>
      <c r="N408" s="4">
        <v>136.66099500000001</v>
      </c>
      <c r="O408" s="4">
        <v>136.14999399999999</v>
      </c>
    </row>
    <row r="409" spans="11:15" x14ac:dyDescent="0.3">
      <c r="K409" s="12">
        <v>44405</v>
      </c>
      <c r="L409" s="4">
        <v>136.09399400000001</v>
      </c>
      <c r="M409" s="4">
        <v>136.31199599999999</v>
      </c>
      <c r="N409" s="4">
        <v>138.296997</v>
      </c>
      <c r="O409" s="4">
        <v>136.31199599999999</v>
      </c>
    </row>
    <row r="410" spans="11:15" x14ac:dyDescent="0.3">
      <c r="K410" s="12">
        <v>44404</v>
      </c>
      <c r="L410" s="4">
        <v>131.89999399999999</v>
      </c>
      <c r="M410" s="4">
        <v>134.25050400000001</v>
      </c>
      <c r="N410" s="4">
        <v>134.399002</v>
      </c>
      <c r="O410" s="4">
        <v>134.25050400000001</v>
      </c>
    </row>
    <row r="411" spans="11:15" x14ac:dyDescent="0.3">
      <c r="K411" s="12">
        <v>44403</v>
      </c>
      <c r="L411" s="4">
        <v>134.03500399999999</v>
      </c>
      <c r="M411" s="4">
        <v>133.328506</v>
      </c>
      <c r="N411" s="4">
        <v>134.23699999999999</v>
      </c>
      <c r="O411" s="4">
        <v>133.328506</v>
      </c>
    </row>
    <row r="412" spans="11:15" x14ac:dyDescent="0.3">
      <c r="K412" s="12">
        <v>44400</v>
      </c>
      <c r="L412" s="4">
        <v>133.01499899999999</v>
      </c>
      <c r="M412" s="4">
        <v>130.43049600000001</v>
      </c>
      <c r="N412" s="4">
        <v>133.399002</v>
      </c>
      <c r="O412" s="4">
        <v>130.43049600000001</v>
      </c>
    </row>
    <row r="413" spans="11:15" x14ac:dyDescent="0.3">
      <c r="K413" s="12">
        <v>44399</v>
      </c>
      <c r="L413" s="4">
        <v>128.421494</v>
      </c>
      <c r="M413" s="4">
        <v>127.844002</v>
      </c>
      <c r="N413" s="4">
        <v>128.483002</v>
      </c>
      <c r="O413" s="4">
        <v>127.844002</v>
      </c>
    </row>
    <row r="414" spans="11:15" x14ac:dyDescent="0.3">
      <c r="K414" s="12">
        <v>44398</v>
      </c>
      <c r="L414" s="4">
        <v>127.549004</v>
      </c>
      <c r="M414" s="4">
        <v>126.133499</v>
      </c>
      <c r="N414" s="4">
        <v>127.596001</v>
      </c>
      <c r="O414" s="4">
        <v>126.133499</v>
      </c>
    </row>
    <row r="415" spans="11:15" x14ac:dyDescent="0.3">
      <c r="K415" s="12">
        <v>44397</v>
      </c>
      <c r="L415" s="4">
        <v>126.209503</v>
      </c>
      <c r="M415" s="4">
        <v>125.527496</v>
      </c>
      <c r="N415" s="4">
        <v>127.04299899999999</v>
      </c>
      <c r="O415" s="4">
        <v>125.527496</v>
      </c>
    </row>
    <row r="416" spans="11:15" x14ac:dyDescent="0.3">
      <c r="K416" s="12">
        <v>44396</v>
      </c>
      <c r="L416" s="4">
        <v>124.578003</v>
      </c>
      <c r="M416" s="4">
        <v>126.0895</v>
      </c>
      <c r="N416" s="4">
        <v>126.20500199999999</v>
      </c>
      <c r="O416" s="4">
        <v>126.0895</v>
      </c>
    </row>
    <row r="417" spans="11:15" x14ac:dyDescent="0.3">
      <c r="K417" s="12">
        <v>44393</v>
      </c>
      <c r="L417" s="4">
        <v>126.970001</v>
      </c>
      <c r="M417" s="4">
        <v>127.66300200000001</v>
      </c>
      <c r="N417" s="4">
        <v>127.81150100000001</v>
      </c>
      <c r="O417" s="4">
        <v>127.66300200000001</v>
      </c>
    </row>
    <row r="418" spans="11:15" x14ac:dyDescent="0.3">
      <c r="K418" s="12">
        <v>44392</v>
      </c>
      <c r="L418" s="4">
        <v>127.004997</v>
      </c>
      <c r="M418" s="4">
        <v>128.649002</v>
      </c>
      <c r="N418" s="4">
        <v>128.699997</v>
      </c>
      <c r="O418" s="4">
        <v>128.649002</v>
      </c>
    </row>
    <row r="419" spans="11:15" x14ac:dyDescent="0.3">
      <c r="K419" s="12">
        <v>44391</v>
      </c>
      <c r="L419" s="4">
        <v>128.23699999999999</v>
      </c>
      <c r="M419" s="4">
        <v>127.958</v>
      </c>
      <c r="N419" s="4">
        <v>129.32650799999999</v>
      </c>
      <c r="O419" s="4">
        <v>127.958</v>
      </c>
    </row>
    <row r="420" spans="11:15" x14ac:dyDescent="0.3">
      <c r="K420" s="12">
        <v>44390</v>
      </c>
      <c r="L420" s="4">
        <v>127.341499</v>
      </c>
      <c r="M420" s="4">
        <v>127.038498</v>
      </c>
      <c r="N420" s="4">
        <v>128.05749499999999</v>
      </c>
      <c r="O420" s="4">
        <v>127.038498</v>
      </c>
    </row>
    <row r="421" spans="11:15" x14ac:dyDescent="0.3">
      <c r="K421" s="12">
        <v>44389</v>
      </c>
      <c r="L421" s="4">
        <v>126.97550200000001</v>
      </c>
      <c r="M421" s="4">
        <v>126.17800099999999</v>
      </c>
      <c r="N421" s="4">
        <v>127.06950399999999</v>
      </c>
      <c r="O421" s="4">
        <v>126.17800099999999</v>
      </c>
    </row>
    <row r="422" spans="11:15" x14ac:dyDescent="0.3">
      <c r="K422" s="12">
        <v>44386</v>
      </c>
      <c r="L422" s="4">
        <v>125.518501</v>
      </c>
      <c r="M422" s="4">
        <v>125.025002</v>
      </c>
      <c r="N422" s="4">
        <v>125.734497</v>
      </c>
      <c r="O422" s="4">
        <v>125.025002</v>
      </c>
    </row>
    <row r="423" spans="11:15" x14ac:dyDescent="0.3">
      <c r="K423" s="12">
        <v>44385</v>
      </c>
      <c r="L423" s="4">
        <v>125.043999</v>
      </c>
      <c r="M423" s="4">
        <v>124.02600099999999</v>
      </c>
      <c r="N423" s="4">
        <v>125.59549699999999</v>
      </c>
      <c r="O423" s="4">
        <v>124.02600099999999</v>
      </c>
    </row>
    <row r="424" spans="11:15" x14ac:dyDescent="0.3">
      <c r="K424" s="12">
        <v>44384</v>
      </c>
      <c r="L424" s="4">
        <v>126.47399900000001</v>
      </c>
      <c r="M424" s="4">
        <v>127.162003</v>
      </c>
      <c r="N424" s="4">
        <v>127.283997</v>
      </c>
      <c r="O424" s="4">
        <v>127.162003</v>
      </c>
    </row>
    <row r="425" spans="11:15" x14ac:dyDescent="0.3">
      <c r="K425" s="12">
        <v>44383</v>
      </c>
      <c r="L425" s="4">
        <v>126.19000200000001</v>
      </c>
      <c r="M425" s="4">
        <v>125.648499</v>
      </c>
      <c r="N425" s="4">
        <v>126.42800099999999</v>
      </c>
      <c r="O425" s="4">
        <v>125.648499</v>
      </c>
    </row>
    <row r="426" spans="11:15" x14ac:dyDescent="0.3">
      <c r="K426" s="12">
        <v>44379</v>
      </c>
      <c r="L426" s="4">
        <v>125.25749999999999</v>
      </c>
      <c r="M426" s="4">
        <v>123.150002</v>
      </c>
      <c r="N426" s="4">
        <v>125.403999</v>
      </c>
      <c r="O426" s="4">
        <v>123.150002</v>
      </c>
    </row>
    <row r="427" spans="11:15" x14ac:dyDescent="0.3">
      <c r="K427" s="12">
        <v>44378</v>
      </c>
      <c r="L427" s="4">
        <v>122.44450399999999</v>
      </c>
      <c r="M427" s="4">
        <v>121.724998</v>
      </c>
      <c r="N427" s="4">
        <v>122.58699799999999</v>
      </c>
      <c r="O427" s="4">
        <v>121.724998</v>
      </c>
    </row>
    <row r="428" spans="11:15" x14ac:dyDescent="0.3">
      <c r="K428" s="12">
        <v>44377</v>
      </c>
      <c r="L428" s="4">
        <v>122.0895</v>
      </c>
      <c r="M428" s="4">
        <v>121.994499</v>
      </c>
      <c r="N428" s="4">
        <v>122.25700399999999</v>
      </c>
      <c r="O428" s="4">
        <v>121.994499</v>
      </c>
    </row>
    <row r="429" spans="11:15" x14ac:dyDescent="0.3">
      <c r="K429" s="12">
        <v>44376</v>
      </c>
      <c r="L429" s="4">
        <v>122.272499</v>
      </c>
      <c r="M429" s="4">
        <v>122.670502</v>
      </c>
      <c r="N429" s="4">
        <v>123.021004</v>
      </c>
      <c r="O429" s="4">
        <v>122.670502</v>
      </c>
    </row>
    <row r="430" spans="11:15" x14ac:dyDescent="0.3">
      <c r="K430" s="12">
        <v>44375</v>
      </c>
      <c r="L430" s="4">
        <v>122.53600299999999</v>
      </c>
      <c r="M430" s="4">
        <v>122.67849699999999</v>
      </c>
      <c r="N430" s="4">
        <v>122.785004</v>
      </c>
      <c r="O430" s="4">
        <v>122.67849699999999</v>
      </c>
    </row>
    <row r="431" spans="11:15" x14ac:dyDescent="0.3">
      <c r="K431" s="12">
        <v>44372</v>
      </c>
      <c r="L431" s="4">
        <v>122.508499</v>
      </c>
      <c r="M431" s="4">
        <v>122</v>
      </c>
      <c r="N431" s="4">
        <v>122.633003</v>
      </c>
      <c r="O431" s="4">
        <v>122</v>
      </c>
    </row>
    <row r="432" spans="11:15" x14ac:dyDescent="0.3">
      <c r="K432" s="12">
        <v>44371</v>
      </c>
      <c r="L432" s="4">
        <v>122.5</v>
      </c>
      <c r="M432" s="4">
        <v>122.699997</v>
      </c>
      <c r="N432" s="4">
        <v>123.05549600000001</v>
      </c>
      <c r="O432" s="4">
        <v>122.699997</v>
      </c>
    </row>
    <row r="433" spans="11:15" x14ac:dyDescent="0.3">
      <c r="K433" s="12">
        <v>44370</v>
      </c>
      <c r="L433" s="4">
        <v>122.126999</v>
      </c>
      <c r="M433" s="4">
        <v>122.093498</v>
      </c>
      <c r="N433" s="4">
        <v>123.09549699999999</v>
      </c>
      <c r="O433" s="4">
        <v>122.093498</v>
      </c>
    </row>
    <row r="434" spans="11:15" x14ac:dyDescent="0.3">
      <c r="K434" s="12">
        <v>44369</v>
      </c>
      <c r="L434" s="4">
        <v>122.33049800000001</v>
      </c>
      <c r="M434" s="4">
        <v>121.75</v>
      </c>
      <c r="N434" s="4">
        <v>122.400002</v>
      </c>
      <c r="O434" s="4">
        <v>121.75</v>
      </c>
    </row>
    <row r="435" spans="11:15" x14ac:dyDescent="0.3">
      <c r="K435" s="12">
        <v>44368</v>
      </c>
      <c r="L435" s="4">
        <v>121.8125</v>
      </c>
      <c r="M435" s="4">
        <v>120.50050400000001</v>
      </c>
      <c r="N435" s="4">
        <v>122</v>
      </c>
      <c r="O435" s="4">
        <v>120.50050400000001</v>
      </c>
    </row>
    <row r="436" spans="11:15" x14ac:dyDescent="0.3">
      <c r="K436" s="12">
        <v>44365</v>
      </c>
      <c r="L436" s="4">
        <v>120.111</v>
      </c>
      <c r="M436" s="4">
        <v>121.366997</v>
      </c>
      <c r="N436" s="4">
        <v>121.602997</v>
      </c>
      <c r="O436" s="4">
        <v>121.366997</v>
      </c>
    </row>
    <row r="437" spans="11:15" x14ac:dyDescent="0.3">
      <c r="K437" s="12">
        <v>44364</v>
      </c>
      <c r="L437" s="4">
        <v>121.7435</v>
      </c>
      <c r="M437" s="4">
        <v>120.697502</v>
      </c>
      <c r="N437" s="4">
        <v>122.522499</v>
      </c>
      <c r="O437" s="4">
        <v>120.697502</v>
      </c>
    </row>
    <row r="438" spans="11:15" x14ac:dyDescent="0.3">
      <c r="K438" s="12">
        <v>44363</v>
      </c>
      <c r="L438" s="4">
        <v>120.772499</v>
      </c>
      <c r="M438" s="4">
        <v>121.57199900000001</v>
      </c>
      <c r="N438" s="4">
        <v>121.886002</v>
      </c>
      <c r="O438" s="4">
        <v>121.57199900000001</v>
      </c>
    </row>
    <row r="439" spans="11:15" x14ac:dyDescent="0.3">
      <c r="K439" s="12">
        <v>44362</v>
      </c>
      <c r="L439" s="4">
        <v>121.41950199999999</v>
      </c>
      <c r="M439" s="4">
        <v>122.449997</v>
      </c>
      <c r="N439" s="4">
        <v>122.775497</v>
      </c>
      <c r="O439" s="4">
        <v>122.449997</v>
      </c>
    </row>
    <row r="440" spans="11:15" x14ac:dyDescent="0.3">
      <c r="K440" s="12">
        <v>44361</v>
      </c>
      <c r="L440" s="4">
        <v>122.445503</v>
      </c>
      <c r="M440" s="4">
        <v>121.612999</v>
      </c>
      <c r="N440" s="4">
        <v>122.445999</v>
      </c>
      <c r="O440" s="4">
        <v>121.612999</v>
      </c>
    </row>
    <row r="441" spans="11:15" x14ac:dyDescent="0.3">
      <c r="K441" s="12">
        <v>44358</v>
      </c>
      <c r="L441" s="4">
        <v>121.510002</v>
      </c>
      <c r="M441" s="4">
        <v>122</v>
      </c>
      <c r="N441" s="4">
        <v>122.085999</v>
      </c>
      <c r="O441" s="4">
        <v>122</v>
      </c>
    </row>
    <row r="442" spans="11:15" x14ac:dyDescent="0.3">
      <c r="K442" s="12">
        <v>44357</v>
      </c>
      <c r="L442" s="4">
        <v>121.7565</v>
      </c>
      <c r="M442" s="4">
        <v>120.346001</v>
      </c>
      <c r="N442" s="4">
        <v>121.800003</v>
      </c>
      <c r="O442" s="4">
        <v>120.346001</v>
      </c>
    </row>
    <row r="443" spans="11:15" x14ac:dyDescent="0.3">
      <c r="K443" s="12">
        <v>44356</v>
      </c>
      <c r="L443" s="4">
        <v>120.397003</v>
      </c>
      <c r="M443" s="4">
        <v>120.57150300000001</v>
      </c>
      <c r="N443" s="4">
        <v>120.643997</v>
      </c>
      <c r="O443" s="4">
        <v>120.57150300000001</v>
      </c>
    </row>
    <row r="444" spans="11:15" x14ac:dyDescent="0.3">
      <c r="K444" s="12">
        <v>44355</v>
      </c>
      <c r="L444" s="4">
        <v>119.921997</v>
      </c>
      <c r="M444" s="4">
        <v>120.60050200000001</v>
      </c>
      <c r="N444" s="4">
        <v>120.975998</v>
      </c>
      <c r="O444" s="4">
        <v>120.60050200000001</v>
      </c>
    </row>
    <row r="445" spans="11:15" x14ac:dyDescent="0.3">
      <c r="K445" s="12">
        <v>44354</v>
      </c>
      <c r="L445" s="4">
        <v>120.114998</v>
      </c>
      <c r="M445" s="4">
        <v>119.47199999999999</v>
      </c>
      <c r="N445" s="4">
        <v>120.22550200000001</v>
      </c>
      <c r="O445" s="4">
        <v>119.47199999999999</v>
      </c>
    </row>
    <row r="446" spans="11:15" x14ac:dyDescent="0.3">
      <c r="K446" s="12">
        <v>44351</v>
      </c>
      <c r="L446" s="4">
        <v>119.67849699999999</v>
      </c>
      <c r="M446" s="4">
        <v>118.46350099999999</v>
      </c>
      <c r="N446" s="4">
        <v>119.9515</v>
      </c>
      <c r="O446" s="4">
        <v>118.46350099999999</v>
      </c>
    </row>
    <row r="447" spans="11:15" x14ac:dyDescent="0.3">
      <c r="K447" s="12">
        <v>44350</v>
      </c>
      <c r="L447" s="4">
        <v>117.378998</v>
      </c>
      <c r="M447" s="4">
        <v>117.28649900000001</v>
      </c>
      <c r="N447" s="4">
        <v>117.850998</v>
      </c>
      <c r="O447" s="4">
        <v>117.28649900000001</v>
      </c>
    </row>
    <row r="448" spans="11:15" x14ac:dyDescent="0.3">
      <c r="K448" s="12">
        <v>44349</v>
      </c>
      <c r="L448" s="4">
        <v>118.52950300000001</v>
      </c>
      <c r="M448" s="4">
        <v>119.457497</v>
      </c>
      <c r="N448" s="4">
        <v>119.681999</v>
      </c>
      <c r="O448" s="4">
        <v>119.457497</v>
      </c>
    </row>
    <row r="449" spans="11:15" x14ac:dyDescent="0.3">
      <c r="K449" s="12">
        <v>44348</v>
      </c>
      <c r="L449" s="4">
        <v>119.058998</v>
      </c>
      <c r="M449" s="4">
        <v>118.72199999999999</v>
      </c>
      <c r="N449" s="4">
        <v>119.2855</v>
      </c>
      <c r="O449" s="4">
        <v>118.72199999999999</v>
      </c>
    </row>
    <row r="450" spans="11:15" x14ac:dyDescent="0.3">
      <c r="K450" s="12">
        <v>44344</v>
      </c>
      <c r="L450" s="4">
        <v>117.842499</v>
      </c>
      <c r="M450" s="4">
        <v>118.721001</v>
      </c>
      <c r="N450" s="4">
        <v>118.80349699999999</v>
      </c>
      <c r="O450" s="4">
        <v>118.721001</v>
      </c>
    </row>
    <row r="451" spans="11:15" x14ac:dyDescent="0.3">
      <c r="K451" s="12">
        <v>44343</v>
      </c>
      <c r="L451" s="4">
        <v>118.13400300000001</v>
      </c>
      <c r="M451" s="4">
        <v>119.452499</v>
      </c>
      <c r="N451" s="4">
        <v>119.452499</v>
      </c>
      <c r="O451" s="4">
        <v>119.452499</v>
      </c>
    </row>
    <row r="452" spans="11:15" x14ac:dyDescent="0.3">
      <c r="K452" s="12">
        <v>44342</v>
      </c>
      <c r="L452" s="4">
        <v>119.015503</v>
      </c>
      <c r="M452" s="4">
        <v>118.325996</v>
      </c>
      <c r="N452" s="4">
        <v>119.449501</v>
      </c>
      <c r="O452" s="4">
        <v>118.325996</v>
      </c>
    </row>
    <row r="453" spans="11:15" x14ac:dyDescent="0.3">
      <c r="K453" s="12">
        <v>44341</v>
      </c>
      <c r="L453" s="4">
        <v>118.143501</v>
      </c>
      <c r="M453" s="4">
        <v>118.599998</v>
      </c>
      <c r="N453" s="4">
        <v>119.199997</v>
      </c>
      <c r="O453" s="4">
        <v>118.599998</v>
      </c>
    </row>
    <row r="454" spans="11:15" x14ac:dyDescent="0.3">
      <c r="K454" s="12">
        <v>44340</v>
      </c>
      <c r="L454" s="4">
        <v>118.052002</v>
      </c>
      <c r="M454" s="4">
        <v>115.744499</v>
      </c>
      <c r="N454" s="4">
        <v>118.277496</v>
      </c>
      <c r="O454" s="4">
        <v>115.744499</v>
      </c>
    </row>
    <row r="455" spans="11:15" x14ac:dyDescent="0.3">
      <c r="K455" s="12">
        <v>44337</v>
      </c>
      <c r="L455" s="4">
        <v>114.706497</v>
      </c>
      <c r="M455" s="4">
        <v>115.870499</v>
      </c>
      <c r="N455" s="4">
        <v>115.94450399999999</v>
      </c>
      <c r="O455" s="4">
        <v>115.870499</v>
      </c>
    </row>
    <row r="456" spans="11:15" x14ac:dyDescent="0.3">
      <c r="K456" s="12">
        <v>44336</v>
      </c>
      <c r="L456" s="4">
        <v>115.347504</v>
      </c>
      <c r="M456" s="4">
        <v>114.550003</v>
      </c>
      <c r="N456" s="4">
        <v>115.599998</v>
      </c>
      <c r="O456" s="4">
        <v>114.550003</v>
      </c>
    </row>
    <row r="457" spans="11:15" x14ac:dyDescent="0.3">
      <c r="K457" s="12">
        <v>44335</v>
      </c>
      <c r="L457" s="4">
        <v>113.574997</v>
      </c>
      <c r="M457" s="4">
        <v>111.42150100000001</v>
      </c>
      <c r="N457" s="4">
        <v>113.74949599999999</v>
      </c>
      <c r="O457" s="4">
        <v>111.42150100000001</v>
      </c>
    </row>
    <row r="458" spans="11:15" x14ac:dyDescent="0.3">
      <c r="K458" s="12">
        <v>44334</v>
      </c>
      <c r="L458" s="4">
        <v>113.123497</v>
      </c>
      <c r="M458" s="4">
        <v>115.11750000000001</v>
      </c>
      <c r="N458" s="4">
        <v>115.38400300000001</v>
      </c>
      <c r="O458" s="4">
        <v>115.11750000000001</v>
      </c>
    </row>
    <row r="459" spans="11:15" x14ac:dyDescent="0.3">
      <c r="K459" s="12">
        <v>44333</v>
      </c>
      <c r="L459" s="4">
        <v>114.445999</v>
      </c>
      <c r="M459" s="4">
        <v>113.17849699999999</v>
      </c>
      <c r="N459" s="4">
        <v>114.488998</v>
      </c>
      <c r="O459" s="4">
        <v>113.17849699999999</v>
      </c>
    </row>
    <row r="460" spans="11:15" x14ac:dyDescent="0.3">
      <c r="K460" s="12">
        <v>44330</v>
      </c>
      <c r="L460" s="4">
        <v>113.918999</v>
      </c>
      <c r="M460" s="4">
        <v>112.927002</v>
      </c>
      <c r="N460" s="4">
        <v>114.236</v>
      </c>
      <c r="O460" s="4">
        <v>112.927002</v>
      </c>
    </row>
    <row r="461" spans="11:15" x14ac:dyDescent="0.3">
      <c r="K461" s="12">
        <v>44329</v>
      </c>
      <c r="L461" s="4">
        <v>111.452003</v>
      </c>
      <c r="M461" s="4">
        <v>111.306</v>
      </c>
      <c r="N461" s="4">
        <v>111.97199999999999</v>
      </c>
      <c r="O461" s="4">
        <v>111.306</v>
      </c>
    </row>
    <row r="462" spans="11:15" x14ac:dyDescent="0.3">
      <c r="K462" s="12">
        <v>44328</v>
      </c>
      <c r="L462" s="4">
        <v>110.012497</v>
      </c>
      <c r="M462" s="4">
        <v>111.30950199999999</v>
      </c>
      <c r="N462" s="4">
        <v>112.399002</v>
      </c>
      <c r="O462" s="4">
        <v>111.30950199999999</v>
      </c>
    </row>
    <row r="463" spans="11:15" x14ac:dyDescent="0.3">
      <c r="K463" s="12">
        <v>44327</v>
      </c>
      <c r="L463" s="4">
        <v>113.50299800000001</v>
      </c>
      <c r="M463" s="4">
        <v>112.153503</v>
      </c>
      <c r="N463" s="4">
        <v>114.014</v>
      </c>
      <c r="O463" s="4">
        <v>112.153503</v>
      </c>
    </row>
    <row r="464" spans="11:15" x14ac:dyDescent="0.3">
      <c r="K464" s="12">
        <v>44326</v>
      </c>
      <c r="L464" s="4">
        <v>114.587502</v>
      </c>
      <c r="M464" s="4">
        <v>116.406998</v>
      </c>
      <c r="N464" s="4">
        <v>116.550003</v>
      </c>
      <c r="O464" s="4">
        <v>116.406998</v>
      </c>
    </row>
    <row r="465" spans="11:15" x14ac:dyDescent="0.3">
      <c r="K465" s="12">
        <v>44323</v>
      </c>
      <c r="L465" s="4">
        <v>117.596497</v>
      </c>
      <c r="M465" s="4">
        <v>118.19450399999999</v>
      </c>
      <c r="N465" s="4">
        <v>118.5625</v>
      </c>
      <c r="O465" s="4">
        <v>118.19450399999999</v>
      </c>
    </row>
    <row r="466" spans="11:15" x14ac:dyDescent="0.3">
      <c r="K466" s="12">
        <v>44322</v>
      </c>
      <c r="L466" s="4">
        <v>116.86750000000001</v>
      </c>
      <c r="M466" s="4">
        <v>115.316498</v>
      </c>
      <c r="N466" s="4">
        <v>116.86750000000001</v>
      </c>
      <c r="O466" s="4">
        <v>115.316498</v>
      </c>
    </row>
    <row r="467" spans="11:15" x14ac:dyDescent="0.3">
      <c r="K467" s="12">
        <v>44321</v>
      </c>
      <c r="L467" s="4">
        <v>115.73850299999999</v>
      </c>
      <c r="M467" s="4">
        <v>116.43150300000001</v>
      </c>
      <c r="N467" s="4">
        <v>116.75</v>
      </c>
      <c r="O467" s="4">
        <v>116.43150300000001</v>
      </c>
    </row>
    <row r="468" spans="11:15" x14ac:dyDescent="0.3">
      <c r="K468" s="12">
        <v>44320</v>
      </c>
      <c r="L468" s="4">
        <v>115.341499</v>
      </c>
      <c r="M468" s="4">
        <v>115.677498</v>
      </c>
      <c r="N468" s="4">
        <v>116.24949599999999</v>
      </c>
      <c r="O468" s="4">
        <v>115.677498</v>
      </c>
    </row>
    <row r="469" spans="11:15" x14ac:dyDescent="0.3">
      <c r="K469" s="12">
        <v>44319</v>
      </c>
      <c r="L469" s="4">
        <v>117.153999</v>
      </c>
      <c r="M469" s="4">
        <v>118.245499</v>
      </c>
      <c r="N469" s="4">
        <v>119.077499</v>
      </c>
      <c r="O469" s="4">
        <v>118.245499</v>
      </c>
    </row>
    <row r="470" spans="11:15" x14ac:dyDescent="0.3">
      <c r="K470" s="12">
        <v>44316</v>
      </c>
      <c r="L470" s="4">
        <v>117.675003</v>
      </c>
      <c r="M470" s="4">
        <v>118.40100099999999</v>
      </c>
      <c r="N470" s="4">
        <v>119.092499</v>
      </c>
      <c r="O470" s="4">
        <v>118.40100099999999</v>
      </c>
    </row>
    <row r="471" spans="11:15" x14ac:dyDescent="0.3">
      <c r="K471" s="12">
        <v>44315</v>
      </c>
      <c r="L471" s="4">
        <v>119.63800000000001</v>
      </c>
      <c r="M471" s="4">
        <v>119.461502</v>
      </c>
      <c r="N471" s="4">
        <v>120.208</v>
      </c>
      <c r="O471" s="4">
        <v>119.461502</v>
      </c>
    </row>
    <row r="472" spans="11:15" x14ac:dyDescent="0.3">
      <c r="K472" s="12">
        <v>44314</v>
      </c>
      <c r="L472" s="4">
        <v>117.952003</v>
      </c>
      <c r="M472" s="4">
        <v>119.625</v>
      </c>
      <c r="N472" s="4">
        <v>121.569</v>
      </c>
      <c r="O472" s="4">
        <v>119.625</v>
      </c>
    </row>
    <row r="473" spans="11:15" x14ac:dyDescent="0.3">
      <c r="K473" s="12">
        <v>44313</v>
      </c>
      <c r="L473" s="4">
        <v>114.549004</v>
      </c>
      <c r="M473" s="4">
        <v>115.8815</v>
      </c>
      <c r="N473" s="4">
        <v>115.922501</v>
      </c>
      <c r="O473" s="4">
        <v>115.8815</v>
      </c>
    </row>
    <row r="474" spans="11:15" x14ac:dyDescent="0.3">
      <c r="K474" s="12">
        <v>44312</v>
      </c>
      <c r="L474" s="4">
        <v>115.496498</v>
      </c>
      <c r="M474" s="4">
        <v>115.225998</v>
      </c>
      <c r="N474" s="4">
        <v>116.226501</v>
      </c>
      <c r="O474" s="4">
        <v>115.225998</v>
      </c>
    </row>
    <row r="475" spans="11:15" x14ac:dyDescent="0.3">
      <c r="K475" s="12">
        <v>44309</v>
      </c>
      <c r="L475" s="4">
        <v>114.996498</v>
      </c>
      <c r="M475" s="4">
        <v>113.349998</v>
      </c>
      <c r="N475" s="4">
        <v>115.306</v>
      </c>
      <c r="O475" s="4">
        <v>113.349998</v>
      </c>
    </row>
    <row r="476" spans="11:15" x14ac:dyDescent="0.3">
      <c r="K476" s="12">
        <v>44308</v>
      </c>
      <c r="L476" s="4">
        <v>112.62599899999999</v>
      </c>
      <c r="M476" s="4">
        <v>113.769997</v>
      </c>
      <c r="N476" s="4">
        <v>114.444</v>
      </c>
      <c r="O476" s="4">
        <v>113.769997</v>
      </c>
    </row>
    <row r="477" spans="11:15" x14ac:dyDescent="0.3">
      <c r="K477" s="12">
        <v>44307</v>
      </c>
      <c r="L477" s="4">
        <v>113.917503</v>
      </c>
      <c r="M477" s="4">
        <v>113.602501</v>
      </c>
      <c r="N477" s="4">
        <v>114</v>
      </c>
      <c r="O477" s="4">
        <v>113.602501</v>
      </c>
    </row>
    <row r="478" spans="11:15" x14ac:dyDescent="0.3">
      <c r="K478" s="12">
        <v>44306</v>
      </c>
      <c r="L478" s="4">
        <v>113.95050000000001</v>
      </c>
      <c r="M478" s="4">
        <v>114.87449599999999</v>
      </c>
      <c r="N478" s="4">
        <v>114.949997</v>
      </c>
      <c r="O478" s="4">
        <v>114.87449599999999</v>
      </c>
    </row>
    <row r="479" spans="11:15" x14ac:dyDescent="0.3">
      <c r="K479" s="12">
        <v>44305</v>
      </c>
      <c r="L479" s="4">
        <v>114.487999</v>
      </c>
      <c r="M479" s="4">
        <v>113.50900300000001</v>
      </c>
      <c r="N479" s="4">
        <v>115.204498</v>
      </c>
      <c r="O479" s="4">
        <v>113.50900300000001</v>
      </c>
    </row>
    <row r="480" spans="11:15" x14ac:dyDescent="0.3">
      <c r="K480" s="12">
        <v>44302</v>
      </c>
      <c r="L480" s="4">
        <v>114.137497</v>
      </c>
      <c r="M480" s="4">
        <v>114.46199799999999</v>
      </c>
      <c r="N480" s="4">
        <v>114.71199799999999</v>
      </c>
      <c r="O480" s="4">
        <v>114.46199799999999</v>
      </c>
    </row>
    <row r="481" spans="11:15" x14ac:dyDescent="0.3">
      <c r="K481" s="12">
        <v>44301</v>
      </c>
      <c r="L481" s="4">
        <v>114.262497</v>
      </c>
      <c r="M481" s="4">
        <v>113.097504</v>
      </c>
      <c r="N481" s="4">
        <v>114.800003</v>
      </c>
      <c r="O481" s="4">
        <v>113.097504</v>
      </c>
    </row>
    <row r="482" spans="11:15" x14ac:dyDescent="0.3">
      <c r="K482" s="12">
        <v>44300</v>
      </c>
      <c r="L482" s="4">
        <v>112.09549699999999</v>
      </c>
      <c r="M482" s="4">
        <v>113.371498</v>
      </c>
      <c r="N482" s="4">
        <v>113.371498</v>
      </c>
      <c r="O482" s="4">
        <v>113.371498</v>
      </c>
    </row>
    <row r="483" spans="11:15" x14ac:dyDescent="0.3">
      <c r="K483" s="12">
        <v>44299</v>
      </c>
      <c r="L483" s="4">
        <v>112.721497</v>
      </c>
      <c r="M483" s="4">
        <v>112.54949999999999</v>
      </c>
      <c r="N483" s="4">
        <v>113.1735</v>
      </c>
      <c r="O483" s="4">
        <v>112.54949999999999</v>
      </c>
    </row>
    <row r="484" spans="11:15" x14ac:dyDescent="0.3">
      <c r="K484" s="12">
        <v>44298</v>
      </c>
      <c r="L484" s="4">
        <v>112.231003</v>
      </c>
      <c r="M484" s="4">
        <v>112.706001</v>
      </c>
      <c r="N484" s="4">
        <v>112.844498</v>
      </c>
      <c r="O484" s="4">
        <v>112.706001</v>
      </c>
    </row>
    <row r="485" spans="11:15" x14ac:dyDescent="0.3">
      <c r="K485" s="12">
        <v>44295</v>
      </c>
      <c r="L485" s="4">
        <v>113.533501</v>
      </c>
      <c r="M485" s="4">
        <v>112.272003</v>
      </c>
      <c r="N485" s="4">
        <v>113.698502</v>
      </c>
      <c r="O485" s="4">
        <v>112.272003</v>
      </c>
    </row>
    <row r="486" spans="11:15" x14ac:dyDescent="0.3">
      <c r="K486" s="12">
        <v>44294</v>
      </c>
      <c r="L486" s="4">
        <v>112.5215</v>
      </c>
      <c r="M486" s="4">
        <v>113.199997</v>
      </c>
      <c r="N486" s="4">
        <v>113.5895</v>
      </c>
      <c r="O486" s="4">
        <v>113.199997</v>
      </c>
    </row>
    <row r="487" spans="11:15" x14ac:dyDescent="0.3">
      <c r="K487" s="12">
        <v>44293</v>
      </c>
      <c r="L487" s="4">
        <v>111.9515</v>
      </c>
      <c r="M487" s="4">
        <v>110.654999</v>
      </c>
      <c r="N487" s="4">
        <v>112.224998</v>
      </c>
      <c r="O487" s="4">
        <v>110.654999</v>
      </c>
    </row>
    <row r="488" spans="11:15" x14ac:dyDescent="0.3">
      <c r="K488" s="12">
        <v>44292</v>
      </c>
      <c r="L488" s="4">
        <v>110.462997</v>
      </c>
      <c r="M488" s="4">
        <v>110.545998</v>
      </c>
      <c r="N488" s="4">
        <v>111.400002</v>
      </c>
      <c r="O488" s="4">
        <v>110.545998</v>
      </c>
    </row>
    <row r="489" spans="11:15" x14ac:dyDescent="0.3">
      <c r="K489" s="12">
        <v>44291</v>
      </c>
      <c r="L489" s="4">
        <v>110.947998</v>
      </c>
      <c r="M489" s="4">
        <v>107.35749800000001</v>
      </c>
      <c r="N489" s="4">
        <v>111.449501</v>
      </c>
      <c r="O489" s="4">
        <v>107.35749800000001</v>
      </c>
    </row>
    <row r="490" spans="11:15" x14ac:dyDescent="0.3">
      <c r="K490" s="12">
        <v>44287</v>
      </c>
      <c r="L490" s="4">
        <v>106.488998</v>
      </c>
      <c r="M490" s="4">
        <v>104.612503</v>
      </c>
      <c r="N490" s="4">
        <v>106.787498</v>
      </c>
      <c r="O490" s="4">
        <v>104.612503</v>
      </c>
    </row>
    <row r="491" spans="11:15" x14ac:dyDescent="0.3">
      <c r="K491" s="12">
        <v>44286</v>
      </c>
      <c r="L491" s="4">
        <v>103.12599899999999</v>
      </c>
      <c r="M491" s="4">
        <v>102.720001</v>
      </c>
      <c r="N491" s="4">
        <v>104.31300400000001</v>
      </c>
      <c r="O491" s="4">
        <v>102.720001</v>
      </c>
    </row>
    <row r="492" spans="11:15" x14ac:dyDescent="0.3">
      <c r="K492" s="12">
        <v>44285</v>
      </c>
      <c r="L492" s="4">
        <v>102.323502</v>
      </c>
      <c r="M492" s="4">
        <v>102.649002</v>
      </c>
      <c r="N492" s="4">
        <v>103.133499</v>
      </c>
      <c r="O492" s="4">
        <v>102.649002</v>
      </c>
    </row>
    <row r="493" spans="11:15" x14ac:dyDescent="0.3">
      <c r="K493" s="12">
        <v>44284</v>
      </c>
      <c r="L493" s="4">
        <v>102.289497</v>
      </c>
      <c r="M493" s="4">
        <v>101.108002</v>
      </c>
      <c r="N493" s="4">
        <v>102.460503</v>
      </c>
      <c r="O493" s="4">
        <v>101.108002</v>
      </c>
    </row>
    <row r="494" spans="11:15" x14ac:dyDescent="0.3">
      <c r="K494" s="12">
        <v>44281</v>
      </c>
      <c r="L494" s="4">
        <v>101.236504</v>
      </c>
      <c r="M494" s="4">
        <v>101.5895</v>
      </c>
      <c r="N494" s="4">
        <v>101.969498</v>
      </c>
      <c r="O494" s="4">
        <v>101.5895</v>
      </c>
    </row>
    <row r="495" spans="11:15" x14ac:dyDescent="0.3">
      <c r="K495" s="12">
        <v>44280</v>
      </c>
      <c r="L495" s="4">
        <v>101.623001</v>
      </c>
      <c r="M495" s="4">
        <v>101.452499</v>
      </c>
      <c r="N495" s="4">
        <v>102.281998</v>
      </c>
      <c r="O495" s="4">
        <v>101.452499</v>
      </c>
    </row>
    <row r="496" spans="11:15" x14ac:dyDescent="0.3">
      <c r="K496" s="12">
        <v>44279</v>
      </c>
      <c r="L496" s="4">
        <v>101.626503</v>
      </c>
      <c r="M496" s="4">
        <v>102.587997</v>
      </c>
      <c r="N496" s="4">
        <v>103.379997</v>
      </c>
      <c r="O496" s="4">
        <v>102.587997</v>
      </c>
    </row>
    <row r="497" spans="11:15" x14ac:dyDescent="0.3">
      <c r="K497" s="12">
        <v>44278</v>
      </c>
      <c r="L497" s="4">
        <v>102.066498</v>
      </c>
      <c r="M497" s="4">
        <v>101.99749799999999</v>
      </c>
      <c r="N497" s="4">
        <v>103.20549800000001</v>
      </c>
      <c r="O497" s="4">
        <v>101.99749799999999</v>
      </c>
    </row>
    <row r="498" spans="11:15" x14ac:dyDescent="0.3">
      <c r="K498" s="12">
        <v>44277</v>
      </c>
      <c r="L498" s="4">
        <v>101.53449999999999</v>
      </c>
      <c r="M498" s="4">
        <v>101.3815</v>
      </c>
      <c r="N498" s="4">
        <v>102.417</v>
      </c>
      <c r="O498" s="4">
        <v>101.3815</v>
      </c>
    </row>
    <row r="499" spans="11:15" x14ac:dyDescent="0.3">
      <c r="K499" s="12">
        <v>44274</v>
      </c>
      <c r="L499" s="4">
        <v>101.348</v>
      </c>
      <c r="M499" s="4">
        <v>101.486504</v>
      </c>
      <c r="N499" s="4">
        <v>101.851997</v>
      </c>
      <c r="O499" s="4">
        <v>101.486504</v>
      </c>
    </row>
    <row r="500" spans="11:15" x14ac:dyDescent="0.3">
      <c r="K500" s="12">
        <v>44273</v>
      </c>
      <c r="L500" s="4">
        <v>101.067001</v>
      </c>
      <c r="M500" s="4">
        <v>102.408997</v>
      </c>
      <c r="N500" s="4">
        <v>103.4375</v>
      </c>
      <c r="O500" s="4">
        <v>102.408997</v>
      </c>
    </row>
    <row r="501" spans="11:15" x14ac:dyDescent="0.3">
      <c r="K501" s="12">
        <v>44272</v>
      </c>
      <c r="L501" s="4">
        <v>104.111</v>
      </c>
      <c r="M501" s="4">
        <v>103.4235</v>
      </c>
      <c r="N501" s="4">
        <v>104.949997</v>
      </c>
      <c r="O501" s="4">
        <v>103.4235</v>
      </c>
    </row>
    <row r="502" spans="11:15" x14ac:dyDescent="0.3">
      <c r="K502" s="12">
        <v>44271</v>
      </c>
      <c r="L502" s="4">
        <v>104.19450399999999</v>
      </c>
      <c r="M502" s="4">
        <v>103.29949999999999</v>
      </c>
      <c r="N502" s="4">
        <v>105.683998</v>
      </c>
      <c r="O502" s="4">
        <v>103.29949999999999</v>
      </c>
    </row>
    <row r="503" spans="11:15" x14ac:dyDescent="0.3">
      <c r="K503" s="12">
        <v>44270</v>
      </c>
      <c r="L503" s="4">
        <v>102.72199999999999</v>
      </c>
      <c r="M503" s="4">
        <v>102.24900100000001</v>
      </c>
      <c r="N503" s="4">
        <v>102.74949599999999</v>
      </c>
      <c r="O503" s="4">
        <v>102.24900100000001</v>
      </c>
    </row>
    <row r="504" spans="11:15" x14ac:dyDescent="0.3">
      <c r="K504" s="12">
        <v>44267</v>
      </c>
      <c r="L504" s="4">
        <v>102.5</v>
      </c>
      <c r="M504" s="4">
        <v>103.820503</v>
      </c>
      <c r="N504" s="4">
        <v>103.880501</v>
      </c>
      <c r="O504" s="4">
        <v>103.820503</v>
      </c>
    </row>
    <row r="505" spans="11:15" x14ac:dyDescent="0.3">
      <c r="K505" s="12">
        <v>44266</v>
      </c>
      <c r="L505" s="4">
        <v>105.027</v>
      </c>
      <c r="M505" s="4">
        <v>102.91100299999999</v>
      </c>
      <c r="N505" s="4">
        <v>105.56349899999999</v>
      </c>
      <c r="O505" s="4">
        <v>102.91100299999999</v>
      </c>
    </row>
    <row r="506" spans="11:15" x14ac:dyDescent="0.3">
      <c r="K506" s="12">
        <v>44265</v>
      </c>
      <c r="L506" s="4">
        <v>101.80950199999999</v>
      </c>
      <c r="M506" s="4">
        <v>103.07</v>
      </c>
      <c r="N506" s="4">
        <v>103.07</v>
      </c>
      <c r="O506" s="4">
        <v>103.07</v>
      </c>
    </row>
    <row r="507" spans="11:15" x14ac:dyDescent="0.3">
      <c r="K507" s="12">
        <v>44264</v>
      </c>
      <c r="L507" s="4">
        <v>102.01799800000001</v>
      </c>
      <c r="M507" s="4">
        <v>102.487503</v>
      </c>
      <c r="N507" s="4">
        <v>103.195999</v>
      </c>
      <c r="O507" s="4">
        <v>102.487503</v>
      </c>
    </row>
    <row r="508" spans="11:15" x14ac:dyDescent="0.3">
      <c r="K508" s="12">
        <v>44263</v>
      </c>
      <c r="L508" s="4">
        <v>100.375</v>
      </c>
      <c r="M508" s="4">
        <v>104.203003</v>
      </c>
      <c r="N508" s="4">
        <v>105.68699599999999</v>
      </c>
      <c r="O508" s="4">
        <v>104.203003</v>
      </c>
    </row>
    <row r="509" spans="11:15" x14ac:dyDescent="0.3">
      <c r="K509" s="12">
        <v>44260</v>
      </c>
      <c r="L509" s="4">
        <v>104.8535</v>
      </c>
      <c r="M509" s="4">
        <v>103.057503</v>
      </c>
      <c r="N509" s="4">
        <v>105.30999799999999</v>
      </c>
      <c r="O509" s="4">
        <v>103.057503</v>
      </c>
    </row>
    <row r="510" spans="11:15" x14ac:dyDescent="0.3">
      <c r="K510" s="12">
        <v>44259</v>
      </c>
      <c r="L510" s="4">
        <v>101.69650300000001</v>
      </c>
      <c r="M510" s="4">
        <v>100.7435</v>
      </c>
      <c r="N510" s="4">
        <v>103.7295</v>
      </c>
      <c r="O510" s="4">
        <v>100.7435</v>
      </c>
    </row>
    <row r="511" spans="11:15" x14ac:dyDescent="0.3">
      <c r="K511" s="12">
        <v>44258</v>
      </c>
      <c r="L511" s="4">
        <v>100.570503</v>
      </c>
      <c r="M511" s="4">
        <v>102.597504</v>
      </c>
      <c r="N511" s="4">
        <v>103.79949999999999</v>
      </c>
      <c r="O511" s="4">
        <v>102.597504</v>
      </c>
    </row>
    <row r="512" spans="11:15" x14ac:dyDescent="0.3">
      <c r="K512" s="12">
        <v>44257</v>
      </c>
      <c r="L512" s="4">
        <v>103.22399900000001</v>
      </c>
      <c r="M512" s="4">
        <v>103.241997</v>
      </c>
      <c r="N512" s="4">
        <v>104.73699999999999</v>
      </c>
      <c r="O512" s="4">
        <v>103.241997</v>
      </c>
    </row>
    <row r="513" spans="11:15" x14ac:dyDescent="0.3">
      <c r="K513" s="12">
        <v>44256</v>
      </c>
      <c r="L513" s="4">
        <v>103.483002</v>
      </c>
      <c r="M513" s="4">
        <v>102.400002</v>
      </c>
      <c r="N513" s="4">
        <v>103.81150100000001</v>
      </c>
      <c r="O513" s="4">
        <v>102.400002</v>
      </c>
    </row>
    <row r="514" spans="11:15" x14ac:dyDescent="0.3">
      <c r="K514" s="12">
        <v>44253</v>
      </c>
      <c r="L514" s="4">
        <v>101.09549699999999</v>
      </c>
      <c r="M514" s="4">
        <v>101.49749799999999</v>
      </c>
      <c r="N514" s="4">
        <v>102.825996</v>
      </c>
      <c r="O514" s="4">
        <v>101.49749799999999</v>
      </c>
    </row>
    <row r="515" spans="11:15" x14ac:dyDescent="0.3">
      <c r="K515" s="12">
        <v>44252</v>
      </c>
      <c r="L515" s="4">
        <v>100.797501</v>
      </c>
      <c r="M515" s="4">
        <v>102.79650100000001</v>
      </c>
      <c r="N515" s="4">
        <v>104.150002</v>
      </c>
      <c r="O515" s="4">
        <v>102.79650100000001</v>
      </c>
    </row>
    <row r="516" spans="11:15" x14ac:dyDescent="0.3">
      <c r="K516" s="12">
        <v>44251</v>
      </c>
      <c r="L516" s="4">
        <v>104.19049800000001</v>
      </c>
      <c r="M516" s="4">
        <v>101.501999</v>
      </c>
      <c r="N516" s="4">
        <v>104.416</v>
      </c>
      <c r="O516" s="4">
        <v>101.501999</v>
      </c>
    </row>
    <row r="517" spans="11:15" x14ac:dyDescent="0.3">
      <c r="K517" s="12">
        <v>44250</v>
      </c>
      <c r="L517" s="4">
        <v>103.00599699999999</v>
      </c>
      <c r="M517" s="4">
        <v>100.699501</v>
      </c>
      <c r="N517" s="4">
        <v>103.625</v>
      </c>
      <c r="O517" s="4">
        <v>100.699501</v>
      </c>
    </row>
    <row r="518" spans="11:15" x14ac:dyDescent="0.3">
      <c r="K518" s="12">
        <v>44249</v>
      </c>
      <c r="L518" s="4">
        <v>102.712997</v>
      </c>
      <c r="M518" s="4">
        <v>102.68</v>
      </c>
      <c r="N518" s="4">
        <v>104.016502</v>
      </c>
      <c r="O518" s="4">
        <v>102.68</v>
      </c>
    </row>
    <row r="519" spans="11:15" x14ac:dyDescent="0.3">
      <c r="K519" s="12">
        <v>44246</v>
      </c>
      <c r="L519" s="4">
        <v>104.44049800000001</v>
      </c>
      <c r="M519" s="4">
        <v>105.389503</v>
      </c>
      <c r="N519" s="4">
        <v>105.929001</v>
      </c>
      <c r="O519" s="4">
        <v>105.389503</v>
      </c>
    </row>
    <row r="520" spans="11:15" x14ac:dyDescent="0.3">
      <c r="K520" s="12">
        <v>44245</v>
      </c>
      <c r="L520" s="4">
        <v>105.290497</v>
      </c>
      <c r="M520" s="4">
        <v>105.25</v>
      </c>
      <c r="N520" s="4">
        <v>106.099503</v>
      </c>
      <c r="O520" s="4">
        <v>105.25</v>
      </c>
    </row>
    <row r="521" spans="11:15" x14ac:dyDescent="0.3">
      <c r="K521" s="12">
        <v>44244</v>
      </c>
      <c r="L521" s="4">
        <v>105.931</v>
      </c>
      <c r="M521" s="4">
        <v>104.69899700000001</v>
      </c>
      <c r="N521" s="4">
        <v>106.12200199999999</v>
      </c>
      <c r="O521" s="4">
        <v>104.69899700000001</v>
      </c>
    </row>
    <row r="522" spans="11:15" x14ac:dyDescent="0.3">
      <c r="K522" s="12">
        <v>44243</v>
      </c>
      <c r="L522" s="4">
        <v>105.535004</v>
      </c>
      <c r="M522" s="4">
        <v>104.587502</v>
      </c>
      <c r="N522" s="4">
        <v>107.25700399999999</v>
      </c>
      <c r="O522" s="4">
        <v>104.587502</v>
      </c>
    </row>
    <row r="523" spans="11:15" x14ac:dyDescent="0.3">
      <c r="K523" s="12">
        <v>44239</v>
      </c>
      <c r="L523" s="4">
        <v>104.751503</v>
      </c>
      <c r="M523" s="4">
        <v>103.98850299999999</v>
      </c>
      <c r="N523" s="4">
        <v>104.974998</v>
      </c>
      <c r="O523" s="4">
        <v>103.98850299999999</v>
      </c>
    </row>
    <row r="524" spans="11:15" x14ac:dyDescent="0.3">
      <c r="K524" s="12">
        <v>44238</v>
      </c>
      <c r="L524" s="4">
        <v>104.4375</v>
      </c>
      <c r="M524" s="4">
        <v>104.550003</v>
      </c>
      <c r="N524" s="4">
        <v>104.699997</v>
      </c>
      <c r="O524" s="4">
        <v>104.550003</v>
      </c>
    </row>
    <row r="525" spans="11:15" x14ac:dyDescent="0.3">
      <c r="K525" s="12">
        <v>44237</v>
      </c>
      <c r="L525" s="4">
        <v>104.32399700000001</v>
      </c>
      <c r="M525" s="4">
        <v>104.156998</v>
      </c>
      <c r="N525" s="4">
        <v>104.944</v>
      </c>
      <c r="O525" s="4">
        <v>104.156998</v>
      </c>
    </row>
    <row r="526" spans="11:15" x14ac:dyDescent="0.3">
      <c r="K526" s="12">
        <v>44236</v>
      </c>
      <c r="L526" s="4">
        <v>103.76950100000001</v>
      </c>
      <c r="M526" s="4">
        <v>103.739998</v>
      </c>
      <c r="N526" s="4">
        <v>104.925499</v>
      </c>
      <c r="O526" s="4">
        <v>103.739998</v>
      </c>
    </row>
    <row r="527" spans="11:15" x14ac:dyDescent="0.3">
      <c r="K527" s="12">
        <v>44235</v>
      </c>
      <c r="L527" s="4">
        <v>104.225998</v>
      </c>
      <c r="M527" s="4">
        <v>105</v>
      </c>
      <c r="N527" s="4">
        <v>105.75</v>
      </c>
      <c r="O527" s="4">
        <v>105</v>
      </c>
    </row>
    <row r="528" spans="11:15" x14ac:dyDescent="0.3">
      <c r="K528" s="12">
        <v>44232</v>
      </c>
      <c r="L528" s="4">
        <v>104.441498</v>
      </c>
      <c r="M528" s="4">
        <v>102.977997</v>
      </c>
      <c r="N528" s="4">
        <v>104.796997</v>
      </c>
      <c r="O528" s="4">
        <v>102.977997</v>
      </c>
    </row>
    <row r="529" spans="11:15" x14ac:dyDescent="0.3">
      <c r="K529" s="12">
        <v>44231</v>
      </c>
      <c r="L529" s="4">
        <v>102.68150300000001</v>
      </c>
      <c r="M529" s="4">
        <v>103.030998</v>
      </c>
      <c r="N529" s="4">
        <v>103.464996</v>
      </c>
      <c r="O529" s="4">
        <v>103.030998</v>
      </c>
    </row>
    <row r="530" spans="11:15" x14ac:dyDescent="0.3">
      <c r="K530" s="12">
        <v>44230</v>
      </c>
      <c r="L530" s="4">
        <v>102.944</v>
      </c>
      <c r="M530" s="4">
        <v>103.280502</v>
      </c>
      <c r="N530" s="4">
        <v>105.331001</v>
      </c>
      <c r="O530" s="4">
        <v>103.280502</v>
      </c>
    </row>
    <row r="531" spans="11:15" x14ac:dyDescent="0.3">
      <c r="K531" s="12">
        <v>44229</v>
      </c>
      <c r="L531" s="4">
        <v>95.956001000000001</v>
      </c>
      <c r="M531" s="4">
        <v>95.656502000000003</v>
      </c>
      <c r="N531" s="4">
        <v>97.468497999999997</v>
      </c>
      <c r="O531" s="4">
        <v>95.656502000000003</v>
      </c>
    </row>
    <row r="532" spans="11:15" x14ac:dyDescent="0.3">
      <c r="K532" s="12">
        <v>44228</v>
      </c>
      <c r="L532" s="4">
        <v>94.653503000000001</v>
      </c>
      <c r="M532" s="4">
        <v>92.229500000000002</v>
      </c>
      <c r="N532" s="4">
        <v>95.777000000000001</v>
      </c>
      <c r="O532" s="4">
        <v>92.229500000000002</v>
      </c>
    </row>
    <row r="533" spans="11:15" x14ac:dyDescent="0.3">
      <c r="K533" s="12">
        <v>44225</v>
      </c>
      <c r="L533" s="4">
        <v>91.367996000000005</v>
      </c>
      <c r="M533" s="4">
        <v>91.700996000000004</v>
      </c>
      <c r="N533" s="4">
        <v>92.376998999999998</v>
      </c>
      <c r="O533" s="4">
        <v>91.700996000000004</v>
      </c>
    </row>
    <row r="534" spans="11:15" x14ac:dyDescent="0.3">
      <c r="K534" s="12">
        <v>44224</v>
      </c>
      <c r="L534" s="4">
        <v>92.660004000000001</v>
      </c>
      <c r="M534" s="4">
        <v>91.550003000000004</v>
      </c>
      <c r="N534" s="4">
        <v>94.399497999999994</v>
      </c>
      <c r="O534" s="4">
        <v>91.550003000000004</v>
      </c>
    </row>
    <row r="535" spans="11:15" x14ac:dyDescent="0.3">
      <c r="K535" s="12">
        <v>44223</v>
      </c>
      <c r="L535" s="4">
        <v>90.946999000000005</v>
      </c>
      <c r="M535" s="4">
        <v>93.745498999999995</v>
      </c>
      <c r="N535" s="4">
        <v>94.023499000000001</v>
      </c>
      <c r="O535" s="4">
        <v>93.745498999999995</v>
      </c>
    </row>
    <row r="536" spans="11:15" x14ac:dyDescent="0.3">
      <c r="K536" s="12">
        <v>44222</v>
      </c>
      <c r="L536" s="4">
        <v>95.397498999999996</v>
      </c>
      <c r="M536" s="4">
        <v>94.299499999999995</v>
      </c>
      <c r="N536" s="4">
        <v>95.787497999999999</v>
      </c>
      <c r="O536" s="4">
        <v>94.299499999999995</v>
      </c>
    </row>
    <row r="537" spans="11:15" x14ac:dyDescent="0.3">
      <c r="K537" s="12">
        <v>44221</v>
      </c>
      <c r="L537" s="4">
        <v>94.713997000000006</v>
      </c>
      <c r="M537" s="4">
        <v>95.637000999999998</v>
      </c>
      <c r="N537" s="4">
        <v>96.091003000000001</v>
      </c>
      <c r="O537" s="4">
        <v>95.637000999999998</v>
      </c>
    </row>
    <row r="538" spans="11:15" x14ac:dyDescent="0.3">
      <c r="K538" s="12">
        <v>44218</v>
      </c>
      <c r="L538" s="4">
        <v>94.627998000000005</v>
      </c>
      <c r="M538" s="4">
        <v>94.572997999999998</v>
      </c>
      <c r="N538" s="4">
        <v>95.219498000000002</v>
      </c>
      <c r="O538" s="4">
        <v>94.572997999999998</v>
      </c>
    </row>
    <row r="539" spans="11:15" x14ac:dyDescent="0.3">
      <c r="K539" s="12">
        <v>44217</v>
      </c>
      <c r="L539" s="4">
        <v>94.207497000000004</v>
      </c>
      <c r="M539" s="4">
        <v>94.682502999999997</v>
      </c>
      <c r="N539" s="4">
        <v>96.603995999999995</v>
      </c>
      <c r="O539" s="4">
        <v>94.682502999999997</v>
      </c>
    </row>
    <row r="540" spans="11:15" x14ac:dyDescent="0.3">
      <c r="K540" s="12">
        <v>44216</v>
      </c>
      <c r="L540" s="4">
        <v>94.003501999999997</v>
      </c>
      <c r="M540" s="4">
        <v>91.318496999999994</v>
      </c>
      <c r="N540" s="4">
        <v>94.986000000000004</v>
      </c>
      <c r="O540" s="4">
        <v>91.318496999999994</v>
      </c>
    </row>
    <row r="541" spans="11:15" x14ac:dyDescent="0.3">
      <c r="K541" s="12">
        <v>44215</v>
      </c>
      <c r="L541" s="4">
        <v>89.223502999999994</v>
      </c>
      <c r="M541" s="4">
        <v>87.150002000000001</v>
      </c>
      <c r="N541" s="4">
        <v>90.192001000000005</v>
      </c>
      <c r="O541" s="4">
        <v>87.150002000000001</v>
      </c>
    </row>
    <row r="542" spans="11:15" x14ac:dyDescent="0.3">
      <c r="K542" s="12">
        <v>44211</v>
      </c>
      <c r="L542" s="4">
        <v>86.380996999999994</v>
      </c>
      <c r="M542" s="4">
        <v>86.450996000000004</v>
      </c>
      <c r="N542" s="4">
        <v>87.380996999999994</v>
      </c>
      <c r="O542" s="4">
        <v>86.450996000000004</v>
      </c>
    </row>
    <row r="543" spans="11:15" x14ac:dyDescent="0.3">
      <c r="K543" s="12">
        <v>44210</v>
      </c>
      <c r="L543" s="4">
        <v>86.545997999999997</v>
      </c>
      <c r="M543" s="4">
        <v>87.443496999999994</v>
      </c>
      <c r="N543" s="4">
        <v>88.377502000000007</v>
      </c>
      <c r="O543" s="4">
        <v>87.443496999999994</v>
      </c>
    </row>
    <row r="544" spans="11:15" x14ac:dyDescent="0.3">
      <c r="K544" s="12">
        <v>44209</v>
      </c>
      <c r="L544" s="4">
        <v>87.362503000000004</v>
      </c>
      <c r="M544" s="4">
        <v>86.365996999999993</v>
      </c>
      <c r="N544" s="4">
        <v>87.819503999999995</v>
      </c>
      <c r="O544" s="4">
        <v>86.365996999999993</v>
      </c>
    </row>
    <row r="545" spans="11:15" x14ac:dyDescent="0.3">
      <c r="K545" s="12">
        <v>44208</v>
      </c>
      <c r="L545" s="4">
        <v>86.871498000000003</v>
      </c>
      <c r="M545" s="4">
        <v>87.267998000000006</v>
      </c>
      <c r="N545" s="4">
        <v>88.394997000000004</v>
      </c>
      <c r="O545" s="4">
        <v>87.267998000000006</v>
      </c>
    </row>
    <row r="546" spans="11:15" x14ac:dyDescent="0.3">
      <c r="K546" s="12">
        <v>44207</v>
      </c>
      <c r="L546" s="4">
        <v>87.814498999999998</v>
      </c>
      <c r="M546" s="4">
        <v>88.850998000000004</v>
      </c>
      <c r="N546" s="4">
        <v>89.219002000000003</v>
      </c>
      <c r="O546" s="4">
        <v>88.850998000000004</v>
      </c>
    </row>
    <row r="547" spans="11:15" x14ac:dyDescent="0.3">
      <c r="K547" s="12">
        <v>44204</v>
      </c>
      <c r="L547" s="4">
        <v>89.891502000000003</v>
      </c>
      <c r="M547" s="4">
        <v>88.858001999999999</v>
      </c>
      <c r="N547" s="4">
        <v>89.968001999999998</v>
      </c>
      <c r="O547" s="4">
        <v>88.858001999999999</v>
      </c>
    </row>
    <row r="548" spans="11:15" x14ac:dyDescent="0.3">
      <c r="K548" s="12">
        <v>44203</v>
      </c>
      <c r="L548" s="4">
        <v>88.717003000000005</v>
      </c>
      <c r="M548" s="4">
        <v>86.337997000000001</v>
      </c>
      <c r="N548" s="4">
        <v>88.890998999999994</v>
      </c>
      <c r="O548" s="4">
        <v>86.337997000000001</v>
      </c>
    </row>
    <row r="549" spans="11:15" x14ac:dyDescent="0.3">
      <c r="K549" s="12">
        <v>44202</v>
      </c>
      <c r="L549" s="4">
        <v>86.143996999999999</v>
      </c>
      <c r="M549" s="4">
        <v>85.013000000000005</v>
      </c>
      <c r="N549" s="4">
        <v>87.198502000000005</v>
      </c>
      <c r="O549" s="4">
        <v>85.013000000000005</v>
      </c>
    </row>
    <row r="550" spans="11:15" x14ac:dyDescent="0.3">
      <c r="K550" s="12">
        <v>44201</v>
      </c>
      <c r="L550" s="4">
        <v>87.002502000000007</v>
      </c>
      <c r="M550" s="4">
        <v>86.254501000000005</v>
      </c>
      <c r="N550" s="4">
        <v>87.341498999999999</v>
      </c>
      <c r="O550" s="4">
        <v>86.254501000000005</v>
      </c>
    </row>
    <row r="551" spans="11:15" x14ac:dyDescent="0.3">
      <c r="K551" s="12">
        <v>44200</v>
      </c>
      <c r="L551" s="4">
        <v>86.306503000000006</v>
      </c>
      <c r="M551" s="4">
        <v>88</v>
      </c>
      <c r="N551" s="4">
        <v>88.124495999999994</v>
      </c>
      <c r="O551" s="4">
        <v>88</v>
      </c>
    </row>
    <row r="552" spans="11:15" x14ac:dyDescent="0.3">
      <c r="K552" s="12">
        <v>44196</v>
      </c>
      <c r="L552" s="4">
        <v>87.632003999999995</v>
      </c>
      <c r="M552" s="4">
        <v>86.863502999999994</v>
      </c>
      <c r="N552" s="4">
        <v>87.875</v>
      </c>
      <c r="O552" s="4">
        <v>86.863502999999994</v>
      </c>
    </row>
    <row r="553" spans="11:15" x14ac:dyDescent="0.3">
      <c r="K553" s="12">
        <v>44195</v>
      </c>
      <c r="L553" s="4">
        <v>86.8125</v>
      </c>
      <c r="M553" s="4">
        <v>88.25</v>
      </c>
      <c r="N553" s="4">
        <v>88.388000000000005</v>
      </c>
      <c r="O553" s="4">
        <v>88.25</v>
      </c>
    </row>
    <row r="554" spans="11:15" x14ac:dyDescent="0.3">
      <c r="K554" s="12">
        <v>44194</v>
      </c>
      <c r="L554" s="4">
        <v>87.888000000000005</v>
      </c>
      <c r="M554" s="4">
        <v>89.361503999999996</v>
      </c>
      <c r="N554" s="4">
        <v>89.423500000000004</v>
      </c>
      <c r="O554" s="4">
        <v>89.361503999999996</v>
      </c>
    </row>
    <row r="555" spans="11:15" x14ac:dyDescent="0.3">
      <c r="K555" s="12">
        <v>44193</v>
      </c>
      <c r="L555" s="4">
        <v>88.697997999999998</v>
      </c>
      <c r="M555" s="4">
        <v>87.245498999999995</v>
      </c>
      <c r="N555" s="4">
        <v>89.349997999999999</v>
      </c>
      <c r="O555" s="4">
        <v>87.245498999999995</v>
      </c>
    </row>
    <row r="556" spans="11:15" x14ac:dyDescent="0.3">
      <c r="K556" s="12">
        <v>44189</v>
      </c>
      <c r="L556" s="4">
        <v>86.707999999999998</v>
      </c>
      <c r="M556" s="4">
        <v>86.449996999999996</v>
      </c>
      <c r="N556" s="4">
        <v>87.120498999999995</v>
      </c>
      <c r="O556" s="4">
        <v>86.449996999999996</v>
      </c>
    </row>
    <row r="557" spans="11:15" x14ac:dyDescent="0.3">
      <c r="K557" s="12">
        <v>44188</v>
      </c>
      <c r="L557" s="4">
        <v>86.411499000000006</v>
      </c>
      <c r="M557" s="4">
        <v>86.196503000000007</v>
      </c>
      <c r="N557" s="4">
        <v>87.205498000000006</v>
      </c>
      <c r="O557" s="4">
        <v>86.196503000000007</v>
      </c>
    </row>
    <row r="558" spans="11:15" x14ac:dyDescent="0.3">
      <c r="K558" s="12">
        <v>44187</v>
      </c>
      <c r="L558" s="4">
        <v>86.011002000000005</v>
      </c>
      <c r="M558" s="4">
        <v>86.466498999999999</v>
      </c>
      <c r="N558" s="4">
        <v>86.630500999999995</v>
      </c>
      <c r="O558" s="4">
        <v>86.466498999999999</v>
      </c>
    </row>
    <row r="559" spans="11:15" x14ac:dyDescent="0.3">
      <c r="K559" s="12">
        <v>44186</v>
      </c>
      <c r="L559" s="4">
        <v>86.727997000000002</v>
      </c>
      <c r="M559" s="4">
        <v>85.456496999999999</v>
      </c>
      <c r="N559" s="4">
        <v>86.849997999999999</v>
      </c>
      <c r="O559" s="4">
        <v>85.456496999999999</v>
      </c>
    </row>
    <row r="560" spans="11:15" x14ac:dyDescent="0.3">
      <c r="K560" s="12">
        <v>44183</v>
      </c>
      <c r="L560" s="4">
        <v>86.310997</v>
      </c>
      <c r="M560" s="4">
        <v>87.308502000000004</v>
      </c>
      <c r="N560" s="4">
        <v>87.417998999999995</v>
      </c>
      <c r="O560" s="4">
        <v>87.308502000000004</v>
      </c>
    </row>
    <row r="561" spans="11:15" x14ac:dyDescent="0.3">
      <c r="K561" s="12">
        <v>44182</v>
      </c>
      <c r="L561" s="4">
        <v>87.025497000000001</v>
      </c>
      <c r="M561" s="4">
        <v>88.196503000000007</v>
      </c>
      <c r="N561" s="4">
        <v>88.335503000000003</v>
      </c>
      <c r="O561" s="4">
        <v>88.196503000000007</v>
      </c>
    </row>
    <row r="562" spans="11:15" x14ac:dyDescent="0.3">
      <c r="K562" s="12">
        <v>44181</v>
      </c>
      <c r="L562" s="4">
        <v>87.859497000000005</v>
      </c>
      <c r="M562" s="4">
        <v>88.455498000000006</v>
      </c>
      <c r="N562" s="4">
        <v>88.455498000000006</v>
      </c>
      <c r="O562" s="4">
        <v>88.455498000000006</v>
      </c>
    </row>
    <row r="563" spans="11:15" x14ac:dyDescent="0.3">
      <c r="K563" s="12">
        <v>44180</v>
      </c>
      <c r="L563" s="4">
        <v>88.054001</v>
      </c>
      <c r="M563" s="4">
        <v>87.992996000000005</v>
      </c>
      <c r="N563" s="4">
        <v>88.199996999999996</v>
      </c>
      <c r="O563" s="4">
        <v>87.992996000000005</v>
      </c>
    </row>
    <row r="564" spans="11:15" x14ac:dyDescent="0.3">
      <c r="K564" s="12">
        <v>44179</v>
      </c>
      <c r="L564" s="4">
        <v>87.612999000000002</v>
      </c>
      <c r="M564" s="4">
        <v>88.536002999999994</v>
      </c>
      <c r="N564" s="4">
        <v>89.489998</v>
      </c>
      <c r="O564" s="4">
        <v>88.536002999999994</v>
      </c>
    </row>
    <row r="565" spans="11:15" x14ac:dyDescent="0.3">
      <c r="K565" s="12">
        <v>44176</v>
      </c>
      <c r="L565" s="4">
        <v>88.739998</v>
      </c>
      <c r="M565" s="4">
        <v>88</v>
      </c>
      <c r="N565" s="4">
        <v>88.865500999999995</v>
      </c>
      <c r="O565" s="4">
        <v>88</v>
      </c>
    </row>
    <row r="566" spans="11:15" x14ac:dyDescent="0.3">
      <c r="K566" s="12">
        <v>44175</v>
      </c>
      <c r="L566" s="4">
        <v>88.382499999999993</v>
      </c>
      <c r="M566" s="4">
        <v>88.129997000000003</v>
      </c>
      <c r="N566" s="4">
        <v>88.749495999999994</v>
      </c>
      <c r="O566" s="4">
        <v>88.129997000000003</v>
      </c>
    </row>
    <row r="567" spans="11:15" x14ac:dyDescent="0.3">
      <c r="K567" s="12">
        <v>44174</v>
      </c>
      <c r="L567" s="4">
        <v>88.892998000000006</v>
      </c>
      <c r="M567" s="4">
        <v>90.517998000000006</v>
      </c>
      <c r="N567" s="4">
        <v>91.418503000000001</v>
      </c>
      <c r="O567" s="4">
        <v>90.517998000000006</v>
      </c>
    </row>
    <row r="568" spans="11:15" x14ac:dyDescent="0.3">
      <c r="K568" s="12">
        <v>44173</v>
      </c>
      <c r="L568" s="4">
        <v>90.566497999999996</v>
      </c>
      <c r="M568" s="4">
        <v>90.426002999999994</v>
      </c>
      <c r="N568" s="4">
        <v>90.798500000000004</v>
      </c>
      <c r="O568" s="4">
        <v>90.426002999999994</v>
      </c>
    </row>
    <row r="569" spans="11:15" x14ac:dyDescent="0.3">
      <c r="K569" s="12">
        <v>44172</v>
      </c>
      <c r="L569" s="4">
        <v>90.851500999999999</v>
      </c>
      <c r="M569" s="4">
        <v>90.777495999999999</v>
      </c>
      <c r="N569" s="4">
        <v>91.464500000000001</v>
      </c>
      <c r="O569" s="4">
        <v>90.777495999999999</v>
      </c>
    </row>
    <row r="570" spans="11:15" x14ac:dyDescent="0.3">
      <c r="K570" s="12">
        <v>44169</v>
      </c>
      <c r="L570" s="4">
        <v>91.188004000000006</v>
      </c>
      <c r="M570" s="4">
        <v>91.011002000000005</v>
      </c>
      <c r="N570" s="4">
        <v>91.474997999999999</v>
      </c>
      <c r="O570" s="4">
        <v>91.011002000000005</v>
      </c>
    </row>
    <row r="571" spans="11:15" x14ac:dyDescent="0.3">
      <c r="K571" s="12">
        <v>44168</v>
      </c>
      <c r="L571" s="4">
        <v>91.092003000000005</v>
      </c>
      <c r="M571" s="4">
        <v>91.027000000000001</v>
      </c>
      <c r="N571" s="4">
        <v>92.191497999999996</v>
      </c>
      <c r="O571" s="4">
        <v>91.027000000000001</v>
      </c>
    </row>
    <row r="572" spans="11:15" x14ac:dyDescent="0.3">
      <c r="K572" s="12">
        <v>44167</v>
      </c>
      <c r="L572" s="4">
        <v>91.248497</v>
      </c>
      <c r="M572" s="4">
        <v>89.767998000000006</v>
      </c>
      <c r="N572" s="4">
        <v>91.637000999999998</v>
      </c>
      <c r="O572" s="4">
        <v>89.767998000000006</v>
      </c>
    </row>
    <row r="573" spans="11:15" x14ac:dyDescent="0.3">
      <c r="K573" s="12">
        <v>44166</v>
      </c>
      <c r="L573" s="4">
        <v>89.767998000000006</v>
      </c>
      <c r="M573" s="4">
        <v>88.332999999999998</v>
      </c>
      <c r="N573" s="4">
        <v>91.085999000000001</v>
      </c>
      <c r="O573" s="4">
        <v>88.332999999999998</v>
      </c>
    </row>
    <row r="574" spans="11:15" x14ac:dyDescent="0.3">
      <c r="K574" s="12">
        <v>44165</v>
      </c>
      <c r="L574" s="4">
        <v>87.720000999999996</v>
      </c>
      <c r="M574" s="4">
        <v>88.782500999999996</v>
      </c>
      <c r="N574" s="4">
        <v>89.016998000000001</v>
      </c>
      <c r="O574" s="4">
        <v>88.782500999999996</v>
      </c>
    </row>
    <row r="575" spans="11:15" x14ac:dyDescent="0.3">
      <c r="K575" s="12">
        <v>44162</v>
      </c>
      <c r="L575" s="4">
        <v>89.350998000000004</v>
      </c>
      <c r="M575" s="4">
        <v>88.226996999999997</v>
      </c>
      <c r="N575" s="4">
        <v>89.850502000000006</v>
      </c>
      <c r="O575" s="4">
        <v>88.226996999999997</v>
      </c>
    </row>
    <row r="576" spans="11:15" x14ac:dyDescent="0.3">
      <c r="K576" s="12">
        <v>44160</v>
      </c>
      <c r="L576" s="4">
        <v>88.206496999999999</v>
      </c>
      <c r="M576" s="4">
        <v>88.390502999999995</v>
      </c>
      <c r="N576" s="4">
        <v>88.518996999999999</v>
      </c>
      <c r="O576" s="4">
        <v>88.390502999999995</v>
      </c>
    </row>
    <row r="577" spans="11:15" x14ac:dyDescent="0.3">
      <c r="K577" s="12">
        <v>44159</v>
      </c>
      <c r="L577" s="4">
        <v>88.194999999999993</v>
      </c>
      <c r="M577" s="4">
        <v>86.375</v>
      </c>
      <c r="N577" s="4">
        <v>88.323997000000006</v>
      </c>
      <c r="O577" s="4">
        <v>86.375</v>
      </c>
    </row>
    <row r="578" spans="11:15" x14ac:dyDescent="0.3">
      <c r="K578" s="12">
        <v>44158</v>
      </c>
      <c r="L578" s="4">
        <v>86.377998000000005</v>
      </c>
      <c r="M578" s="4">
        <v>87.011002000000005</v>
      </c>
      <c r="N578" s="4">
        <v>87.299499999999995</v>
      </c>
      <c r="O578" s="4">
        <v>87.011002000000005</v>
      </c>
    </row>
    <row r="579" spans="11:15" x14ac:dyDescent="0.3">
      <c r="K579" s="12">
        <v>44155</v>
      </c>
      <c r="L579" s="4">
        <v>86.819000000000003</v>
      </c>
      <c r="M579" s="4">
        <v>88.099997999999999</v>
      </c>
      <c r="N579" s="4">
        <v>88.417998999999995</v>
      </c>
      <c r="O579" s="4">
        <v>88.099997999999999</v>
      </c>
    </row>
    <row r="580" spans="11:15" x14ac:dyDescent="0.3">
      <c r="K580" s="12">
        <v>44154</v>
      </c>
      <c r="L580" s="4">
        <v>87.928496999999993</v>
      </c>
      <c r="M580" s="4">
        <v>86.661499000000006</v>
      </c>
      <c r="N580" s="4">
        <v>88.174499999999995</v>
      </c>
      <c r="O580" s="4">
        <v>86.661499000000006</v>
      </c>
    </row>
    <row r="581" spans="11:15" x14ac:dyDescent="0.3">
      <c r="K581" s="12">
        <v>44153</v>
      </c>
      <c r="L581" s="4">
        <v>87.031998000000002</v>
      </c>
      <c r="M581" s="4">
        <v>87.832001000000005</v>
      </c>
      <c r="N581" s="4">
        <v>88.25</v>
      </c>
      <c r="O581" s="4">
        <v>87.832001000000005</v>
      </c>
    </row>
    <row r="582" spans="11:15" x14ac:dyDescent="0.3">
      <c r="K582" s="12">
        <v>44152</v>
      </c>
      <c r="L582" s="4">
        <v>88.082999999999998</v>
      </c>
      <c r="M582" s="4">
        <v>88.392998000000006</v>
      </c>
      <c r="N582" s="4">
        <v>88.857001999999994</v>
      </c>
      <c r="O582" s="4">
        <v>88.392998000000006</v>
      </c>
    </row>
    <row r="583" spans="11:15" x14ac:dyDescent="0.3">
      <c r="K583" s="12">
        <v>44151</v>
      </c>
      <c r="L583" s="4">
        <v>88.701499999999996</v>
      </c>
      <c r="M583" s="4">
        <v>88.207001000000005</v>
      </c>
      <c r="N583" s="4">
        <v>89.717003000000005</v>
      </c>
      <c r="O583" s="4">
        <v>88.207001000000005</v>
      </c>
    </row>
    <row r="584" spans="11:15" x14ac:dyDescent="0.3">
      <c r="K584" s="12">
        <v>44148</v>
      </c>
      <c r="L584" s="4">
        <v>88.612999000000002</v>
      </c>
      <c r="M584" s="4">
        <v>87.400002000000001</v>
      </c>
      <c r="N584" s="4">
        <v>88.856498999999999</v>
      </c>
      <c r="O584" s="4">
        <v>87.400002000000001</v>
      </c>
    </row>
    <row r="585" spans="11:15" x14ac:dyDescent="0.3">
      <c r="K585" s="12">
        <v>44147</v>
      </c>
      <c r="L585" s="4">
        <v>87.140998999999994</v>
      </c>
      <c r="M585" s="4">
        <v>87.099997999999999</v>
      </c>
      <c r="N585" s="4">
        <v>88.249001000000007</v>
      </c>
      <c r="O585" s="4">
        <v>87.099997999999999</v>
      </c>
    </row>
    <row r="586" spans="11:15" x14ac:dyDescent="0.3">
      <c r="K586" s="12">
        <v>44146</v>
      </c>
      <c r="L586" s="4">
        <v>87.361503999999996</v>
      </c>
      <c r="M586" s="4">
        <v>87.419998000000007</v>
      </c>
      <c r="N586" s="4">
        <v>88.144997000000004</v>
      </c>
      <c r="O586" s="4">
        <v>87.419998000000007</v>
      </c>
    </row>
    <row r="587" spans="11:15" x14ac:dyDescent="0.3">
      <c r="K587" s="12">
        <v>44145</v>
      </c>
      <c r="L587" s="4">
        <v>86.886002000000005</v>
      </c>
      <c r="M587" s="4">
        <v>86.488502999999994</v>
      </c>
      <c r="N587" s="4">
        <v>87.969002000000003</v>
      </c>
      <c r="O587" s="4">
        <v>86.488502999999994</v>
      </c>
    </row>
    <row r="588" spans="11:15" x14ac:dyDescent="0.3">
      <c r="K588" s="12">
        <v>44144</v>
      </c>
      <c r="L588" s="4">
        <v>88.070999</v>
      </c>
      <c r="M588" s="4">
        <v>89.799003999999996</v>
      </c>
      <c r="N588" s="4">
        <v>90.844498000000002</v>
      </c>
      <c r="O588" s="4">
        <v>89.799003999999996</v>
      </c>
    </row>
    <row r="589" spans="11:15" x14ac:dyDescent="0.3">
      <c r="K589" s="12">
        <v>44141</v>
      </c>
      <c r="L589" s="4">
        <v>87.986503999999996</v>
      </c>
      <c r="M589" s="4">
        <v>87.567001000000005</v>
      </c>
      <c r="N589" s="4">
        <v>88.425003000000004</v>
      </c>
      <c r="O589" s="4">
        <v>87.567001000000005</v>
      </c>
    </row>
    <row r="590" spans="11:15" x14ac:dyDescent="0.3">
      <c r="K590" s="12">
        <v>44140</v>
      </c>
      <c r="L590" s="4">
        <v>88.125</v>
      </c>
      <c r="M590" s="4">
        <v>88.522498999999996</v>
      </c>
      <c r="N590" s="4">
        <v>89.591003000000001</v>
      </c>
      <c r="O590" s="4">
        <v>88.522498999999996</v>
      </c>
    </row>
    <row r="591" spans="11:15" x14ac:dyDescent="0.3">
      <c r="K591" s="12">
        <v>44139</v>
      </c>
      <c r="L591" s="4">
        <v>87.292502999999996</v>
      </c>
      <c r="M591" s="4">
        <v>85.278998999999999</v>
      </c>
      <c r="N591" s="4">
        <v>88.501503</v>
      </c>
      <c r="O591" s="4">
        <v>85.278998999999999</v>
      </c>
    </row>
    <row r="592" spans="11:15" x14ac:dyDescent="0.3">
      <c r="K592" s="12">
        <v>44138</v>
      </c>
      <c r="L592" s="4">
        <v>82.282996999999995</v>
      </c>
      <c r="M592" s="4">
        <v>81.538002000000006</v>
      </c>
      <c r="N592" s="4">
        <v>82.949996999999996</v>
      </c>
      <c r="O592" s="4">
        <v>81.538002000000006</v>
      </c>
    </row>
    <row r="593" spans="11:15" x14ac:dyDescent="0.3">
      <c r="K593" s="12">
        <v>44137</v>
      </c>
      <c r="L593" s="4">
        <v>81.216003000000001</v>
      </c>
      <c r="M593" s="4">
        <v>81.177002000000002</v>
      </c>
      <c r="N593" s="4">
        <v>82.912002999999999</v>
      </c>
      <c r="O593" s="4">
        <v>81.177002000000002</v>
      </c>
    </row>
    <row r="594" spans="11:15" x14ac:dyDescent="0.3">
      <c r="K594" s="12">
        <v>44134</v>
      </c>
      <c r="L594" s="4">
        <v>80.805496000000005</v>
      </c>
      <c r="M594" s="4">
        <v>83.372001999999995</v>
      </c>
      <c r="N594" s="4">
        <v>84.066001999999997</v>
      </c>
      <c r="O594" s="4">
        <v>83.372001999999995</v>
      </c>
    </row>
    <row r="595" spans="11:15" x14ac:dyDescent="0.3">
      <c r="K595" s="12">
        <v>44133</v>
      </c>
      <c r="L595" s="4">
        <v>77.844002000000003</v>
      </c>
      <c r="M595" s="4">
        <v>75.850998000000004</v>
      </c>
      <c r="N595" s="4">
        <v>79.436995999999994</v>
      </c>
      <c r="O595" s="4">
        <v>75.850998000000004</v>
      </c>
    </row>
    <row r="596" spans="11:15" x14ac:dyDescent="0.3">
      <c r="K596" s="12">
        <v>44132</v>
      </c>
      <c r="L596" s="4">
        <v>75.540001000000004</v>
      </c>
      <c r="M596" s="4">
        <v>77.500504000000006</v>
      </c>
      <c r="N596" s="4">
        <v>77.690498000000005</v>
      </c>
      <c r="O596" s="4">
        <v>77.500504000000006</v>
      </c>
    </row>
    <row r="597" spans="11:15" x14ac:dyDescent="0.3">
      <c r="K597" s="12">
        <v>44131</v>
      </c>
      <c r="L597" s="4">
        <v>79.944000000000003</v>
      </c>
      <c r="M597" s="4">
        <v>79.446503000000007</v>
      </c>
      <c r="N597" s="4">
        <v>80.099997999999999</v>
      </c>
      <c r="O597" s="4">
        <v>79.446503000000007</v>
      </c>
    </row>
    <row r="598" spans="11:15" x14ac:dyDescent="0.3">
      <c r="K598" s="12">
        <v>44130</v>
      </c>
      <c r="L598" s="4">
        <v>79.214500000000001</v>
      </c>
      <c r="M598" s="4">
        <v>80.75</v>
      </c>
      <c r="N598" s="4">
        <v>81.478995999999995</v>
      </c>
      <c r="O598" s="4">
        <v>80.75</v>
      </c>
    </row>
    <row r="599" spans="11:15" x14ac:dyDescent="0.3">
      <c r="K599" s="12">
        <v>44127</v>
      </c>
      <c r="L599" s="4">
        <v>81.649001999999996</v>
      </c>
      <c r="M599" s="4">
        <v>80.752502000000007</v>
      </c>
      <c r="N599" s="4">
        <v>81.706001000000001</v>
      </c>
      <c r="O599" s="4">
        <v>80.752502000000007</v>
      </c>
    </row>
    <row r="600" spans="11:15" x14ac:dyDescent="0.3">
      <c r="K600" s="12">
        <v>44126</v>
      </c>
      <c r="L600" s="4">
        <v>80.332999999999998</v>
      </c>
      <c r="M600" s="4">
        <v>79.25</v>
      </c>
      <c r="N600" s="4">
        <v>80.670997999999997</v>
      </c>
      <c r="O600" s="4">
        <v>79.25</v>
      </c>
    </row>
    <row r="601" spans="11:15" x14ac:dyDescent="0.3">
      <c r="K601" s="12">
        <v>44125</v>
      </c>
      <c r="L601" s="4">
        <v>79.299499999999995</v>
      </c>
      <c r="M601" s="4">
        <v>78.492500000000007</v>
      </c>
      <c r="N601" s="4">
        <v>80.757003999999995</v>
      </c>
      <c r="O601" s="4">
        <v>78.492500000000007</v>
      </c>
    </row>
    <row r="602" spans="11:15" x14ac:dyDescent="0.3">
      <c r="K602" s="12">
        <v>44124</v>
      </c>
      <c r="L602" s="4">
        <v>77.554001</v>
      </c>
      <c r="M602" s="4">
        <v>76.155501999999998</v>
      </c>
      <c r="N602" s="4">
        <v>78.692001000000005</v>
      </c>
      <c r="O602" s="4">
        <v>76.155501999999998</v>
      </c>
    </row>
    <row r="603" spans="11:15" x14ac:dyDescent="0.3">
      <c r="K603" s="12">
        <v>44123</v>
      </c>
      <c r="L603" s="4">
        <v>76.497497999999993</v>
      </c>
      <c r="M603" s="4">
        <v>78.796501000000006</v>
      </c>
      <c r="N603" s="4">
        <v>79.196503000000007</v>
      </c>
      <c r="O603" s="4">
        <v>78.796501000000006</v>
      </c>
    </row>
    <row r="604" spans="11:15" x14ac:dyDescent="0.3">
      <c r="K604" s="12">
        <v>44120</v>
      </c>
      <c r="L604" s="4">
        <v>78.385002</v>
      </c>
      <c r="M604" s="4">
        <v>78.091498999999999</v>
      </c>
      <c r="N604" s="4">
        <v>78.885497999999998</v>
      </c>
      <c r="O604" s="4">
        <v>78.091498999999999</v>
      </c>
    </row>
    <row r="605" spans="11:15" x14ac:dyDescent="0.3">
      <c r="K605" s="12">
        <v>44119</v>
      </c>
      <c r="L605" s="4">
        <v>77.773499000000001</v>
      </c>
      <c r="M605" s="4">
        <v>77.224997999999999</v>
      </c>
      <c r="N605" s="4">
        <v>78.569999999999993</v>
      </c>
      <c r="O605" s="4">
        <v>77.224997999999999</v>
      </c>
    </row>
    <row r="606" spans="11:15" x14ac:dyDescent="0.3">
      <c r="K606" s="12">
        <v>44118</v>
      </c>
      <c r="L606" s="4">
        <v>78.171997000000005</v>
      </c>
      <c r="M606" s="4">
        <v>78.730002999999996</v>
      </c>
      <c r="N606" s="4">
        <v>79.192497000000003</v>
      </c>
      <c r="O606" s="4">
        <v>78.730002999999996</v>
      </c>
    </row>
    <row r="607" spans="11:15" x14ac:dyDescent="0.3">
      <c r="K607" s="12">
        <v>44117</v>
      </c>
      <c r="L607" s="4">
        <v>78.353499999999997</v>
      </c>
      <c r="M607" s="4">
        <v>78.850502000000006</v>
      </c>
      <c r="N607" s="4">
        <v>79.258003000000002</v>
      </c>
      <c r="O607" s="4">
        <v>78.850502000000006</v>
      </c>
    </row>
    <row r="608" spans="11:15" x14ac:dyDescent="0.3">
      <c r="K608" s="12">
        <v>44116</v>
      </c>
      <c r="L608" s="4">
        <v>78.229500000000002</v>
      </c>
      <c r="M608" s="4">
        <v>76.900002000000001</v>
      </c>
      <c r="N608" s="4">
        <v>79.420997999999997</v>
      </c>
      <c r="O608" s="4">
        <v>76.900002000000001</v>
      </c>
    </row>
    <row r="609" spans="11:15" x14ac:dyDescent="0.3">
      <c r="K609" s="12">
        <v>44113</v>
      </c>
      <c r="L609" s="4">
        <v>75.522498999999996</v>
      </c>
      <c r="M609" s="4">
        <v>74.642998000000006</v>
      </c>
      <c r="N609" s="4">
        <v>75.592499000000004</v>
      </c>
      <c r="O609" s="4">
        <v>74.642998000000006</v>
      </c>
    </row>
    <row r="610" spans="11:15" x14ac:dyDescent="0.3">
      <c r="K610" s="12">
        <v>44112</v>
      </c>
      <c r="L610" s="4">
        <v>74.171501000000006</v>
      </c>
      <c r="M610" s="4">
        <v>73.272498999999996</v>
      </c>
      <c r="N610" s="4">
        <v>74.401497000000006</v>
      </c>
      <c r="O610" s="4">
        <v>73.272498999999996</v>
      </c>
    </row>
    <row r="611" spans="11:15" x14ac:dyDescent="0.3">
      <c r="K611" s="12">
        <v>44111</v>
      </c>
      <c r="L611" s="4">
        <v>72.957001000000005</v>
      </c>
      <c r="M611" s="4">
        <v>72.965500000000006</v>
      </c>
      <c r="N611" s="4">
        <v>73.448502000000005</v>
      </c>
      <c r="O611" s="4">
        <v>72.965500000000006</v>
      </c>
    </row>
    <row r="612" spans="11:15" x14ac:dyDescent="0.3">
      <c r="K612" s="12">
        <v>44110</v>
      </c>
      <c r="L612" s="4">
        <v>72.551002999999994</v>
      </c>
      <c r="M612" s="4">
        <v>73.775002000000001</v>
      </c>
      <c r="N612" s="4">
        <v>74.225998000000004</v>
      </c>
      <c r="O612" s="4">
        <v>73.775002000000001</v>
      </c>
    </row>
    <row r="613" spans="11:15" x14ac:dyDescent="0.3">
      <c r="K613" s="12">
        <v>44109</v>
      </c>
      <c r="L613" s="4">
        <v>74.141502000000003</v>
      </c>
      <c r="M613" s="4">
        <v>73.132499999999993</v>
      </c>
      <c r="N613" s="4">
        <v>74.235000999999997</v>
      </c>
      <c r="O613" s="4">
        <v>73.132499999999993</v>
      </c>
    </row>
    <row r="614" spans="11:15" x14ac:dyDescent="0.3">
      <c r="K614" s="12">
        <v>44106</v>
      </c>
      <c r="L614" s="4">
        <v>72.779999000000004</v>
      </c>
      <c r="M614" s="4">
        <v>72.981498999999999</v>
      </c>
      <c r="N614" s="4">
        <v>73.951499999999996</v>
      </c>
      <c r="O614" s="4">
        <v>72.981498999999999</v>
      </c>
    </row>
    <row r="615" spans="11:15" x14ac:dyDescent="0.3">
      <c r="K615" s="12">
        <v>44105</v>
      </c>
      <c r="L615" s="4">
        <v>74.394997000000004</v>
      </c>
      <c r="M615" s="4">
        <v>74.182998999999995</v>
      </c>
      <c r="N615" s="4">
        <v>74.753501999999997</v>
      </c>
      <c r="O615" s="4">
        <v>74.182998999999995</v>
      </c>
    </row>
    <row r="616" spans="11:15" x14ac:dyDescent="0.3">
      <c r="K616" s="12">
        <v>44104</v>
      </c>
      <c r="L616" s="4">
        <v>73.279999000000004</v>
      </c>
      <c r="M616" s="4">
        <v>73.046997000000005</v>
      </c>
      <c r="N616" s="4">
        <v>74.309997999999993</v>
      </c>
      <c r="O616" s="4">
        <v>73.046997000000005</v>
      </c>
    </row>
    <row r="617" spans="11:15" x14ac:dyDescent="0.3">
      <c r="K617" s="12">
        <v>44103</v>
      </c>
      <c r="L617" s="4">
        <v>73.301002999999994</v>
      </c>
      <c r="M617" s="4">
        <v>73.195503000000002</v>
      </c>
      <c r="N617" s="4">
        <v>73.599997999999999</v>
      </c>
      <c r="O617" s="4">
        <v>73.195503000000002</v>
      </c>
    </row>
    <row r="618" spans="11:15" x14ac:dyDescent="0.3">
      <c r="K618" s="12">
        <v>44102</v>
      </c>
      <c r="L618" s="4">
        <v>72.932998999999995</v>
      </c>
      <c r="M618" s="4">
        <v>73.599502999999999</v>
      </c>
      <c r="N618" s="4">
        <v>73.649497999999994</v>
      </c>
      <c r="O618" s="4">
        <v>73.599502999999999</v>
      </c>
    </row>
    <row r="619" spans="11:15" x14ac:dyDescent="0.3">
      <c r="K619" s="12">
        <v>44099</v>
      </c>
      <c r="L619" s="4">
        <v>71.953002999999995</v>
      </c>
      <c r="M619" s="4">
        <v>71.252502000000007</v>
      </c>
      <c r="N619" s="4">
        <v>72.296997000000005</v>
      </c>
      <c r="O619" s="4">
        <v>71.252502000000007</v>
      </c>
    </row>
    <row r="620" spans="11:15" x14ac:dyDescent="0.3">
      <c r="K620" s="12">
        <v>44098</v>
      </c>
      <c r="L620" s="4">
        <v>71.142998000000006</v>
      </c>
      <c r="M620" s="4">
        <v>70.134003000000007</v>
      </c>
      <c r="N620" s="4">
        <v>71.899497999999994</v>
      </c>
      <c r="O620" s="4">
        <v>70.134003000000007</v>
      </c>
    </row>
    <row r="621" spans="11:15" x14ac:dyDescent="0.3">
      <c r="K621" s="12">
        <v>44097</v>
      </c>
      <c r="L621" s="4">
        <v>70.469498000000002</v>
      </c>
      <c r="M621" s="4">
        <v>72.604500000000002</v>
      </c>
      <c r="N621" s="4">
        <v>72.653998999999999</v>
      </c>
      <c r="O621" s="4">
        <v>72.604500000000002</v>
      </c>
    </row>
    <row r="622" spans="11:15" x14ac:dyDescent="0.3">
      <c r="K622" s="12">
        <v>44096</v>
      </c>
      <c r="L622" s="4">
        <v>72.990996999999993</v>
      </c>
      <c r="M622" s="4">
        <v>72.515998999999994</v>
      </c>
      <c r="N622" s="4">
        <v>73.198502000000005</v>
      </c>
      <c r="O622" s="4">
        <v>72.515998999999994</v>
      </c>
    </row>
    <row r="623" spans="11:15" x14ac:dyDescent="0.3">
      <c r="K623" s="12">
        <v>44095</v>
      </c>
      <c r="L623" s="4">
        <v>71.507003999999995</v>
      </c>
      <c r="M623" s="4">
        <v>71.581001000000001</v>
      </c>
      <c r="N623" s="4">
        <v>72.002998000000005</v>
      </c>
      <c r="O623" s="4">
        <v>71.581001000000001</v>
      </c>
    </row>
    <row r="624" spans="11:15" x14ac:dyDescent="0.3">
      <c r="K624" s="12">
        <v>44092</v>
      </c>
      <c r="L624" s="4">
        <v>72.554496999999998</v>
      </c>
      <c r="M624" s="4">
        <v>74.415001000000004</v>
      </c>
      <c r="N624" s="4">
        <v>74.760002</v>
      </c>
      <c r="O624" s="4">
        <v>74.415001000000004</v>
      </c>
    </row>
    <row r="625" spans="11:15" x14ac:dyDescent="0.3">
      <c r="K625" s="12">
        <v>44091</v>
      </c>
      <c r="L625" s="4">
        <v>74.351996999999997</v>
      </c>
      <c r="M625" s="4">
        <v>74.290497000000002</v>
      </c>
      <c r="N625" s="4">
        <v>74.932998999999995</v>
      </c>
      <c r="O625" s="4">
        <v>74.290497000000002</v>
      </c>
    </row>
    <row r="626" spans="11:15" x14ac:dyDescent="0.3">
      <c r="K626" s="12">
        <v>44090</v>
      </c>
      <c r="L626" s="4">
        <v>75.604500000000002</v>
      </c>
      <c r="M626" s="4">
        <v>77.124001000000007</v>
      </c>
      <c r="N626" s="4">
        <v>77.718497999999997</v>
      </c>
      <c r="O626" s="4">
        <v>77.124001000000007</v>
      </c>
    </row>
    <row r="627" spans="11:15" x14ac:dyDescent="0.3">
      <c r="K627" s="12">
        <v>44089</v>
      </c>
      <c r="L627" s="4">
        <v>76.755996999999994</v>
      </c>
      <c r="M627" s="4">
        <v>76.394501000000005</v>
      </c>
      <c r="N627" s="4">
        <v>77.549499999999995</v>
      </c>
      <c r="O627" s="4">
        <v>76.394501000000005</v>
      </c>
    </row>
    <row r="628" spans="11:15" x14ac:dyDescent="0.3">
      <c r="K628" s="12">
        <v>44088</v>
      </c>
      <c r="L628" s="4">
        <v>75.441497999999996</v>
      </c>
      <c r="M628" s="4">
        <v>76.582497000000004</v>
      </c>
      <c r="N628" s="4">
        <v>77.849997999999999</v>
      </c>
      <c r="O628" s="4">
        <v>76.582497000000004</v>
      </c>
    </row>
    <row r="629" spans="11:15" x14ac:dyDescent="0.3">
      <c r="K629" s="12">
        <v>44085</v>
      </c>
      <c r="L629" s="4">
        <v>75.788002000000006</v>
      </c>
      <c r="M629" s="4">
        <v>76.407500999999996</v>
      </c>
      <c r="N629" s="4">
        <v>76.934997999999993</v>
      </c>
      <c r="O629" s="4">
        <v>76.407500999999996</v>
      </c>
    </row>
    <row r="630" spans="11:15" x14ac:dyDescent="0.3">
      <c r="K630" s="12">
        <v>44084</v>
      </c>
      <c r="L630" s="4">
        <v>76.302498</v>
      </c>
      <c r="M630" s="4">
        <v>77.509003000000007</v>
      </c>
      <c r="N630" s="4">
        <v>78.682998999999995</v>
      </c>
      <c r="O630" s="4">
        <v>77.509003000000007</v>
      </c>
    </row>
    <row r="631" spans="11:15" x14ac:dyDescent="0.3">
      <c r="K631" s="12">
        <v>44083</v>
      </c>
      <c r="L631" s="4">
        <v>77.361503999999996</v>
      </c>
      <c r="M631" s="4">
        <v>77.444999999999993</v>
      </c>
      <c r="N631" s="4">
        <v>77.935997</v>
      </c>
      <c r="O631" s="4">
        <v>77.444999999999993</v>
      </c>
    </row>
    <row r="632" spans="11:15" x14ac:dyDescent="0.3">
      <c r="K632" s="12">
        <v>44082</v>
      </c>
      <c r="L632" s="4">
        <v>76.180000000000007</v>
      </c>
      <c r="M632" s="4">
        <v>76.25</v>
      </c>
      <c r="N632" s="4">
        <v>77.777495999999999</v>
      </c>
      <c r="O632" s="4">
        <v>76.25</v>
      </c>
    </row>
    <row r="633" spans="11:15" x14ac:dyDescent="0.3">
      <c r="K633" s="12">
        <v>44078</v>
      </c>
      <c r="L633" s="4">
        <v>79.060501000000002</v>
      </c>
      <c r="M633" s="4">
        <v>80.449996999999996</v>
      </c>
      <c r="N633" s="4">
        <v>81.749495999999994</v>
      </c>
      <c r="O633" s="4">
        <v>80.449996999999996</v>
      </c>
    </row>
    <row r="634" spans="11:15" x14ac:dyDescent="0.3">
      <c r="K634" s="12">
        <v>44077</v>
      </c>
      <c r="L634" s="4">
        <v>81.475502000000006</v>
      </c>
      <c r="M634" s="4">
        <v>84.975998000000004</v>
      </c>
      <c r="N634" s="4">
        <v>85</v>
      </c>
      <c r="O634" s="4">
        <v>84.975998000000004</v>
      </c>
    </row>
    <row r="635" spans="11:15" x14ac:dyDescent="0.3">
      <c r="K635" s="12">
        <v>44076</v>
      </c>
      <c r="L635" s="4">
        <v>85.869499000000005</v>
      </c>
      <c r="M635" s="4">
        <v>83.400497000000001</v>
      </c>
      <c r="N635" s="4">
        <v>86.305000000000007</v>
      </c>
      <c r="O635" s="4">
        <v>83.400497000000001</v>
      </c>
    </row>
    <row r="636" spans="11:15" x14ac:dyDescent="0.3">
      <c r="K636" s="12">
        <v>44075</v>
      </c>
      <c r="L636" s="4">
        <v>82.753997999999996</v>
      </c>
      <c r="M636" s="4">
        <v>81.608001999999999</v>
      </c>
      <c r="N636" s="4">
        <v>82.960999000000001</v>
      </c>
      <c r="O636" s="4">
        <v>81.608001999999999</v>
      </c>
    </row>
    <row r="637" spans="11:15" x14ac:dyDescent="0.3">
      <c r="K637" s="12">
        <v>44074</v>
      </c>
      <c r="L637" s="4">
        <v>81.476500999999999</v>
      </c>
      <c r="M637" s="4">
        <v>82.178496999999993</v>
      </c>
      <c r="N637" s="4">
        <v>82.224997999999999</v>
      </c>
      <c r="O637" s="4">
        <v>82.178496999999993</v>
      </c>
    </row>
    <row r="638" spans="11:15" x14ac:dyDescent="0.3">
      <c r="K638" s="12">
        <v>44071</v>
      </c>
      <c r="L638" s="4">
        <v>81.971496999999999</v>
      </c>
      <c r="M638" s="4">
        <v>81.473502999999994</v>
      </c>
      <c r="N638" s="4">
        <v>82.067497000000003</v>
      </c>
      <c r="O638" s="4">
        <v>81.473502999999994</v>
      </c>
    </row>
    <row r="639" spans="11:15" x14ac:dyDescent="0.3">
      <c r="K639" s="12">
        <v>44070</v>
      </c>
      <c r="L639" s="4">
        <v>81.426002999999994</v>
      </c>
      <c r="M639" s="4">
        <v>82.330498000000006</v>
      </c>
      <c r="N639" s="4">
        <v>82.399497999999994</v>
      </c>
      <c r="O639" s="4">
        <v>82.330498000000006</v>
      </c>
    </row>
    <row r="640" spans="11:15" x14ac:dyDescent="0.3">
      <c r="K640" s="12">
        <v>44069</v>
      </c>
      <c r="L640" s="4">
        <v>82.206496999999999</v>
      </c>
      <c r="M640" s="4">
        <v>80.315002000000007</v>
      </c>
      <c r="N640" s="4">
        <v>82.639503000000005</v>
      </c>
      <c r="O640" s="4">
        <v>80.315002000000007</v>
      </c>
    </row>
    <row r="641" spans="11:15" x14ac:dyDescent="0.3">
      <c r="K641" s="12">
        <v>44068</v>
      </c>
      <c r="L641" s="4">
        <v>80.292502999999996</v>
      </c>
      <c r="M641" s="4">
        <v>79.004997000000003</v>
      </c>
      <c r="N641" s="4">
        <v>80.444000000000003</v>
      </c>
      <c r="O641" s="4">
        <v>79.004997000000003</v>
      </c>
    </row>
    <row r="642" spans="11:15" x14ac:dyDescent="0.3">
      <c r="K642" s="12">
        <v>44067</v>
      </c>
      <c r="L642" s="4">
        <v>79.257499999999993</v>
      </c>
      <c r="M642" s="4">
        <v>79.623497</v>
      </c>
      <c r="N642" s="4">
        <v>80.439003</v>
      </c>
      <c r="O642" s="4">
        <v>79.623497</v>
      </c>
    </row>
    <row r="643" spans="11:15" x14ac:dyDescent="0.3">
      <c r="K643" s="12">
        <v>44064</v>
      </c>
      <c r="L643" s="4">
        <v>78.778503000000001</v>
      </c>
      <c r="M643" s="4">
        <v>78.589995999999999</v>
      </c>
      <c r="N643" s="4">
        <v>79.594002000000003</v>
      </c>
      <c r="O643" s="4">
        <v>78.589995999999999</v>
      </c>
    </row>
    <row r="644" spans="11:15" x14ac:dyDescent="0.3">
      <c r="K644" s="12">
        <v>44063</v>
      </c>
      <c r="L644" s="4">
        <v>78.8125</v>
      </c>
      <c r="M644" s="4">
        <v>76.998497</v>
      </c>
      <c r="N644" s="4">
        <v>79.008499</v>
      </c>
      <c r="O644" s="4">
        <v>76.998497</v>
      </c>
    </row>
    <row r="645" spans="11:15" x14ac:dyDescent="0.3">
      <c r="K645" s="12">
        <v>44062</v>
      </c>
      <c r="L645" s="4">
        <v>77.230498999999995</v>
      </c>
      <c r="M645" s="4">
        <v>77.624495999999994</v>
      </c>
      <c r="N645" s="4">
        <v>78.443000999999995</v>
      </c>
      <c r="O645" s="4">
        <v>77.624495999999994</v>
      </c>
    </row>
    <row r="646" spans="11:15" x14ac:dyDescent="0.3">
      <c r="K646" s="12">
        <v>44061</v>
      </c>
      <c r="L646" s="4">
        <v>77.789000999999999</v>
      </c>
      <c r="M646" s="4">
        <v>76.305999999999997</v>
      </c>
      <c r="N646" s="4">
        <v>77.868499999999997</v>
      </c>
      <c r="O646" s="4">
        <v>76.305999999999997</v>
      </c>
    </row>
    <row r="647" spans="11:15" x14ac:dyDescent="0.3">
      <c r="K647" s="12">
        <v>44060</v>
      </c>
      <c r="L647" s="4">
        <v>75.811995999999994</v>
      </c>
      <c r="M647" s="4">
        <v>75.798500000000004</v>
      </c>
      <c r="N647" s="4">
        <v>76.189003</v>
      </c>
      <c r="O647" s="4">
        <v>75.798500000000004</v>
      </c>
    </row>
    <row r="648" spans="11:15" x14ac:dyDescent="0.3">
      <c r="K648" s="12">
        <v>44057</v>
      </c>
      <c r="L648" s="4">
        <v>75.231498999999999</v>
      </c>
      <c r="M648" s="4">
        <v>75.680496000000005</v>
      </c>
      <c r="N648" s="4">
        <v>75.989502000000002</v>
      </c>
      <c r="O648" s="4">
        <v>75.680496000000005</v>
      </c>
    </row>
    <row r="649" spans="11:15" x14ac:dyDescent="0.3">
      <c r="K649" s="12">
        <v>44056</v>
      </c>
      <c r="L649" s="4">
        <v>75.832497000000004</v>
      </c>
      <c r="M649" s="4">
        <v>75.410499999999999</v>
      </c>
      <c r="N649" s="4">
        <v>76.848502999999994</v>
      </c>
      <c r="O649" s="4">
        <v>75.410499999999999</v>
      </c>
    </row>
    <row r="650" spans="11:15" x14ac:dyDescent="0.3">
      <c r="K650" s="12">
        <v>44055</v>
      </c>
      <c r="L650" s="4">
        <v>75.361999999999995</v>
      </c>
      <c r="M650" s="4">
        <v>74.356003000000001</v>
      </c>
      <c r="N650" s="4">
        <v>75.583504000000005</v>
      </c>
      <c r="O650" s="4">
        <v>74.356003000000001</v>
      </c>
    </row>
    <row r="651" spans="11:15" x14ac:dyDescent="0.3">
      <c r="K651" s="12">
        <v>44054</v>
      </c>
      <c r="L651" s="4">
        <v>74.027000000000001</v>
      </c>
      <c r="M651" s="4">
        <v>74.699996999999996</v>
      </c>
      <c r="N651" s="4">
        <v>75.522002999999998</v>
      </c>
      <c r="O651" s="4">
        <v>74.699996999999996</v>
      </c>
    </row>
    <row r="652" spans="11:15" x14ac:dyDescent="0.3">
      <c r="K652" s="12">
        <v>44053</v>
      </c>
      <c r="L652" s="4">
        <v>74.841003000000001</v>
      </c>
      <c r="M652" s="4">
        <v>74.540001000000004</v>
      </c>
      <c r="N652" s="4">
        <v>75.357498000000007</v>
      </c>
      <c r="O652" s="4">
        <v>74.540001000000004</v>
      </c>
    </row>
    <row r="653" spans="11:15" x14ac:dyDescent="0.3">
      <c r="K653" s="12">
        <v>44050</v>
      </c>
      <c r="L653" s="4">
        <v>74.918503000000001</v>
      </c>
      <c r="M653" s="4">
        <v>75.452003000000005</v>
      </c>
      <c r="N653" s="4">
        <v>76.004501000000005</v>
      </c>
      <c r="O653" s="4">
        <v>75.452003000000005</v>
      </c>
    </row>
    <row r="654" spans="11:15" x14ac:dyDescent="0.3">
      <c r="K654" s="12">
        <v>44049</v>
      </c>
      <c r="L654" s="4">
        <v>75.247497999999993</v>
      </c>
      <c r="M654" s="4">
        <v>73.807502999999997</v>
      </c>
      <c r="N654" s="4">
        <v>75.313498999999993</v>
      </c>
      <c r="O654" s="4">
        <v>73.807502999999997</v>
      </c>
    </row>
    <row r="655" spans="11:15" x14ac:dyDescent="0.3">
      <c r="K655" s="12">
        <v>44048</v>
      </c>
      <c r="L655" s="4">
        <v>73.954498000000001</v>
      </c>
      <c r="M655" s="4">
        <v>73.841003000000001</v>
      </c>
      <c r="N655" s="4">
        <v>74.5</v>
      </c>
      <c r="O655" s="4">
        <v>73.841003000000001</v>
      </c>
    </row>
    <row r="656" spans="11:15" x14ac:dyDescent="0.3">
      <c r="K656" s="12">
        <v>44047</v>
      </c>
      <c r="L656" s="4">
        <v>73.665001000000004</v>
      </c>
      <c r="M656" s="4">
        <v>74.335503000000003</v>
      </c>
      <c r="N656" s="4">
        <v>74.655501999999998</v>
      </c>
      <c r="O656" s="4">
        <v>74.335503000000003</v>
      </c>
    </row>
    <row r="657" spans="11:15" x14ac:dyDescent="0.3">
      <c r="K657" s="12">
        <v>44046</v>
      </c>
      <c r="L657" s="4">
        <v>74.138000000000005</v>
      </c>
      <c r="M657" s="4">
        <v>74.550003000000004</v>
      </c>
      <c r="N657" s="4">
        <v>74.886497000000006</v>
      </c>
      <c r="O657" s="4">
        <v>74.550003000000004</v>
      </c>
    </row>
    <row r="658" spans="11:15" x14ac:dyDescent="0.3">
      <c r="K658" s="12">
        <v>44043</v>
      </c>
      <c r="L658" s="4">
        <v>74.397498999999996</v>
      </c>
      <c r="M658" s="4">
        <v>74.852501000000004</v>
      </c>
      <c r="N658" s="4">
        <v>75.250998999999993</v>
      </c>
      <c r="O658" s="4">
        <v>74.852501000000004</v>
      </c>
    </row>
    <row r="659" spans="11:15" x14ac:dyDescent="0.3">
      <c r="K659" s="12">
        <v>44042</v>
      </c>
      <c r="L659" s="4">
        <v>76.918503000000001</v>
      </c>
      <c r="M659" s="4">
        <v>74.898499000000001</v>
      </c>
      <c r="N659" s="4">
        <v>77.044501999999994</v>
      </c>
      <c r="O659" s="4">
        <v>74.898499000000001</v>
      </c>
    </row>
    <row r="660" spans="11:15" x14ac:dyDescent="0.3">
      <c r="K660" s="12">
        <v>44041</v>
      </c>
      <c r="L660" s="4">
        <v>76.175499000000002</v>
      </c>
      <c r="M660" s="4">
        <v>75.25</v>
      </c>
      <c r="N660" s="4">
        <v>76.666495999999995</v>
      </c>
      <c r="O660" s="4">
        <v>75.25</v>
      </c>
    </row>
    <row r="661" spans="11:15" x14ac:dyDescent="0.3">
      <c r="K661" s="12">
        <v>44040</v>
      </c>
      <c r="L661" s="4">
        <v>75.182502999999997</v>
      </c>
      <c r="M661" s="4">
        <v>76.25</v>
      </c>
      <c r="N661" s="4">
        <v>76.300499000000002</v>
      </c>
      <c r="O661" s="4">
        <v>76.25</v>
      </c>
    </row>
    <row r="662" spans="11:15" x14ac:dyDescent="0.3">
      <c r="K662" s="12">
        <v>44039</v>
      </c>
      <c r="L662" s="4">
        <v>76.471496999999999</v>
      </c>
      <c r="M662" s="4">
        <v>75.663002000000006</v>
      </c>
      <c r="N662" s="4">
        <v>76.877998000000005</v>
      </c>
      <c r="O662" s="4">
        <v>75.663002000000006</v>
      </c>
    </row>
    <row r="663" spans="11:15" x14ac:dyDescent="0.3">
      <c r="K663" s="12">
        <v>44036</v>
      </c>
      <c r="L663" s="4">
        <v>75.410499999999999</v>
      </c>
      <c r="M663" s="4">
        <v>74.959502999999998</v>
      </c>
      <c r="N663" s="4">
        <v>75.771500000000003</v>
      </c>
      <c r="O663" s="4">
        <v>74.959502999999998</v>
      </c>
    </row>
    <row r="664" spans="11:15" x14ac:dyDescent="0.3">
      <c r="K664" s="12">
        <v>44035</v>
      </c>
      <c r="L664" s="4">
        <v>75.837502000000001</v>
      </c>
      <c r="M664" s="4">
        <v>78.296501000000006</v>
      </c>
      <c r="N664" s="4">
        <v>78.517501999999993</v>
      </c>
      <c r="O664" s="4">
        <v>78.296501000000006</v>
      </c>
    </row>
    <row r="665" spans="11:15" x14ac:dyDescent="0.3">
      <c r="K665" s="12">
        <v>44034</v>
      </c>
      <c r="L665" s="4">
        <v>78.242500000000007</v>
      </c>
      <c r="M665" s="4">
        <v>77.785499999999999</v>
      </c>
      <c r="N665" s="4">
        <v>78.348999000000006</v>
      </c>
      <c r="O665" s="4">
        <v>77.785499999999999</v>
      </c>
    </row>
    <row r="666" spans="11:15" x14ac:dyDescent="0.3">
      <c r="K666" s="12">
        <v>44033</v>
      </c>
      <c r="L666" s="4">
        <v>77.795997999999997</v>
      </c>
      <c r="M666" s="4">
        <v>79.251503</v>
      </c>
      <c r="N666" s="4">
        <v>79.352501000000004</v>
      </c>
      <c r="O666" s="4">
        <v>79.251503</v>
      </c>
    </row>
    <row r="667" spans="11:15" x14ac:dyDescent="0.3">
      <c r="K667" s="12">
        <v>44032</v>
      </c>
      <c r="L667" s="4">
        <v>78.192001000000005</v>
      </c>
      <c r="M667" s="4">
        <v>75.75</v>
      </c>
      <c r="N667" s="4">
        <v>78.450500000000005</v>
      </c>
      <c r="O667" s="4">
        <v>75.75</v>
      </c>
    </row>
    <row r="668" spans="11:15" x14ac:dyDescent="0.3">
      <c r="K668" s="12">
        <v>44029</v>
      </c>
      <c r="L668" s="4">
        <v>75.842499000000004</v>
      </c>
      <c r="M668" s="4">
        <v>75.845496999999995</v>
      </c>
      <c r="N668" s="4">
        <v>76.171501000000006</v>
      </c>
      <c r="O668" s="4">
        <v>75.845496999999995</v>
      </c>
    </row>
    <row r="669" spans="11:15" x14ac:dyDescent="0.3">
      <c r="K669" s="12">
        <v>44028</v>
      </c>
      <c r="L669" s="4">
        <v>75.746002000000004</v>
      </c>
      <c r="M669" s="4">
        <v>75.074996999999996</v>
      </c>
      <c r="N669" s="4">
        <v>75.795501999999999</v>
      </c>
      <c r="O669" s="4">
        <v>75.074996999999996</v>
      </c>
    </row>
    <row r="670" spans="11:15" x14ac:dyDescent="0.3">
      <c r="K670" s="12">
        <v>44027</v>
      </c>
      <c r="L670" s="4">
        <v>75.844002000000003</v>
      </c>
      <c r="M670" s="4">
        <v>76.161499000000006</v>
      </c>
      <c r="N670" s="4">
        <v>76.816497999999996</v>
      </c>
      <c r="O670" s="4">
        <v>76.161499000000006</v>
      </c>
    </row>
    <row r="671" spans="11:15" x14ac:dyDescent="0.3">
      <c r="K671" s="12">
        <v>44026</v>
      </c>
      <c r="L671" s="4">
        <v>76.042998999999995</v>
      </c>
      <c r="M671" s="4">
        <v>74.639503000000005</v>
      </c>
      <c r="N671" s="4">
        <v>76.139999000000003</v>
      </c>
      <c r="O671" s="4">
        <v>74.639503000000005</v>
      </c>
    </row>
    <row r="672" spans="11:15" x14ac:dyDescent="0.3">
      <c r="K672" s="12">
        <v>44025</v>
      </c>
      <c r="L672" s="4">
        <v>75.611503999999996</v>
      </c>
      <c r="M672" s="4">
        <v>77.497001999999995</v>
      </c>
      <c r="N672" s="4">
        <v>78.818000999999995</v>
      </c>
      <c r="O672" s="4">
        <v>77.497001999999995</v>
      </c>
    </row>
    <row r="673" spans="11:15" x14ac:dyDescent="0.3">
      <c r="K673" s="12">
        <v>44022</v>
      </c>
      <c r="L673" s="4">
        <v>76.950500000000005</v>
      </c>
      <c r="M673" s="4">
        <v>75.662497999999999</v>
      </c>
      <c r="N673" s="4">
        <v>77.067001000000005</v>
      </c>
      <c r="O673" s="4">
        <v>75.662497999999999</v>
      </c>
    </row>
    <row r="674" spans="11:15" x14ac:dyDescent="0.3">
      <c r="K674" s="12">
        <v>44021</v>
      </c>
      <c r="L674" s="4">
        <v>75.932998999999995</v>
      </c>
      <c r="M674" s="4">
        <v>75.496498000000003</v>
      </c>
      <c r="N674" s="4">
        <v>76.457001000000005</v>
      </c>
      <c r="O674" s="4">
        <v>75.496498000000003</v>
      </c>
    </row>
    <row r="675" spans="11:15" x14ac:dyDescent="0.3">
      <c r="K675" s="12">
        <v>44020</v>
      </c>
      <c r="L675" s="4">
        <v>75.180000000000007</v>
      </c>
      <c r="M675" s="4">
        <v>75.040001000000004</v>
      </c>
      <c r="N675" s="4">
        <v>75.558502000000004</v>
      </c>
      <c r="O675" s="4">
        <v>75.040001000000004</v>
      </c>
    </row>
    <row r="676" spans="11:15" x14ac:dyDescent="0.3">
      <c r="K676" s="12">
        <v>44019</v>
      </c>
      <c r="L676" s="4">
        <v>74.496002000000004</v>
      </c>
      <c r="M676" s="4">
        <v>74.806503000000006</v>
      </c>
      <c r="N676" s="4">
        <v>76.066001999999997</v>
      </c>
      <c r="O676" s="4">
        <v>74.806503000000006</v>
      </c>
    </row>
    <row r="677" spans="11:15" x14ac:dyDescent="0.3">
      <c r="K677" s="12">
        <v>44018</v>
      </c>
      <c r="L677" s="4">
        <v>74.982498000000007</v>
      </c>
      <c r="M677" s="4">
        <v>74.407500999999996</v>
      </c>
      <c r="N677" s="4">
        <v>75.5</v>
      </c>
      <c r="O677" s="4">
        <v>74.407500999999996</v>
      </c>
    </row>
    <row r="678" spans="11:15" x14ac:dyDescent="0.3">
      <c r="K678" s="12">
        <v>44014</v>
      </c>
      <c r="L678" s="4">
        <v>73.496498000000003</v>
      </c>
      <c r="M678" s="4">
        <v>72.592003000000005</v>
      </c>
      <c r="N678" s="4">
        <v>74.426002999999994</v>
      </c>
      <c r="O678" s="4">
        <v>72.592003000000005</v>
      </c>
    </row>
    <row r="679" spans="11:15" x14ac:dyDescent="0.3">
      <c r="K679" s="12">
        <v>44013</v>
      </c>
      <c r="L679" s="4">
        <v>72.099997999999999</v>
      </c>
      <c r="M679" s="4">
        <v>70.958504000000005</v>
      </c>
      <c r="N679" s="4">
        <v>72.424003999999996</v>
      </c>
      <c r="O679" s="4">
        <v>70.958504000000005</v>
      </c>
    </row>
    <row r="680" spans="11:15" x14ac:dyDescent="0.3">
      <c r="K680" s="12">
        <v>44012</v>
      </c>
      <c r="L680" s="4">
        <v>70.902495999999999</v>
      </c>
      <c r="M680" s="4">
        <v>69.844002000000003</v>
      </c>
      <c r="N680" s="4">
        <v>71.199996999999996</v>
      </c>
      <c r="O680" s="4">
        <v>69.844002000000003</v>
      </c>
    </row>
    <row r="681" spans="11:15" x14ac:dyDescent="0.3">
      <c r="K681" s="12">
        <v>44011</v>
      </c>
      <c r="L681" s="4">
        <v>69.858497999999997</v>
      </c>
      <c r="M681" s="4">
        <v>68.016998000000001</v>
      </c>
      <c r="N681" s="4">
        <v>69.900002000000001</v>
      </c>
      <c r="O681" s="4">
        <v>68.016998000000001</v>
      </c>
    </row>
    <row r="682" spans="11:15" x14ac:dyDescent="0.3">
      <c r="K682" s="12">
        <v>44008</v>
      </c>
      <c r="L682" s="4">
        <v>68.126998999999998</v>
      </c>
      <c r="M682" s="4">
        <v>71.631500000000003</v>
      </c>
      <c r="N682" s="4">
        <v>71.850998000000004</v>
      </c>
      <c r="O682" s="4">
        <v>71.631500000000003</v>
      </c>
    </row>
    <row r="683" spans="11:15" x14ac:dyDescent="0.3">
      <c r="K683" s="12">
        <v>44007</v>
      </c>
      <c r="L683" s="4">
        <v>72.055000000000007</v>
      </c>
      <c r="M683" s="4">
        <v>71.560997</v>
      </c>
      <c r="N683" s="4">
        <v>72.115996999999993</v>
      </c>
      <c r="O683" s="4">
        <v>71.560997</v>
      </c>
    </row>
    <row r="684" spans="11:15" x14ac:dyDescent="0.3">
      <c r="K684" s="12">
        <v>44006</v>
      </c>
      <c r="L684" s="4">
        <v>71.635002</v>
      </c>
      <c r="M684" s="4">
        <v>73.164000999999999</v>
      </c>
      <c r="N684" s="4">
        <v>73.789496999999997</v>
      </c>
      <c r="O684" s="4">
        <v>73.164000999999999</v>
      </c>
    </row>
    <row r="685" spans="11:15" x14ac:dyDescent="0.3">
      <c r="K685" s="12">
        <v>44005</v>
      </c>
      <c r="L685" s="4">
        <v>73.198997000000006</v>
      </c>
      <c r="M685" s="4">
        <v>72.599997999999999</v>
      </c>
      <c r="N685" s="4">
        <v>73.760002</v>
      </c>
      <c r="O685" s="4">
        <v>72.599997999999999</v>
      </c>
    </row>
    <row r="686" spans="11:15" x14ac:dyDescent="0.3">
      <c r="K686" s="12">
        <v>44004</v>
      </c>
      <c r="L686" s="4">
        <v>72.532996999999995</v>
      </c>
      <c r="M686" s="4">
        <v>71.250504000000006</v>
      </c>
      <c r="N686" s="4">
        <v>72.547500999999997</v>
      </c>
      <c r="O686" s="4">
        <v>71.250504000000006</v>
      </c>
    </row>
    <row r="687" spans="11:15" x14ac:dyDescent="0.3">
      <c r="K687" s="12">
        <v>44001</v>
      </c>
      <c r="L687" s="4">
        <v>71.232001999999994</v>
      </c>
      <c r="M687" s="4">
        <v>72</v>
      </c>
      <c r="N687" s="4">
        <v>72.224997999999999</v>
      </c>
      <c r="O687" s="4">
        <v>72</v>
      </c>
    </row>
    <row r="688" spans="11:15" x14ac:dyDescent="0.3">
      <c r="K688" s="12">
        <v>44000</v>
      </c>
      <c r="L688" s="4">
        <v>71.706001000000001</v>
      </c>
      <c r="M688" s="4">
        <v>72.492500000000007</v>
      </c>
      <c r="N688" s="4">
        <v>72.648499000000001</v>
      </c>
      <c r="O688" s="4">
        <v>72.492500000000007</v>
      </c>
    </row>
    <row r="689" spans="11:15" x14ac:dyDescent="0.3">
      <c r="K689" s="12">
        <v>43999</v>
      </c>
      <c r="L689" s="4">
        <v>72.626998999999998</v>
      </c>
      <c r="M689" s="4">
        <v>72.647002999999998</v>
      </c>
      <c r="N689" s="4">
        <v>73.110000999999997</v>
      </c>
      <c r="O689" s="4">
        <v>72.647002999999998</v>
      </c>
    </row>
    <row r="690" spans="11:15" x14ac:dyDescent="0.3">
      <c r="K690" s="12">
        <v>43998</v>
      </c>
      <c r="L690" s="4">
        <v>72.323502000000005</v>
      </c>
      <c r="M690" s="4">
        <v>72.449996999999996</v>
      </c>
      <c r="N690" s="4">
        <v>72.858497999999997</v>
      </c>
      <c r="O690" s="4">
        <v>72.449996999999996</v>
      </c>
    </row>
    <row r="691" spans="11:15" x14ac:dyDescent="0.3">
      <c r="K691" s="12">
        <v>43997</v>
      </c>
      <c r="L691" s="4">
        <v>71.037002999999999</v>
      </c>
      <c r="M691" s="4">
        <v>69.474502999999999</v>
      </c>
      <c r="N691" s="4">
        <v>71.25</v>
      </c>
      <c r="O691" s="4">
        <v>69.474502999999999</v>
      </c>
    </row>
    <row r="692" spans="11:15" x14ac:dyDescent="0.3">
      <c r="K692" s="12">
        <v>43994</v>
      </c>
      <c r="L692" s="4">
        <v>70.646004000000005</v>
      </c>
      <c r="M692" s="4">
        <v>71.292998999999995</v>
      </c>
      <c r="N692" s="4">
        <v>71.725502000000006</v>
      </c>
      <c r="O692" s="4">
        <v>71.292998999999995</v>
      </c>
    </row>
    <row r="693" spans="11:15" x14ac:dyDescent="0.3">
      <c r="K693" s="12">
        <v>43993</v>
      </c>
      <c r="L693" s="4">
        <v>70.095000999999996</v>
      </c>
      <c r="M693" s="4">
        <v>72.051497999999995</v>
      </c>
      <c r="N693" s="4">
        <v>72.580001999999993</v>
      </c>
      <c r="O693" s="4">
        <v>72.051497999999995</v>
      </c>
    </row>
    <row r="694" spans="11:15" x14ac:dyDescent="0.3">
      <c r="K694" s="12">
        <v>43992</v>
      </c>
      <c r="L694" s="4">
        <v>73.235000999999997</v>
      </c>
      <c r="M694" s="4">
        <v>73.075500000000005</v>
      </c>
      <c r="N694" s="4">
        <v>73.638496000000004</v>
      </c>
      <c r="O694" s="4">
        <v>73.075500000000005</v>
      </c>
    </row>
    <row r="695" spans="11:15" x14ac:dyDescent="0.3">
      <c r="K695" s="12">
        <v>43991</v>
      </c>
      <c r="L695" s="4">
        <v>72.603995999999995</v>
      </c>
      <c r="M695" s="4">
        <v>72.262000999999998</v>
      </c>
      <c r="N695" s="4">
        <v>73.389999000000003</v>
      </c>
      <c r="O695" s="4">
        <v>72.262000999999998</v>
      </c>
    </row>
    <row r="696" spans="11:15" x14ac:dyDescent="0.3">
      <c r="K696" s="12">
        <v>43990</v>
      </c>
      <c r="L696" s="4">
        <v>72.402000000000001</v>
      </c>
      <c r="M696" s="4">
        <v>71.314003</v>
      </c>
      <c r="N696" s="4">
        <v>72.449996999999996</v>
      </c>
      <c r="O696" s="4">
        <v>71.314003</v>
      </c>
    </row>
    <row r="697" spans="11:15" x14ac:dyDescent="0.3">
      <c r="K697" s="12">
        <v>43987</v>
      </c>
      <c r="L697" s="4">
        <v>72.000998999999993</v>
      </c>
      <c r="M697" s="4">
        <v>70.781998000000002</v>
      </c>
      <c r="N697" s="4">
        <v>72.315002000000007</v>
      </c>
      <c r="O697" s="4">
        <v>70.781998000000002</v>
      </c>
    </row>
    <row r="698" spans="11:15" x14ac:dyDescent="0.3">
      <c r="K698" s="12">
        <v>43986</v>
      </c>
      <c r="L698" s="4">
        <v>70.714995999999999</v>
      </c>
      <c r="M698" s="4">
        <v>71.838997000000006</v>
      </c>
      <c r="N698" s="4">
        <v>72.066001999999997</v>
      </c>
      <c r="O698" s="4">
        <v>71.838997000000006</v>
      </c>
    </row>
    <row r="699" spans="11:15" x14ac:dyDescent="0.3">
      <c r="K699" s="12">
        <v>43985</v>
      </c>
      <c r="L699" s="4">
        <v>71.962502000000001</v>
      </c>
      <c r="M699" s="4">
        <v>72.135002</v>
      </c>
      <c r="N699" s="4">
        <v>72.450500000000005</v>
      </c>
      <c r="O699" s="4">
        <v>72.135002</v>
      </c>
    </row>
    <row r="700" spans="11:15" x14ac:dyDescent="0.3">
      <c r="K700" s="12">
        <v>43984</v>
      </c>
      <c r="L700" s="4">
        <v>72.115500999999995</v>
      </c>
      <c r="M700" s="4">
        <v>71.75</v>
      </c>
      <c r="N700" s="4">
        <v>72.150002000000001</v>
      </c>
      <c r="O700" s="4">
        <v>71.75</v>
      </c>
    </row>
    <row r="701" spans="11:15" x14ac:dyDescent="0.3">
      <c r="K701" s="12">
        <v>43983</v>
      </c>
      <c r="L701" s="4">
        <v>71.743499999999997</v>
      </c>
      <c r="M701" s="4">
        <v>71.285004000000001</v>
      </c>
      <c r="N701" s="4">
        <v>72.079002000000003</v>
      </c>
      <c r="O701" s="4">
        <v>71.285004000000001</v>
      </c>
    </row>
    <row r="702" spans="11:15" x14ac:dyDescent="0.3">
      <c r="K702" s="12">
        <v>43980</v>
      </c>
      <c r="L702" s="4">
        <v>71.676002999999994</v>
      </c>
      <c r="M702" s="4">
        <v>71.021500000000003</v>
      </c>
      <c r="N702" s="4">
        <v>71.836501999999996</v>
      </c>
      <c r="O702" s="4">
        <v>71.021500000000003</v>
      </c>
    </row>
    <row r="703" spans="11:15" x14ac:dyDescent="0.3">
      <c r="K703" s="12">
        <v>43979</v>
      </c>
      <c r="L703" s="4">
        <v>70.912002999999999</v>
      </c>
      <c r="M703" s="4">
        <v>70</v>
      </c>
      <c r="N703" s="4">
        <v>72.222999999999999</v>
      </c>
      <c r="O703" s="4">
        <v>70</v>
      </c>
    </row>
    <row r="704" spans="11:15" x14ac:dyDescent="0.3">
      <c r="K704" s="12">
        <v>43978</v>
      </c>
      <c r="L704" s="4">
        <v>71.013999999999996</v>
      </c>
      <c r="M704" s="4">
        <v>71</v>
      </c>
      <c r="N704" s="4">
        <v>71.267501999999993</v>
      </c>
      <c r="O704" s="4">
        <v>71</v>
      </c>
    </row>
    <row r="705" spans="11:15" x14ac:dyDescent="0.3">
      <c r="K705" s="12">
        <v>43977</v>
      </c>
      <c r="L705" s="4">
        <v>71.068496999999994</v>
      </c>
      <c r="M705" s="4">
        <v>72.097999999999999</v>
      </c>
      <c r="N705" s="4">
        <v>72.255500999999995</v>
      </c>
      <c r="O705" s="4">
        <v>72.097999999999999</v>
      </c>
    </row>
    <row r="706" spans="11:15" x14ac:dyDescent="0.3">
      <c r="K706" s="12">
        <v>43973</v>
      </c>
      <c r="L706" s="4">
        <v>70.662002999999999</v>
      </c>
      <c r="M706" s="4">
        <v>70.194999999999993</v>
      </c>
      <c r="N706" s="4">
        <v>70.849997999999999</v>
      </c>
      <c r="O706" s="4">
        <v>70.194999999999993</v>
      </c>
    </row>
    <row r="707" spans="11:15" x14ac:dyDescent="0.3">
      <c r="K707" s="12">
        <v>43972</v>
      </c>
      <c r="L707" s="4">
        <v>70.337502000000001</v>
      </c>
      <c r="M707" s="4">
        <v>70.549499999999995</v>
      </c>
      <c r="N707" s="4">
        <v>70.822997999999998</v>
      </c>
      <c r="O707" s="4">
        <v>70.549499999999995</v>
      </c>
    </row>
    <row r="708" spans="11:15" x14ac:dyDescent="0.3">
      <c r="K708" s="12">
        <v>43971</v>
      </c>
      <c r="L708" s="4">
        <v>70.457999999999998</v>
      </c>
      <c r="M708" s="4">
        <v>69.457999999999998</v>
      </c>
      <c r="N708" s="4">
        <v>70.601500999999999</v>
      </c>
      <c r="O708" s="4">
        <v>69.457999999999998</v>
      </c>
    </row>
    <row r="709" spans="11:15" x14ac:dyDescent="0.3">
      <c r="K709" s="12">
        <v>43970</v>
      </c>
      <c r="L709" s="4">
        <v>68.720000999999996</v>
      </c>
      <c r="M709" s="4">
        <v>69.274001999999996</v>
      </c>
      <c r="N709" s="4">
        <v>69.624495999999994</v>
      </c>
      <c r="O709" s="4">
        <v>69.274001999999996</v>
      </c>
    </row>
    <row r="710" spans="11:15" x14ac:dyDescent="0.3">
      <c r="K710" s="12">
        <v>43969</v>
      </c>
      <c r="L710" s="4">
        <v>69.259003000000007</v>
      </c>
      <c r="M710" s="4">
        <v>68.079002000000003</v>
      </c>
      <c r="N710" s="4">
        <v>69.638000000000005</v>
      </c>
      <c r="O710" s="4">
        <v>68.079002000000003</v>
      </c>
    </row>
    <row r="711" spans="11:15" x14ac:dyDescent="0.3">
      <c r="K711" s="12">
        <v>43966</v>
      </c>
      <c r="L711" s="4">
        <v>68.653000000000006</v>
      </c>
      <c r="M711" s="4">
        <v>67.413002000000006</v>
      </c>
      <c r="N711" s="4">
        <v>68.728995999999995</v>
      </c>
      <c r="O711" s="4">
        <v>67.413002000000006</v>
      </c>
    </row>
    <row r="712" spans="11:15" x14ac:dyDescent="0.3">
      <c r="K712" s="12">
        <v>43965</v>
      </c>
      <c r="L712" s="4">
        <v>67.843001999999998</v>
      </c>
      <c r="M712" s="4">
        <v>66.676002999999994</v>
      </c>
      <c r="N712" s="4">
        <v>67.868499999999997</v>
      </c>
      <c r="O712" s="4">
        <v>66.676002999999994</v>
      </c>
    </row>
    <row r="713" spans="11:15" x14ac:dyDescent="0.3">
      <c r="K713" s="12">
        <v>43964</v>
      </c>
      <c r="L713" s="4">
        <v>67.416495999999995</v>
      </c>
      <c r="M713" s="4">
        <v>68.807998999999995</v>
      </c>
      <c r="N713" s="4">
        <v>69.266502000000003</v>
      </c>
      <c r="O713" s="4">
        <v>68.807998999999995</v>
      </c>
    </row>
    <row r="714" spans="11:15" x14ac:dyDescent="0.3">
      <c r="K714" s="12">
        <v>43963</v>
      </c>
      <c r="L714" s="4">
        <v>68.759003000000007</v>
      </c>
      <c r="M714" s="4">
        <v>70.411002999999994</v>
      </c>
      <c r="N714" s="4">
        <v>70.716498999999999</v>
      </c>
      <c r="O714" s="4">
        <v>70.411002999999994</v>
      </c>
    </row>
    <row r="715" spans="11:15" x14ac:dyDescent="0.3">
      <c r="K715" s="12">
        <v>43962</v>
      </c>
      <c r="L715" s="4">
        <v>70.179496999999998</v>
      </c>
      <c r="M715" s="4">
        <v>68.839500000000001</v>
      </c>
      <c r="N715" s="4">
        <v>70.776497000000006</v>
      </c>
      <c r="O715" s="4">
        <v>68.839500000000001</v>
      </c>
    </row>
    <row r="716" spans="11:15" x14ac:dyDescent="0.3">
      <c r="K716" s="12">
        <v>43959</v>
      </c>
      <c r="L716" s="4">
        <v>69.217003000000005</v>
      </c>
      <c r="M716" s="4">
        <v>69.091003000000001</v>
      </c>
      <c r="N716" s="4">
        <v>69.832001000000005</v>
      </c>
      <c r="O716" s="4">
        <v>69.091003000000001</v>
      </c>
    </row>
    <row r="717" spans="11:15" x14ac:dyDescent="0.3">
      <c r="K717" s="12">
        <v>43958</v>
      </c>
      <c r="L717" s="4">
        <v>68.463997000000006</v>
      </c>
      <c r="M717" s="4">
        <v>68.065498000000005</v>
      </c>
      <c r="N717" s="4">
        <v>68.800003000000004</v>
      </c>
      <c r="O717" s="4">
        <v>68.065498000000005</v>
      </c>
    </row>
    <row r="718" spans="11:15" x14ac:dyDescent="0.3">
      <c r="K718" s="12">
        <v>43957</v>
      </c>
      <c r="L718" s="4">
        <v>67.271500000000003</v>
      </c>
      <c r="M718" s="4">
        <v>67.900002000000001</v>
      </c>
      <c r="N718" s="4">
        <v>68.434501999999995</v>
      </c>
      <c r="O718" s="4">
        <v>67.900002000000001</v>
      </c>
    </row>
    <row r="719" spans="11:15" x14ac:dyDescent="0.3">
      <c r="K719" s="12">
        <v>43956</v>
      </c>
      <c r="L719" s="4">
        <v>67.450996000000004</v>
      </c>
      <c r="M719" s="4">
        <v>66.875</v>
      </c>
      <c r="N719" s="4">
        <v>68.550499000000002</v>
      </c>
      <c r="O719" s="4">
        <v>66.875</v>
      </c>
    </row>
    <row r="720" spans="11:15" x14ac:dyDescent="0.3">
      <c r="K720" s="12">
        <v>43955</v>
      </c>
      <c r="L720" s="4">
        <v>66.144997000000004</v>
      </c>
      <c r="M720" s="4">
        <v>65.406502000000003</v>
      </c>
      <c r="N720" s="4">
        <v>66.223502999999994</v>
      </c>
      <c r="O720" s="4">
        <v>65.406502000000003</v>
      </c>
    </row>
    <row r="721" spans="11:15" x14ac:dyDescent="0.3">
      <c r="K721" s="12">
        <v>43952</v>
      </c>
      <c r="L721" s="4">
        <v>65.865996999999993</v>
      </c>
      <c r="M721" s="4">
        <v>66.204498000000001</v>
      </c>
      <c r="N721" s="4">
        <v>67.571503000000007</v>
      </c>
      <c r="O721" s="4">
        <v>66.204498000000001</v>
      </c>
    </row>
    <row r="722" spans="11:15" x14ac:dyDescent="0.3">
      <c r="K722" s="12">
        <v>43951</v>
      </c>
      <c r="L722" s="4">
        <v>67.334998999999996</v>
      </c>
      <c r="M722" s="4">
        <v>66.568000999999995</v>
      </c>
      <c r="N722" s="4">
        <v>67.5</v>
      </c>
      <c r="O722" s="4">
        <v>66.568000999999995</v>
      </c>
    </row>
    <row r="723" spans="11:15" x14ac:dyDescent="0.3">
      <c r="K723" s="12">
        <v>43950</v>
      </c>
      <c r="L723" s="4">
        <v>67.109001000000006</v>
      </c>
      <c r="M723" s="4">
        <v>67.25</v>
      </c>
      <c r="N723" s="4">
        <v>68.007499999999993</v>
      </c>
      <c r="O723" s="4">
        <v>67.25</v>
      </c>
    </row>
    <row r="724" spans="11:15" x14ac:dyDescent="0.3">
      <c r="K724" s="12">
        <v>43949</v>
      </c>
      <c r="L724" s="4">
        <v>61.629500999999998</v>
      </c>
      <c r="M724" s="4">
        <v>64.160004000000001</v>
      </c>
      <c r="N724" s="4">
        <v>64.237999000000002</v>
      </c>
      <c r="O724" s="4">
        <v>64.160004000000001</v>
      </c>
    </row>
    <row r="725" spans="11:15" x14ac:dyDescent="0.3">
      <c r="K725" s="12">
        <v>43948</v>
      </c>
      <c r="L725" s="4">
        <v>63.542999000000002</v>
      </c>
      <c r="M725" s="4">
        <v>64.599997999999999</v>
      </c>
      <c r="N725" s="4">
        <v>64.705001999999993</v>
      </c>
      <c r="O725" s="4">
        <v>64.599997999999999</v>
      </c>
    </row>
    <row r="726" spans="11:15" x14ac:dyDescent="0.3">
      <c r="K726" s="12">
        <v>43945</v>
      </c>
      <c r="L726" s="4">
        <v>63.830002</v>
      </c>
      <c r="M726" s="4">
        <v>62.75</v>
      </c>
      <c r="N726" s="4">
        <v>63.885502000000002</v>
      </c>
      <c r="O726" s="4">
        <v>62.75</v>
      </c>
    </row>
    <row r="727" spans="11:15" x14ac:dyDescent="0.3">
      <c r="K727" s="12">
        <v>43944</v>
      </c>
      <c r="L727" s="4">
        <v>63.558498</v>
      </c>
      <c r="M727" s="4">
        <v>63.286999000000002</v>
      </c>
      <c r="N727" s="4">
        <v>64.407500999999996</v>
      </c>
      <c r="O727" s="4">
        <v>63.286999000000002</v>
      </c>
    </row>
    <row r="728" spans="11:15" x14ac:dyDescent="0.3">
      <c r="K728" s="12">
        <v>43943</v>
      </c>
      <c r="L728" s="4">
        <v>62.920501999999999</v>
      </c>
      <c r="M728" s="4">
        <v>62.055500000000002</v>
      </c>
      <c r="N728" s="4">
        <v>63.993999000000002</v>
      </c>
      <c r="O728" s="4">
        <v>62.055500000000002</v>
      </c>
    </row>
    <row r="729" spans="11:15" x14ac:dyDescent="0.3">
      <c r="K729" s="12">
        <v>43942</v>
      </c>
      <c r="L729" s="4">
        <v>60.608001999999999</v>
      </c>
      <c r="M729" s="4">
        <v>62.135502000000002</v>
      </c>
      <c r="N729" s="4">
        <v>62.5</v>
      </c>
      <c r="O729" s="4">
        <v>62.135502000000002</v>
      </c>
    </row>
    <row r="730" spans="11:15" x14ac:dyDescent="0.3">
      <c r="K730" s="12">
        <v>43941</v>
      </c>
      <c r="L730" s="4">
        <v>63.057499</v>
      </c>
      <c r="M730" s="4">
        <v>63.494498999999998</v>
      </c>
      <c r="N730" s="4">
        <v>63.841000000000001</v>
      </c>
      <c r="O730" s="4">
        <v>63.494498999999998</v>
      </c>
    </row>
    <row r="731" spans="11:15" x14ac:dyDescent="0.3">
      <c r="K731" s="12">
        <v>43938</v>
      </c>
      <c r="L731" s="4">
        <v>63.950001</v>
      </c>
      <c r="M731" s="4">
        <v>64.084998999999996</v>
      </c>
      <c r="N731" s="4">
        <v>64.5</v>
      </c>
      <c r="O731" s="4">
        <v>64.084998999999996</v>
      </c>
    </row>
    <row r="732" spans="11:15" x14ac:dyDescent="0.3">
      <c r="K732" s="12">
        <v>43937</v>
      </c>
      <c r="L732" s="4">
        <v>62.871498000000003</v>
      </c>
      <c r="M732" s="4">
        <v>63.356997999999997</v>
      </c>
      <c r="N732" s="4">
        <v>63.667999000000002</v>
      </c>
      <c r="O732" s="4">
        <v>63.356997999999997</v>
      </c>
    </row>
    <row r="733" spans="11:15" x14ac:dyDescent="0.3">
      <c r="K733" s="12">
        <v>43936</v>
      </c>
      <c r="L733" s="4">
        <v>62.865001999999997</v>
      </c>
      <c r="M733" s="4">
        <v>62.325499999999998</v>
      </c>
      <c r="N733" s="4">
        <v>63.755501000000002</v>
      </c>
      <c r="O733" s="4">
        <v>62.325499999999998</v>
      </c>
    </row>
    <row r="734" spans="11:15" x14ac:dyDescent="0.3">
      <c r="K734" s="12">
        <v>43935</v>
      </c>
      <c r="L734" s="4">
        <v>63.261501000000003</v>
      </c>
      <c r="M734" s="4">
        <v>61.998500999999997</v>
      </c>
      <c r="N734" s="4">
        <v>63.787497999999999</v>
      </c>
      <c r="O734" s="4">
        <v>61.998500999999997</v>
      </c>
    </row>
    <row r="735" spans="11:15" x14ac:dyDescent="0.3">
      <c r="K735" s="12">
        <v>43934</v>
      </c>
      <c r="L735" s="4">
        <v>60.520499999999998</v>
      </c>
      <c r="M735" s="4">
        <v>60.075001</v>
      </c>
      <c r="N735" s="4">
        <v>60.726002000000001</v>
      </c>
      <c r="O735" s="4">
        <v>60.075001</v>
      </c>
    </row>
    <row r="736" spans="11:15" x14ac:dyDescent="0.3">
      <c r="K736" s="12">
        <v>43930</v>
      </c>
      <c r="L736" s="4">
        <v>60.328499000000001</v>
      </c>
      <c r="M736" s="4">
        <v>60.908999999999999</v>
      </c>
      <c r="N736" s="4">
        <v>61.099499000000002</v>
      </c>
      <c r="O736" s="4">
        <v>60.908999999999999</v>
      </c>
    </row>
    <row r="737" spans="11:15" x14ac:dyDescent="0.3">
      <c r="K737" s="12">
        <v>43929</v>
      </c>
      <c r="L737" s="4">
        <v>60.349997999999999</v>
      </c>
      <c r="M737" s="4">
        <v>60.154998999999997</v>
      </c>
      <c r="N737" s="4">
        <v>60.744999</v>
      </c>
      <c r="O737" s="4">
        <v>60.154998999999997</v>
      </c>
    </row>
    <row r="738" spans="11:15" x14ac:dyDescent="0.3">
      <c r="K738" s="12">
        <v>43928</v>
      </c>
      <c r="L738" s="4">
        <v>59.127997999999998</v>
      </c>
      <c r="M738" s="4">
        <v>60.850498000000002</v>
      </c>
      <c r="N738" s="4">
        <v>61.039000999999999</v>
      </c>
      <c r="O738" s="4">
        <v>60.850498000000002</v>
      </c>
    </row>
    <row r="739" spans="11:15" x14ac:dyDescent="0.3">
      <c r="K739" s="12">
        <v>43927</v>
      </c>
      <c r="L739" s="4">
        <v>59.159500000000001</v>
      </c>
      <c r="M739" s="4">
        <v>56.650002000000001</v>
      </c>
      <c r="N739" s="4">
        <v>59.537497999999999</v>
      </c>
      <c r="O739" s="4">
        <v>56.650002000000001</v>
      </c>
    </row>
    <row r="740" spans="11:15" x14ac:dyDescent="0.3">
      <c r="K740" s="12">
        <v>43924</v>
      </c>
      <c r="L740" s="4">
        <v>54.634998000000003</v>
      </c>
      <c r="M740" s="4">
        <v>55.735500000000002</v>
      </c>
      <c r="N740" s="4">
        <v>55.939498999999998</v>
      </c>
      <c r="O740" s="4">
        <v>55.735500000000002</v>
      </c>
    </row>
    <row r="741" spans="11:15" x14ac:dyDescent="0.3">
      <c r="K741" s="12">
        <v>43923</v>
      </c>
      <c r="L741" s="4">
        <v>55.851500999999999</v>
      </c>
      <c r="M741" s="4">
        <v>55</v>
      </c>
      <c r="N741" s="4">
        <v>56.138500000000001</v>
      </c>
      <c r="O741" s="4">
        <v>55</v>
      </c>
    </row>
    <row r="742" spans="11:15" x14ac:dyDescent="0.3">
      <c r="K742" s="12">
        <v>43922</v>
      </c>
      <c r="L742" s="4">
        <v>55.104999999999997</v>
      </c>
      <c r="M742" s="4">
        <v>56.200001</v>
      </c>
      <c r="N742" s="4">
        <v>56.471001000000001</v>
      </c>
      <c r="O742" s="4">
        <v>56.200001</v>
      </c>
    </row>
    <row r="743" spans="11:15" x14ac:dyDescent="0.3">
      <c r="K743" s="12">
        <v>43921</v>
      </c>
      <c r="L743" s="4">
        <v>58.097499999999997</v>
      </c>
      <c r="M743" s="4">
        <v>57.436501</v>
      </c>
      <c r="N743" s="4">
        <v>58.669998</v>
      </c>
      <c r="O743" s="4">
        <v>57.436501</v>
      </c>
    </row>
    <row r="744" spans="11:15" x14ac:dyDescent="0.3">
      <c r="K744" s="12">
        <v>43920</v>
      </c>
      <c r="L744" s="4">
        <v>57.315497999999998</v>
      </c>
      <c r="M744" s="4">
        <v>56.631999999999998</v>
      </c>
      <c r="N744" s="4">
        <v>57.549999</v>
      </c>
      <c r="O744" s="4">
        <v>56.631999999999998</v>
      </c>
    </row>
    <row r="745" spans="11:15" x14ac:dyDescent="0.3">
      <c r="K745" s="12">
        <v>43917</v>
      </c>
      <c r="L745" s="4">
        <v>55.512999999999998</v>
      </c>
      <c r="M745" s="4">
        <v>56.373500999999997</v>
      </c>
      <c r="N745" s="4">
        <v>57.552501999999997</v>
      </c>
      <c r="O745" s="4">
        <v>56.373500999999997</v>
      </c>
    </row>
    <row r="746" spans="11:15" x14ac:dyDescent="0.3">
      <c r="K746" s="12">
        <v>43916</v>
      </c>
      <c r="L746" s="4">
        <v>58.146000000000001</v>
      </c>
      <c r="M746" s="4">
        <v>55.735999999999997</v>
      </c>
      <c r="N746" s="4">
        <v>58.574001000000003</v>
      </c>
      <c r="O746" s="4">
        <v>55.735999999999997</v>
      </c>
    </row>
    <row r="747" spans="11:15" x14ac:dyDescent="0.3">
      <c r="K747" s="12">
        <v>43915</v>
      </c>
      <c r="L747" s="4">
        <v>55.081001000000001</v>
      </c>
      <c r="M747" s="4">
        <v>56.228999999999999</v>
      </c>
      <c r="N747" s="4">
        <v>57.308498</v>
      </c>
      <c r="O747" s="4">
        <v>56.228999999999999</v>
      </c>
    </row>
    <row r="748" spans="11:15" x14ac:dyDescent="0.3">
      <c r="K748" s="12">
        <v>43914</v>
      </c>
      <c r="L748" s="4">
        <v>56.500500000000002</v>
      </c>
      <c r="M748" s="4">
        <v>55.199001000000003</v>
      </c>
      <c r="N748" s="4">
        <v>56.666499999999999</v>
      </c>
      <c r="O748" s="4">
        <v>55.199001000000003</v>
      </c>
    </row>
    <row r="749" spans="11:15" x14ac:dyDescent="0.3">
      <c r="K749" s="12">
        <v>43913</v>
      </c>
      <c r="L749" s="4">
        <v>52.706501000000003</v>
      </c>
      <c r="M749" s="4">
        <v>52.818500999999998</v>
      </c>
      <c r="N749" s="4">
        <v>53.345500999999999</v>
      </c>
      <c r="O749" s="4">
        <v>52.818500999999998</v>
      </c>
    </row>
    <row r="750" spans="11:15" x14ac:dyDescent="0.3">
      <c r="K750" s="12">
        <v>43910</v>
      </c>
      <c r="L750" s="4">
        <v>53.410499999999999</v>
      </c>
      <c r="M750" s="4">
        <v>56.544998</v>
      </c>
      <c r="N750" s="4">
        <v>56.923999999999999</v>
      </c>
      <c r="O750" s="4">
        <v>56.544998</v>
      </c>
    </row>
    <row r="751" spans="11:15" x14ac:dyDescent="0.3">
      <c r="K751" s="12">
        <v>43909</v>
      </c>
      <c r="L751" s="4">
        <v>55.583500000000001</v>
      </c>
      <c r="M751" s="4">
        <v>54.410998999999997</v>
      </c>
      <c r="N751" s="4">
        <v>57.630501000000002</v>
      </c>
      <c r="O751" s="4">
        <v>54.410998999999997</v>
      </c>
    </row>
    <row r="752" spans="11:15" x14ac:dyDescent="0.3">
      <c r="K752" s="12">
        <v>43908</v>
      </c>
      <c r="L752" s="4">
        <v>54.559502000000002</v>
      </c>
      <c r="M752" s="4">
        <v>52.997002000000002</v>
      </c>
      <c r="N752" s="4">
        <v>55.249499999999998</v>
      </c>
      <c r="O752" s="4">
        <v>52.997002000000002</v>
      </c>
    </row>
    <row r="753" spans="11:15" x14ac:dyDescent="0.3">
      <c r="K753" s="12">
        <v>43907</v>
      </c>
      <c r="L753" s="4">
        <v>55.902999999999999</v>
      </c>
      <c r="M753" s="4">
        <v>54.532001000000001</v>
      </c>
      <c r="N753" s="4">
        <v>56.299999</v>
      </c>
      <c r="O753" s="4">
        <v>54.532001000000001</v>
      </c>
    </row>
    <row r="754" spans="11:15" x14ac:dyDescent="0.3">
      <c r="K754" s="12">
        <v>43906</v>
      </c>
      <c r="L754" s="4">
        <v>53.650002000000001</v>
      </c>
      <c r="M754" s="4">
        <v>54.480499000000002</v>
      </c>
      <c r="N754" s="4">
        <v>57.273499000000001</v>
      </c>
      <c r="O754" s="4">
        <v>54.480499000000002</v>
      </c>
    </row>
    <row r="755" spans="11:15" x14ac:dyDescent="0.3">
      <c r="K755" s="12">
        <v>43903</v>
      </c>
      <c r="L755" s="4">
        <v>60.713501000000001</v>
      </c>
      <c r="M755" s="4">
        <v>58.749499999999998</v>
      </c>
      <c r="N755" s="4">
        <v>60.720001000000003</v>
      </c>
      <c r="O755" s="4">
        <v>58.749499999999998</v>
      </c>
    </row>
    <row r="756" spans="11:15" x14ac:dyDescent="0.3">
      <c r="K756" s="12">
        <v>43902</v>
      </c>
      <c r="L756" s="4">
        <v>55.577499000000003</v>
      </c>
      <c r="M756" s="4">
        <v>56.131000999999998</v>
      </c>
      <c r="N756" s="4">
        <v>59.4375</v>
      </c>
      <c r="O756" s="4">
        <v>56.131000999999998</v>
      </c>
    </row>
    <row r="757" spans="11:15" x14ac:dyDescent="0.3">
      <c r="K757" s="12">
        <v>43901</v>
      </c>
      <c r="L757" s="4">
        <v>60.544998</v>
      </c>
      <c r="M757" s="4">
        <v>62.413502000000001</v>
      </c>
      <c r="N757" s="4">
        <v>62.846499999999999</v>
      </c>
      <c r="O757" s="4">
        <v>62.413502000000001</v>
      </c>
    </row>
    <row r="758" spans="11:15" x14ac:dyDescent="0.3">
      <c r="K758" s="12">
        <v>43900</v>
      </c>
      <c r="L758" s="4">
        <v>63.758499</v>
      </c>
      <c r="M758" s="4">
        <v>62.719501000000001</v>
      </c>
      <c r="N758" s="4">
        <v>63.792499999999997</v>
      </c>
      <c r="O758" s="4">
        <v>62.719501000000001</v>
      </c>
    </row>
    <row r="759" spans="11:15" x14ac:dyDescent="0.3">
      <c r="K759" s="12">
        <v>43899</v>
      </c>
      <c r="L759" s="4">
        <v>60.789501000000001</v>
      </c>
      <c r="M759" s="4">
        <v>60.248001000000002</v>
      </c>
      <c r="N759" s="4">
        <v>62.636501000000003</v>
      </c>
      <c r="O759" s="4">
        <v>60.248001000000002</v>
      </c>
    </row>
    <row r="760" spans="11:15" x14ac:dyDescent="0.3">
      <c r="K760" s="12">
        <v>43896</v>
      </c>
      <c r="L760" s="4">
        <v>64.787002999999999</v>
      </c>
      <c r="M760" s="4">
        <v>63.497501</v>
      </c>
      <c r="N760" s="4">
        <v>65.137496999999996</v>
      </c>
      <c r="O760" s="4">
        <v>63.497501</v>
      </c>
    </row>
    <row r="761" spans="11:15" x14ac:dyDescent="0.3">
      <c r="K761" s="12">
        <v>43895</v>
      </c>
      <c r="L761" s="4">
        <v>65.737999000000002</v>
      </c>
      <c r="M761" s="4">
        <v>67.277495999999999</v>
      </c>
      <c r="N761" s="4">
        <v>67.681503000000006</v>
      </c>
      <c r="O761" s="4">
        <v>67.277495999999999</v>
      </c>
    </row>
    <row r="762" spans="11:15" x14ac:dyDescent="0.3">
      <c r="K762" s="12">
        <v>43894</v>
      </c>
      <c r="L762" s="4">
        <v>69.080001999999993</v>
      </c>
      <c r="M762" s="4">
        <v>67.947997999999998</v>
      </c>
      <c r="N762" s="4">
        <v>69.138999999999996</v>
      </c>
      <c r="O762" s="4">
        <v>67.947997999999998</v>
      </c>
    </row>
    <row r="763" spans="11:15" x14ac:dyDescent="0.3">
      <c r="K763" s="12">
        <v>43893</v>
      </c>
      <c r="L763" s="4">
        <v>66.886002000000005</v>
      </c>
      <c r="M763" s="4">
        <v>69.884003000000007</v>
      </c>
      <c r="N763" s="4">
        <v>70.409499999999994</v>
      </c>
      <c r="O763" s="4">
        <v>69.884003000000007</v>
      </c>
    </row>
    <row r="764" spans="11:15" x14ac:dyDescent="0.3">
      <c r="K764" s="12">
        <v>43892</v>
      </c>
      <c r="L764" s="4">
        <v>69.316001999999997</v>
      </c>
      <c r="M764" s="4">
        <v>67.569503999999995</v>
      </c>
      <c r="N764" s="4">
        <v>69.373497</v>
      </c>
      <c r="O764" s="4">
        <v>67.569503999999995</v>
      </c>
    </row>
    <row r="765" spans="11:15" x14ac:dyDescent="0.3">
      <c r="K765" s="12">
        <v>43889</v>
      </c>
      <c r="L765" s="4">
        <v>66.962502000000001</v>
      </c>
      <c r="M765" s="4">
        <v>63.715499999999999</v>
      </c>
      <c r="N765" s="4">
        <v>67.122497999999993</v>
      </c>
      <c r="O765" s="4">
        <v>63.715499999999999</v>
      </c>
    </row>
    <row r="766" spans="11:15" x14ac:dyDescent="0.3">
      <c r="K766" s="12">
        <v>43888</v>
      </c>
      <c r="L766" s="4">
        <v>65.747497999999993</v>
      </c>
      <c r="M766" s="4">
        <v>67.957001000000005</v>
      </c>
      <c r="N766" s="4">
        <v>68.470000999999996</v>
      </c>
      <c r="O766" s="4">
        <v>67.957001000000005</v>
      </c>
    </row>
    <row r="767" spans="11:15" x14ac:dyDescent="0.3">
      <c r="K767" s="12">
        <v>43887</v>
      </c>
      <c r="L767" s="4">
        <v>69.523499000000001</v>
      </c>
      <c r="M767" s="4">
        <v>69.749001000000007</v>
      </c>
      <c r="N767" s="4">
        <v>70.683502000000004</v>
      </c>
      <c r="O767" s="4">
        <v>69.749001000000007</v>
      </c>
    </row>
    <row r="768" spans="11:15" x14ac:dyDescent="0.3">
      <c r="K768" s="12">
        <v>43886</v>
      </c>
      <c r="L768" s="4">
        <v>69.316001999999997</v>
      </c>
      <c r="M768" s="4">
        <v>71.550003000000004</v>
      </c>
      <c r="N768" s="4">
        <v>71.842499000000004</v>
      </c>
      <c r="O768" s="4">
        <v>71.550003000000004</v>
      </c>
    </row>
    <row r="769" spans="11:15" x14ac:dyDescent="0.3">
      <c r="K769" s="12">
        <v>43885</v>
      </c>
      <c r="L769" s="4">
        <v>70.992996000000005</v>
      </c>
      <c r="M769" s="4">
        <v>71.152495999999999</v>
      </c>
      <c r="N769" s="4">
        <v>71.819000000000003</v>
      </c>
      <c r="O769" s="4">
        <v>71.152495999999999</v>
      </c>
    </row>
    <row r="770" spans="11:15" x14ac:dyDescent="0.3">
      <c r="K770" s="12">
        <v>43882</v>
      </c>
      <c r="L770" s="4">
        <v>74.172996999999995</v>
      </c>
      <c r="M770" s="4">
        <v>75.228995999999995</v>
      </c>
      <c r="N770" s="4">
        <v>75.547500999999997</v>
      </c>
      <c r="O770" s="4">
        <v>75.228995999999995</v>
      </c>
    </row>
    <row r="771" spans="11:15" x14ac:dyDescent="0.3">
      <c r="K771" s="12">
        <v>43881</v>
      </c>
      <c r="L771" s="4">
        <v>75.849502999999999</v>
      </c>
      <c r="M771" s="4">
        <v>75.950500000000005</v>
      </c>
      <c r="N771" s="4">
        <v>76.353499999999997</v>
      </c>
      <c r="O771" s="4">
        <v>75.950500000000005</v>
      </c>
    </row>
    <row r="772" spans="11:15" x14ac:dyDescent="0.3">
      <c r="K772" s="12">
        <v>43880</v>
      </c>
      <c r="L772" s="4">
        <v>76.243499999999997</v>
      </c>
      <c r="M772" s="4">
        <v>76.360000999999997</v>
      </c>
      <c r="N772" s="4">
        <v>76.537002999999999</v>
      </c>
      <c r="O772" s="4">
        <v>76.360000999999997</v>
      </c>
    </row>
    <row r="773" spans="11:15" x14ac:dyDescent="0.3">
      <c r="K773" s="12">
        <v>43879</v>
      </c>
      <c r="L773" s="4">
        <v>75.971999999999994</v>
      </c>
      <c r="M773" s="4">
        <v>75.717003000000005</v>
      </c>
      <c r="N773" s="4">
        <v>76.528000000000006</v>
      </c>
      <c r="O773" s="4">
        <v>75.717003000000005</v>
      </c>
    </row>
    <row r="774" spans="11:15" x14ac:dyDescent="0.3">
      <c r="K774" s="12">
        <v>43875</v>
      </c>
      <c r="L774" s="4">
        <v>75.936501000000007</v>
      </c>
      <c r="M774" s="4">
        <v>75.726500999999999</v>
      </c>
      <c r="N774" s="4">
        <v>76.002502000000007</v>
      </c>
      <c r="O774" s="4">
        <v>75.726500999999999</v>
      </c>
    </row>
    <row r="775" spans="11:15" x14ac:dyDescent="0.3">
      <c r="K775" s="12">
        <v>43874</v>
      </c>
      <c r="L775" s="4">
        <v>75.669501999999994</v>
      </c>
      <c r="M775" s="4">
        <v>75.5</v>
      </c>
      <c r="N775" s="4">
        <v>76.297500999999997</v>
      </c>
      <c r="O775" s="4">
        <v>75.5</v>
      </c>
    </row>
    <row r="776" spans="11:15" x14ac:dyDescent="0.3">
      <c r="K776" s="12">
        <v>43873</v>
      </c>
      <c r="L776" s="4">
        <v>75.931503000000006</v>
      </c>
      <c r="M776" s="4">
        <v>75.792998999999995</v>
      </c>
      <c r="N776" s="4">
        <v>76.014999000000003</v>
      </c>
      <c r="O776" s="4">
        <v>75.792998999999995</v>
      </c>
    </row>
    <row r="777" spans="11:15" x14ac:dyDescent="0.3">
      <c r="K777" s="12">
        <v>43872</v>
      </c>
      <c r="L777" s="4">
        <v>75.502998000000005</v>
      </c>
      <c r="M777" s="4">
        <v>75.663498000000004</v>
      </c>
      <c r="N777" s="4">
        <v>76.494003000000006</v>
      </c>
      <c r="O777" s="4">
        <v>75.663498000000004</v>
      </c>
    </row>
    <row r="778" spans="11:15" x14ac:dyDescent="0.3">
      <c r="K778" s="12">
        <v>43871</v>
      </c>
      <c r="L778" s="4">
        <v>75.432998999999995</v>
      </c>
      <c r="M778" s="4">
        <v>73.861503999999996</v>
      </c>
      <c r="N778" s="4">
        <v>75.444000000000003</v>
      </c>
      <c r="O778" s="4">
        <v>73.861503999999996</v>
      </c>
    </row>
    <row r="779" spans="11:15" x14ac:dyDescent="0.3">
      <c r="K779" s="12">
        <v>43868</v>
      </c>
      <c r="L779" s="4">
        <v>73.955498000000006</v>
      </c>
      <c r="M779" s="4">
        <v>73.369499000000005</v>
      </c>
      <c r="N779" s="4">
        <v>74.262496999999996</v>
      </c>
      <c r="O779" s="4">
        <v>73.369499000000005</v>
      </c>
    </row>
    <row r="780" spans="11:15" x14ac:dyDescent="0.3">
      <c r="K780" s="12">
        <v>43867</v>
      </c>
      <c r="L780" s="4">
        <v>73.798500000000004</v>
      </c>
      <c r="M780" s="4">
        <v>72.598999000000006</v>
      </c>
      <c r="N780" s="4">
        <v>74.078002999999995</v>
      </c>
      <c r="O780" s="4">
        <v>72.598999000000006</v>
      </c>
    </row>
    <row r="781" spans="11:15" x14ac:dyDescent="0.3">
      <c r="K781" s="12">
        <v>43866</v>
      </c>
      <c r="L781" s="4">
        <v>72.302498</v>
      </c>
      <c r="M781" s="4">
        <v>73.180496000000005</v>
      </c>
      <c r="N781" s="4">
        <v>73.228995999999995</v>
      </c>
      <c r="O781" s="4">
        <v>73.180496000000005</v>
      </c>
    </row>
    <row r="782" spans="11:15" x14ac:dyDescent="0.3">
      <c r="K782" s="12">
        <v>43865</v>
      </c>
      <c r="L782" s="4">
        <v>72.270499999999998</v>
      </c>
      <c r="M782" s="4">
        <v>72.724502999999999</v>
      </c>
      <c r="N782" s="4">
        <v>73.366996999999998</v>
      </c>
      <c r="O782" s="4">
        <v>72.724502999999999</v>
      </c>
    </row>
    <row r="783" spans="11:15" x14ac:dyDescent="0.3">
      <c r="K783" s="12">
        <v>43864</v>
      </c>
      <c r="L783" s="4">
        <v>74.129997000000003</v>
      </c>
      <c r="M783" s="4">
        <v>73.082497000000004</v>
      </c>
      <c r="N783" s="4">
        <v>74.315002000000007</v>
      </c>
      <c r="O783" s="4">
        <v>73.082497000000004</v>
      </c>
    </row>
    <row r="784" spans="11:15" x14ac:dyDescent="0.3">
      <c r="K784" s="12">
        <v>43861</v>
      </c>
      <c r="L784" s="4">
        <v>71.638999999999996</v>
      </c>
      <c r="M784" s="4">
        <v>73.392998000000006</v>
      </c>
      <c r="N784" s="4">
        <v>73.483497999999997</v>
      </c>
      <c r="O784" s="4">
        <v>73.392998000000006</v>
      </c>
    </row>
    <row r="785" spans="11:15" x14ac:dyDescent="0.3">
      <c r="K785" s="12">
        <v>43860</v>
      </c>
      <c r="L785" s="4">
        <v>72.712502000000001</v>
      </c>
      <c r="M785" s="4">
        <v>71.904999000000004</v>
      </c>
      <c r="N785" s="4">
        <v>72.762496999999996</v>
      </c>
      <c r="O785" s="4">
        <v>71.904999000000004</v>
      </c>
    </row>
    <row r="786" spans="11:15" x14ac:dyDescent="0.3">
      <c r="K786" s="12">
        <v>43859</v>
      </c>
      <c r="L786" s="4">
        <v>72.834998999999996</v>
      </c>
      <c r="M786" s="4">
        <v>72.922996999999995</v>
      </c>
      <c r="N786" s="4">
        <v>73.207001000000005</v>
      </c>
      <c r="O786" s="4">
        <v>72.922996999999995</v>
      </c>
    </row>
    <row r="787" spans="11:15" x14ac:dyDescent="0.3">
      <c r="K787" s="12">
        <v>43858</v>
      </c>
      <c r="L787" s="4">
        <v>72.525002000000001</v>
      </c>
      <c r="M787" s="4">
        <v>72.086997999999994</v>
      </c>
      <c r="N787" s="4">
        <v>72.739998</v>
      </c>
      <c r="O787" s="4">
        <v>72.086997999999994</v>
      </c>
    </row>
    <row r="788" spans="11:15" x14ac:dyDescent="0.3">
      <c r="K788" s="12">
        <v>43857</v>
      </c>
      <c r="L788" s="4">
        <v>71.586501999999996</v>
      </c>
      <c r="M788" s="4">
        <v>71.577003000000005</v>
      </c>
      <c r="N788" s="4">
        <v>71.829002000000003</v>
      </c>
      <c r="O788" s="4">
        <v>71.577003000000005</v>
      </c>
    </row>
    <row r="789" spans="11:15" x14ac:dyDescent="0.3">
      <c r="K789" s="12">
        <v>43854</v>
      </c>
      <c r="L789" s="4">
        <v>73.308502000000004</v>
      </c>
      <c r="M789" s="4">
        <v>74.640998999999994</v>
      </c>
      <c r="N789" s="4">
        <v>74.709998999999996</v>
      </c>
      <c r="O789" s="4">
        <v>74.640998999999994</v>
      </c>
    </row>
    <row r="790" spans="11:15" x14ac:dyDescent="0.3">
      <c r="K790" s="12">
        <v>43853</v>
      </c>
      <c r="L790" s="4">
        <v>74.234497000000005</v>
      </c>
      <c r="M790" s="4">
        <v>74.377502000000007</v>
      </c>
      <c r="N790" s="4">
        <v>74.675003000000004</v>
      </c>
      <c r="O790" s="4">
        <v>74.377502000000007</v>
      </c>
    </row>
    <row r="791" spans="11:15" x14ac:dyDescent="0.3">
      <c r="K791" s="12">
        <v>43852</v>
      </c>
      <c r="L791" s="4">
        <v>74.193496999999994</v>
      </c>
      <c r="M791" s="4">
        <v>74.486503999999996</v>
      </c>
      <c r="N791" s="4">
        <v>75.028998999999999</v>
      </c>
      <c r="O791" s="4">
        <v>74.486503999999996</v>
      </c>
    </row>
    <row r="792" spans="11:15" x14ac:dyDescent="0.3">
      <c r="K792" s="12">
        <v>43851</v>
      </c>
      <c r="L792" s="4">
        <v>74.112503000000004</v>
      </c>
      <c r="M792" s="4">
        <v>73.949996999999996</v>
      </c>
      <c r="N792" s="4">
        <v>74.494003000000006</v>
      </c>
      <c r="O792" s="4">
        <v>73.949996999999996</v>
      </c>
    </row>
    <row r="793" spans="11:15" x14ac:dyDescent="0.3">
      <c r="K793" s="12">
        <v>43847</v>
      </c>
      <c r="L793" s="4">
        <v>73.975998000000004</v>
      </c>
      <c r="M793" s="4">
        <v>73.126998999999998</v>
      </c>
      <c r="N793" s="4">
        <v>74.027495999999999</v>
      </c>
      <c r="O793" s="4">
        <v>73.126998999999998</v>
      </c>
    </row>
    <row r="794" spans="11:15" x14ac:dyDescent="0.3">
      <c r="K794" s="12">
        <v>43846</v>
      </c>
      <c r="L794" s="4">
        <v>72.508003000000002</v>
      </c>
      <c r="M794" s="4">
        <v>72.272498999999996</v>
      </c>
      <c r="N794" s="4">
        <v>72.535004000000001</v>
      </c>
      <c r="O794" s="4">
        <v>72.272498999999996</v>
      </c>
    </row>
    <row r="795" spans="11:15" x14ac:dyDescent="0.3">
      <c r="K795" s="12">
        <v>43845</v>
      </c>
      <c r="L795" s="4">
        <v>71.959998999999996</v>
      </c>
      <c r="M795" s="4">
        <v>71.651000999999994</v>
      </c>
      <c r="N795" s="4">
        <v>72.039000999999999</v>
      </c>
      <c r="O795" s="4">
        <v>71.651000999999994</v>
      </c>
    </row>
    <row r="796" spans="11:15" x14ac:dyDescent="0.3">
      <c r="K796" s="12">
        <v>43844</v>
      </c>
      <c r="L796" s="4">
        <v>71.529503000000005</v>
      </c>
      <c r="M796" s="4">
        <v>72</v>
      </c>
      <c r="N796" s="4">
        <v>72.131500000000003</v>
      </c>
      <c r="O796" s="4">
        <v>72</v>
      </c>
    </row>
    <row r="797" spans="11:15" x14ac:dyDescent="0.3">
      <c r="K797" s="12">
        <v>43843</v>
      </c>
      <c r="L797" s="4">
        <v>72.001503</v>
      </c>
      <c r="M797" s="4">
        <v>71.762496999999996</v>
      </c>
      <c r="N797" s="4">
        <v>72.073997000000006</v>
      </c>
      <c r="O797" s="4">
        <v>71.762496999999996</v>
      </c>
    </row>
    <row r="798" spans="11:15" x14ac:dyDescent="0.3">
      <c r="K798" s="12">
        <v>43840</v>
      </c>
      <c r="L798" s="4">
        <v>71.447997999999998</v>
      </c>
      <c r="M798" s="4">
        <v>71.473502999999994</v>
      </c>
      <c r="N798" s="4">
        <v>71.747001999999995</v>
      </c>
      <c r="O798" s="4">
        <v>71.473502999999994</v>
      </c>
    </row>
    <row r="799" spans="11:15" x14ac:dyDescent="0.3">
      <c r="K799" s="12">
        <v>43839</v>
      </c>
      <c r="L799" s="4">
        <v>70.989502000000002</v>
      </c>
      <c r="M799" s="4">
        <v>71.096496999999999</v>
      </c>
      <c r="N799" s="4">
        <v>71.433998000000003</v>
      </c>
      <c r="O799" s="4">
        <v>71.096496999999999</v>
      </c>
    </row>
    <row r="800" spans="11:15" x14ac:dyDescent="0.3">
      <c r="K800" s="12">
        <v>43838</v>
      </c>
      <c r="L800" s="4">
        <v>70.251998999999998</v>
      </c>
      <c r="M800" s="4">
        <v>69.740996999999993</v>
      </c>
      <c r="N800" s="4">
        <v>70.592499000000004</v>
      </c>
      <c r="O800" s="4">
        <v>69.740996999999993</v>
      </c>
    </row>
    <row r="801" spans="11:15" x14ac:dyDescent="0.3">
      <c r="K801" s="12">
        <v>43837</v>
      </c>
      <c r="L801" s="4">
        <v>69.755500999999995</v>
      </c>
      <c r="M801" s="4">
        <v>70.023003000000003</v>
      </c>
      <c r="N801" s="4">
        <v>70.175003000000004</v>
      </c>
      <c r="O801" s="4">
        <v>70.023003000000003</v>
      </c>
    </row>
    <row r="802" spans="11:15" x14ac:dyDescent="0.3">
      <c r="K802" s="12">
        <v>43836</v>
      </c>
      <c r="L802" s="4">
        <v>69.890502999999995</v>
      </c>
      <c r="M802" s="4">
        <v>67.581496999999999</v>
      </c>
      <c r="N802" s="4">
        <v>69.915999999999997</v>
      </c>
      <c r="O802" s="4">
        <v>67.581496999999999</v>
      </c>
    </row>
    <row r="803" spans="11:15" x14ac:dyDescent="0.3">
      <c r="K803" s="12">
        <v>43833</v>
      </c>
      <c r="L803" s="4">
        <v>68.075996000000004</v>
      </c>
      <c r="M803" s="4">
        <v>67.400002000000001</v>
      </c>
      <c r="N803" s="4">
        <v>68.6875</v>
      </c>
      <c r="O803" s="4">
        <v>67.400002000000001</v>
      </c>
    </row>
    <row r="804" spans="11:15" x14ac:dyDescent="0.3">
      <c r="K804" s="12">
        <v>43832</v>
      </c>
      <c r="L804" s="4">
        <v>68.433998000000003</v>
      </c>
      <c r="M804" s="4">
        <v>67.420501999999999</v>
      </c>
      <c r="N804" s="4">
        <v>68.433998000000003</v>
      </c>
      <c r="O804" s="4">
        <v>67.420501999999999</v>
      </c>
    </row>
    <row r="805" spans="11:15" x14ac:dyDescent="0.3">
      <c r="K805" s="12">
        <v>43830</v>
      </c>
      <c r="L805" s="4">
        <v>66.969498000000002</v>
      </c>
      <c r="M805" s="4">
        <v>66.789496999999997</v>
      </c>
      <c r="N805" s="4">
        <v>67.032996999999995</v>
      </c>
      <c r="O805" s="4">
        <v>66.789496999999997</v>
      </c>
    </row>
    <row r="806" spans="11:15" x14ac:dyDescent="0.3">
      <c r="K806" s="12">
        <v>43829</v>
      </c>
      <c r="L806" s="4">
        <v>66.985496999999995</v>
      </c>
      <c r="M806" s="4">
        <v>67.840500000000006</v>
      </c>
      <c r="N806" s="4">
        <v>67.849997999999999</v>
      </c>
      <c r="O806" s="4">
        <v>67.840500000000006</v>
      </c>
    </row>
    <row r="807" spans="11:15" x14ac:dyDescent="0.3">
      <c r="K807" s="12">
        <v>43826</v>
      </c>
      <c r="L807" s="4">
        <v>67.732001999999994</v>
      </c>
      <c r="M807" s="4">
        <v>68.199996999999996</v>
      </c>
      <c r="N807" s="4">
        <v>68.352501000000004</v>
      </c>
      <c r="O807" s="4">
        <v>68.199996999999996</v>
      </c>
    </row>
    <row r="808" spans="11:15" x14ac:dyDescent="0.3">
      <c r="K808" s="12">
        <v>43825</v>
      </c>
      <c r="L808" s="4">
        <v>68.123497</v>
      </c>
      <c r="M808" s="4">
        <v>67.327499000000003</v>
      </c>
      <c r="N808" s="4">
        <v>68.160004000000001</v>
      </c>
      <c r="O808" s="4">
        <v>67.327499000000003</v>
      </c>
    </row>
    <row r="809" spans="11:15" x14ac:dyDescent="0.3">
      <c r="K809" s="12">
        <v>43823</v>
      </c>
      <c r="L809" s="4">
        <v>67.221496999999999</v>
      </c>
      <c r="M809" s="4">
        <v>67.510497999999998</v>
      </c>
      <c r="N809" s="4">
        <v>67.600502000000006</v>
      </c>
      <c r="O809" s="4">
        <v>67.510497999999998</v>
      </c>
    </row>
    <row r="810" spans="11:15" x14ac:dyDescent="0.3">
      <c r="K810" s="12">
        <v>43822</v>
      </c>
      <c r="L810" s="4">
        <v>67.531502000000003</v>
      </c>
      <c r="M810" s="4">
        <v>67.936501000000007</v>
      </c>
      <c r="N810" s="4">
        <v>68.092499000000004</v>
      </c>
      <c r="O810" s="4">
        <v>67.936501000000007</v>
      </c>
    </row>
    <row r="811" spans="11:15" x14ac:dyDescent="0.3">
      <c r="K811" s="12">
        <v>43819</v>
      </c>
      <c r="L811" s="4">
        <v>67.560997</v>
      </c>
      <c r="M811" s="4">
        <v>68.154999000000004</v>
      </c>
      <c r="N811" s="4">
        <v>68.199996999999996</v>
      </c>
      <c r="O811" s="4">
        <v>68.154999000000004</v>
      </c>
    </row>
    <row r="812" spans="11:15" x14ac:dyDescent="0.3">
      <c r="K812" s="12">
        <v>43818</v>
      </c>
      <c r="L812" s="4">
        <v>67.821999000000005</v>
      </c>
      <c r="M812" s="4">
        <v>67.595496999999995</v>
      </c>
      <c r="N812" s="4">
        <v>67.876503</v>
      </c>
      <c r="O812" s="4">
        <v>67.595496999999995</v>
      </c>
    </row>
    <row r="813" spans="11:15" x14ac:dyDescent="0.3">
      <c r="K813" s="12">
        <v>43817</v>
      </c>
      <c r="L813" s="4">
        <v>67.595496999999995</v>
      </c>
      <c r="M813" s="4">
        <v>67.849997999999999</v>
      </c>
      <c r="N813" s="4">
        <v>67.971496999999999</v>
      </c>
      <c r="O813" s="4">
        <v>67.849997999999999</v>
      </c>
    </row>
    <row r="814" spans="11:15" x14ac:dyDescent="0.3">
      <c r="K814" s="12">
        <v>43816</v>
      </c>
      <c r="L814" s="4">
        <v>67.744499000000005</v>
      </c>
      <c r="M814" s="4">
        <v>68.120498999999995</v>
      </c>
      <c r="N814" s="4">
        <v>68.216498999999999</v>
      </c>
      <c r="O814" s="4">
        <v>68.120498999999995</v>
      </c>
    </row>
    <row r="815" spans="11:15" x14ac:dyDescent="0.3">
      <c r="K815" s="12">
        <v>43815</v>
      </c>
      <c r="L815" s="4">
        <v>68.035004000000001</v>
      </c>
      <c r="M815" s="4">
        <v>67.75</v>
      </c>
      <c r="N815" s="4">
        <v>68.176497999999995</v>
      </c>
      <c r="O815" s="4">
        <v>67.75</v>
      </c>
    </row>
    <row r="816" spans="11:15" x14ac:dyDescent="0.3">
      <c r="K816" s="12">
        <v>43812</v>
      </c>
      <c r="L816" s="4">
        <v>67.343497999999997</v>
      </c>
      <c r="M816" s="4">
        <v>67.394997000000004</v>
      </c>
      <c r="N816" s="4">
        <v>67.567497000000003</v>
      </c>
      <c r="O816" s="4">
        <v>67.394997000000004</v>
      </c>
    </row>
    <row r="817" spans="11:15" x14ac:dyDescent="0.3">
      <c r="K817" s="12">
        <v>43811</v>
      </c>
      <c r="L817" s="4">
        <v>67.424499999999995</v>
      </c>
      <c r="M817" s="4">
        <v>67.160499999999999</v>
      </c>
      <c r="N817" s="4">
        <v>67.728995999999995</v>
      </c>
      <c r="O817" s="4">
        <v>67.160499999999999</v>
      </c>
    </row>
    <row r="818" spans="11:15" x14ac:dyDescent="0.3">
      <c r="K818" s="12">
        <v>43810</v>
      </c>
      <c r="L818" s="4">
        <v>67.212502000000001</v>
      </c>
      <c r="M818" s="4">
        <v>67.415001000000004</v>
      </c>
      <c r="N818" s="4">
        <v>67.494499000000005</v>
      </c>
      <c r="O818" s="4">
        <v>67.415001000000004</v>
      </c>
    </row>
    <row r="819" spans="11:15" x14ac:dyDescent="0.3">
      <c r="K819" s="12">
        <v>43809</v>
      </c>
      <c r="L819" s="4">
        <v>67.144501000000005</v>
      </c>
      <c r="M819" s="4">
        <v>66.997001999999995</v>
      </c>
      <c r="N819" s="4">
        <v>67.400002000000001</v>
      </c>
      <c r="O819" s="4">
        <v>66.997001999999995</v>
      </c>
    </row>
    <row r="820" spans="11:15" x14ac:dyDescent="0.3">
      <c r="K820" s="12">
        <v>43808</v>
      </c>
      <c r="L820" s="4">
        <v>67.149497999999994</v>
      </c>
      <c r="M820" s="4">
        <v>66.943000999999995</v>
      </c>
      <c r="N820" s="4">
        <v>67.877502000000007</v>
      </c>
      <c r="O820" s="4">
        <v>66.943000999999995</v>
      </c>
    </row>
    <row r="821" spans="11:15" x14ac:dyDescent="0.3">
      <c r="K821" s="12">
        <v>43805</v>
      </c>
      <c r="L821" s="4">
        <v>66.969498000000002</v>
      </c>
      <c r="M821" s="4">
        <v>66.637496999999996</v>
      </c>
      <c r="N821" s="4">
        <v>67.123497</v>
      </c>
      <c r="O821" s="4">
        <v>66.637496999999996</v>
      </c>
    </row>
    <row r="822" spans="11:15" x14ac:dyDescent="0.3">
      <c r="K822" s="12">
        <v>43804</v>
      </c>
      <c r="L822" s="4">
        <v>66.347999999999999</v>
      </c>
      <c r="M822" s="4">
        <v>66.349997999999999</v>
      </c>
      <c r="N822" s="4">
        <v>66.399001999999996</v>
      </c>
      <c r="O822" s="4">
        <v>66.349997999999999</v>
      </c>
    </row>
    <row r="823" spans="11:15" x14ac:dyDescent="0.3">
      <c r="K823" s="12">
        <v>43803</v>
      </c>
      <c r="L823" s="4">
        <v>65.946999000000005</v>
      </c>
      <c r="M823" s="4">
        <v>65.305000000000007</v>
      </c>
      <c r="N823" s="4">
        <v>66.213500999999994</v>
      </c>
      <c r="O823" s="4">
        <v>65.305000000000007</v>
      </c>
    </row>
    <row r="824" spans="11:15" x14ac:dyDescent="0.3">
      <c r="K824" s="12">
        <v>43802</v>
      </c>
      <c r="L824" s="4">
        <v>64.736999999999995</v>
      </c>
      <c r="M824" s="4">
        <v>63.932999000000002</v>
      </c>
      <c r="N824" s="4">
        <v>64.861503999999996</v>
      </c>
      <c r="O824" s="4">
        <v>63.932999000000002</v>
      </c>
    </row>
    <row r="825" spans="11:15" x14ac:dyDescent="0.3">
      <c r="K825" s="12">
        <v>43801</v>
      </c>
      <c r="L825" s="4">
        <v>64.443000999999995</v>
      </c>
      <c r="M825" s="4">
        <v>65.127998000000005</v>
      </c>
      <c r="N825" s="4">
        <v>65.272002999999998</v>
      </c>
      <c r="O825" s="4">
        <v>65.127998000000005</v>
      </c>
    </row>
    <row r="826" spans="11:15" x14ac:dyDescent="0.3">
      <c r="K826" s="12">
        <v>43798</v>
      </c>
      <c r="L826" s="4">
        <v>65.204498000000001</v>
      </c>
      <c r="M826" s="4">
        <v>65.330001999999993</v>
      </c>
      <c r="N826" s="4">
        <v>65.497497999999993</v>
      </c>
      <c r="O826" s="4">
        <v>65.330001999999993</v>
      </c>
    </row>
    <row r="827" spans="11:15" x14ac:dyDescent="0.3">
      <c r="K827" s="12">
        <v>43796</v>
      </c>
      <c r="L827" s="4">
        <v>65.606498999999999</v>
      </c>
      <c r="M827" s="4">
        <v>65.771004000000005</v>
      </c>
      <c r="N827" s="4">
        <v>65.882003999999995</v>
      </c>
      <c r="O827" s="4">
        <v>65.771004000000005</v>
      </c>
    </row>
    <row r="828" spans="11:15" x14ac:dyDescent="0.3">
      <c r="K828" s="12">
        <v>43795</v>
      </c>
      <c r="L828" s="4">
        <v>65.650002000000001</v>
      </c>
      <c r="M828" s="4">
        <v>65.495498999999995</v>
      </c>
      <c r="N828" s="4">
        <v>65.700500000000005</v>
      </c>
      <c r="O828" s="4">
        <v>65.495498999999995</v>
      </c>
    </row>
    <row r="829" spans="11:15" x14ac:dyDescent="0.3">
      <c r="K829" s="12">
        <v>43794</v>
      </c>
      <c r="L829" s="4">
        <v>65.281998000000002</v>
      </c>
      <c r="M829" s="4">
        <v>64.813004000000006</v>
      </c>
      <c r="N829" s="4">
        <v>65.520499999999998</v>
      </c>
      <c r="O829" s="4">
        <v>64.813004000000006</v>
      </c>
    </row>
    <row r="830" spans="11:15" x14ac:dyDescent="0.3">
      <c r="K830" s="12">
        <v>43791</v>
      </c>
      <c r="L830" s="4">
        <v>64.683502000000004</v>
      </c>
      <c r="M830" s="4">
        <v>65.150002000000001</v>
      </c>
      <c r="N830" s="4">
        <v>65.345000999999996</v>
      </c>
      <c r="O830" s="4">
        <v>65.150002000000001</v>
      </c>
    </row>
    <row r="831" spans="11:15" x14ac:dyDescent="0.3">
      <c r="K831" s="12">
        <v>43790</v>
      </c>
      <c r="L831" s="4">
        <v>65.007003999999995</v>
      </c>
      <c r="M831" s="4">
        <v>64.962502000000001</v>
      </c>
      <c r="N831" s="4">
        <v>65.555999999999997</v>
      </c>
      <c r="O831" s="4">
        <v>64.962502000000001</v>
      </c>
    </row>
    <row r="832" spans="11:15" x14ac:dyDescent="0.3">
      <c r="K832" s="12">
        <v>43789</v>
      </c>
      <c r="L832" s="4">
        <v>65.093001999999998</v>
      </c>
      <c r="M832" s="4">
        <v>65.568000999999995</v>
      </c>
      <c r="N832" s="4">
        <v>65.660499999999999</v>
      </c>
      <c r="O832" s="4">
        <v>65.568000999999995</v>
      </c>
    </row>
    <row r="833" spans="11:15" x14ac:dyDescent="0.3">
      <c r="K833" s="12">
        <v>43788</v>
      </c>
      <c r="L833" s="4">
        <v>65.629501000000005</v>
      </c>
      <c r="M833" s="4">
        <v>66.331496999999999</v>
      </c>
      <c r="N833" s="4">
        <v>66.331496999999999</v>
      </c>
      <c r="O833" s="4">
        <v>66.331496999999999</v>
      </c>
    </row>
    <row r="834" spans="11:15" x14ac:dyDescent="0.3">
      <c r="K834" s="12">
        <v>43787</v>
      </c>
      <c r="L834" s="4">
        <v>65.991996999999998</v>
      </c>
      <c r="M834" s="4">
        <v>66.616996999999998</v>
      </c>
      <c r="N834" s="4">
        <v>66.695999</v>
      </c>
      <c r="O834" s="4">
        <v>66.616996999999998</v>
      </c>
    </row>
    <row r="835" spans="11:15" x14ac:dyDescent="0.3">
      <c r="K835" s="12">
        <v>43784</v>
      </c>
      <c r="L835" s="4">
        <v>66.677002000000002</v>
      </c>
      <c r="M835" s="4">
        <v>65.752502000000007</v>
      </c>
      <c r="N835" s="4">
        <v>66.677002000000002</v>
      </c>
      <c r="O835" s="4">
        <v>65.752502000000007</v>
      </c>
    </row>
    <row r="836" spans="11:15" x14ac:dyDescent="0.3">
      <c r="K836" s="12">
        <v>43783</v>
      </c>
      <c r="L836" s="4">
        <v>65.457497000000004</v>
      </c>
      <c r="M836" s="4">
        <v>64.75</v>
      </c>
      <c r="N836" s="4">
        <v>65.786002999999994</v>
      </c>
      <c r="O836" s="4">
        <v>64.75</v>
      </c>
    </row>
    <row r="837" spans="11:15" x14ac:dyDescent="0.3">
      <c r="K837" s="12">
        <v>43782</v>
      </c>
      <c r="L837" s="4">
        <v>64.808998000000003</v>
      </c>
      <c r="M837" s="4">
        <v>64.658996999999999</v>
      </c>
      <c r="N837" s="4">
        <v>65.125998999999993</v>
      </c>
      <c r="O837" s="4">
        <v>64.658996999999999</v>
      </c>
    </row>
    <row r="838" spans="11:15" x14ac:dyDescent="0.3">
      <c r="K838" s="12">
        <v>43781</v>
      </c>
      <c r="L838" s="4">
        <v>64.860496999999995</v>
      </c>
      <c r="M838" s="4">
        <v>64.928496999999993</v>
      </c>
      <c r="N838" s="4">
        <v>65.467499000000004</v>
      </c>
      <c r="O838" s="4">
        <v>64.928496999999993</v>
      </c>
    </row>
    <row r="839" spans="11:15" x14ac:dyDescent="0.3">
      <c r="K839" s="12">
        <v>43780</v>
      </c>
      <c r="L839" s="4">
        <v>64.914000999999999</v>
      </c>
      <c r="M839" s="4">
        <v>65.199996999999996</v>
      </c>
      <c r="N839" s="4">
        <v>65.245002999999997</v>
      </c>
      <c r="O839" s="4">
        <v>65.199996999999996</v>
      </c>
    </row>
    <row r="840" spans="11:15" x14ac:dyDescent="0.3">
      <c r="K840" s="12">
        <v>43777</v>
      </c>
      <c r="L840" s="4">
        <v>65.449996999999996</v>
      </c>
      <c r="M840" s="4">
        <v>65.075996000000004</v>
      </c>
      <c r="N840" s="4">
        <v>65.855498999999995</v>
      </c>
      <c r="O840" s="4">
        <v>65.075996000000004</v>
      </c>
    </row>
    <row r="841" spans="11:15" x14ac:dyDescent="0.3">
      <c r="K841" s="12">
        <v>43776</v>
      </c>
      <c r="L841" s="4">
        <v>65.346999999999994</v>
      </c>
      <c r="M841" s="4">
        <v>64.713997000000006</v>
      </c>
      <c r="N841" s="4">
        <v>66.132499999999993</v>
      </c>
      <c r="O841" s="4">
        <v>64.713997000000006</v>
      </c>
    </row>
    <row r="842" spans="11:15" x14ac:dyDescent="0.3">
      <c r="K842" s="12">
        <v>43775</v>
      </c>
      <c r="L842" s="4">
        <v>64.550499000000002</v>
      </c>
      <c r="M842" s="4">
        <v>64.504501000000005</v>
      </c>
      <c r="N842" s="4">
        <v>64.649497999999994</v>
      </c>
      <c r="O842" s="4">
        <v>64.504501000000005</v>
      </c>
    </row>
    <row r="843" spans="11:15" x14ac:dyDescent="0.3">
      <c r="K843" s="12">
        <v>43774</v>
      </c>
      <c r="L843" s="4">
        <v>64.571999000000005</v>
      </c>
      <c r="M843" s="4">
        <v>64.559997999999993</v>
      </c>
      <c r="N843" s="4">
        <v>64.861999999999995</v>
      </c>
      <c r="O843" s="4">
        <v>64.559997999999993</v>
      </c>
    </row>
    <row r="844" spans="11:15" x14ac:dyDescent="0.3">
      <c r="K844" s="12">
        <v>43773</v>
      </c>
      <c r="L844" s="4">
        <v>64.480498999999995</v>
      </c>
      <c r="M844" s="4">
        <v>63.805500000000002</v>
      </c>
      <c r="N844" s="4">
        <v>64.625</v>
      </c>
      <c r="O844" s="4">
        <v>63.805500000000002</v>
      </c>
    </row>
    <row r="845" spans="11:15" x14ac:dyDescent="0.3">
      <c r="K845" s="12">
        <v>43770</v>
      </c>
      <c r="L845" s="4">
        <v>63.612499</v>
      </c>
      <c r="M845" s="4">
        <v>63.290000999999997</v>
      </c>
      <c r="N845" s="4">
        <v>63.650002000000001</v>
      </c>
      <c r="O845" s="4">
        <v>63.290000999999997</v>
      </c>
    </row>
    <row r="846" spans="11:15" x14ac:dyDescent="0.3">
      <c r="K846" s="12">
        <v>43769</v>
      </c>
      <c r="L846" s="4">
        <v>62.939999</v>
      </c>
      <c r="M846" s="4">
        <v>63</v>
      </c>
      <c r="N846" s="4">
        <v>63.326000000000001</v>
      </c>
      <c r="O846" s="4">
        <v>63</v>
      </c>
    </row>
    <row r="847" spans="11:15" x14ac:dyDescent="0.3">
      <c r="K847" s="12">
        <v>43768</v>
      </c>
      <c r="L847" s="4">
        <v>63.034999999999997</v>
      </c>
      <c r="M847" s="4">
        <v>62.7575</v>
      </c>
      <c r="N847" s="4">
        <v>63.401001000000001</v>
      </c>
      <c r="O847" s="4">
        <v>62.7575</v>
      </c>
    </row>
    <row r="848" spans="11:15" x14ac:dyDescent="0.3">
      <c r="K848" s="12">
        <v>43767</v>
      </c>
      <c r="L848" s="4">
        <v>63.033000999999999</v>
      </c>
      <c r="M848" s="4">
        <v>63.799999</v>
      </c>
      <c r="N848" s="4">
        <v>64.040001000000004</v>
      </c>
      <c r="O848" s="4">
        <v>63.799999</v>
      </c>
    </row>
    <row r="849" spans="11:15" x14ac:dyDescent="0.3">
      <c r="K849" s="12">
        <v>43766</v>
      </c>
      <c r="L849" s="4">
        <v>64.448997000000006</v>
      </c>
      <c r="M849" s="4">
        <v>63.75</v>
      </c>
      <c r="N849" s="4">
        <v>64.961997999999994</v>
      </c>
      <c r="O849" s="4">
        <v>63.75</v>
      </c>
    </row>
    <row r="850" spans="11:15" x14ac:dyDescent="0.3">
      <c r="K850" s="12">
        <v>43763</v>
      </c>
      <c r="L850" s="4">
        <v>63.215000000000003</v>
      </c>
      <c r="M850" s="4">
        <v>62.599997999999999</v>
      </c>
      <c r="N850" s="4">
        <v>63.400002000000001</v>
      </c>
      <c r="O850" s="4">
        <v>62.599997999999999</v>
      </c>
    </row>
    <row r="851" spans="11:15" x14ac:dyDescent="0.3">
      <c r="K851" s="12">
        <v>43762</v>
      </c>
      <c r="L851" s="4">
        <v>62.955502000000003</v>
      </c>
      <c r="M851" s="4">
        <v>62.955502000000003</v>
      </c>
      <c r="N851" s="4">
        <v>63.145000000000003</v>
      </c>
      <c r="O851" s="4">
        <v>62.955502000000003</v>
      </c>
    </row>
    <row r="852" spans="11:15" x14ac:dyDescent="0.3">
      <c r="K852" s="12">
        <v>43761</v>
      </c>
      <c r="L852" s="4">
        <v>62.881500000000003</v>
      </c>
      <c r="M852" s="4">
        <v>62.010502000000002</v>
      </c>
      <c r="N852" s="4">
        <v>62.902000000000001</v>
      </c>
      <c r="O852" s="4">
        <v>62.010502000000002</v>
      </c>
    </row>
    <row r="853" spans="11:15" x14ac:dyDescent="0.3">
      <c r="K853" s="12">
        <v>43760</v>
      </c>
      <c r="L853" s="4">
        <v>62.060001</v>
      </c>
      <c r="M853" s="4">
        <v>62.223998999999999</v>
      </c>
      <c r="N853" s="4">
        <v>62.436501</v>
      </c>
      <c r="O853" s="4">
        <v>62.223998999999999</v>
      </c>
    </row>
    <row r="854" spans="11:15" x14ac:dyDescent="0.3">
      <c r="K854" s="12">
        <v>43759</v>
      </c>
      <c r="L854" s="4">
        <v>62.214001000000003</v>
      </c>
      <c r="M854" s="4">
        <v>62.435001</v>
      </c>
      <c r="N854" s="4">
        <v>62.675499000000002</v>
      </c>
      <c r="O854" s="4">
        <v>62.435001</v>
      </c>
    </row>
    <row r="855" spans="11:15" x14ac:dyDescent="0.3">
      <c r="K855" s="12">
        <v>43756</v>
      </c>
      <c r="L855" s="4">
        <v>62.220500999999999</v>
      </c>
      <c r="M855" s="4">
        <v>62.734501000000002</v>
      </c>
      <c r="N855" s="4">
        <v>62.905498999999999</v>
      </c>
      <c r="O855" s="4">
        <v>62.734501000000002</v>
      </c>
    </row>
    <row r="856" spans="11:15" x14ac:dyDescent="0.3">
      <c r="K856" s="12">
        <v>43755</v>
      </c>
      <c r="L856" s="4">
        <v>62.639999000000003</v>
      </c>
      <c r="M856" s="4">
        <v>62.57</v>
      </c>
      <c r="N856" s="4">
        <v>63.1875</v>
      </c>
      <c r="O856" s="4">
        <v>62.57</v>
      </c>
    </row>
    <row r="857" spans="11:15" x14ac:dyDescent="0.3">
      <c r="K857" s="12">
        <v>43754</v>
      </c>
      <c r="L857" s="4">
        <v>62.150002000000001</v>
      </c>
      <c r="M857" s="4">
        <v>62.090499999999999</v>
      </c>
      <c r="N857" s="4">
        <v>62.709499000000001</v>
      </c>
      <c r="O857" s="4">
        <v>62.090499999999999</v>
      </c>
    </row>
    <row r="858" spans="11:15" x14ac:dyDescent="0.3">
      <c r="K858" s="12">
        <v>43753</v>
      </c>
      <c r="L858" s="4">
        <v>62.112000000000002</v>
      </c>
      <c r="M858" s="4">
        <v>61.075001</v>
      </c>
      <c r="N858" s="4">
        <v>62.356498999999999</v>
      </c>
      <c r="O858" s="4">
        <v>61.075001</v>
      </c>
    </row>
    <row r="859" spans="11:15" x14ac:dyDescent="0.3">
      <c r="K859" s="12">
        <v>43752</v>
      </c>
      <c r="L859" s="4">
        <v>60.888500000000001</v>
      </c>
      <c r="M859" s="4">
        <v>60.694499999999998</v>
      </c>
      <c r="N859" s="4">
        <v>61.293998999999999</v>
      </c>
      <c r="O859" s="4">
        <v>60.694499999999998</v>
      </c>
    </row>
    <row r="860" spans="11:15" x14ac:dyDescent="0.3">
      <c r="K860" s="12">
        <v>43749</v>
      </c>
      <c r="L860" s="4">
        <v>60.785499999999999</v>
      </c>
      <c r="M860" s="4">
        <v>61.201500000000003</v>
      </c>
      <c r="N860" s="4">
        <v>61.4375</v>
      </c>
      <c r="O860" s="4">
        <v>61.201500000000003</v>
      </c>
    </row>
    <row r="861" spans="11:15" x14ac:dyDescent="0.3">
      <c r="K861" s="12">
        <v>43748</v>
      </c>
      <c r="L861" s="4">
        <v>60.473498999999997</v>
      </c>
      <c r="M861" s="4">
        <v>59.93</v>
      </c>
      <c r="N861" s="4">
        <v>60.780997999999997</v>
      </c>
      <c r="O861" s="4">
        <v>59.93</v>
      </c>
    </row>
    <row r="862" spans="11:15" x14ac:dyDescent="0.3">
      <c r="K862" s="12">
        <v>43747</v>
      </c>
      <c r="L862" s="4">
        <v>60.119999</v>
      </c>
      <c r="M862" s="4">
        <v>60.066502</v>
      </c>
      <c r="N862" s="4">
        <v>60.423000000000002</v>
      </c>
      <c r="O862" s="4">
        <v>60.066502</v>
      </c>
    </row>
    <row r="863" spans="11:15" x14ac:dyDescent="0.3">
      <c r="K863" s="12">
        <v>43746</v>
      </c>
      <c r="L863" s="4">
        <v>59.506500000000003</v>
      </c>
      <c r="M863" s="4">
        <v>59.938499</v>
      </c>
      <c r="N863" s="4">
        <v>60.343497999999997</v>
      </c>
      <c r="O863" s="4">
        <v>59.938499</v>
      </c>
    </row>
    <row r="864" spans="11:15" x14ac:dyDescent="0.3">
      <c r="K864" s="12">
        <v>43745</v>
      </c>
      <c r="L864" s="4">
        <v>60.412497999999999</v>
      </c>
      <c r="M864" s="4">
        <v>60.349997999999999</v>
      </c>
      <c r="N864" s="4">
        <v>60.945498999999998</v>
      </c>
      <c r="O864" s="4">
        <v>60.349997999999999</v>
      </c>
    </row>
    <row r="865" spans="11:15" x14ac:dyDescent="0.3">
      <c r="K865" s="12">
        <v>43742</v>
      </c>
      <c r="L865" s="4">
        <v>60.548000000000002</v>
      </c>
      <c r="M865" s="4">
        <v>59.714500000000001</v>
      </c>
      <c r="N865" s="4">
        <v>60.623001000000002</v>
      </c>
      <c r="O865" s="4">
        <v>59.714500000000001</v>
      </c>
    </row>
    <row r="866" spans="11:15" x14ac:dyDescent="0.3">
      <c r="K866" s="12">
        <v>43741</v>
      </c>
      <c r="L866" s="4">
        <v>59.471499999999999</v>
      </c>
      <c r="M866" s="4">
        <v>59.167000000000002</v>
      </c>
      <c r="N866" s="4">
        <v>59.549999</v>
      </c>
      <c r="O866" s="4">
        <v>59.167000000000002</v>
      </c>
    </row>
    <row r="867" spans="11:15" x14ac:dyDescent="0.3">
      <c r="K867" s="12">
        <v>43740</v>
      </c>
      <c r="L867" s="4">
        <v>58.896000000000001</v>
      </c>
      <c r="M867" s="4">
        <v>59.825001</v>
      </c>
      <c r="N867" s="4">
        <v>59.938000000000002</v>
      </c>
      <c r="O867" s="4">
        <v>59.825001</v>
      </c>
    </row>
    <row r="868" spans="11:15" x14ac:dyDescent="0.3">
      <c r="K868" s="12">
        <v>43739</v>
      </c>
      <c r="L868" s="4">
        <v>60.299999</v>
      </c>
      <c r="M868" s="4">
        <v>61.124499999999998</v>
      </c>
      <c r="N868" s="4">
        <v>61.643002000000003</v>
      </c>
      <c r="O868" s="4">
        <v>61.124499999999998</v>
      </c>
    </row>
    <row r="869" spans="11:15" x14ac:dyDescent="0.3">
      <c r="K869" s="12">
        <v>43738</v>
      </c>
      <c r="L869" s="4">
        <v>61.056998999999998</v>
      </c>
      <c r="M869" s="4">
        <v>61.029998999999997</v>
      </c>
      <c r="N869" s="4">
        <v>61.370499000000002</v>
      </c>
      <c r="O869" s="4">
        <v>61.029998999999997</v>
      </c>
    </row>
    <row r="870" spans="11:15" x14ac:dyDescent="0.3">
      <c r="K870" s="12">
        <v>43735</v>
      </c>
      <c r="L870" s="4">
        <v>61.297500999999997</v>
      </c>
      <c r="M870" s="4">
        <v>62.141499000000003</v>
      </c>
      <c r="N870" s="4">
        <v>62.249499999999998</v>
      </c>
      <c r="O870" s="4">
        <v>62.141499000000003</v>
      </c>
    </row>
    <row r="871" spans="11:15" x14ac:dyDescent="0.3">
      <c r="K871" s="12">
        <v>43734</v>
      </c>
      <c r="L871" s="4">
        <v>62.114497999999998</v>
      </c>
      <c r="M871" s="4">
        <v>62.106997999999997</v>
      </c>
      <c r="N871" s="4">
        <v>62.233500999999997</v>
      </c>
      <c r="O871" s="4">
        <v>62.106997999999997</v>
      </c>
    </row>
    <row r="872" spans="11:15" x14ac:dyDescent="0.3">
      <c r="K872" s="12">
        <v>43733</v>
      </c>
      <c r="L872" s="4">
        <v>62.297001000000002</v>
      </c>
      <c r="M872" s="4">
        <v>60.800499000000002</v>
      </c>
      <c r="N872" s="4">
        <v>62.401001000000001</v>
      </c>
      <c r="O872" s="4">
        <v>60.800499000000002</v>
      </c>
    </row>
    <row r="873" spans="11:15" x14ac:dyDescent="0.3">
      <c r="K873" s="12">
        <v>43732</v>
      </c>
      <c r="L873" s="4">
        <v>60.916499999999999</v>
      </c>
      <c r="M873" s="4">
        <v>62</v>
      </c>
      <c r="N873" s="4">
        <v>62.355499000000002</v>
      </c>
      <c r="O873" s="4">
        <v>62</v>
      </c>
    </row>
    <row r="874" spans="11:15" x14ac:dyDescent="0.3">
      <c r="K874" s="12">
        <v>43731</v>
      </c>
      <c r="L874" s="4">
        <v>61.734501000000002</v>
      </c>
      <c r="M874" s="4">
        <v>61.328499000000001</v>
      </c>
      <c r="N874" s="4">
        <v>61.984000999999999</v>
      </c>
      <c r="O874" s="4">
        <v>61.328499000000001</v>
      </c>
    </row>
    <row r="875" spans="11:15" x14ac:dyDescent="0.3">
      <c r="K875" s="12">
        <v>43728</v>
      </c>
      <c r="L875" s="4">
        <v>61.492001000000002</v>
      </c>
      <c r="M875" s="4">
        <v>61.681998999999998</v>
      </c>
      <c r="N875" s="4">
        <v>62.139999000000003</v>
      </c>
      <c r="O875" s="4">
        <v>61.681998999999998</v>
      </c>
    </row>
    <row r="876" spans="11:15" x14ac:dyDescent="0.3">
      <c r="K876" s="12">
        <v>43727</v>
      </c>
      <c r="L876" s="4">
        <v>61.9375</v>
      </c>
      <c r="M876" s="4">
        <v>61.616000999999997</v>
      </c>
      <c r="N876" s="4">
        <v>62.216999000000001</v>
      </c>
      <c r="O876" s="4">
        <v>61.616000999999997</v>
      </c>
    </row>
    <row r="877" spans="11:15" x14ac:dyDescent="0.3">
      <c r="K877" s="12">
        <v>43726</v>
      </c>
      <c r="L877" s="4">
        <v>61.6325</v>
      </c>
      <c r="M877" s="4">
        <v>61.512000999999998</v>
      </c>
      <c r="N877" s="4">
        <v>61.811999999999998</v>
      </c>
      <c r="O877" s="4">
        <v>61.512000999999998</v>
      </c>
    </row>
    <row r="878" spans="11:15" x14ac:dyDescent="0.3">
      <c r="K878" s="12">
        <v>43725</v>
      </c>
      <c r="L878" s="4">
        <v>61.493999000000002</v>
      </c>
      <c r="M878" s="4">
        <v>61.581501000000003</v>
      </c>
      <c r="N878" s="4">
        <v>61.75</v>
      </c>
      <c r="O878" s="4">
        <v>61.581501000000003</v>
      </c>
    </row>
    <row r="879" spans="11:15" x14ac:dyDescent="0.3">
      <c r="K879" s="12">
        <v>43724</v>
      </c>
      <c r="L879" s="4">
        <v>61.581501000000003</v>
      </c>
      <c r="M879" s="4">
        <v>61.521999000000001</v>
      </c>
      <c r="N879" s="4">
        <v>61.951000000000001</v>
      </c>
      <c r="O879" s="4">
        <v>61.521999000000001</v>
      </c>
    </row>
    <row r="880" spans="11:15" x14ac:dyDescent="0.3">
      <c r="K880" s="12">
        <v>43721</v>
      </c>
      <c r="L880" s="4">
        <v>62.001499000000003</v>
      </c>
      <c r="M880" s="4">
        <v>61.605499000000002</v>
      </c>
      <c r="N880" s="4">
        <v>62.052501999999997</v>
      </c>
      <c r="O880" s="4">
        <v>61.605499000000002</v>
      </c>
    </row>
    <row r="881" spans="11:15" x14ac:dyDescent="0.3">
      <c r="K881" s="12">
        <v>43720</v>
      </c>
      <c r="L881" s="4">
        <v>61.748500999999997</v>
      </c>
      <c r="M881" s="4">
        <v>61.173499999999997</v>
      </c>
      <c r="N881" s="4">
        <v>62.120998</v>
      </c>
      <c r="O881" s="4">
        <v>61.173499999999997</v>
      </c>
    </row>
    <row r="882" spans="11:15" x14ac:dyDescent="0.3">
      <c r="K882" s="12">
        <v>43719</v>
      </c>
      <c r="L882" s="4">
        <v>61</v>
      </c>
      <c r="M882" s="4">
        <v>60.194499999999998</v>
      </c>
      <c r="N882" s="4">
        <v>61.123500999999997</v>
      </c>
      <c r="O882" s="4">
        <v>60.194499999999998</v>
      </c>
    </row>
    <row r="883" spans="11:15" x14ac:dyDescent="0.3">
      <c r="K883" s="12">
        <v>43718</v>
      </c>
      <c r="L883" s="4">
        <v>60.284999999999997</v>
      </c>
      <c r="M883" s="4">
        <v>59.804501000000002</v>
      </c>
      <c r="N883" s="4">
        <v>60.5</v>
      </c>
      <c r="O883" s="4">
        <v>59.804501000000002</v>
      </c>
    </row>
    <row r="884" spans="11:15" x14ac:dyDescent="0.3">
      <c r="K884" s="12">
        <v>43717</v>
      </c>
      <c r="L884" s="4">
        <v>60.263500000000001</v>
      </c>
      <c r="M884" s="4">
        <v>60.353999999999999</v>
      </c>
      <c r="N884" s="4">
        <v>61.027500000000003</v>
      </c>
      <c r="O884" s="4">
        <v>60.353999999999999</v>
      </c>
    </row>
    <row r="885" spans="11:15" x14ac:dyDescent="0.3">
      <c r="K885" s="12">
        <v>43714</v>
      </c>
      <c r="L885" s="4">
        <v>60.316001999999997</v>
      </c>
      <c r="M885" s="4">
        <v>60.457000999999998</v>
      </c>
      <c r="N885" s="4">
        <v>60.647499000000003</v>
      </c>
      <c r="O885" s="4">
        <v>60.457000999999998</v>
      </c>
    </row>
    <row r="886" spans="11:15" x14ac:dyDescent="0.3">
      <c r="K886" s="12">
        <v>43713</v>
      </c>
      <c r="L886" s="4">
        <v>60.609501000000002</v>
      </c>
      <c r="M886" s="4">
        <v>59.682999000000002</v>
      </c>
      <c r="N886" s="4">
        <v>60.700001</v>
      </c>
      <c r="O886" s="4">
        <v>59.682999000000002</v>
      </c>
    </row>
    <row r="887" spans="11:15" x14ac:dyDescent="0.3">
      <c r="K887" s="12">
        <v>43712</v>
      </c>
      <c r="L887" s="4">
        <v>59.113498999999997</v>
      </c>
      <c r="M887" s="4">
        <v>58.972499999999997</v>
      </c>
      <c r="N887" s="4">
        <v>59.243999000000002</v>
      </c>
      <c r="O887" s="4">
        <v>58.972499999999997</v>
      </c>
    </row>
    <row r="888" spans="11:15" x14ac:dyDescent="0.3">
      <c r="K888" s="12">
        <v>43711</v>
      </c>
      <c r="L888" s="4">
        <v>58.477500999999997</v>
      </c>
      <c r="M888" s="4">
        <v>59.092498999999997</v>
      </c>
      <c r="N888" s="4">
        <v>59.453999000000003</v>
      </c>
      <c r="O888" s="4">
        <v>59.092498999999997</v>
      </c>
    </row>
    <row r="889" spans="11:15" x14ac:dyDescent="0.3">
      <c r="K889" s="12">
        <v>43707</v>
      </c>
      <c r="L889" s="4">
        <v>59.526501000000003</v>
      </c>
      <c r="M889" s="4">
        <v>60.017502</v>
      </c>
      <c r="N889" s="4">
        <v>60.017502</v>
      </c>
      <c r="O889" s="4">
        <v>60.017502</v>
      </c>
    </row>
    <row r="890" spans="11:15" x14ac:dyDescent="0.3">
      <c r="K890" s="12">
        <v>43706</v>
      </c>
      <c r="L890" s="4">
        <v>59.712001999999998</v>
      </c>
      <c r="M890" s="4">
        <v>59.320999</v>
      </c>
      <c r="N890" s="4">
        <v>59.959499000000001</v>
      </c>
      <c r="O890" s="4">
        <v>59.320999</v>
      </c>
    </row>
    <row r="891" spans="11:15" x14ac:dyDescent="0.3">
      <c r="K891" s="12">
        <v>43705</v>
      </c>
      <c r="L891" s="4">
        <v>58.6875</v>
      </c>
      <c r="M891" s="4">
        <v>58.243499999999997</v>
      </c>
      <c r="N891" s="4">
        <v>58.924999</v>
      </c>
      <c r="O891" s="4">
        <v>58.243499999999997</v>
      </c>
    </row>
    <row r="892" spans="11:15" x14ac:dyDescent="0.3">
      <c r="K892" s="12">
        <v>43704</v>
      </c>
      <c r="L892" s="4">
        <v>58.540999999999997</v>
      </c>
      <c r="M892" s="4">
        <v>59.150002000000001</v>
      </c>
      <c r="N892" s="4">
        <v>59.25</v>
      </c>
      <c r="O892" s="4">
        <v>59.150002000000001</v>
      </c>
    </row>
    <row r="893" spans="11:15" x14ac:dyDescent="0.3">
      <c r="K893" s="12">
        <v>43703</v>
      </c>
      <c r="L893" s="4">
        <v>58.558998000000003</v>
      </c>
      <c r="M893" s="4">
        <v>57.972499999999997</v>
      </c>
      <c r="N893" s="4">
        <v>58.592998999999999</v>
      </c>
      <c r="O893" s="4">
        <v>57.972499999999997</v>
      </c>
    </row>
    <row r="894" spans="11:15" x14ac:dyDescent="0.3">
      <c r="K894" s="12">
        <v>43700</v>
      </c>
      <c r="L894" s="4">
        <v>57.679001</v>
      </c>
      <c r="M894" s="4">
        <v>59.258499</v>
      </c>
      <c r="N894" s="4">
        <v>59.783501000000001</v>
      </c>
      <c r="O894" s="4">
        <v>59.258499</v>
      </c>
    </row>
    <row r="895" spans="11:15" x14ac:dyDescent="0.3">
      <c r="K895" s="12">
        <v>43699</v>
      </c>
      <c r="L895" s="4">
        <v>59.576000000000001</v>
      </c>
      <c r="M895" s="4">
        <v>59.689999</v>
      </c>
      <c r="N895" s="4">
        <v>59.938999000000003</v>
      </c>
      <c r="O895" s="4">
        <v>59.689999</v>
      </c>
    </row>
    <row r="896" spans="11:15" x14ac:dyDescent="0.3">
      <c r="K896" s="12">
        <v>43698</v>
      </c>
      <c r="L896" s="4">
        <v>59.578999000000003</v>
      </c>
      <c r="M896" s="4">
        <v>59.790999999999997</v>
      </c>
      <c r="N896" s="4">
        <v>60.027999999999999</v>
      </c>
      <c r="O896" s="4">
        <v>59.790999999999997</v>
      </c>
    </row>
    <row r="897" spans="11:15" x14ac:dyDescent="0.3">
      <c r="K897" s="12">
        <v>43697</v>
      </c>
      <c r="L897" s="4">
        <v>59.176498000000002</v>
      </c>
      <c r="M897" s="4">
        <v>59.767502</v>
      </c>
      <c r="N897" s="4">
        <v>59.900002000000001</v>
      </c>
      <c r="O897" s="4">
        <v>59.767502</v>
      </c>
    </row>
    <row r="898" spans="11:15" x14ac:dyDescent="0.3">
      <c r="K898" s="12">
        <v>43696</v>
      </c>
      <c r="L898" s="4">
        <v>60.021999000000001</v>
      </c>
      <c r="M898" s="4">
        <v>59.591498999999999</v>
      </c>
      <c r="N898" s="4">
        <v>60.469501000000001</v>
      </c>
      <c r="O898" s="4">
        <v>59.591498999999999</v>
      </c>
    </row>
    <row r="899" spans="11:15" x14ac:dyDescent="0.3">
      <c r="K899" s="12">
        <v>43693</v>
      </c>
      <c r="L899" s="4">
        <v>58.960498999999999</v>
      </c>
      <c r="M899" s="4">
        <v>59.039501000000001</v>
      </c>
      <c r="N899" s="4">
        <v>59.192000999999998</v>
      </c>
      <c r="O899" s="4">
        <v>59.039501000000001</v>
      </c>
    </row>
    <row r="900" spans="11:15" x14ac:dyDescent="0.3">
      <c r="K900" s="12">
        <v>43692</v>
      </c>
      <c r="L900" s="4">
        <v>58.466000000000001</v>
      </c>
      <c r="M900" s="4">
        <v>58.421500999999999</v>
      </c>
      <c r="N900" s="4">
        <v>58.820999</v>
      </c>
      <c r="O900" s="4">
        <v>58.421500999999999</v>
      </c>
    </row>
    <row r="901" spans="11:15" x14ac:dyDescent="0.3">
      <c r="K901" s="12">
        <v>43691</v>
      </c>
      <c r="L901" s="4">
        <v>58.212502000000001</v>
      </c>
      <c r="M901" s="4">
        <v>58.803500999999997</v>
      </c>
      <c r="N901" s="4">
        <v>59.139499999999998</v>
      </c>
      <c r="O901" s="4">
        <v>58.803500999999997</v>
      </c>
    </row>
    <row r="902" spans="11:15" x14ac:dyDescent="0.3">
      <c r="K902" s="12">
        <v>43690</v>
      </c>
      <c r="L902" s="4">
        <v>59.836497999999999</v>
      </c>
      <c r="M902" s="4">
        <v>58.717498999999997</v>
      </c>
      <c r="N902" s="4">
        <v>60.271500000000003</v>
      </c>
      <c r="O902" s="4">
        <v>58.717498999999997</v>
      </c>
    </row>
    <row r="903" spans="11:15" x14ac:dyDescent="0.3">
      <c r="K903" s="12">
        <v>43689</v>
      </c>
      <c r="L903" s="4">
        <v>58.724997999999999</v>
      </c>
      <c r="M903" s="4">
        <v>59</v>
      </c>
      <c r="N903" s="4">
        <v>59.280498999999999</v>
      </c>
      <c r="O903" s="4">
        <v>59</v>
      </c>
    </row>
    <row r="904" spans="11:15" x14ac:dyDescent="0.3">
      <c r="K904" s="12">
        <v>43686</v>
      </c>
      <c r="L904" s="4">
        <v>59.445</v>
      </c>
      <c r="M904" s="4">
        <v>59.999499999999998</v>
      </c>
      <c r="N904" s="4">
        <v>60.222999999999999</v>
      </c>
      <c r="O904" s="4">
        <v>59.999499999999998</v>
      </c>
    </row>
    <row r="905" spans="11:15" x14ac:dyDescent="0.3">
      <c r="K905" s="12">
        <v>43685</v>
      </c>
      <c r="L905" s="4">
        <v>60.309502000000002</v>
      </c>
      <c r="M905" s="4">
        <v>59.321499000000003</v>
      </c>
      <c r="N905" s="4">
        <v>60.313999000000003</v>
      </c>
      <c r="O905" s="4">
        <v>59.321499000000003</v>
      </c>
    </row>
    <row r="906" spans="11:15" x14ac:dyDescent="0.3">
      <c r="K906" s="12">
        <v>43684</v>
      </c>
      <c r="L906" s="4">
        <v>58.795501999999999</v>
      </c>
      <c r="M906" s="4">
        <v>57.889999000000003</v>
      </c>
      <c r="N906" s="4">
        <v>58.993499999999997</v>
      </c>
      <c r="O906" s="4">
        <v>57.889999000000003</v>
      </c>
    </row>
    <row r="907" spans="11:15" x14ac:dyDescent="0.3">
      <c r="K907" s="12">
        <v>43683</v>
      </c>
      <c r="L907" s="4">
        <v>58.554001</v>
      </c>
      <c r="M907" s="4">
        <v>58.276001000000001</v>
      </c>
      <c r="N907" s="4">
        <v>59.07</v>
      </c>
      <c r="O907" s="4">
        <v>58.276001000000001</v>
      </c>
    </row>
    <row r="908" spans="11:15" x14ac:dyDescent="0.3">
      <c r="K908" s="12">
        <v>43682</v>
      </c>
      <c r="L908" s="4">
        <v>57.737499</v>
      </c>
      <c r="M908" s="4">
        <v>58.648499000000001</v>
      </c>
      <c r="N908" s="4">
        <v>58.844002000000003</v>
      </c>
      <c r="O908" s="4">
        <v>58.648499000000001</v>
      </c>
    </row>
    <row r="909" spans="11:15" x14ac:dyDescent="0.3">
      <c r="K909" s="12">
        <v>43679</v>
      </c>
      <c r="L909" s="4">
        <v>59.816001999999997</v>
      </c>
      <c r="M909" s="4">
        <v>60.150002000000001</v>
      </c>
      <c r="N909" s="4">
        <v>60.474997999999999</v>
      </c>
      <c r="O909" s="4">
        <v>60.150002000000001</v>
      </c>
    </row>
    <row r="910" spans="11:15" x14ac:dyDescent="0.3">
      <c r="K910" s="12">
        <v>43678</v>
      </c>
      <c r="L910" s="4">
        <v>60.589001000000003</v>
      </c>
      <c r="M910" s="4">
        <v>60.881500000000003</v>
      </c>
      <c r="N910" s="4">
        <v>61.814999</v>
      </c>
      <c r="O910" s="4">
        <v>60.881500000000003</v>
      </c>
    </row>
    <row r="911" spans="11:15" x14ac:dyDescent="0.3">
      <c r="K911" s="12">
        <v>43677</v>
      </c>
      <c r="L911" s="4">
        <v>60.91</v>
      </c>
      <c r="M911" s="4">
        <v>61.243499999999997</v>
      </c>
      <c r="N911" s="4">
        <v>61.745499000000002</v>
      </c>
      <c r="O911" s="4">
        <v>61.243499999999997</v>
      </c>
    </row>
    <row r="912" spans="11:15" x14ac:dyDescent="0.3">
      <c r="K912" s="12">
        <v>43676</v>
      </c>
      <c r="L912" s="4">
        <v>61.400002000000001</v>
      </c>
      <c r="M912" s="4">
        <v>61.349997999999999</v>
      </c>
      <c r="N912" s="4">
        <v>61.845500999999999</v>
      </c>
      <c r="O912" s="4">
        <v>61.349997999999999</v>
      </c>
    </row>
    <row r="913" spans="11:15" x14ac:dyDescent="0.3">
      <c r="K913" s="12">
        <v>43675</v>
      </c>
      <c r="L913" s="4">
        <v>62.091999000000001</v>
      </c>
      <c r="M913" s="4">
        <v>62.125</v>
      </c>
      <c r="N913" s="4">
        <v>62.449500999999998</v>
      </c>
      <c r="O913" s="4">
        <v>62.125</v>
      </c>
    </row>
    <row r="914" spans="11:15" x14ac:dyDescent="0.3">
      <c r="K914" s="12">
        <v>43672</v>
      </c>
      <c r="L914" s="4">
        <v>62.261001999999998</v>
      </c>
      <c r="M914" s="4">
        <v>61.400002000000001</v>
      </c>
      <c r="N914" s="4">
        <v>63.419497999999997</v>
      </c>
      <c r="O914" s="4">
        <v>61.400002000000001</v>
      </c>
    </row>
    <row r="915" spans="11:15" x14ac:dyDescent="0.3">
      <c r="K915" s="12">
        <v>43671</v>
      </c>
      <c r="L915" s="4">
        <v>56.797001000000002</v>
      </c>
      <c r="M915" s="4">
        <v>56.947498000000003</v>
      </c>
      <c r="N915" s="4">
        <v>57.179501000000002</v>
      </c>
      <c r="O915" s="4">
        <v>56.947498000000003</v>
      </c>
    </row>
    <row r="916" spans="11:15" x14ac:dyDescent="0.3">
      <c r="K916" s="12">
        <v>43670</v>
      </c>
      <c r="L916" s="4">
        <v>56.986499999999999</v>
      </c>
      <c r="M916" s="4">
        <v>56.631000999999998</v>
      </c>
      <c r="N916" s="4">
        <v>57.272998999999999</v>
      </c>
      <c r="O916" s="4">
        <v>56.631000999999998</v>
      </c>
    </row>
    <row r="917" spans="11:15" x14ac:dyDescent="0.3">
      <c r="K917" s="12">
        <v>43669</v>
      </c>
      <c r="L917" s="4">
        <v>57.402500000000003</v>
      </c>
      <c r="M917" s="4">
        <v>57.172500999999997</v>
      </c>
      <c r="N917" s="4">
        <v>57.443001000000002</v>
      </c>
      <c r="O917" s="4">
        <v>57.172500999999997</v>
      </c>
    </row>
    <row r="918" spans="11:15" x14ac:dyDescent="0.3">
      <c r="K918" s="12">
        <v>43668</v>
      </c>
      <c r="L918" s="4">
        <v>56.960498999999999</v>
      </c>
      <c r="M918" s="4">
        <v>56.773499000000001</v>
      </c>
      <c r="N918" s="4">
        <v>57.000999</v>
      </c>
      <c r="O918" s="4">
        <v>56.773499000000001</v>
      </c>
    </row>
    <row r="919" spans="11:15" x14ac:dyDescent="0.3">
      <c r="K919" s="12">
        <v>43665</v>
      </c>
      <c r="L919" s="4">
        <v>56.577499000000003</v>
      </c>
      <c r="M919" s="4">
        <v>57.466000000000001</v>
      </c>
      <c r="N919" s="4">
        <v>57.578999000000003</v>
      </c>
      <c r="O919" s="4">
        <v>57.466000000000001</v>
      </c>
    </row>
    <row r="920" spans="11:15" x14ac:dyDescent="0.3">
      <c r="K920" s="12">
        <v>43664</v>
      </c>
      <c r="L920" s="4">
        <v>57.362000000000002</v>
      </c>
      <c r="M920" s="4">
        <v>57.099997999999999</v>
      </c>
      <c r="N920" s="4">
        <v>57.408501000000001</v>
      </c>
      <c r="O920" s="4">
        <v>57.099997999999999</v>
      </c>
    </row>
    <row r="921" spans="11:15" x14ac:dyDescent="0.3">
      <c r="K921" s="12">
        <v>43663</v>
      </c>
      <c r="L921" s="4">
        <v>57.337001999999998</v>
      </c>
      <c r="M921" s="4">
        <v>57.546000999999997</v>
      </c>
      <c r="N921" s="4">
        <v>57.922001000000002</v>
      </c>
      <c r="O921" s="4">
        <v>57.546000999999997</v>
      </c>
    </row>
    <row r="922" spans="11:15" x14ac:dyDescent="0.3">
      <c r="K922" s="12">
        <v>43662</v>
      </c>
      <c r="L922" s="4">
        <v>57.673000000000002</v>
      </c>
      <c r="M922" s="4">
        <v>57.336497999999999</v>
      </c>
      <c r="N922" s="4">
        <v>57.929001</v>
      </c>
      <c r="O922" s="4">
        <v>57.336497999999999</v>
      </c>
    </row>
    <row r="923" spans="11:15" x14ac:dyDescent="0.3">
      <c r="K923" s="12">
        <v>43661</v>
      </c>
      <c r="L923" s="4">
        <v>57.525500999999998</v>
      </c>
      <c r="M923" s="4">
        <v>57.266998000000001</v>
      </c>
      <c r="N923" s="4">
        <v>57.533999999999999</v>
      </c>
      <c r="O923" s="4">
        <v>57.266998000000001</v>
      </c>
    </row>
    <row r="924" spans="11:15" x14ac:dyDescent="0.3">
      <c r="K924" s="12">
        <v>43658</v>
      </c>
      <c r="L924" s="4">
        <v>57.266998000000001</v>
      </c>
      <c r="M924" s="4">
        <v>57.146500000000003</v>
      </c>
      <c r="N924" s="4">
        <v>57.375</v>
      </c>
      <c r="O924" s="4">
        <v>57.146500000000003</v>
      </c>
    </row>
    <row r="925" spans="11:15" x14ac:dyDescent="0.3">
      <c r="K925" s="12">
        <v>43657</v>
      </c>
      <c r="L925" s="4">
        <v>57.203999000000003</v>
      </c>
      <c r="M925" s="4">
        <v>57.307999000000002</v>
      </c>
      <c r="N925" s="4">
        <v>57.661999000000002</v>
      </c>
      <c r="O925" s="4">
        <v>57.307999000000002</v>
      </c>
    </row>
    <row r="926" spans="11:15" x14ac:dyDescent="0.3">
      <c r="K926" s="12">
        <v>43656</v>
      </c>
      <c r="L926" s="4">
        <v>57.045501999999999</v>
      </c>
      <c r="M926" s="4">
        <v>56.616000999999997</v>
      </c>
      <c r="N926" s="4">
        <v>57.117001000000002</v>
      </c>
      <c r="O926" s="4">
        <v>56.616000999999997</v>
      </c>
    </row>
    <row r="927" spans="11:15" x14ac:dyDescent="0.3">
      <c r="K927" s="12">
        <v>43655</v>
      </c>
      <c r="L927" s="4">
        <v>56.214500000000001</v>
      </c>
      <c r="M927" s="4">
        <v>55.515999000000001</v>
      </c>
      <c r="N927" s="4">
        <v>56.393002000000003</v>
      </c>
      <c r="O927" s="4">
        <v>55.515999000000001</v>
      </c>
    </row>
    <row r="928" spans="11:15" x14ac:dyDescent="0.3">
      <c r="K928" s="12">
        <v>43654</v>
      </c>
      <c r="L928" s="4">
        <v>55.839500000000001</v>
      </c>
      <c r="M928" s="4">
        <v>56.293498999999997</v>
      </c>
      <c r="N928" s="4">
        <v>56.360500000000002</v>
      </c>
      <c r="O928" s="4">
        <v>56.293498999999997</v>
      </c>
    </row>
    <row r="929" spans="11:15" x14ac:dyDescent="0.3">
      <c r="K929" s="12">
        <v>43651</v>
      </c>
      <c r="L929" s="4">
        <v>56.633499</v>
      </c>
      <c r="M929" s="4">
        <v>55.968497999999997</v>
      </c>
      <c r="N929" s="4">
        <v>56.732498</v>
      </c>
      <c r="O929" s="4">
        <v>55.968497999999997</v>
      </c>
    </row>
    <row r="930" spans="11:15" x14ac:dyDescent="0.3">
      <c r="K930" s="12">
        <v>43649</v>
      </c>
      <c r="L930" s="4">
        <v>56.149501999999998</v>
      </c>
      <c r="M930" s="4">
        <v>55.924999</v>
      </c>
      <c r="N930" s="4">
        <v>56.399501999999998</v>
      </c>
      <c r="O930" s="4">
        <v>55.924999</v>
      </c>
    </row>
    <row r="931" spans="11:15" x14ac:dyDescent="0.3">
      <c r="K931" s="12">
        <v>43648</v>
      </c>
      <c r="L931" s="4">
        <v>55.630001</v>
      </c>
      <c r="M931" s="4">
        <v>55.241501</v>
      </c>
      <c r="N931" s="4">
        <v>55.644500999999998</v>
      </c>
      <c r="O931" s="4">
        <v>55.241501</v>
      </c>
    </row>
    <row r="932" spans="11:15" x14ac:dyDescent="0.3">
      <c r="K932" s="12">
        <v>43647</v>
      </c>
      <c r="L932" s="4">
        <v>55</v>
      </c>
      <c r="M932" s="4">
        <v>55.051997999999998</v>
      </c>
      <c r="N932" s="4">
        <v>55.429501000000002</v>
      </c>
      <c r="O932" s="4">
        <v>55.051997999999998</v>
      </c>
    </row>
    <row r="933" spans="11:15" x14ac:dyDescent="0.3">
      <c r="K933" s="12">
        <v>43644</v>
      </c>
      <c r="L933" s="4">
        <v>54.139999000000003</v>
      </c>
      <c r="M933" s="4">
        <v>53.861499999999999</v>
      </c>
      <c r="N933" s="4">
        <v>54.139999000000003</v>
      </c>
      <c r="O933" s="4">
        <v>53.861499999999999</v>
      </c>
    </row>
    <row r="934" spans="11:15" x14ac:dyDescent="0.3">
      <c r="K934" s="12">
        <v>43643</v>
      </c>
      <c r="L934" s="4">
        <v>53.831501000000003</v>
      </c>
      <c r="M934" s="4">
        <v>54.337502000000001</v>
      </c>
      <c r="N934" s="4">
        <v>54.423000000000002</v>
      </c>
      <c r="O934" s="4">
        <v>54.337502000000001</v>
      </c>
    </row>
    <row r="935" spans="11:15" x14ac:dyDescent="0.3">
      <c r="K935" s="12">
        <v>43642</v>
      </c>
      <c r="L935" s="4">
        <v>54.015999000000001</v>
      </c>
      <c r="M935" s="4">
        <v>54.549999</v>
      </c>
      <c r="N935" s="4">
        <v>54.756000999999998</v>
      </c>
      <c r="O935" s="4">
        <v>54.549999</v>
      </c>
    </row>
    <row r="936" spans="11:15" x14ac:dyDescent="0.3">
      <c r="K936" s="12">
        <v>43641</v>
      </c>
      <c r="L936" s="4">
        <v>54.379002</v>
      </c>
      <c r="M936" s="4">
        <v>55.754002</v>
      </c>
      <c r="N936" s="4">
        <v>55.784999999999997</v>
      </c>
      <c r="O936" s="4">
        <v>55.754002</v>
      </c>
    </row>
    <row r="937" spans="11:15" x14ac:dyDescent="0.3">
      <c r="K937" s="12">
        <v>43640</v>
      </c>
      <c r="L937" s="4">
        <v>55.834999000000003</v>
      </c>
      <c r="M937" s="4">
        <v>56</v>
      </c>
      <c r="N937" s="4">
        <v>56.178500999999997</v>
      </c>
      <c r="O937" s="4">
        <v>56</v>
      </c>
    </row>
    <row r="938" spans="11:15" x14ac:dyDescent="0.3">
      <c r="K938" s="12">
        <v>43637</v>
      </c>
      <c r="L938" s="4">
        <v>56.268501000000001</v>
      </c>
      <c r="M938" s="4">
        <v>55.493000000000002</v>
      </c>
      <c r="N938" s="4">
        <v>56.328499000000001</v>
      </c>
      <c r="O938" s="4">
        <v>55.493000000000002</v>
      </c>
    </row>
    <row r="939" spans="11:15" x14ac:dyDescent="0.3">
      <c r="K939" s="12">
        <v>43636</v>
      </c>
      <c r="L939" s="4">
        <v>55.66</v>
      </c>
      <c r="M939" s="4">
        <v>56.084999000000003</v>
      </c>
      <c r="N939" s="4">
        <v>56.136001999999998</v>
      </c>
      <c r="O939" s="4">
        <v>56.084999000000003</v>
      </c>
    </row>
    <row r="940" spans="11:15" x14ac:dyDescent="0.3">
      <c r="K940" s="12">
        <v>43635</v>
      </c>
      <c r="L940" s="4">
        <v>55.225498000000002</v>
      </c>
      <c r="M940" s="4">
        <v>55.362000000000002</v>
      </c>
      <c r="N940" s="4">
        <v>55.471499999999999</v>
      </c>
      <c r="O940" s="4">
        <v>55.362000000000002</v>
      </c>
    </row>
    <row r="941" spans="11:15" x14ac:dyDescent="0.3">
      <c r="K941" s="12">
        <v>43634</v>
      </c>
      <c r="L941" s="4">
        <v>55.262000999999998</v>
      </c>
      <c r="M941" s="4">
        <v>55.575001</v>
      </c>
      <c r="N941" s="4">
        <v>55.938999000000003</v>
      </c>
      <c r="O941" s="4">
        <v>55.575001</v>
      </c>
    </row>
    <row r="942" spans="11:15" x14ac:dyDescent="0.3">
      <c r="K942" s="12">
        <v>43633</v>
      </c>
      <c r="L942" s="4">
        <v>54.694499999999998</v>
      </c>
      <c r="M942" s="4">
        <v>54.455002</v>
      </c>
      <c r="N942" s="4">
        <v>55.063999000000003</v>
      </c>
      <c r="O942" s="4">
        <v>54.455002</v>
      </c>
    </row>
    <row r="943" spans="11:15" x14ac:dyDescent="0.3">
      <c r="K943" s="12">
        <v>43630</v>
      </c>
      <c r="L943" s="4">
        <v>54.314999</v>
      </c>
      <c r="M943" s="4">
        <v>54.487000000000002</v>
      </c>
      <c r="N943" s="4">
        <v>54.737999000000002</v>
      </c>
      <c r="O943" s="4">
        <v>54.487000000000002</v>
      </c>
    </row>
    <row r="944" spans="11:15" x14ac:dyDescent="0.3">
      <c r="K944" s="12">
        <v>43629</v>
      </c>
      <c r="L944" s="4">
        <v>54.550499000000002</v>
      </c>
      <c r="M944" s="4">
        <v>54.235500000000002</v>
      </c>
      <c r="N944" s="4">
        <v>54.829498000000001</v>
      </c>
      <c r="O944" s="4">
        <v>54.235500000000002</v>
      </c>
    </row>
    <row r="945" spans="11:15" x14ac:dyDescent="0.3">
      <c r="K945" s="12">
        <v>43628</v>
      </c>
      <c r="L945" s="4">
        <v>53.955002</v>
      </c>
      <c r="M945" s="4">
        <v>53.997501</v>
      </c>
      <c r="N945" s="4">
        <v>54.125999</v>
      </c>
      <c r="O945" s="4">
        <v>53.997501</v>
      </c>
    </row>
    <row r="946" spans="11:15" x14ac:dyDescent="0.3">
      <c r="K946" s="12">
        <v>43627</v>
      </c>
      <c r="L946" s="4">
        <v>54.051997999999998</v>
      </c>
      <c r="M946" s="4">
        <v>54.849499000000002</v>
      </c>
      <c r="N946" s="4">
        <v>55.200499999999998</v>
      </c>
      <c r="O946" s="4">
        <v>54.849499000000002</v>
      </c>
    </row>
    <row r="947" spans="11:15" x14ac:dyDescent="0.3">
      <c r="K947" s="12">
        <v>43626</v>
      </c>
      <c r="L947" s="4">
        <v>54.137999999999998</v>
      </c>
      <c r="M947" s="4">
        <v>53.849997999999999</v>
      </c>
      <c r="N947" s="4">
        <v>54.742001000000002</v>
      </c>
      <c r="O947" s="4">
        <v>53.849997999999999</v>
      </c>
    </row>
    <row r="948" spans="11:15" x14ac:dyDescent="0.3">
      <c r="K948" s="12">
        <v>43623</v>
      </c>
      <c r="L948" s="4">
        <v>53.418498999999997</v>
      </c>
      <c r="M948" s="4">
        <v>52.714001000000003</v>
      </c>
      <c r="N948" s="4">
        <v>53.671500999999999</v>
      </c>
      <c r="O948" s="4">
        <v>52.714001000000003</v>
      </c>
    </row>
    <row r="949" spans="11:15" x14ac:dyDescent="0.3">
      <c r="K949" s="12">
        <v>43622</v>
      </c>
      <c r="L949" s="4">
        <v>52.387999999999998</v>
      </c>
      <c r="M949" s="4">
        <v>52.310501000000002</v>
      </c>
      <c r="N949" s="4">
        <v>52.5</v>
      </c>
      <c r="O949" s="4">
        <v>52.310501000000002</v>
      </c>
    </row>
    <row r="950" spans="11:15" x14ac:dyDescent="0.3">
      <c r="K950" s="12">
        <v>43621</v>
      </c>
      <c r="L950" s="4">
        <v>52.231997999999997</v>
      </c>
      <c r="M950" s="4">
        <v>52.75</v>
      </c>
      <c r="N950" s="4">
        <v>52.840499999999999</v>
      </c>
      <c r="O950" s="4">
        <v>52.75</v>
      </c>
    </row>
    <row r="951" spans="11:15" x14ac:dyDescent="0.3">
      <c r="K951" s="12">
        <v>43620</v>
      </c>
      <c r="L951" s="4">
        <v>52.724499000000002</v>
      </c>
      <c r="M951" s="4">
        <v>52.224499000000002</v>
      </c>
      <c r="N951" s="4">
        <v>52.922001000000002</v>
      </c>
      <c r="O951" s="4">
        <v>52.224499000000002</v>
      </c>
    </row>
    <row r="952" spans="11:15" x14ac:dyDescent="0.3">
      <c r="K952" s="12">
        <v>43619</v>
      </c>
      <c r="L952" s="4">
        <v>51.936999999999998</v>
      </c>
      <c r="M952" s="4">
        <v>53.346499999999999</v>
      </c>
      <c r="N952" s="4">
        <v>53.349997999999999</v>
      </c>
      <c r="O952" s="4">
        <v>53.346499999999999</v>
      </c>
    </row>
    <row r="953" spans="11:15" x14ac:dyDescent="0.3">
      <c r="K953" s="12">
        <v>43616</v>
      </c>
      <c r="L953" s="4">
        <v>55.325001</v>
      </c>
      <c r="M953" s="4">
        <v>55.282001000000001</v>
      </c>
      <c r="N953" s="4">
        <v>55.669998</v>
      </c>
      <c r="O953" s="4">
        <v>55.282001000000001</v>
      </c>
    </row>
    <row r="954" spans="11:15" x14ac:dyDescent="0.3">
      <c r="K954" s="12">
        <v>43615</v>
      </c>
      <c r="L954" s="4">
        <v>56.070498999999998</v>
      </c>
      <c r="M954" s="4">
        <v>56.0075</v>
      </c>
      <c r="N954" s="4">
        <v>56.34</v>
      </c>
      <c r="O954" s="4">
        <v>56.0075</v>
      </c>
    </row>
    <row r="955" spans="11:15" x14ac:dyDescent="0.3">
      <c r="K955" s="12">
        <v>43614</v>
      </c>
      <c r="L955" s="4">
        <v>55.997002000000002</v>
      </c>
      <c r="M955" s="4">
        <v>56.634998000000003</v>
      </c>
      <c r="N955" s="4">
        <v>56.75</v>
      </c>
      <c r="O955" s="4">
        <v>56.634998000000003</v>
      </c>
    </row>
    <row r="956" spans="11:15" x14ac:dyDescent="0.3">
      <c r="K956" s="12">
        <v>43613</v>
      </c>
      <c r="L956" s="4">
        <v>56.978000999999999</v>
      </c>
      <c r="M956" s="4">
        <v>57.074001000000003</v>
      </c>
      <c r="N956" s="4">
        <v>57.824500999999998</v>
      </c>
      <c r="O956" s="4">
        <v>57.074001000000003</v>
      </c>
    </row>
    <row r="957" spans="11:15" x14ac:dyDescent="0.3">
      <c r="K957" s="12">
        <v>43609</v>
      </c>
      <c r="L957" s="4">
        <v>56.930500000000002</v>
      </c>
      <c r="M957" s="4">
        <v>57.599997999999999</v>
      </c>
      <c r="N957" s="4">
        <v>57.717998999999999</v>
      </c>
      <c r="O957" s="4">
        <v>57.599997999999999</v>
      </c>
    </row>
    <row r="958" spans="11:15" x14ac:dyDescent="0.3">
      <c r="K958" s="12">
        <v>43608</v>
      </c>
      <c r="L958" s="4">
        <v>57.266998000000001</v>
      </c>
      <c r="M958" s="4">
        <v>57.303500999999997</v>
      </c>
      <c r="N958" s="4">
        <v>57.502499</v>
      </c>
      <c r="O958" s="4">
        <v>57.303500999999997</v>
      </c>
    </row>
    <row r="959" spans="11:15" x14ac:dyDescent="0.3">
      <c r="K959" s="12">
        <v>43607</v>
      </c>
      <c r="L959" s="4">
        <v>57.792499999999997</v>
      </c>
      <c r="M959" s="4">
        <v>57.5625</v>
      </c>
      <c r="N959" s="4">
        <v>58.188999000000003</v>
      </c>
      <c r="O959" s="4">
        <v>57.5625</v>
      </c>
    </row>
    <row r="960" spans="11:15" x14ac:dyDescent="0.3">
      <c r="K960" s="12">
        <v>43606</v>
      </c>
      <c r="L960" s="4">
        <v>57.722000000000001</v>
      </c>
      <c r="M960" s="4">
        <v>57.723998999999999</v>
      </c>
      <c r="N960" s="4">
        <v>57.900002000000001</v>
      </c>
      <c r="O960" s="4">
        <v>57.723998999999999</v>
      </c>
    </row>
    <row r="961" spans="11:15" x14ac:dyDescent="0.3">
      <c r="K961" s="12">
        <v>43605</v>
      </c>
      <c r="L961" s="4">
        <v>57.233001999999999</v>
      </c>
      <c r="M961" s="4">
        <v>57.650002000000001</v>
      </c>
      <c r="N961" s="4">
        <v>57.650002000000001</v>
      </c>
      <c r="O961" s="4">
        <v>57.650002000000001</v>
      </c>
    </row>
    <row r="962" spans="11:15" x14ac:dyDescent="0.3">
      <c r="K962" s="12">
        <v>43602</v>
      </c>
      <c r="L962" s="4">
        <v>58.438999000000003</v>
      </c>
      <c r="M962" s="4">
        <v>58.791499999999999</v>
      </c>
      <c r="N962" s="4">
        <v>59.314498999999998</v>
      </c>
      <c r="O962" s="4">
        <v>58.791499999999999</v>
      </c>
    </row>
    <row r="963" spans="11:15" x14ac:dyDescent="0.3">
      <c r="K963" s="12">
        <v>43601</v>
      </c>
      <c r="L963" s="4">
        <v>59.224997999999999</v>
      </c>
      <c r="M963" s="4">
        <v>58.591999000000001</v>
      </c>
      <c r="N963" s="4">
        <v>59.707999999999998</v>
      </c>
      <c r="O963" s="4">
        <v>58.591999000000001</v>
      </c>
    </row>
    <row r="964" spans="11:15" x14ac:dyDescent="0.3">
      <c r="K964" s="12">
        <v>43600</v>
      </c>
      <c r="L964" s="4">
        <v>58.540000999999997</v>
      </c>
      <c r="M964" s="4">
        <v>56.127499</v>
      </c>
      <c r="N964" s="4">
        <v>58.915000999999997</v>
      </c>
      <c r="O964" s="4">
        <v>56.127499</v>
      </c>
    </row>
    <row r="965" spans="11:15" x14ac:dyDescent="0.3">
      <c r="K965" s="12">
        <v>43599</v>
      </c>
      <c r="L965" s="4">
        <v>56.243000000000002</v>
      </c>
      <c r="M965" s="4">
        <v>57.116000999999997</v>
      </c>
      <c r="N965" s="4">
        <v>57.243499999999997</v>
      </c>
      <c r="O965" s="4">
        <v>57.116000999999997</v>
      </c>
    </row>
    <row r="966" spans="11:15" x14ac:dyDescent="0.3">
      <c r="K966" s="12">
        <v>43598</v>
      </c>
      <c r="L966" s="4">
        <v>56.829498000000001</v>
      </c>
      <c r="M966" s="4">
        <v>57.262000999999998</v>
      </c>
      <c r="N966" s="4">
        <v>57.598498999999997</v>
      </c>
      <c r="O966" s="4">
        <v>57.262000999999998</v>
      </c>
    </row>
    <row r="967" spans="11:15" x14ac:dyDescent="0.3">
      <c r="K967" s="12">
        <v>43595</v>
      </c>
      <c r="L967" s="4">
        <v>58.381999999999998</v>
      </c>
      <c r="M967" s="4">
        <v>58.442000999999998</v>
      </c>
      <c r="N967" s="4">
        <v>58.813999000000003</v>
      </c>
      <c r="O967" s="4">
        <v>58.442000999999998</v>
      </c>
    </row>
    <row r="968" spans="11:15" x14ac:dyDescent="0.3">
      <c r="K968" s="12">
        <v>43594</v>
      </c>
      <c r="L968" s="4">
        <v>58.398499000000001</v>
      </c>
      <c r="M968" s="4">
        <v>58.130001</v>
      </c>
      <c r="N968" s="4">
        <v>58.703499000000001</v>
      </c>
      <c r="O968" s="4">
        <v>58.130001</v>
      </c>
    </row>
    <row r="969" spans="11:15" x14ac:dyDescent="0.3">
      <c r="K969" s="12">
        <v>43593</v>
      </c>
      <c r="L969" s="4">
        <v>58.539000999999999</v>
      </c>
      <c r="M969" s="4">
        <v>58.864497999999998</v>
      </c>
      <c r="N969" s="4">
        <v>59.213501000000001</v>
      </c>
      <c r="O969" s="4">
        <v>58.864497999999998</v>
      </c>
    </row>
    <row r="970" spans="11:15" x14ac:dyDescent="0.3">
      <c r="K970" s="12">
        <v>43592</v>
      </c>
      <c r="L970" s="4">
        <v>58.943001000000002</v>
      </c>
      <c r="M970" s="4">
        <v>59.290500999999999</v>
      </c>
      <c r="N970" s="4">
        <v>59.738498999999997</v>
      </c>
      <c r="O970" s="4">
        <v>59.290500999999999</v>
      </c>
    </row>
    <row r="971" spans="11:15" x14ac:dyDescent="0.3">
      <c r="K971" s="12">
        <v>43591</v>
      </c>
      <c r="L971" s="4">
        <v>59.673000000000002</v>
      </c>
      <c r="M971" s="4">
        <v>58.599997999999999</v>
      </c>
      <c r="N971" s="4">
        <v>59.771500000000003</v>
      </c>
      <c r="O971" s="4">
        <v>58.599997999999999</v>
      </c>
    </row>
    <row r="972" spans="11:15" x14ac:dyDescent="0.3">
      <c r="K972" s="12">
        <v>43588</v>
      </c>
      <c r="L972" s="4">
        <v>59.477500999999997</v>
      </c>
      <c r="M972" s="4">
        <v>58.870499000000002</v>
      </c>
      <c r="N972" s="4">
        <v>59.57</v>
      </c>
      <c r="O972" s="4">
        <v>58.870499000000002</v>
      </c>
    </row>
    <row r="973" spans="11:15" x14ac:dyDescent="0.3">
      <c r="K973" s="12">
        <v>43587</v>
      </c>
      <c r="L973" s="4">
        <v>58.325499999999998</v>
      </c>
      <c r="M973" s="4">
        <v>58.630001</v>
      </c>
      <c r="N973" s="4">
        <v>58.969002000000003</v>
      </c>
      <c r="O973" s="4">
        <v>58.630001</v>
      </c>
    </row>
    <row r="974" spans="11:15" x14ac:dyDescent="0.3">
      <c r="K974" s="12">
        <v>43586</v>
      </c>
      <c r="L974" s="4">
        <v>58.665999999999997</v>
      </c>
      <c r="M974" s="4">
        <v>59.875</v>
      </c>
      <c r="N974" s="4">
        <v>59.962502000000001</v>
      </c>
      <c r="O974" s="4">
        <v>59.875</v>
      </c>
    </row>
    <row r="975" spans="11:15" x14ac:dyDescent="0.3">
      <c r="K975" s="12">
        <v>43585</v>
      </c>
      <c r="L975" s="4">
        <v>59.948002000000002</v>
      </c>
      <c r="M975" s="4">
        <v>59.531502000000003</v>
      </c>
      <c r="N975" s="4">
        <v>60.048999999999999</v>
      </c>
      <c r="O975" s="4">
        <v>59.531502000000003</v>
      </c>
    </row>
    <row r="976" spans="11:15" x14ac:dyDescent="0.3">
      <c r="K976" s="12">
        <v>43584</v>
      </c>
      <c r="L976" s="4">
        <v>64.809997999999993</v>
      </c>
      <c r="M976" s="4">
        <v>64.025497000000001</v>
      </c>
      <c r="N976" s="4">
        <v>64.848502999999994</v>
      </c>
      <c r="O976" s="4">
        <v>64.025497000000001</v>
      </c>
    </row>
    <row r="977" spans="11:15" x14ac:dyDescent="0.3">
      <c r="K977" s="12">
        <v>43581</v>
      </c>
      <c r="L977" s="4">
        <v>63.870998</v>
      </c>
      <c r="M977" s="4">
        <v>63.668998999999999</v>
      </c>
      <c r="N977" s="4">
        <v>63.945498999999998</v>
      </c>
      <c r="O977" s="4">
        <v>63.668998999999999</v>
      </c>
    </row>
    <row r="978" spans="11:15" x14ac:dyDescent="0.3">
      <c r="K978" s="12">
        <v>43580</v>
      </c>
      <c r="L978" s="4">
        <v>63.367001000000002</v>
      </c>
      <c r="M978" s="4">
        <v>63.514999000000003</v>
      </c>
      <c r="N978" s="4">
        <v>63.639999000000003</v>
      </c>
      <c r="O978" s="4">
        <v>63.514999000000003</v>
      </c>
    </row>
    <row r="979" spans="11:15" x14ac:dyDescent="0.3">
      <c r="K979" s="12">
        <v>43579</v>
      </c>
      <c r="L979" s="4">
        <v>63.002499</v>
      </c>
      <c r="M979" s="4">
        <v>63.529499000000001</v>
      </c>
      <c r="N979" s="4">
        <v>63.700001</v>
      </c>
      <c r="O979" s="4">
        <v>63.529499000000001</v>
      </c>
    </row>
    <row r="980" spans="11:15" x14ac:dyDescent="0.3">
      <c r="K980" s="12">
        <v>43578</v>
      </c>
      <c r="L980" s="4">
        <v>63.529499000000001</v>
      </c>
      <c r="M980" s="4">
        <v>62.832000999999998</v>
      </c>
      <c r="N980" s="4">
        <v>63.721499999999999</v>
      </c>
      <c r="O980" s="4">
        <v>62.832000999999998</v>
      </c>
    </row>
    <row r="981" spans="11:15" x14ac:dyDescent="0.3">
      <c r="K981" s="12">
        <v>43577</v>
      </c>
      <c r="L981" s="4">
        <v>62.688000000000002</v>
      </c>
      <c r="M981" s="4">
        <v>61.833500000000001</v>
      </c>
      <c r="N981" s="4">
        <v>62.716999000000001</v>
      </c>
      <c r="O981" s="4">
        <v>61.833500000000001</v>
      </c>
    </row>
    <row r="982" spans="11:15" x14ac:dyDescent="0.3">
      <c r="K982" s="12">
        <v>43573</v>
      </c>
      <c r="L982" s="4">
        <v>62.073501999999998</v>
      </c>
      <c r="M982" s="4">
        <v>62.25</v>
      </c>
      <c r="N982" s="4">
        <v>62.297001000000002</v>
      </c>
      <c r="O982" s="4">
        <v>62.25</v>
      </c>
    </row>
    <row r="983" spans="11:15" x14ac:dyDescent="0.3">
      <c r="K983" s="12">
        <v>43572</v>
      </c>
      <c r="L983" s="4">
        <v>62.006999999999998</v>
      </c>
      <c r="M983" s="4">
        <v>61.849997999999999</v>
      </c>
      <c r="N983" s="4">
        <v>62.255001</v>
      </c>
      <c r="O983" s="4">
        <v>61.849997999999999</v>
      </c>
    </row>
    <row r="984" spans="11:15" x14ac:dyDescent="0.3">
      <c r="K984" s="12">
        <v>43571</v>
      </c>
      <c r="L984" s="4">
        <v>61.595500999999999</v>
      </c>
      <c r="M984" s="4">
        <v>61.5</v>
      </c>
      <c r="N984" s="4">
        <v>61.798999999999999</v>
      </c>
      <c r="O984" s="4">
        <v>61.5</v>
      </c>
    </row>
    <row r="985" spans="11:15" x14ac:dyDescent="0.3">
      <c r="K985" s="12">
        <v>43570</v>
      </c>
      <c r="L985" s="4">
        <v>61.326500000000003</v>
      </c>
      <c r="M985" s="4">
        <v>61.204498000000001</v>
      </c>
      <c r="N985" s="4">
        <v>61.465000000000003</v>
      </c>
      <c r="O985" s="4">
        <v>61.204498000000001</v>
      </c>
    </row>
    <row r="986" spans="11:15" x14ac:dyDescent="0.3">
      <c r="K986" s="12">
        <v>43567</v>
      </c>
      <c r="L986" s="4">
        <v>61.136501000000003</v>
      </c>
      <c r="M986" s="4">
        <v>60.780997999999997</v>
      </c>
      <c r="N986" s="4">
        <v>61.152500000000003</v>
      </c>
      <c r="O986" s="4">
        <v>60.780997999999997</v>
      </c>
    </row>
    <row r="987" spans="11:15" x14ac:dyDescent="0.3">
      <c r="K987" s="12">
        <v>43566</v>
      </c>
      <c r="L987" s="4">
        <v>60.479500000000002</v>
      </c>
      <c r="M987" s="4">
        <v>60.445</v>
      </c>
      <c r="N987" s="4">
        <v>60.637000999999998</v>
      </c>
      <c r="O987" s="4">
        <v>60.445</v>
      </c>
    </row>
    <row r="988" spans="11:15" x14ac:dyDescent="0.3">
      <c r="K988" s="12">
        <v>43565</v>
      </c>
      <c r="L988" s="4">
        <v>60.322498000000003</v>
      </c>
      <c r="M988" s="4">
        <v>60.254500999999998</v>
      </c>
      <c r="N988" s="4">
        <v>60.446998999999998</v>
      </c>
      <c r="O988" s="4">
        <v>60.254500999999998</v>
      </c>
    </row>
    <row r="989" spans="11:15" x14ac:dyDescent="0.3">
      <c r="K989" s="12">
        <v>43564</v>
      </c>
      <c r="L989" s="4">
        <v>60.134498999999998</v>
      </c>
      <c r="M989" s="4">
        <v>60.094501000000001</v>
      </c>
      <c r="N989" s="4">
        <v>60.357498</v>
      </c>
      <c r="O989" s="4">
        <v>60.094501000000001</v>
      </c>
    </row>
    <row r="990" spans="11:15" x14ac:dyDescent="0.3">
      <c r="K990" s="12">
        <v>43563</v>
      </c>
      <c r="L990" s="4">
        <v>60.414000999999999</v>
      </c>
      <c r="M990" s="4">
        <v>60.555500000000002</v>
      </c>
      <c r="N990" s="4">
        <v>60.697498000000003</v>
      </c>
      <c r="O990" s="4">
        <v>60.555500000000002</v>
      </c>
    </row>
    <row r="991" spans="11:15" x14ac:dyDescent="0.3">
      <c r="K991" s="12">
        <v>43560</v>
      </c>
      <c r="L991" s="4">
        <v>60.572498000000003</v>
      </c>
      <c r="M991" s="4">
        <v>60.965000000000003</v>
      </c>
      <c r="N991" s="4">
        <v>61.019500999999998</v>
      </c>
      <c r="O991" s="4">
        <v>60.965000000000003</v>
      </c>
    </row>
    <row r="992" spans="11:15" x14ac:dyDescent="0.3">
      <c r="K992" s="12">
        <v>43559</v>
      </c>
      <c r="L992" s="4">
        <v>60.972499999999997</v>
      </c>
      <c r="M992" s="4">
        <v>60.564498999999998</v>
      </c>
      <c r="N992" s="4">
        <v>61.027500000000003</v>
      </c>
      <c r="O992" s="4">
        <v>60.564498999999998</v>
      </c>
    </row>
    <row r="993" spans="11:15" x14ac:dyDescent="0.3">
      <c r="K993" s="12">
        <v>43558</v>
      </c>
      <c r="L993" s="4">
        <v>60.540500999999999</v>
      </c>
      <c r="M993" s="4">
        <v>60.634998000000003</v>
      </c>
      <c r="N993" s="4">
        <v>61.029998999999997</v>
      </c>
      <c r="O993" s="4">
        <v>60.634998000000003</v>
      </c>
    </row>
    <row r="994" spans="11:15" x14ac:dyDescent="0.3">
      <c r="K994" s="12">
        <v>43557</v>
      </c>
      <c r="L994" s="4">
        <v>60.277000000000001</v>
      </c>
      <c r="M994" s="4">
        <v>60.002499</v>
      </c>
      <c r="N994" s="4">
        <v>60.290500999999999</v>
      </c>
      <c r="O994" s="4">
        <v>60.002499</v>
      </c>
    </row>
    <row r="995" spans="11:15" x14ac:dyDescent="0.3">
      <c r="K995" s="12">
        <v>43556</v>
      </c>
      <c r="L995" s="4">
        <v>59.949001000000003</v>
      </c>
      <c r="M995" s="4">
        <v>59.376998999999998</v>
      </c>
      <c r="N995" s="4">
        <v>60.009998000000003</v>
      </c>
      <c r="O995" s="4">
        <v>59.376998999999998</v>
      </c>
    </row>
    <row r="996" spans="11:15" x14ac:dyDescent="0.3">
      <c r="K996" s="12">
        <v>43553</v>
      </c>
      <c r="L996" s="4">
        <v>58.844501000000001</v>
      </c>
      <c r="M996" s="4">
        <v>59.008999000000003</v>
      </c>
      <c r="N996" s="4">
        <v>59.198501999999998</v>
      </c>
      <c r="O996" s="4">
        <v>59.008999000000003</v>
      </c>
    </row>
    <row r="997" spans="11:15" x14ac:dyDescent="0.3">
      <c r="K997" s="12">
        <v>43552</v>
      </c>
      <c r="L997" s="4">
        <v>58.613498999999997</v>
      </c>
      <c r="M997" s="4">
        <v>58.775002000000001</v>
      </c>
      <c r="N997" s="4">
        <v>58.862499</v>
      </c>
      <c r="O997" s="4">
        <v>58.775002000000001</v>
      </c>
    </row>
    <row r="998" spans="11:15" x14ac:dyDescent="0.3">
      <c r="K998" s="12">
        <v>43551</v>
      </c>
      <c r="L998" s="4">
        <v>58.900500999999998</v>
      </c>
      <c r="M998" s="4">
        <v>59.596001000000001</v>
      </c>
      <c r="N998" s="4">
        <v>59.596001000000001</v>
      </c>
      <c r="O998" s="4">
        <v>59.596001000000001</v>
      </c>
    </row>
    <row r="999" spans="11:15" x14ac:dyDescent="0.3">
      <c r="K999" s="12">
        <v>43550</v>
      </c>
      <c r="L999" s="4">
        <v>59.492001000000002</v>
      </c>
      <c r="M999" s="4">
        <v>60.259498999999998</v>
      </c>
      <c r="N999" s="4">
        <v>60.3825</v>
      </c>
      <c r="O999" s="4">
        <v>60.259498999999998</v>
      </c>
    </row>
    <row r="1000" spans="11:15" x14ac:dyDescent="0.3">
      <c r="K1000" s="12">
        <v>43549</v>
      </c>
      <c r="L1000" s="4">
        <v>59.868999000000002</v>
      </c>
      <c r="M1000" s="4">
        <v>59.978000999999999</v>
      </c>
      <c r="N1000" s="4">
        <v>60.472000000000001</v>
      </c>
      <c r="O1000" s="4">
        <v>59.978000999999999</v>
      </c>
    </row>
    <row r="1001" spans="11:15" x14ac:dyDescent="0.3">
      <c r="K1001" s="12">
        <v>43546</v>
      </c>
      <c r="L1001" s="4">
        <v>60.3825</v>
      </c>
      <c r="M1001" s="4">
        <v>61.442501</v>
      </c>
      <c r="N1001" s="4">
        <v>61.681499000000002</v>
      </c>
      <c r="O1001" s="4">
        <v>61.442501</v>
      </c>
    </row>
    <row r="1002" spans="11:15" x14ac:dyDescent="0.3">
      <c r="K1002" s="12">
        <v>43545</v>
      </c>
      <c r="L1002" s="4">
        <v>61.806499000000002</v>
      </c>
      <c r="M1002" s="4">
        <v>61</v>
      </c>
      <c r="N1002" s="4">
        <v>61.821998999999998</v>
      </c>
      <c r="O1002" s="4">
        <v>61</v>
      </c>
    </row>
    <row r="1003" spans="11:15" x14ac:dyDescent="0.3">
      <c r="K1003" s="12">
        <v>43544</v>
      </c>
      <c r="L1003" s="4">
        <v>61.321499000000003</v>
      </c>
      <c r="M1003" s="4">
        <v>60.07</v>
      </c>
      <c r="N1003" s="4">
        <v>61.499499999999998</v>
      </c>
      <c r="O1003" s="4">
        <v>60.07</v>
      </c>
    </row>
    <row r="1004" spans="11:15" x14ac:dyDescent="0.3">
      <c r="K1004" s="12">
        <v>43543</v>
      </c>
      <c r="L1004" s="4">
        <v>60.123001000000002</v>
      </c>
      <c r="M1004" s="4">
        <v>59.585999000000001</v>
      </c>
      <c r="N1004" s="4">
        <v>60.170501999999999</v>
      </c>
      <c r="O1004" s="4">
        <v>59.585999000000001</v>
      </c>
    </row>
    <row r="1005" spans="11:15" x14ac:dyDescent="0.3">
      <c r="K1005" s="12">
        <v>43542</v>
      </c>
      <c r="L1005" s="4">
        <v>59.427501999999997</v>
      </c>
      <c r="M1005" s="4">
        <v>59.484501000000002</v>
      </c>
      <c r="N1005" s="4">
        <v>59.747501</v>
      </c>
      <c r="O1005" s="4">
        <v>59.484501000000002</v>
      </c>
    </row>
    <row r="1006" spans="11:15" x14ac:dyDescent="0.3">
      <c r="K1006" s="12">
        <v>43539</v>
      </c>
      <c r="L1006" s="4">
        <v>59.514999000000003</v>
      </c>
      <c r="M1006" s="4">
        <v>59.900002000000001</v>
      </c>
      <c r="N1006" s="4">
        <v>60.085999000000001</v>
      </c>
      <c r="O1006" s="4">
        <v>59.900002000000001</v>
      </c>
    </row>
    <row r="1007" spans="11:15" x14ac:dyDescent="0.3">
      <c r="K1007" s="12">
        <v>43538</v>
      </c>
      <c r="L1007" s="4">
        <v>59.626499000000003</v>
      </c>
      <c r="M1007" s="4">
        <v>59.951000000000001</v>
      </c>
      <c r="N1007" s="4">
        <v>60.235000999999997</v>
      </c>
      <c r="O1007" s="4">
        <v>59.951000000000001</v>
      </c>
    </row>
    <row r="1008" spans="11:15" x14ac:dyDescent="0.3">
      <c r="K1008" s="12">
        <v>43537</v>
      </c>
      <c r="L1008" s="4">
        <v>59.952998999999998</v>
      </c>
      <c r="M1008" s="4">
        <v>60.296500999999999</v>
      </c>
      <c r="N1008" s="4">
        <v>60.355998999999997</v>
      </c>
      <c r="O1008" s="4">
        <v>60.296500999999999</v>
      </c>
    </row>
    <row r="1009" spans="11:15" x14ac:dyDescent="0.3">
      <c r="K1009" s="12">
        <v>43536</v>
      </c>
      <c r="L1009" s="4">
        <v>59.862499</v>
      </c>
      <c r="M1009" s="4">
        <v>59.115001999999997</v>
      </c>
      <c r="N1009" s="4">
        <v>60.285499999999999</v>
      </c>
      <c r="O1009" s="4">
        <v>59.115001999999997</v>
      </c>
    </row>
    <row r="1010" spans="11:15" x14ac:dyDescent="0.3">
      <c r="K1010" s="12">
        <v>43535</v>
      </c>
      <c r="L1010" s="4">
        <v>58.963000999999998</v>
      </c>
      <c r="M1010" s="4">
        <v>57.599997999999999</v>
      </c>
      <c r="N1010" s="4">
        <v>58.995499000000002</v>
      </c>
      <c r="O1010" s="4">
        <v>57.599997999999999</v>
      </c>
    </row>
    <row r="1011" spans="11:15" x14ac:dyDescent="0.3">
      <c r="K1011" s="12">
        <v>43532</v>
      </c>
      <c r="L1011" s="4">
        <v>57.498500999999997</v>
      </c>
      <c r="M1011" s="4">
        <v>56.695</v>
      </c>
      <c r="N1011" s="4">
        <v>57.672500999999997</v>
      </c>
      <c r="O1011" s="4">
        <v>56.695</v>
      </c>
    </row>
    <row r="1012" spans="11:15" x14ac:dyDescent="0.3">
      <c r="K1012" s="12">
        <v>43531</v>
      </c>
      <c r="L1012" s="4">
        <v>57.542499999999997</v>
      </c>
      <c r="M1012" s="4">
        <v>58.025002000000001</v>
      </c>
      <c r="N1012" s="4">
        <v>58.179001</v>
      </c>
      <c r="O1012" s="4">
        <v>58.025002000000001</v>
      </c>
    </row>
    <row r="1013" spans="11:15" x14ac:dyDescent="0.3">
      <c r="K1013" s="12">
        <v>43530</v>
      </c>
      <c r="L1013" s="4">
        <v>58.247002000000002</v>
      </c>
      <c r="M1013" s="4">
        <v>58.588000999999998</v>
      </c>
      <c r="N1013" s="4">
        <v>58.737000000000002</v>
      </c>
      <c r="O1013" s="4">
        <v>58.588000999999998</v>
      </c>
    </row>
    <row r="1014" spans="11:15" x14ac:dyDescent="0.3">
      <c r="K1014" s="12">
        <v>43529</v>
      </c>
      <c r="L1014" s="4">
        <v>58.459499000000001</v>
      </c>
      <c r="M1014" s="4">
        <v>57.799999</v>
      </c>
      <c r="N1014" s="4">
        <v>58.824500999999998</v>
      </c>
      <c r="O1014" s="4">
        <v>57.799999</v>
      </c>
    </row>
    <row r="1015" spans="11:15" x14ac:dyDescent="0.3">
      <c r="K1015" s="12">
        <v>43528</v>
      </c>
      <c r="L1015" s="4">
        <v>57.671000999999997</v>
      </c>
      <c r="M1015" s="4">
        <v>57.728000999999999</v>
      </c>
      <c r="N1015" s="4">
        <v>58.276001000000001</v>
      </c>
      <c r="O1015" s="4">
        <v>57.728000999999999</v>
      </c>
    </row>
    <row r="1016" spans="11:15" x14ac:dyDescent="0.3">
      <c r="K1016" s="12">
        <v>43525</v>
      </c>
      <c r="L1016" s="4">
        <v>57.425998999999997</v>
      </c>
      <c r="M1016" s="4">
        <v>56.549999</v>
      </c>
      <c r="N1016" s="4">
        <v>57.5</v>
      </c>
      <c r="O1016" s="4">
        <v>56.549999</v>
      </c>
    </row>
    <row r="1017" spans="11:15" x14ac:dyDescent="0.3">
      <c r="K1017" s="12">
        <v>43524</v>
      </c>
      <c r="L1017" s="4">
        <v>56.327499000000003</v>
      </c>
      <c r="M1017" s="4">
        <v>55.950001</v>
      </c>
      <c r="N1017" s="4">
        <v>56.699500999999998</v>
      </c>
      <c r="O1017" s="4">
        <v>55.950001</v>
      </c>
    </row>
    <row r="1018" spans="11:15" x14ac:dyDescent="0.3">
      <c r="K1018" s="12">
        <v>43523</v>
      </c>
      <c r="L1018" s="4">
        <v>56.144500999999998</v>
      </c>
      <c r="M1018" s="4">
        <v>55.700499999999998</v>
      </c>
      <c r="N1018" s="4">
        <v>56.286498999999999</v>
      </c>
      <c r="O1018" s="4">
        <v>55.700499999999998</v>
      </c>
    </row>
    <row r="1019" spans="11:15" x14ac:dyDescent="0.3">
      <c r="K1019" s="12">
        <v>43522</v>
      </c>
      <c r="L1019" s="4">
        <v>56.100498000000002</v>
      </c>
      <c r="M1019" s="4">
        <v>55.718497999999997</v>
      </c>
      <c r="N1019" s="4">
        <v>56.321998999999998</v>
      </c>
      <c r="O1019" s="4">
        <v>55.718497999999997</v>
      </c>
    </row>
    <row r="1020" spans="11:15" x14ac:dyDescent="0.3">
      <c r="K1020" s="12">
        <v>43521</v>
      </c>
      <c r="L1020" s="4">
        <v>55.866501</v>
      </c>
      <c r="M1020" s="4">
        <v>56.096499999999999</v>
      </c>
      <c r="N1020" s="4">
        <v>56.27</v>
      </c>
      <c r="O1020" s="4">
        <v>56.096499999999999</v>
      </c>
    </row>
    <row r="1021" spans="11:15" x14ac:dyDescent="0.3">
      <c r="K1021" s="12">
        <v>43518</v>
      </c>
      <c r="L1021" s="4">
        <v>55.827998999999998</v>
      </c>
      <c r="M1021" s="4">
        <v>55.485000999999997</v>
      </c>
      <c r="N1021" s="4">
        <v>55.862499</v>
      </c>
      <c r="O1021" s="4">
        <v>55.485000999999997</v>
      </c>
    </row>
    <row r="1022" spans="11:15" x14ac:dyDescent="0.3">
      <c r="K1022" s="12">
        <v>43517</v>
      </c>
      <c r="L1022" s="4">
        <v>55.210498999999999</v>
      </c>
      <c r="M1022" s="4">
        <v>55.938999000000003</v>
      </c>
      <c r="N1022" s="4">
        <v>55.957500000000003</v>
      </c>
      <c r="O1022" s="4">
        <v>55.938999000000003</v>
      </c>
    </row>
    <row r="1023" spans="11:15" x14ac:dyDescent="0.3">
      <c r="K1023" s="12">
        <v>43516</v>
      </c>
      <c r="L1023" s="4">
        <v>56.029499000000001</v>
      </c>
      <c r="M1023" s="4">
        <v>56.444000000000003</v>
      </c>
      <c r="N1023" s="4">
        <v>56.546500999999999</v>
      </c>
      <c r="O1023" s="4">
        <v>56.444000000000003</v>
      </c>
    </row>
    <row r="1024" spans="11:15" x14ac:dyDescent="0.3">
      <c r="K1024" s="12">
        <v>43515</v>
      </c>
      <c r="L1024" s="4">
        <v>56.325499999999998</v>
      </c>
      <c r="M1024" s="4">
        <v>55.832000999999998</v>
      </c>
      <c r="N1024" s="4">
        <v>56.481997999999997</v>
      </c>
      <c r="O1024" s="4">
        <v>55.832000999999998</v>
      </c>
    </row>
    <row r="1025" spans="11:15" x14ac:dyDescent="0.3">
      <c r="K1025" s="12">
        <v>43511</v>
      </c>
      <c r="L1025" s="4">
        <v>55.981498999999999</v>
      </c>
      <c r="M1025" s="4">
        <v>56.965000000000003</v>
      </c>
      <c r="N1025" s="4">
        <v>56.965000000000003</v>
      </c>
      <c r="O1025" s="4">
        <v>56.965000000000003</v>
      </c>
    </row>
    <row r="1026" spans="11:15" x14ac:dyDescent="0.3">
      <c r="K1026" s="12">
        <v>43510</v>
      </c>
      <c r="L1026" s="4">
        <v>56.459999000000003</v>
      </c>
      <c r="M1026" s="4">
        <v>56.25</v>
      </c>
      <c r="N1026" s="4">
        <v>56.806499000000002</v>
      </c>
      <c r="O1026" s="4">
        <v>56.25</v>
      </c>
    </row>
    <row r="1027" spans="11:15" x14ac:dyDescent="0.3">
      <c r="K1027" s="12">
        <v>43509</v>
      </c>
      <c r="L1027" s="4">
        <v>56.431499000000002</v>
      </c>
      <c r="M1027" s="4">
        <v>56.652000000000001</v>
      </c>
      <c r="N1027" s="4">
        <v>57.142502</v>
      </c>
      <c r="O1027" s="4">
        <v>56.652000000000001</v>
      </c>
    </row>
    <row r="1028" spans="11:15" x14ac:dyDescent="0.3">
      <c r="K1028" s="12">
        <v>43508</v>
      </c>
      <c r="L1028" s="4">
        <v>56.379002</v>
      </c>
      <c r="M1028" s="4">
        <v>55.550499000000002</v>
      </c>
      <c r="N1028" s="4">
        <v>56.643002000000003</v>
      </c>
      <c r="O1028" s="4">
        <v>55.550499000000002</v>
      </c>
    </row>
    <row r="1029" spans="11:15" x14ac:dyDescent="0.3">
      <c r="K1029" s="12">
        <v>43507</v>
      </c>
      <c r="L1029" s="4">
        <v>55.105998999999997</v>
      </c>
      <c r="M1029" s="4">
        <v>55.1875</v>
      </c>
      <c r="N1029" s="4">
        <v>55.671500999999999</v>
      </c>
      <c r="O1029" s="4">
        <v>55.1875</v>
      </c>
    </row>
    <row r="1030" spans="11:15" x14ac:dyDescent="0.3">
      <c r="K1030" s="12">
        <v>43504</v>
      </c>
      <c r="L1030" s="4">
        <v>55.118999000000002</v>
      </c>
      <c r="M1030" s="4">
        <v>54.743999000000002</v>
      </c>
      <c r="N1030" s="4">
        <v>55.255001</v>
      </c>
      <c r="O1030" s="4">
        <v>54.743999000000002</v>
      </c>
    </row>
    <row r="1031" spans="11:15" x14ac:dyDescent="0.3">
      <c r="K1031" s="12">
        <v>43503</v>
      </c>
      <c r="L1031" s="4">
        <v>55.295501999999999</v>
      </c>
      <c r="M1031" s="4">
        <v>55.591000000000001</v>
      </c>
      <c r="N1031" s="4">
        <v>55.599499000000002</v>
      </c>
      <c r="O1031" s="4">
        <v>55.591000000000001</v>
      </c>
    </row>
    <row r="1032" spans="11:15" x14ac:dyDescent="0.3">
      <c r="K1032" s="12">
        <v>43502</v>
      </c>
      <c r="L1032" s="4">
        <v>56.144500999999998</v>
      </c>
      <c r="M1032" s="4">
        <v>57.463501000000001</v>
      </c>
      <c r="N1032" s="4">
        <v>57.700001</v>
      </c>
      <c r="O1032" s="4">
        <v>57.463501000000001</v>
      </c>
    </row>
    <row r="1033" spans="11:15" x14ac:dyDescent="0.3">
      <c r="K1033" s="12">
        <v>43501</v>
      </c>
      <c r="L1033" s="4">
        <v>57.593497999999997</v>
      </c>
      <c r="M1033" s="4">
        <v>56.481498999999999</v>
      </c>
      <c r="N1033" s="4">
        <v>57.638500000000001</v>
      </c>
      <c r="O1033" s="4">
        <v>56.481498999999999</v>
      </c>
    </row>
    <row r="1034" spans="11:15" x14ac:dyDescent="0.3">
      <c r="K1034" s="12">
        <v>43500</v>
      </c>
      <c r="L1034" s="4">
        <v>57.070999</v>
      </c>
      <c r="M1034" s="4">
        <v>55.950499999999998</v>
      </c>
      <c r="N1034" s="4">
        <v>57.117001000000002</v>
      </c>
      <c r="O1034" s="4">
        <v>55.950499999999998</v>
      </c>
    </row>
    <row r="1035" spans="11:15" x14ac:dyDescent="0.3">
      <c r="K1035" s="12">
        <v>43497</v>
      </c>
      <c r="L1035" s="4">
        <v>55.930999999999997</v>
      </c>
      <c r="M1035" s="4">
        <v>56.114497999999998</v>
      </c>
      <c r="N1035" s="4">
        <v>56.720001000000003</v>
      </c>
      <c r="O1035" s="4">
        <v>56.114497999999998</v>
      </c>
    </row>
    <row r="1036" spans="11:15" x14ac:dyDescent="0.3">
      <c r="K1036" s="12">
        <v>43496</v>
      </c>
      <c r="L1036" s="4">
        <v>56.294497999999997</v>
      </c>
      <c r="M1036" s="4">
        <v>55.612000000000002</v>
      </c>
      <c r="N1036" s="4">
        <v>56.383499</v>
      </c>
      <c r="O1036" s="4">
        <v>55.612000000000002</v>
      </c>
    </row>
    <row r="1037" spans="11:15" x14ac:dyDescent="0.3">
      <c r="K1037" s="12">
        <v>43495</v>
      </c>
      <c r="L1037" s="4">
        <v>54.899501999999998</v>
      </c>
      <c r="M1037" s="4">
        <v>53.868000000000002</v>
      </c>
      <c r="N1037" s="4">
        <v>54.976002000000001</v>
      </c>
      <c r="O1037" s="4">
        <v>53.868000000000002</v>
      </c>
    </row>
    <row r="1038" spans="11:15" x14ac:dyDescent="0.3">
      <c r="K1038" s="12">
        <v>43494</v>
      </c>
      <c r="L1038" s="4">
        <v>53.502997999999998</v>
      </c>
      <c r="M1038" s="4">
        <v>54.051997999999998</v>
      </c>
      <c r="N1038" s="4">
        <v>54.236499999999999</v>
      </c>
      <c r="O1038" s="4">
        <v>54.051997999999998</v>
      </c>
    </row>
    <row r="1039" spans="11:15" x14ac:dyDescent="0.3">
      <c r="K1039" s="12">
        <v>43493</v>
      </c>
      <c r="L1039" s="4">
        <v>53.993000000000002</v>
      </c>
      <c r="M1039" s="4">
        <v>54.503501999999997</v>
      </c>
      <c r="N1039" s="4">
        <v>54.668498999999997</v>
      </c>
      <c r="O1039" s="4">
        <v>54.503501999999997</v>
      </c>
    </row>
    <row r="1040" spans="11:15" x14ac:dyDescent="0.3">
      <c r="K1040" s="12">
        <v>43490</v>
      </c>
      <c r="L1040" s="4">
        <v>55.075499999999998</v>
      </c>
      <c r="M1040" s="4">
        <v>54.711497999999999</v>
      </c>
      <c r="N1040" s="4">
        <v>55.167999000000002</v>
      </c>
      <c r="O1040" s="4">
        <v>54.711497999999999</v>
      </c>
    </row>
    <row r="1041" spans="11:15" x14ac:dyDescent="0.3">
      <c r="K1041" s="12">
        <v>43489</v>
      </c>
      <c r="L1041" s="4">
        <v>54.200001</v>
      </c>
      <c r="M1041" s="4">
        <v>54.125500000000002</v>
      </c>
      <c r="N1041" s="4">
        <v>54.400002000000001</v>
      </c>
      <c r="O1041" s="4">
        <v>54.125500000000002</v>
      </c>
    </row>
    <row r="1042" spans="11:15" x14ac:dyDescent="0.3">
      <c r="K1042" s="12">
        <v>43488</v>
      </c>
      <c r="L1042" s="4">
        <v>54.220500999999999</v>
      </c>
      <c r="M1042" s="4">
        <v>54.342998999999999</v>
      </c>
      <c r="N1042" s="4">
        <v>54.647499000000003</v>
      </c>
      <c r="O1042" s="4">
        <v>54.342998999999999</v>
      </c>
    </row>
    <row r="1043" spans="11:15" x14ac:dyDescent="0.3">
      <c r="K1043" s="12">
        <v>43487</v>
      </c>
      <c r="L1043" s="4">
        <v>53.931499000000002</v>
      </c>
      <c r="M1043" s="4">
        <v>54.799999</v>
      </c>
      <c r="N1043" s="4">
        <v>54.948501999999998</v>
      </c>
      <c r="O1043" s="4">
        <v>54.799999</v>
      </c>
    </row>
    <row r="1044" spans="11:15" x14ac:dyDescent="0.3">
      <c r="K1044" s="12">
        <v>43483</v>
      </c>
      <c r="L1044" s="4">
        <v>55.365001999999997</v>
      </c>
      <c r="M1044" s="4">
        <v>55.429501000000002</v>
      </c>
      <c r="N1044" s="4">
        <v>55.900002000000001</v>
      </c>
      <c r="O1044" s="4">
        <v>55.429501000000002</v>
      </c>
    </row>
    <row r="1045" spans="11:15" x14ac:dyDescent="0.3">
      <c r="K1045" s="12">
        <v>43482</v>
      </c>
      <c r="L1045" s="4">
        <v>54.956001000000001</v>
      </c>
      <c r="M1045" s="4">
        <v>54.399501999999998</v>
      </c>
      <c r="N1045" s="4">
        <v>55.034999999999997</v>
      </c>
      <c r="O1045" s="4">
        <v>54.399501999999998</v>
      </c>
    </row>
    <row r="1046" spans="11:15" x14ac:dyDescent="0.3">
      <c r="K1046" s="12">
        <v>43481</v>
      </c>
      <c r="L1046" s="4">
        <v>54.475498000000002</v>
      </c>
      <c r="M1046" s="4">
        <v>54.5</v>
      </c>
      <c r="N1046" s="4">
        <v>55.118000000000002</v>
      </c>
      <c r="O1046" s="4">
        <v>54.5</v>
      </c>
    </row>
    <row r="1047" spans="11:15" x14ac:dyDescent="0.3">
      <c r="K1047" s="12">
        <v>43480</v>
      </c>
      <c r="L1047" s="4">
        <v>54.325499999999998</v>
      </c>
      <c r="M1047" s="4">
        <v>52.900500999999998</v>
      </c>
      <c r="N1047" s="4">
        <v>54.413502000000001</v>
      </c>
      <c r="O1047" s="4">
        <v>52.900500999999998</v>
      </c>
    </row>
    <row r="1048" spans="11:15" x14ac:dyDescent="0.3">
      <c r="K1048" s="12">
        <v>43479</v>
      </c>
      <c r="L1048" s="4">
        <v>52.575499999999998</v>
      </c>
      <c r="M1048" s="4">
        <v>52.667000000000002</v>
      </c>
      <c r="N1048" s="4">
        <v>52.922500999999997</v>
      </c>
      <c r="O1048" s="4">
        <v>52.667000000000002</v>
      </c>
    </row>
    <row r="1049" spans="11:15" x14ac:dyDescent="0.3">
      <c r="K1049" s="12">
        <v>43476</v>
      </c>
      <c r="L1049" s="4">
        <v>53.223498999999997</v>
      </c>
      <c r="M1049" s="4">
        <v>53.494999</v>
      </c>
      <c r="N1049" s="4">
        <v>53.668498999999997</v>
      </c>
      <c r="O1049" s="4">
        <v>53.494999</v>
      </c>
    </row>
    <row r="1050" spans="11:15" x14ac:dyDescent="0.3">
      <c r="K1050" s="12">
        <v>43475</v>
      </c>
      <c r="L1050" s="4">
        <v>53.941502</v>
      </c>
      <c r="M1050" s="4">
        <v>53.747002000000002</v>
      </c>
      <c r="N1050" s="4">
        <v>53.990501000000002</v>
      </c>
      <c r="O1050" s="4">
        <v>53.747002000000002</v>
      </c>
    </row>
    <row r="1051" spans="11:15" x14ac:dyDescent="0.3">
      <c r="K1051" s="12">
        <v>43474</v>
      </c>
      <c r="L1051" s="4">
        <v>54.082500000000003</v>
      </c>
      <c r="M1051" s="4">
        <v>54.399501999999998</v>
      </c>
      <c r="N1051" s="4">
        <v>54.582000999999998</v>
      </c>
      <c r="O1051" s="4">
        <v>54.399501999999998</v>
      </c>
    </row>
    <row r="1052" spans="11:15" x14ac:dyDescent="0.3">
      <c r="K1052" s="12">
        <v>43473</v>
      </c>
      <c r="L1052" s="4">
        <v>54.268501000000001</v>
      </c>
      <c r="M1052" s="4">
        <v>54.299999</v>
      </c>
      <c r="N1052" s="4">
        <v>54.667499999999997</v>
      </c>
      <c r="O1052" s="4">
        <v>54.299999</v>
      </c>
    </row>
    <row r="1053" spans="11:15" x14ac:dyDescent="0.3">
      <c r="K1053" s="12">
        <v>43472</v>
      </c>
      <c r="L1053" s="4">
        <v>53.796000999999997</v>
      </c>
      <c r="M1053" s="4">
        <v>54.048499999999997</v>
      </c>
      <c r="N1053" s="4">
        <v>54.134998000000003</v>
      </c>
      <c r="O1053" s="4">
        <v>54.048499999999997</v>
      </c>
    </row>
    <row r="1054" spans="11:15" x14ac:dyDescent="0.3">
      <c r="K1054" s="12">
        <v>43469</v>
      </c>
      <c r="L1054" s="4">
        <v>53.903500000000001</v>
      </c>
      <c r="M1054" s="4">
        <v>52.127997999999998</v>
      </c>
      <c r="N1054" s="4">
        <v>54</v>
      </c>
      <c r="O1054" s="4">
        <v>52.127997999999998</v>
      </c>
    </row>
    <row r="1055" spans="11:15" x14ac:dyDescent="0.3">
      <c r="K1055" s="12">
        <v>43468</v>
      </c>
      <c r="L1055" s="4">
        <v>51.273499000000001</v>
      </c>
      <c r="M1055" s="4">
        <v>52.533501000000001</v>
      </c>
      <c r="N1055" s="4">
        <v>53.313000000000002</v>
      </c>
      <c r="O1055" s="4">
        <v>52.533501000000001</v>
      </c>
    </row>
    <row r="1056" spans="11:15" x14ac:dyDescent="0.3">
      <c r="K1056" s="12">
        <v>43467</v>
      </c>
      <c r="L1056" s="4">
        <v>52.734000999999999</v>
      </c>
      <c r="M1056" s="4">
        <v>51.360000999999997</v>
      </c>
      <c r="N1056" s="4">
        <v>53.039501000000001</v>
      </c>
      <c r="O1056" s="4">
        <v>51.360000999999997</v>
      </c>
    </row>
    <row r="1057" spans="11:15" x14ac:dyDescent="0.3">
      <c r="K1057" s="12">
        <v>43465</v>
      </c>
      <c r="L1057" s="4">
        <v>52.248001000000002</v>
      </c>
      <c r="M1057" s="4">
        <v>52.891499000000003</v>
      </c>
      <c r="N1057" s="4">
        <v>53.149501999999998</v>
      </c>
      <c r="O1057" s="4">
        <v>52.891499000000003</v>
      </c>
    </row>
    <row r="1058" spans="11:15" x14ac:dyDescent="0.3">
      <c r="K1058" s="12">
        <v>43462</v>
      </c>
      <c r="L1058" s="4">
        <v>52.334000000000003</v>
      </c>
      <c r="M1058" s="4">
        <v>52.974997999999999</v>
      </c>
      <c r="N1058" s="4">
        <v>53.211497999999999</v>
      </c>
      <c r="O1058" s="4">
        <v>52.974997999999999</v>
      </c>
    </row>
    <row r="1059" spans="11:15" x14ac:dyDescent="0.3">
      <c r="K1059" s="12">
        <v>43461</v>
      </c>
      <c r="L1059" s="4">
        <v>52.645000000000003</v>
      </c>
      <c r="M1059" s="4">
        <v>51.310001</v>
      </c>
      <c r="N1059" s="4">
        <v>52.667000000000002</v>
      </c>
      <c r="O1059" s="4">
        <v>51.310001</v>
      </c>
    </row>
    <row r="1060" spans="11:15" x14ac:dyDescent="0.3">
      <c r="K1060" s="12">
        <v>43460</v>
      </c>
      <c r="L1060" s="4">
        <v>52.392502</v>
      </c>
      <c r="M1060" s="4">
        <v>49.899501999999998</v>
      </c>
      <c r="N1060" s="4">
        <v>52.422500999999997</v>
      </c>
      <c r="O1060" s="4">
        <v>49.899501999999998</v>
      </c>
    </row>
    <row r="1061" spans="11:15" x14ac:dyDescent="0.3">
      <c r="K1061" s="12">
        <v>43458</v>
      </c>
      <c r="L1061" s="4">
        <v>49.233500999999997</v>
      </c>
      <c r="M1061" s="4">
        <v>49.216000000000001</v>
      </c>
      <c r="N1061" s="4">
        <v>50.605998999999997</v>
      </c>
      <c r="O1061" s="4">
        <v>49.216000000000001</v>
      </c>
    </row>
    <row r="1062" spans="11:15" x14ac:dyDescent="0.3">
      <c r="K1062" s="12">
        <v>43455</v>
      </c>
      <c r="L1062" s="4">
        <v>49.5625</v>
      </c>
      <c r="M1062" s="4">
        <v>51.602001000000001</v>
      </c>
      <c r="N1062" s="4">
        <v>51.883499</v>
      </c>
      <c r="O1062" s="4">
        <v>51.602001000000001</v>
      </c>
    </row>
    <row r="1063" spans="11:15" x14ac:dyDescent="0.3">
      <c r="K1063" s="12">
        <v>43454</v>
      </c>
      <c r="L1063" s="4">
        <v>51.179001</v>
      </c>
      <c r="M1063" s="4">
        <v>51.299999</v>
      </c>
      <c r="N1063" s="4">
        <v>52.372002000000002</v>
      </c>
      <c r="O1063" s="4">
        <v>51.299999</v>
      </c>
    </row>
    <row r="1064" spans="11:15" x14ac:dyDescent="0.3">
      <c r="K1064" s="12">
        <v>43453</v>
      </c>
      <c r="L1064" s="4">
        <v>51.772998999999999</v>
      </c>
      <c r="M1064" s="4">
        <v>52.364497999999998</v>
      </c>
      <c r="N1064" s="4">
        <v>53.785499999999999</v>
      </c>
      <c r="O1064" s="4">
        <v>52.364497999999998</v>
      </c>
    </row>
    <row r="1065" spans="11:15" x14ac:dyDescent="0.3">
      <c r="K1065" s="12">
        <v>43452</v>
      </c>
      <c r="L1065" s="4">
        <v>52.170501999999999</v>
      </c>
      <c r="M1065" s="4">
        <v>51.700001</v>
      </c>
      <c r="N1065" s="4">
        <v>52.984501000000002</v>
      </c>
      <c r="O1065" s="4">
        <v>51.700001</v>
      </c>
    </row>
    <row r="1066" spans="11:15" x14ac:dyDescent="0.3">
      <c r="K1066" s="12">
        <v>43451</v>
      </c>
      <c r="L1066" s="4">
        <v>51.282501000000003</v>
      </c>
      <c r="M1066" s="4">
        <v>52.350498000000002</v>
      </c>
      <c r="N1066" s="4">
        <v>53.118999000000002</v>
      </c>
      <c r="O1066" s="4">
        <v>52.350498000000002</v>
      </c>
    </row>
    <row r="1067" spans="11:15" x14ac:dyDescent="0.3">
      <c r="K1067" s="12">
        <v>43448</v>
      </c>
      <c r="L1067" s="4">
        <v>52.585498999999999</v>
      </c>
      <c r="M1067" s="4">
        <v>53.000999</v>
      </c>
      <c r="N1067" s="4">
        <v>53.585999000000001</v>
      </c>
      <c r="O1067" s="4">
        <v>53.000999</v>
      </c>
    </row>
    <row r="1068" spans="11:15" x14ac:dyDescent="0.3">
      <c r="K1068" s="12">
        <v>43447</v>
      </c>
      <c r="L1068" s="4">
        <v>53.676997999999998</v>
      </c>
      <c r="M1068" s="4">
        <v>53.783501000000001</v>
      </c>
      <c r="N1068" s="4">
        <v>54.421000999999997</v>
      </c>
      <c r="O1068" s="4">
        <v>53.783501000000001</v>
      </c>
    </row>
    <row r="1069" spans="11:15" x14ac:dyDescent="0.3">
      <c r="K1069" s="12">
        <v>43446</v>
      </c>
      <c r="L1069" s="4">
        <v>53.686501</v>
      </c>
      <c r="M1069" s="4">
        <v>53.853999999999999</v>
      </c>
      <c r="N1069" s="4">
        <v>54.586497999999999</v>
      </c>
      <c r="O1069" s="4">
        <v>53.853999999999999</v>
      </c>
    </row>
    <row r="1070" spans="11:15" x14ac:dyDescent="0.3">
      <c r="K1070" s="12">
        <v>43445</v>
      </c>
      <c r="L1070" s="4">
        <v>53.082500000000003</v>
      </c>
      <c r="M1070" s="4">
        <v>53.347000000000001</v>
      </c>
      <c r="N1070" s="4">
        <v>53.52</v>
      </c>
      <c r="O1070" s="4">
        <v>53.347000000000001</v>
      </c>
    </row>
    <row r="1071" spans="11:15" x14ac:dyDescent="0.3">
      <c r="K1071" s="12">
        <v>43444</v>
      </c>
      <c r="L1071" s="4">
        <v>52.658999999999999</v>
      </c>
      <c r="M1071" s="4">
        <v>52.146999000000001</v>
      </c>
      <c r="N1071" s="4">
        <v>52.98</v>
      </c>
      <c r="O1071" s="4">
        <v>52.146999000000001</v>
      </c>
    </row>
    <row r="1072" spans="11:15" x14ac:dyDescent="0.3">
      <c r="K1072" s="12">
        <v>43441</v>
      </c>
      <c r="L1072" s="4">
        <v>52.328999000000003</v>
      </c>
      <c r="M1072" s="4">
        <v>53.611499999999999</v>
      </c>
      <c r="N1072" s="4">
        <v>54.251499000000003</v>
      </c>
      <c r="O1072" s="4">
        <v>53.611499999999999</v>
      </c>
    </row>
    <row r="1073" spans="11:15" x14ac:dyDescent="0.3">
      <c r="K1073" s="12">
        <v>43440</v>
      </c>
      <c r="L1073" s="4">
        <v>53.903998999999999</v>
      </c>
      <c r="M1073" s="4">
        <v>52.25</v>
      </c>
      <c r="N1073" s="4">
        <v>53.971001000000001</v>
      </c>
      <c r="O1073" s="4">
        <v>52.25</v>
      </c>
    </row>
    <row r="1074" spans="11:15" x14ac:dyDescent="0.3">
      <c r="K1074" s="12">
        <v>43438</v>
      </c>
      <c r="L1074" s="4">
        <v>53.123500999999997</v>
      </c>
      <c r="M1074" s="4">
        <v>55.649501999999998</v>
      </c>
      <c r="N1074" s="4">
        <v>55.712001999999998</v>
      </c>
      <c r="O1074" s="4">
        <v>55.649501999999998</v>
      </c>
    </row>
    <row r="1075" spans="11:15" x14ac:dyDescent="0.3">
      <c r="K1075" s="12">
        <v>43437</v>
      </c>
      <c r="L1075" s="4">
        <v>55.818001000000002</v>
      </c>
      <c r="M1075" s="4">
        <v>56.608001999999999</v>
      </c>
      <c r="N1075" s="4">
        <v>56.75</v>
      </c>
      <c r="O1075" s="4">
        <v>56.608001999999999</v>
      </c>
    </row>
    <row r="1076" spans="11:15" x14ac:dyDescent="0.3">
      <c r="K1076" s="12">
        <v>43434</v>
      </c>
      <c r="L1076" s="4">
        <v>55.482498</v>
      </c>
      <c r="M1076" s="4">
        <v>54.781502000000003</v>
      </c>
      <c r="N1076" s="4">
        <v>55.482498</v>
      </c>
      <c r="O1076" s="4">
        <v>54.781502000000003</v>
      </c>
    </row>
    <row r="1077" spans="11:15" x14ac:dyDescent="0.3">
      <c r="K1077" s="12">
        <v>43433</v>
      </c>
      <c r="L1077" s="4">
        <v>54.728999999999999</v>
      </c>
      <c r="M1077" s="4">
        <v>54.176498000000002</v>
      </c>
      <c r="N1077" s="4">
        <v>55.0075</v>
      </c>
      <c r="O1077" s="4">
        <v>54.176498000000002</v>
      </c>
    </row>
    <row r="1078" spans="11:15" x14ac:dyDescent="0.3">
      <c r="K1078" s="12">
        <v>43432</v>
      </c>
      <c r="L1078" s="4">
        <v>54.589500000000001</v>
      </c>
      <c r="M1078" s="4">
        <v>52.873001000000002</v>
      </c>
      <c r="N1078" s="4">
        <v>54.643002000000003</v>
      </c>
      <c r="O1078" s="4">
        <v>52.873001000000002</v>
      </c>
    </row>
    <row r="1079" spans="11:15" x14ac:dyDescent="0.3">
      <c r="K1079" s="12">
        <v>43431</v>
      </c>
      <c r="L1079" s="4">
        <v>52.613998000000002</v>
      </c>
      <c r="M1079" s="4">
        <v>52.567000999999998</v>
      </c>
      <c r="N1079" s="4">
        <v>53.338000999999998</v>
      </c>
      <c r="O1079" s="4">
        <v>52.567000999999998</v>
      </c>
    </row>
    <row r="1080" spans="11:15" x14ac:dyDescent="0.3">
      <c r="K1080" s="12">
        <v>43430</v>
      </c>
      <c r="L1080" s="4">
        <v>52.797001000000002</v>
      </c>
      <c r="M1080" s="4">
        <v>52.200001</v>
      </c>
      <c r="N1080" s="4">
        <v>52.849997999999999</v>
      </c>
      <c r="O1080" s="4">
        <v>52.200001</v>
      </c>
    </row>
    <row r="1081" spans="11:15" x14ac:dyDescent="0.3">
      <c r="K1081" s="12">
        <v>43427</v>
      </c>
      <c r="L1081" s="4">
        <v>51.505001</v>
      </c>
      <c r="M1081" s="4">
        <v>51.674999</v>
      </c>
      <c r="N1081" s="4">
        <v>52.150002000000001</v>
      </c>
      <c r="O1081" s="4">
        <v>51.674999</v>
      </c>
    </row>
    <row r="1082" spans="11:15" x14ac:dyDescent="0.3">
      <c r="K1082" s="12">
        <v>43425</v>
      </c>
      <c r="L1082" s="4">
        <v>52.171500999999999</v>
      </c>
      <c r="M1082" s="4">
        <v>52.265498999999998</v>
      </c>
      <c r="N1082" s="4">
        <v>52.735500000000002</v>
      </c>
      <c r="O1082" s="4">
        <v>52.265498999999998</v>
      </c>
    </row>
    <row r="1083" spans="11:15" x14ac:dyDescent="0.3">
      <c r="K1083" s="12">
        <v>43424</v>
      </c>
      <c r="L1083" s="4">
        <v>51.522499000000003</v>
      </c>
      <c r="M1083" s="4">
        <v>50.364497999999998</v>
      </c>
      <c r="N1083" s="4">
        <v>51.8675</v>
      </c>
      <c r="O1083" s="4">
        <v>50.364497999999998</v>
      </c>
    </row>
    <row r="1084" spans="11:15" x14ac:dyDescent="0.3">
      <c r="K1084" s="12">
        <v>43423</v>
      </c>
      <c r="L1084" s="4">
        <v>51.370998</v>
      </c>
      <c r="M1084" s="4">
        <v>53.169497999999997</v>
      </c>
      <c r="N1084" s="4">
        <v>53.400002000000001</v>
      </c>
      <c r="O1084" s="4">
        <v>53.169497999999997</v>
      </c>
    </row>
    <row r="1085" spans="11:15" x14ac:dyDescent="0.3">
      <c r="K1085" s="12">
        <v>43420</v>
      </c>
      <c r="L1085" s="4">
        <v>53.413502000000001</v>
      </c>
      <c r="M1085" s="4">
        <v>53.261501000000003</v>
      </c>
      <c r="N1085" s="4">
        <v>53.622002000000002</v>
      </c>
      <c r="O1085" s="4">
        <v>53.261501000000003</v>
      </c>
    </row>
    <row r="1086" spans="11:15" x14ac:dyDescent="0.3">
      <c r="K1086" s="12">
        <v>43419</v>
      </c>
      <c r="L1086" s="4">
        <v>53.552501999999997</v>
      </c>
      <c r="M1086" s="4">
        <v>52.573002000000002</v>
      </c>
      <c r="N1086" s="4">
        <v>53.943500999999998</v>
      </c>
      <c r="O1086" s="4">
        <v>52.573002000000002</v>
      </c>
    </row>
    <row r="1087" spans="11:15" x14ac:dyDescent="0.3">
      <c r="K1087" s="12">
        <v>43418</v>
      </c>
      <c r="L1087" s="4">
        <v>52.728999999999999</v>
      </c>
      <c r="M1087" s="4">
        <v>53</v>
      </c>
      <c r="N1087" s="4">
        <v>53.289501000000001</v>
      </c>
      <c r="O1087" s="4">
        <v>53</v>
      </c>
    </row>
    <row r="1088" spans="11:15" x14ac:dyDescent="0.3">
      <c r="K1088" s="12">
        <v>43417</v>
      </c>
      <c r="L1088" s="4">
        <v>52.398499000000001</v>
      </c>
      <c r="M1088" s="4">
        <v>52.740501000000002</v>
      </c>
      <c r="N1088" s="4">
        <v>53.333500000000001</v>
      </c>
      <c r="O1088" s="4">
        <v>52.740501000000002</v>
      </c>
    </row>
    <row r="1089" spans="11:15" x14ac:dyDescent="0.3">
      <c r="K1089" s="12">
        <v>43416</v>
      </c>
      <c r="L1089" s="4">
        <v>52.467998999999999</v>
      </c>
      <c r="M1089" s="4">
        <v>53.656502000000003</v>
      </c>
      <c r="N1089" s="4">
        <v>53.705002</v>
      </c>
      <c r="O1089" s="4">
        <v>53.656502000000003</v>
      </c>
    </row>
    <row r="1090" spans="11:15" x14ac:dyDescent="0.3">
      <c r="K1090" s="12">
        <v>43413</v>
      </c>
      <c r="L1090" s="4">
        <v>53.851002000000001</v>
      </c>
      <c r="M1090" s="4">
        <v>54.201000000000001</v>
      </c>
      <c r="N1090" s="4">
        <v>54.417499999999997</v>
      </c>
      <c r="O1090" s="4">
        <v>54.201000000000001</v>
      </c>
    </row>
    <row r="1091" spans="11:15" x14ac:dyDescent="0.3">
      <c r="K1091" s="12">
        <v>43412</v>
      </c>
      <c r="L1091" s="4">
        <v>54.731498999999999</v>
      </c>
      <c r="M1091" s="4">
        <v>55.365001999999997</v>
      </c>
      <c r="N1091" s="4">
        <v>55.410998999999997</v>
      </c>
      <c r="O1091" s="4">
        <v>55.365001999999997</v>
      </c>
    </row>
    <row r="1092" spans="11:15" x14ac:dyDescent="0.3">
      <c r="K1092" s="12">
        <v>43411</v>
      </c>
      <c r="L1092" s="4">
        <v>55.411999000000002</v>
      </c>
      <c r="M1092" s="4">
        <v>54.174500000000002</v>
      </c>
      <c r="N1092" s="4">
        <v>55.496498000000003</v>
      </c>
      <c r="O1092" s="4">
        <v>54.174500000000002</v>
      </c>
    </row>
    <row r="1093" spans="11:15" x14ac:dyDescent="0.3">
      <c r="K1093" s="12">
        <v>43410</v>
      </c>
      <c r="L1093" s="4">
        <v>53.478499999999997</v>
      </c>
      <c r="M1093" s="4">
        <v>52.750999</v>
      </c>
      <c r="N1093" s="4">
        <v>53.991000999999997</v>
      </c>
      <c r="O1093" s="4">
        <v>52.750999</v>
      </c>
    </row>
    <row r="1094" spans="11:15" x14ac:dyDescent="0.3">
      <c r="K1094" s="12">
        <v>43409</v>
      </c>
      <c r="L1094" s="4">
        <v>52.786498999999999</v>
      </c>
      <c r="M1094" s="4">
        <v>53.626499000000003</v>
      </c>
      <c r="N1094" s="4">
        <v>53.667499999999997</v>
      </c>
      <c r="O1094" s="4">
        <v>53.626499000000003</v>
      </c>
    </row>
    <row r="1095" spans="11:15" x14ac:dyDescent="0.3">
      <c r="K1095" s="12">
        <v>43406</v>
      </c>
      <c r="L1095" s="4">
        <v>53.574500999999998</v>
      </c>
      <c r="M1095" s="4">
        <v>54.450001</v>
      </c>
      <c r="N1095" s="4">
        <v>54.900002000000001</v>
      </c>
      <c r="O1095" s="4">
        <v>54.450001</v>
      </c>
    </row>
    <row r="1096" spans="11:15" x14ac:dyDescent="0.3">
      <c r="K1096" s="12">
        <v>43405</v>
      </c>
      <c r="L1096" s="4">
        <v>54.298999999999999</v>
      </c>
      <c r="M1096" s="4">
        <v>54.57</v>
      </c>
      <c r="N1096" s="4">
        <v>54.994999</v>
      </c>
      <c r="O1096" s="4">
        <v>54.57</v>
      </c>
    </row>
    <row r="1097" spans="11:15" x14ac:dyDescent="0.3">
      <c r="K1097" s="12">
        <v>43404</v>
      </c>
      <c r="L1097" s="4">
        <v>54.528998999999999</v>
      </c>
      <c r="M1097" s="4">
        <v>53.41</v>
      </c>
      <c r="N1097" s="4">
        <v>55.400002000000001</v>
      </c>
      <c r="O1097" s="4">
        <v>53.41</v>
      </c>
    </row>
    <row r="1098" spans="11:15" x14ac:dyDescent="0.3">
      <c r="K1098" s="12">
        <v>43403</v>
      </c>
      <c r="L1098" s="4">
        <v>52.475498000000002</v>
      </c>
      <c r="M1098" s="4">
        <v>51.000500000000002</v>
      </c>
      <c r="N1098" s="4">
        <v>52.544998</v>
      </c>
      <c r="O1098" s="4">
        <v>51.000500000000002</v>
      </c>
    </row>
    <row r="1099" spans="11:15" x14ac:dyDescent="0.3">
      <c r="K1099" s="12">
        <v>43402</v>
      </c>
      <c r="L1099" s="4">
        <v>51.736499999999999</v>
      </c>
      <c r="M1099" s="4">
        <v>54.826999999999998</v>
      </c>
      <c r="N1099" s="4">
        <v>55.441502</v>
      </c>
      <c r="O1099" s="4">
        <v>54.826999999999998</v>
      </c>
    </row>
    <row r="1100" spans="11:15" x14ac:dyDescent="0.3">
      <c r="K1100" s="12">
        <v>43399</v>
      </c>
      <c r="L1100" s="4">
        <v>54.1875</v>
      </c>
      <c r="M1100" s="4">
        <v>52.416499999999999</v>
      </c>
      <c r="N1100" s="4">
        <v>55.849997999999999</v>
      </c>
      <c r="O1100" s="4">
        <v>52.416499999999999</v>
      </c>
    </row>
    <row r="1101" spans="11:15" x14ac:dyDescent="0.3">
      <c r="K1101" s="12">
        <v>43398</v>
      </c>
      <c r="L1101" s="4">
        <v>55.179501000000002</v>
      </c>
      <c r="M1101" s="4">
        <v>54.014999000000003</v>
      </c>
      <c r="N1101" s="4">
        <v>55.890999000000001</v>
      </c>
      <c r="O1101" s="4">
        <v>54.014999000000003</v>
      </c>
    </row>
    <row r="1102" spans="11:15" x14ac:dyDescent="0.3">
      <c r="K1102" s="12">
        <v>43397</v>
      </c>
      <c r="L1102" s="4">
        <v>52.855998999999997</v>
      </c>
      <c r="M1102" s="4">
        <v>55.75</v>
      </c>
      <c r="N1102" s="4">
        <v>55.831001000000001</v>
      </c>
      <c r="O1102" s="4">
        <v>55.75</v>
      </c>
    </row>
    <row r="1103" spans="11:15" x14ac:dyDescent="0.3">
      <c r="K1103" s="12">
        <v>43396</v>
      </c>
      <c r="L1103" s="4">
        <v>55.745499000000002</v>
      </c>
      <c r="M1103" s="4">
        <v>54.564498999999998</v>
      </c>
      <c r="N1103" s="4">
        <v>55.900002000000001</v>
      </c>
      <c r="O1103" s="4">
        <v>54.564498999999998</v>
      </c>
    </row>
    <row r="1104" spans="11:15" x14ac:dyDescent="0.3">
      <c r="K1104" s="12">
        <v>43395</v>
      </c>
      <c r="L1104" s="4">
        <v>55.568500999999998</v>
      </c>
      <c r="M1104" s="4">
        <v>55.625500000000002</v>
      </c>
      <c r="N1104" s="4">
        <v>56.084499000000001</v>
      </c>
      <c r="O1104" s="4">
        <v>55.625500000000002</v>
      </c>
    </row>
    <row r="1105" spans="11:15" x14ac:dyDescent="0.3">
      <c r="K1105" s="12">
        <v>43392</v>
      </c>
      <c r="L1105" s="4">
        <v>55.258999000000003</v>
      </c>
      <c r="M1105" s="4">
        <v>55.185501000000002</v>
      </c>
      <c r="N1105" s="4">
        <v>56.047500999999997</v>
      </c>
      <c r="O1105" s="4">
        <v>55.185501000000002</v>
      </c>
    </row>
    <row r="1106" spans="11:15" x14ac:dyDescent="0.3">
      <c r="K1106" s="12">
        <v>43391</v>
      </c>
      <c r="L1106" s="4">
        <v>54.895499999999998</v>
      </c>
      <c r="M1106" s="4">
        <v>56.5</v>
      </c>
      <c r="N1106" s="4">
        <v>56.6175</v>
      </c>
      <c r="O1106" s="4">
        <v>56.5</v>
      </c>
    </row>
    <row r="1107" spans="11:15" x14ac:dyDescent="0.3">
      <c r="K1107" s="12">
        <v>43390</v>
      </c>
      <c r="L1107" s="4">
        <v>56.379500999999998</v>
      </c>
      <c r="M1107" s="4">
        <v>57</v>
      </c>
      <c r="N1107" s="4">
        <v>57.349997999999999</v>
      </c>
      <c r="O1107" s="4">
        <v>57</v>
      </c>
    </row>
    <row r="1108" spans="11:15" x14ac:dyDescent="0.3">
      <c r="K1108" s="12">
        <v>43389</v>
      </c>
      <c r="L1108" s="4">
        <v>56.653998999999999</v>
      </c>
      <c r="M1108" s="4">
        <v>55.673999999999999</v>
      </c>
      <c r="N1108" s="4">
        <v>56.818500999999998</v>
      </c>
      <c r="O1108" s="4">
        <v>55.673999999999999</v>
      </c>
    </row>
    <row r="1109" spans="11:15" x14ac:dyDescent="0.3">
      <c r="K1109" s="12">
        <v>43388</v>
      </c>
      <c r="L1109" s="4">
        <v>55.122002000000002</v>
      </c>
      <c r="M1109" s="4">
        <v>55.900002000000001</v>
      </c>
      <c r="N1109" s="4">
        <v>56.09</v>
      </c>
      <c r="O1109" s="4">
        <v>55.900002000000001</v>
      </c>
    </row>
    <row r="1110" spans="11:15" x14ac:dyDescent="0.3">
      <c r="K1110" s="12">
        <v>43385</v>
      </c>
      <c r="L1110" s="4">
        <v>56.027000000000001</v>
      </c>
      <c r="M1110" s="4">
        <v>55.981997999999997</v>
      </c>
      <c r="N1110" s="4">
        <v>56.291499999999999</v>
      </c>
      <c r="O1110" s="4">
        <v>55.981997999999997</v>
      </c>
    </row>
    <row r="1111" spans="11:15" x14ac:dyDescent="0.3">
      <c r="K1111" s="12">
        <v>43384</v>
      </c>
      <c r="L1111" s="4">
        <v>54.536999000000002</v>
      </c>
      <c r="M1111" s="4">
        <v>53.951999999999998</v>
      </c>
      <c r="N1111" s="4">
        <v>55.803001000000002</v>
      </c>
      <c r="O1111" s="4">
        <v>53.951999999999998</v>
      </c>
    </row>
    <row r="1112" spans="11:15" x14ac:dyDescent="0.3">
      <c r="K1112" s="12">
        <v>43383</v>
      </c>
      <c r="L1112" s="4">
        <v>54.608001999999999</v>
      </c>
      <c r="M1112" s="4">
        <v>56.82</v>
      </c>
      <c r="N1112" s="4">
        <v>56.851002000000001</v>
      </c>
      <c r="O1112" s="4">
        <v>56.82</v>
      </c>
    </row>
    <row r="1113" spans="11:15" x14ac:dyDescent="0.3">
      <c r="K1113" s="12">
        <v>43382</v>
      </c>
      <c r="L1113" s="4">
        <v>57.258499</v>
      </c>
      <c r="M1113" s="4">
        <v>57.565497999999998</v>
      </c>
      <c r="N1113" s="4">
        <v>58.077499000000003</v>
      </c>
      <c r="O1113" s="4">
        <v>57.565497999999998</v>
      </c>
    </row>
    <row r="1114" spans="11:15" x14ac:dyDescent="0.3">
      <c r="K1114" s="12">
        <v>43381</v>
      </c>
      <c r="L1114" s="4">
        <v>57.796000999999997</v>
      </c>
      <c r="M1114" s="4">
        <v>58</v>
      </c>
      <c r="N1114" s="4">
        <v>58.792999000000002</v>
      </c>
      <c r="O1114" s="4">
        <v>58</v>
      </c>
    </row>
    <row r="1115" spans="11:15" x14ac:dyDescent="0.3">
      <c r="K1115" s="12">
        <v>43378</v>
      </c>
      <c r="L1115" s="4">
        <v>58.391499000000003</v>
      </c>
      <c r="M1115" s="4">
        <v>58.799999</v>
      </c>
      <c r="N1115" s="4">
        <v>59.099997999999999</v>
      </c>
      <c r="O1115" s="4">
        <v>58.799999</v>
      </c>
    </row>
    <row r="1116" spans="11:15" x14ac:dyDescent="0.3">
      <c r="K1116" s="12">
        <v>43377</v>
      </c>
      <c r="L1116" s="4">
        <v>58.853499999999997</v>
      </c>
      <c r="M1116" s="4">
        <v>60.251499000000003</v>
      </c>
      <c r="N1116" s="4">
        <v>60.294998</v>
      </c>
      <c r="O1116" s="4">
        <v>60.251499000000003</v>
      </c>
    </row>
    <row r="1117" spans="11:15" x14ac:dyDescent="0.3">
      <c r="K1117" s="12">
        <v>43376</v>
      </c>
      <c r="L1117" s="4">
        <v>60.576500000000003</v>
      </c>
      <c r="M1117" s="4">
        <v>60.599997999999999</v>
      </c>
      <c r="N1117" s="4">
        <v>60.709000000000003</v>
      </c>
      <c r="O1117" s="4">
        <v>60.599997999999999</v>
      </c>
    </row>
    <row r="1118" spans="11:15" x14ac:dyDescent="0.3">
      <c r="K1118" s="12">
        <v>43375</v>
      </c>
      <c r="L1118" s="4">
        <v>60.381999999999998</v>
      </c>
      <c r="M1118" s="4">
        <v>60.333500000000001</v>
      </c>
      <c r="N1118" s="4">
        <v>61.226002000000001</v>
      </c>
      <c r="O1118" s="4">
        <v>60.333500000000001</v>
      </c>
    </row>
    <row r="1119" spans="11:15" x14ac:dyDescent="0.3">
      <c r="K1119" s="12">
        <v>43374</v>
      </c>
      <c r="L1119" s="4">
        <v>60.426498000000002</v>
      </c>
      <c r="M1119" s="4">
        <v>60.650002000000001</v>
      </c>
      <c r="N1119" s="4">
        <v>61.209999000000003</v>
      </c>
      <c r="O1119" s="4">
        <v>60.650002000000001</v>
      </c>
    </row>
    <row r="1120" spans="11:15" x14ac:dyDescent="0.3">
      <c r="K1120" s="12">
        <v>43371</v>
      </c>
      <c r="L1120" s="4">
        <v>60.353999999999999</v>
      </c>
      <c r="M1120" s="4">
        <v>60.204498000000001</v>
      </c>
      <c r="N1120" s="4">
        <v>60.422500999999997</v>
      </c>
      <c r="O1120" s="4">
        <v>60.204498000000001</v>
      </c>
    </row>
    <row r="1121" spans="11:15" x14ac:dyDescent="0.3">
      <c r="K1121" s="12">
        <v>43370</v>
      </c>
      <c r="L1121" s="4">
        <v>60.368000000000002</v>
      </c>
      <c r="M1121" s="4">
        <v>60</v>
      </c>
      <c r="N1121" s="4">
        <v>60.842998999999999</v>
      </c>
      <c r="O1121" s="4">
        <v>60</v>
      </c>
    </row>
    <row r="1122" spans="11:15" x14ac:dyDescent="0.3">
      <c r="K1122" s="12">
        <v>43369</v>
      </c>
      <c r="L1122" s="4">
        <v>59.702998999999998</v>
      </c>
      <c r="M1122" s="4">
        <v>59.684502000000002</v>
      </c>
      <c r="N1122" s="4">
        <v>60.362000000000002</v>
      </c>
      <c r="O1122" s="4">
        <v>59.684502000000002</v>
      </c>
    </row>
    <row r="1123" spans="11:15" x14ac:dyDescent="0.3">
      <c r="K1123" s="12">
        <v>43368</v>
      </c>
      <c r="L1123" s="4">
        <v>59.694499999999998</v>
      </c>
      <c r="M1123" s="4">
        <v>59.212502000000001</v>
      </c>
      <c r="N1123" s="4">
        <v>59.842998999999999</v>
      </c>
      <c r="O1123" s="4">
        <v>59.212502000000001</v>
      </c>
    </row>
    <row r="1124" spans="11:15" x14ac:dyDescent="0.3">
      <c r="K1124" s="12">
        <v>43367</v>
      </c>
      <c r="L1124" s="4">
        <v>58.978000999999999</v>
      </c>
      <c r="M1124" s="4">
        <v>57.970500999999999</v>
      </c>
      <c r="N1124" s="4">
        <v>59.259498999999998</v>
      </c>
      <c r="O1124" s="4">
        <v>57.970500999999999</v>
      </c>
    </row>
    <row r="1125" spans="11:15" x14ac:dyDescent="0.3">
      <c r="K1125" s="12">
        <v>43364</v>
      </c>
      <c r="L1125" s="4">
        <v>58.605998999999997</v>
      </c>
      <c r="M1125" s="4">
        <v>59.745998</v>
      </c>
      <c r="N1125" s="4">
        <v>59.828999000000003</v>
      </c>
      <c r="O1125" s="4">
        <v>59.745998</v>
      </c>
    </row>
    <row r="1126" spans="11:15" x14ac:dyDescent="0.3">
      <c r="K1126" s="12">
        <v>43363</v>
      </c>
      <c r="L1126" s="4">
        <v>59.578499000000001</v>
      </c>
      <c r="M1126" s="4">
        <v>59.033501000000001</v>
      </c>
      <c r="N1126" s="4">
        <v>59.700001</v>
      </c>
      <c r="O1126" s="4">
        <v>59.033501000000001</v>
      </c>
    </row>
    <row r="1127" spans="11:15" x14ac:dyDescent="0.3">
      <c r="K1127" s="12">
        <v>43362</v>
      </c>
      <c r="L1127" s="4">
        <v>58.713501000000001</v>
      </c>
      <c r="M1127" s="4">
        <v>58.448002000000002</v>
      </c>
      <c r="N1127" s="4">
        <v>58.813499</v>
      </c>
      <c r="O1127" s="4">
        <v>58.448002000000002</v>
      </c>
    </row>
    <row r="1128" spans="11:15" x14ac:dyDescent="0.3">
      <c r="K1128" s="12">
        <v>43361</v>
      </c>
      <c r="L1128" s="4">
        <v>58.355499000000002</v>
      </c>
      <c r="M1128" s="4">
        <v>58.132998999999998</v>
      </c>
      <c r="N1128" s="4">
        <v>59.066502</v>
      </c>
      <c r="O1128" s="4">
        <v>58.132998999999998</v>
      </c>
    </row>
    <row r="1129" spans="11:15" x14ac:dyDescent="0.3">
      <c r="K1129" s="12">
        <v>43360</v>
      </c>
      <c r="L1129" s="4">
        <v>57.991501</v>
      </c>
      <c r="M1129" s="4">
        <v>58.888500000000001</v>
      </c>
      <c r="N1129" s="4">
        <v>59.091000000000001</v>
      </c>
      <c r="O1129" s="4">
        <v>58.888500000000001</v>
      </c>
    </row>
    <row r="1130" spans="11:15" x14ac:dyDescent="0.3">
      <c r="K1130" s="12">
        <v>43357</v>
      </c>
      <c r="L1130" s="4">
        <v>58.898997999999999</v>
      </c>
      <c r="M1130" s="4">
        <v>59.400002000000001</v>
      </c>
      <c r="N1130" s="4">
        <v>59.400002000000001</v>
      </c>
      <c r="O1130" s="4">
        <v>59.400002000000001</v>
      </c>
    </row>
    <row r="1131" spans="11:15" x14ac:dyDescent="0.3">
      <c r="K1131" s="12">
        <v>43356</v>
      </c>
      <c r="L1131" s="4">
        <v>59.106997999999997</v>
      </c>
      <c r="M1131" s="4">
        <v>58.985000999999997</v>
      </c>
      <c r="N1131" s="4">
        <v>59.393002000000003</v>
      </c>
      <c r="O1131" s="4">
        <v>58.985000999999997</v>
      </c>
    </row>
    <row r="1132" spans="11:15" x14ac:dyDescent="0.3">
      <c r="K1132" s="12">
        <v>43355</v>
      </c>
      <c r="L1132" s="4">
        <v>58.580002</v>
      </c>
      <c r="M1132" s="4">
        <v>59.099997999999999</v>
      </c>
      <c r="N1132" s="4">
        <v>59.534500000000001</v>
      </c>
      <c r="O1132" s="4">
        <v>59.099997999999999</v>
      </c>
    </row>
    <row r="1133" spans="11:15" x14ac:dyDescent="0.3">
      <c r="K1133" s="12">
        <v>43354</v>
      </c>
      <c r="L1133" s="4">
        <v>59.499499999999998</v>
      </c>
      <c r="M1133" s="4">
        <v>58.555</v>
      </c>
      <c r="N1133" s="4">
        <v>59.547001000000002</v>
      </c>
      <c r="O1133" s="4">
        <v>58.555</v>
      </c>
    </row>
    <row r="1134" spans="11:15" x14ac:dyDescent="0.3">
      <c r="K1134" s="12">
        <v>43353</v>
      </c>
      <c r="L1134" s="4">
        <v>58.752997999999998</v>
      </c>
      <c r="M1134" s="4">
        <v>59.209999000000003</v>
      </c>
      <c r="N1134" s="4">
        <v>59.332999999999998</v>
      </c>
      <c r="O1134" s="4">
        <v>59.209999000000003</v>
      </c>
    </row>
    <row r="1135" spans="11:15" x14ac:dyDescent="0.3">
      <c r="K1135" s="12">
        <v>43350</v>
      </c>
      <c r="L1135" s="4">
        <v>58.879500999999998</v>
      </c>
      <c r="M1135" s="4">
        <v>58.599997999999999</v>
      </c>
      <c r="N1135" s="4">
        <v>59.427501999999997</v>
      </c>
      <c r="O1135" s="4">
        <v>58.599997999999999</v>
      </c>
    </row>
    <row r="1136" spans="11:15" x14ac:dyDescent="0.3">
      <c r="K1136" s="12">
        <v>43349</v>
      </c>
      <c r="L1136" s="4">
        <v>59.199500999999998</v>
      </c>
      <c r="M1136" s="4">
        <v>59.928500999999997</v>
      </c>
      <c r="N1136" s="4">
        <v>59.949500999999998</v>
      </c>
      <c r="O1136" s="4">
        <v>59.928500999999997</v>
      </c>
    </row>
    <row r="1137" spans="11:15" x14ac:dyDescent="0.3">
      <c r="K1137" s="12">
        <v>43348</v>
      </c>
      <c r="L1137" s="4">
        <v>59.955002</v>
      </c>
      <c r="M1137" s="4">
        <v>60.460999000000001</v>
      </c>
      <c r="N1137" s="4">
        <v>60.743499999999997</v>
      </c>
      <c r="O1137" s="4">
        <v>60.460999000000001</v>
      </c>
    </row>
    <row r="1138" spans="11:15" x14ac:dyDescent="0.3">
      <c r="K1138" s="12">
        <v>43347</v>
      </c>
      <c r="L1138" s="4">
        <v>60.565497999999998</v>
      </c>
      <c r="M1138" s="4">
        <v>61.125999</v>
      </c>
      <c r="N1138" s="4">
        <v>61.393501000000001</v>
      </c>
      <c r="O1138" s="4">
        <v>61.125999</v>
      </c>
    </row>
    <row r="1139" spans="11:15" x14ac:dyDescent="0.3">
      <c r="K1139" s="12">
        <v>43343</v>
      </c>
      <c r="L1139" s="4">
        <v>61.59</v>
      </c>
      <c r="M1139" s="4">
        <v>62.610500000000002</v>
      </c>
      <c r="N1139" s="4">
        <v>62.627499</v>
      </c>
      <c r="O1139" s="4">
        <v>62.610500000000002</v>
      </c>
    </row>
    <row r="1140" spans="11:15" x14ac:dyDescent="0.3">
      <c r="K1140" s="12">
        <v>43342</v>
      </c>
      <c r="L1140" s="4">
        <v>62.722000000000001</v>
      </c>
      <c r="M1140" s="4">
        <v>63.169998</v>
      </c>
      <c r="N1140" s="4">
        <v>63.474499000000002</v>
      </c>
      <c r="O1140" s="4">
        <v>63.169998</v>
      </c>
    </row>
    <row r="1141" spans="11:15" x14ac:dyDescent="0.3">
      <c r="K1141" s="12">
        <v>43341</v>
      </c>
      <c r="L1141" s="4">
        <v>63.232498</v>
      </c>
      <c r="M1141" s="4">
        <v>62.75</v>
      </c>
      <c r="N1141" s="4">
        <v>63.358500999999997</v>
      </c>
      <c r="O1141" s="4">
        <v>62.75</v>
      </c>
    </row>
    <row r="1142" spans="11:15" x14ac:dyDescent="0.3">
      <c r="K1142" s="12">
        <v>43340</v>
      </c>
      <c r="L1142" s="4">
        <v>62.292999000000002</v>
      </c>
      <c r="M1142" s="4">
        <v>62.794998</v>
      </c>
      <c r="N1142" s="4">
        <v>62.827998999999998</v>
      </c>
      <c r="O1142" s="4">
        <v>62.794998</v>
      </c>
    </row>
    <row r="1143" spans="11:15" x14ac:dyDescent="0.3">
      <c r="K1143" s="12">
        <v>43339</v>
      </c>
      <c r="L1143" s="4">
        <v>62.813499</v>
      </c>
      <c r="M1143" s="4">
        <v>62.207000999999998</v>
      </c>
      <c r="N1143" s="4">
        <v>62.893501000000001</v>
      </c>
      <c r="O1143" s="4">
        <v>62.207000999999998</v>
      </c>
    </row>
    <row r="1144" spans="11:15" x14ac:dyDescent="0.3">
      <c r="K1144" s="12">
        <v>43336</v>
      </c>
      <c r="L1144" s="4">
        <v>61.837502000000001</v>
      </c>
      <c r="M1144" s="4">
        <v>61.299999</v>
      </c>
      <c r="N1144" s="4">
        <v>61.869999</v>
      </c>
      <c r="O1144" s="4">
        <v>61.299999</v>
      </c>
    </row>
    <row r="1145" spans="11:15" x14ac:dyDescent="0.3">
      <c r="K1145" s="12">
        <v>43335</v>
      </c>
      <c r="L1145" s="4">
        <v>61.057999000000002</v>
      </c>
      <c r="M1145" s="4">
        <v>60.993999000000002</v>
      </c>
      <c r="N1145" s="4">
        <v>61.758499</v>
      </c>
      <c r="O1145" s="4">
        <v>60.993999000000002</v>
      </c>
    </row>
    <row r="1146" spans="11:15" x14ac:dyDescent="0.3">
      <c r="K1146" s="12">
        <v>43334</v>
      </c>
      <c r="L1146" s="4">
        <v>61.087502000000001</v>
      </c>
      <c r="M1146" s="4">
        <v>60.710999000000001</v>
      </c>
      <c r="N1146" s="4">
        <v>61.326500000000003</v>
      </c>
      <c r="O1146" s="4">
        <v>60.710999000000001</v>
      </c>
    </row>
    <row r="1147" spans="11:15" x14ac:dyDescent="0.3">
      <c r="K1147" s="12">
        <v>43333</v>
      </c>
      <c r="L1147" s="4">
        <v>60.870499000000002</v>
      </c>
      <c r="M1147" s="4">
        <v>61.151001000000001</v>
      </c>
      <c r="N1147" s="4">
        <v>61.637999999999998</v>
      </c>
      <c r="O1147" s="4">
        <v>61.151001000000001</v>
      </c>
    </row>
    <row r="1148" spans="11:15" x14ac:dyDescent="0.3">
      <c r="K1148" s="12">
        <v>43332</v>
      </c>
      <c r="L1148" s="4">
        <v>61.097499999999997</v>
      </c>
      <c r="M1148" s="4">
        <v>61.033000999999999</v>
      </c>
      <c r="N1148" s="4">
        <v>61.295501999999999</v>
      </c>
      <c r="O1148" s="4">
        <v>61.033000999999999</v>
      </c>
    </row>
    <row r="1149" spans="11:15" x14ac:dyDescent="0.3">
      <c r="K1149" s="12">
        <v>43329</v>
      </c>
      <c r="L1149" s="4">
        <v>60.792499999999997</v>
      </c>
      <c r="M1149" s="4">
        <v>61.102001000000001</v>
      </c>
      <c r="N1149" s="4">
        <v>61.347499999999997</v>
      </c>
      <c r="O1149" s="4">
        <v>61.102001000000001</v>
      </c>
    </row>
    <row r="1150" spans="11:15" x14ac:dyDescent="0.3">
      <c r="K1150" s="12">
        <v>43328</v>
      </c>
      <c r="L1150" s="4">
        <v>61.202998999999998</v>
      </c>
      <c r="M1150" s="4">
        <v>62.099499000000002</v>
      </c>
      <c r="N1150" s="4">
        <v>62.185001</v>
      </c>
      <c r="O1150" s="4">
        <v>62.099499000000002</v>
      </c>
    </row>
    <row r="1151" spans="11:15" x14ac:dyDescent="0.3">
      <c r="K1151" s="12">
        <v>43327</v>
      </c>
      <c r="L1151" s="4">
        <v>61.610999999999997</v>
      </c>
      <c r="M1151" s="4">
        <v>62.214001000000003</v>
      </c>
      <c r="N1151" s="4">
        <v>62.598998999999999</v>
      </c>
      <c r="O1151" s="4">
        <v>62.214001000000003</v>
      </c>
    </row>
    <row r="1152" spans="11:15" x14ac:dyDescent="0.3">
      <c r="K1152" s="12">
        <v>43326</v>
      </c>
      <c r="L1152" s="4">
        <v>62.907001000000001</v>
      </c>
      <c r="M1152" s="4">
        <v>62.625</v>
      </c>
      <c r="N1152" s="4">
        <v>63.029499000000001</v>
      </c>
      <c r="O1152" s="4">
        <v>62.625</v>
      </c>
    </row>
    <row r="1153" spans="11:15" x14ac:dyDescent="0.3">
      <c r="K1153" s="12">
        <v>43325</v>
      </c>
      <c r="L1153" s="4">
        <v>62.431998999999998</v>
      </c>
      <c r="M1153" s="4">
        <v>62.560001</v>
      </c>
      <c r="N1153" s="4">
        <v>63.298499999999997</v>
      </c>
      <c r="O1153" s="4">
        <v>62.560001</v>
      </c>
    </row>
    <row r="1154" spans="11:15" x14ac:dyDescent="0.3">
      <c r="K1154" s="12">
        <v>43322</v>
      </c>
      <c r="L1154" s="4">
        <v>62.625500000000002</v>
      </c>
      <c r="M1154" s="4">
        <v>62.959000000000003</v>
      </c>
      <c r="N1154" s="4">
        <v>63.060001</v>
      </c>
      <c r="O1154" s="4">
        <v>62.959000000000003</v>
      </c>
    </row>
    <row r="1155" spans="11:15" x14ac:dyDescent="0.3">
      <c r="K1155" s="12">
        <v>43321</v>
      </c>
      <c r="L1155" s="4">
        <v>63.222999999999999</v>
      </c>
      <c r="M1155" s="4">
        <v>63.136501000000003</v>
      </c>
      <c r="N1155" s="4">
        <v>63.597999999999999</v>
      </c>
      <c r="O1155" s="4">
        <v>63.136501000000003</v>
      </c>
    </row>
    <row r="1156" spans="11:15" x14ac:dyDescent="0.3">
      <c r="K1156" s="12">
        <v>43320</v>
      </c>
      <c r="L1156" s="4">
        <v>63.066502</v>
      </c>
      <c r="M1156" s="4">
        <v>62.835999000000001</v>
      </c>
      <c r="N1156" s="4">
        <v>63.585999000000001</v>
      </c>
      <c r="O1156" s="4">
        <v>62.835999000000001</v>
      </c>
    </row>
    <row r="1157" spans="11:15" x14ac:dyDescent="0.3">
      <c r="K1157" s="12">
        <v>43319</v>
      </c>
      <c r="L1157" s="4">
        <v>62.792000000000002</v>
      </c>
      <c r="M1157" s="4">
        <v>62.600498000000002</v>
      </c>
      <c r="N1157" s="4">
        <v>63.304001</v>
      </c>
      <c r="O1157" s="4">
        <v>62.600498000000002</v>
      </c>
    </row>
    <row r="1158" spans="11:15" x14ac:dyDescent="0.3">
      <c r="K1158" s="12">
        <v>43318</v>
      </c>
      <c r="L1158" s="4">
        <v>61.883499</v>
      </c>
      <c r="M1158" s="4">
        <v>62.080502000000003</v>
      </c>
      <c r="N1158" s="4">
        <v>62.123001000000002</v>
      </c>
      <c r="O1158" s="4">
        <v>62.080502000000003</v>
      </c>
    </row>
    <row r="1159" spans="11:15" x14ac:dyDescent="0.3">
      <c r="K1159" s="12">
        <v>43315</v>
      </c>
      <c r="L1159" s="4">
        <v>61.908000999999999</v>
      </c>
      <c r="M1159" s="4">
        <v>62.258999000000003</v>
      </c>
      <c r="N1159" s="4">
        <v>62.326000000000001</v>
      </c>
      <c r="O1159" s="4">
        <v>62.258999000000003</v>
      </c>
    </row>
    <row r="1160" spans="11:15" x14ac:dyDescent="0.3">
      <c r="K1160" s="12">
        <v>43314</v>
      </c>
      <c r="L1160" s="4">
        <v>62.056499000000002</v>
      </c>
      <c r="M1160" s="4">
        <v>60.924999</v>
      </c>
      <c r="N1160" s="4">
        <v>62.220500999999999</v>
      </c>
      <c r="O1160" s="4">
        <v>60.924999</v>
      </c>
    </row>
    <row r="1161" spans="11:15" x14ac:dyDescent="0.3">
      <c r="K1161" s="12">
        <v>43313</v>
      </c>
      <c r="L1161" s="4">
        <v>61.649501999999998</v>
      </c>
      <c r="M1161" s="4">
        <v>61.955502000000003</v>
      </c>
      <c r="N1161" s="4">
        <v>62.294998</v>
      </c>
      <c r="O1161" s="4">
        <v>61.955502000000003</v>
      </c>
    </row>
    <row r="1162" spans="11:15" x14ac:dyDescent="0.3">
      <c r="K1162" s="12">
        <v>43312</v>
      </c>
      <c r="L1162" s="4">
        <v>61.360999999999997</v>
      </c>
      <c r="M1162" s="4">
        <v>61.585498999999999</v>
      </c>
      <c r="N1162" s="4">
        <v>62.060501000000002</v>
      </c>
      <c r="O1162" s="4">
        <v>61.585498999999999</v>
      </c>
    </row>
    <row r="1163" spans="11:15" x14ac:dyDescent="0.3">
      <c r="K1163" s="12">
        <v>43311</v>
      </c>
      <c r="L1163" s="4">
        <v>61.501998999999998</v>
      </c>
      <c r="M1163" s="4">
        <v>62.252499</v>
      </c>
      <c r="N1163" s="4">
        <v>62.644500999999998</v>
      </c>
      <c r="O1163" s="4">
        <v>62.252499</v>
      </c>
    </row>
    <row r="1164" spans="11:15" x14ac:dyDescent="0.3">
      <c r="K1164" s="12">
        <v>43308</v>
      </c>
      <c r="L1164" s="4">
        <v>62.644500999999998</v>
      </c>
      <c r="M1164" s="4">
        <v>64.456001000000001</v>
      </c>
      <c r="N1164" s="4">
        <v>64.571999000000005</v>
      </c>
      <c r="O1164" s="4">
        <v>64.456001000000001</v>
      </c>
    </row>
    <row r="1165" spans="11:15" x14ac:dyDescent="0.3">
      <c r="K1165" s="12">
        <v>43307</v>
      </c>
      <c r="L1165" s="4">
        <v>64.275002000000001</v>
      </c>
      <c r="M1165" s="4">
        <v>63.359000999999999</v>
      </c>
      <c r="N1165" s="4">
        <v>64.370002999999997</v>
      </c>
      <c r="O1165" s="4">
        <v>63.359000999999999</v>
      </c>
    </row>
    <row r="1166" spans="11:15" x14ac:dyDescent="0.3">
      <c r="K1166" s="12">
        <v>43306</v>
      </c>
      <c r="L1166" s="4">
        <v>63.797001000000002</v>
      </c>
      <c r="M1166" s="4">
        <v>62.631000999999998</v>
      </c>
      <c r="N1166" s="4">
        <v>63.911999000000002</v>
      </c>
      <c r="O1166" s="4">
        <v>62.631000999999998</v>
      </c>
    </row>
    <row r="1167" spans="11:15" x14ac:dyDescent="0.3">
      <c r="K1167" s="12">
        <v>43305</v>
      </c>
      <c r="L1167" s="4">
        <v>62.907501000000003</v>
      </c>
      <c r="M1167" s="4">
        <v>63.549999</v>
      </c>
      <c r="N1167" s="4">
        <v>63.75</v>
      </c>
      <c r="O1167" s="4">
        <v>63.549999</v>
      </c>
    </row>
    <row r="1168" spans="11:15" x14ac:dyDescent="0.3">
      <c r="K1168" s="12">
        <v>43304</v>
      </c>
      <c r="L1168" s="4">
        <v>60.549999</v>
      </c>
      <c r="M1168" s="4">
        <v>59.783000999999999</v>
      </c>
      <c r="N1168" s="4">
        <v>60.755001</v>
      </c>
      <c r="O1168" s="4">
        <v>59.783000999999999</v>
      </c>
    </row>
    <row r="1169" spans="11:15" x14ac:dyDescent="0.3">
      <c r="K1169" s="12">
        <v>43301</v>
      </c>
      <c r="L1169" s="4">
        <v>59.894001000000003</v>
      </c>
      <c r="M1169" s="4">
        <v>59.962001999999998</v>
      </c>
      <c r="N1169" s="4">
        <v>60.538502000000001</v>
      </c>
      <c r="O1169" s="4">
        <v>59.962001999999998</v>
      </c>
    </row>
    <row r="1170" spans="11:15" x14ac:dyDescent="0.3">
      <c r="K1170" s="12">
        <v>43300</v>
      </c>
      <c r="L1170" s="4">
        <v>59.955002</v>
      </c>
      <c r="M1170" s="4">
        <v>60.332500000000003</v>
      </c>
      <c r="N1170" s="4">
        <v>60.824001000000003</v>
      </c>
      <c r="O1170" s="4">
        <v>60.332500000000003</v>
      </c>
    </row>
    <row r="1171" spans="11:15" x14ac:dyDescent="0.3">
      <c r="K1171" s="12">
        <v>43299</v>
      </c>
      <c r="L1171" s="4">
        <v>60.645499999999998</v>
      </c>
      <c r="M1171" s="4">
        <v>60.426498000000002</v>
      </c>
      <c r="N1171" s="4">
        <v>61.079498000000001</v>
      </c>
      <c r="O1171" s="4">
        <v>60.426498000000002</v>
      </c>
    </row>
    <row r="1172" spans="11:15" x14ac:dyDescent="0.3">
      <c r="K1172" s="12">
        <v>43298</v>
      </c>
      <c r="L1172" s="4">
        <v>60.653998999999999</v>
      </c>
      <c r="M1172" s="4">
        <v>59.137000999999998</v>
      </c>
      <c r="N1172" s="4">
        <v>60.938000000000002</v>
      </c>
      <c r="O1172" s="4">
        <v>59.137000999999998</v>
      </c>
    </row>
    <row r="1173" spans="11:15" x14ac:dyDescent="0.3">
      <c r="K1173" s="12">
        <v>43297</v>
      </c>
      <c r="L1173" s="4">
        <v>59.825499999999998</v>
      </c>
      <c r="M1173" s="4">
        <v>60.190497999999998</v>
      </c>
      <c r="N1173" s="4">
        <v>60.435501000000002</v>
      </c>
      <c r="O1173" s="4">
        <v>60.190497999999998</v>
      </c>
    </row>
    <row r="1174" spans="11:15" x14ac:dyDescent="0.3">
      <c r="K1174" s="12">
        <v>43294</v>
      </c>
      <c r="L1174" s="4">
        <v>60.221001000000001</v>
      </c>
      <c r="M1174" s="4">
        <v>60.139999000000003</v>
      </c>
      <c r="N1174" s="4">
        <v>60.521999000000001</v>
      </c>
      <c r="O1174" s="4">
        <v>60.139999000000003</v>
      </c>
    </row>
    <row r="1175" spans="11:15" x14ac:dyDescent="0.3">
      <c r="K1175" s="12">
        <v>43293</v>
      </c>
      <c r="L1175" s="4">
        <v>60.063000000000002</v>
      </c>
      <c r="M1175" s="4">
        <v>58.743000000000002</v>
      </c>
      <c r="N1175" s="4">
        <v>60.099499000000002</v>
      </c>
      <c r="O1175" s="4">
        <v>58.743000000000002</v>
      </c>
    </row>
    <row r="1176" spans="11:15" x14ac:dyDescent="0.3">
      <c r="K1176" s="12">
        <v>43292</v>
      </c>
      <c r="L1176" s="4">
        <v>58.573002000000002</v>
      </c>
      <c r="M1176" s="4">
        <v>57.780997999999997</v>
      </c>
      <c r="N1176" s="4">
        <v>59.021999000000001</v>
      </c>
      <c r="O1176" s="4">
        <v>57.780997999999997</v>
      </c>
    </row>
    <row r="1177" spans="11:15" x14ac:dyDescent="0.3">
      <c r="K1177" s="12">
        <v>43291</v>
      </c>
      <c r="L1177" s="4">
        <v>58.356997999999997</v>
      </c>
      <c r="M1177" s="4">
        <v>58.499499999999998</v>
      </c>
      <c r="N1177" s="4">
        <v>58.674999</v>
      </c>
      <c r="O1177" s="4">
        <v>58.499499999999998</v>
      </c>
    </row>
    <row r="1178" spans="11:15" x14ac:dyDescent="0.3">
      <c r="K1178" s="12">
        <v>43290</v>
      </c>
      <c r="L1178" s="4">
        <v>58.363998000000002</v>
      </c>
      <c r="M1178" s="4">
        <v>58</v>
      </c>
      <c r="N1178" s="4">
        <v>58.396500000000003</v>
      </c>
      <c r="O1178" s="4">
        <v>58</v>
      </c>
    </row>
    <row r="1179" spans="11:15" x14ac:dyDescent="0.3">
      <c r="K1179" s="12">
        <v>43287</v>
      </c>
      <c r="L1179" s="4">
        <v>57.754002</v>
      </c>
      <c r="M1179" s="4">
        <v>57.088501000000001</v>
      </c>
      <c r="N1179" s="4">
        <v>57.810001</v>
      </c>
      <c r="O1179" s="4">
        <v>57.088501000000001</v>
      </c>
    </row>
    <row r="1180" spans="11:15" x14ac:dyDescent="0.3">
      <c r="K1180" s="12">
        <v>43286</v>
      </c>
      <c r="L1180" s="4">
        <v>57.064498999999998</v>
      </c>
      <c r="M1180" s="4">
        <v>56.23</v>
      </c>
      <c r="N1180" s="4">
        <v>57.207000999999998</v>
      </c>
      <c r="O1180" s="4">
        <v>56.23</v>
      </c>
    </row>
    <row r="1181" spans="11:15" x14ac:dyDescent="0.3">
      <c r="K1181" s="12">
        <v>43284</v>
      </c>
      <c r="L1181" s="4">
        <v>55.813999000000003</v>
      </c>
      <c r="M1181" s="4">
        <v>57.471001000000001</v>
      </c>
      <c r="N1181" s="4">
        <v>57.495499000000002</v>
      </c>
      <c r="O1181" s="4">
        <v>57.471001000000001</v>
      </c>
    </row>
    <row r="1182" spans="11:15" x14ac:dyDescent="0.3">
      <c r="K1182" s="12">
        <v>43283</v>
      </c>
      <c r="L1182" s="4">
        <v>57.105499000000002</v>
      </c>
      <c r="M1182" s="4">
        <v>55.767502</v>
      </c>
      <c r="N1182" s="4">
        <v>57.149501999999998</v>
      </c>
      <c r="O1182" s="4">
        <v>55.767502</v>
      </c>
    </row>
    <row r="1183" spans="11:15" x14ac:dyDescent="0.3">
      <c r="K1183" s="12">
        <v>43280</v>
      </c>
      <c r="L1183" s="4">
        <v>56.459499000000001</v>
      </c>
      <c r="M1183" s="4">
        <v>56.615501000000002</v>
      </c>
      <c r="N1183" s="4">
        <v>57.068001000000002</v>
      </c>
      <c r="O1183" s="4">
        <v>56.615501000000002</v>
      </c>
    </row>
    <row r="1184" spans="11:15" x14ac:dyDescent="0.3">
      <c r="K1184" s="12">
        <v>43279</v>
      </c>
      <c r="L1184" s="4">
        <v>56.339001000000003</v>
      </c>
      <c r="M1184" s="4">
        <v>55.619498999999998</v>
      </c>
      <c r="N1184" s="4">
        <v>56.700001</v>
      </c>
      <c r="O1184" s="4">
        <v>55.619498999999998</v>
      </c>
    </row>
    <row r="1185" spans="11:15" x14ac:dyDescent="0.3">
      <c r="K1185" s="12">
        <v>43278</v>
      </c>
      <c r="L1185" s="4">
        <v>55.847000000000001</v>
      </c>
      <c r="M1185" s="4">
        <v>56.799999</v>
      </c>
      <c r="N1185" s="4">
        <v>57.310501000000002</v>
      </c>
      <c r="O1185" s="4">
        <v>56.799999</v>
      </c>
    </row>
    <row r="1186" spans="11:15" x14ac:dyDescent="0.3">
      <c r="K1186" s="12">
        <v>43277</v>
      </c>
      <c r="L1186" s="4">
        <v>56.631000999999998</v>
      </c>
      <c r="M1186" s="4">
        <v>57.207000999999998</v>
      </c>
      <c r="N1186" s="4">
        <v>57.343497999999997</v>
      </c>
      <c r="O1186" s="4">
        <v>57.207000999999998</v>
      </c>
    </row>
    <row r="1187" spans="11:15" x14ac:dyDescent="0.3">
      <c r="K1187" s="12">
        <v>43276</v>
      </c>
      <c r="L1187" s="4">
        <v>56.964001000000003</v>
      </c>
      <c r="M1187" s="4">
        <v>57.75</v>
      </c>
      <c r="N1187" s="4">
        <v>57.799500000000002</v>
      </c>
      <c r="O1187" s="4">
        <v>57.75</v>
      </c>
    </row>
    <row r="1188" spans="11:15" x14ac:dyDescent="0.3">
      <c r="K1188" s="12">
        <v>43273</v>
      </c>
      <c r="L1188" s="4">
        <v>58.464500000000001</v>
      </c>
      <c r="M1188" s="4">
        <v>58.574500999999998</v>
      </c>
      <c r="N1188" s="4">
        <v>58.75</v>
      </c>
      <c r="O1188" s="4">
        <v>58.574500999999998</v>
      </c>
    </row>
    <row r="1189" spans="11:15" x14ac:dyDescent="0.3">
      <c r="K1189" s="12">
        <v>43272</v>
      </c>
      <c r="L1189" s="4">
        <v>58.472000000000001</v>
      </c>
      <c r="M1189" s="4">
        <v>59.275500999999998</v>
      </c>
      <c r="N1189" s="4">
        <v>59.516499000000003</v>
      </c>
      <c r="O1189" s="4">
        <v>59.275500999999998</v>
      </c>
    </row>
    <row r="1190" spans="11:15" x14ac:dyDescent="0.3">
      <c r="K1190" s="12">
        <v>43271</v>
      </c>
      <c r="L1190" s="4">
        <v>59.203499000000001</v>
      </c>
      <c r="M1190" s="4">
        <v>59.165000999999997</v>
      </c>
      <c r="N1190" s="4">
        <v>60.074500999999998</v>
      </c>
      <c r="O1190" s="4">
        <v>59.165000999999997</v>
      </c>
    </row>
    <row r="1191" spans="11:15" x14ac:dyDescent="0.3">
      <c r="K1191" s="12">
        <v>43270</v>
      </c>
      <c r="L1191" s="4">
        <v>58.934502000000002</v>
      </c>
      <c r="M1191" s="4">
        <v>58.505501000000002</v>
      </c>
      <c r="N1191" s="4">
        <v>59.140498999999998</v>
      </c>
      <c r="O1191" s="4">
        <v>58.505501000000002</v>
      </c>
    </row>
    <row r="1192" spans="11:15" x14ac:dyDescent="0.3">
      <c r="K1192" s="12">
        <v>43269</v>
      </c>
      <c r="L1192" s="4">
        <v>59.179001</v>
      </c>
      <c r="M1192" s="4">
        <v>57.634498999999998</v>
      </c>
      <c r="N1192" s="4">
        <v>59.206501000000003</v>
      </c>
      <c r="O1192" s="4">
        <v>57.634498999999998</v>
      </c>
    </row>
    <row r="1193" spans="11:15" x14ac:dyDescent="0.3">
      <c r="K1193" s="12">
        <v>43266</v>
      </c>
      <c r="L1193" s="4">
        <v>57.963501000000001</v>
      </c>
      <c r="M1193" s="4">
        <v>57.995998</v>
      </c>
      <c r="N1193" s="4">
        <v>58.195498999999998</v>
      </c>
      <c r="O1193" s="4">
        <v>57.995998</v>
      </c>
    </row>
    <row r="1194" spans="11:15" x14ac:dyDescent="0.3">
      <c r="K1194" s="12">
        <v>43265</v>
      </c>
      <c r="L1194" s="4">
        <v>58.005501000000002</v>
      </c>
      <c r="M1194" s="4">
        <v>57.610500000000002</v>
      </c>
      <c r="N1194" s="4">
        <v>58.299500000000002</v>
      </c>
      <c r="O1194" s="4">
        <v>57.610500000000002</v>
      </c>
    </row>
    <row r="1195" spans="11:15" x14ac:dyDescent="0.3">
      <c r="K1195" s="12">
        <v>43264</v>
      </c>
      <c r="L1195" s="4">
        <v>57.211497999999999</v>
      </c>
      <c r="M1195" s="4">
        <v>57.613998000000002</v>
      </c>
      <c r="N1195" s="4">
        <v>57.782001000000001</v>
      </c>
      <c r="O1195" s="4">
        <v>57.613998000000002</v>
      </c>
    </row>
    <row r="1196" spans="11:15" x14ac:dyDescent="0.3">
      <c r="K1196" s="12">
        <v>43263</v>
      </c>
      <c r="L1196" s="4">
        <v>57.409500000000001</v>
      </c>
      <c r="M1196" s="4">
        <v>57.050998999999997</v>
      </c>
      <c r="N1196" s="4">
        <v>57.4375</v>
      </c>
      <c r="O1196" s="4">
        <v>57.050998999999997</v>
      </c>
    </row>
    <row r="1197" spans="11:15" x14ac:dyDescent="0.3">
      <c r="K1197" s="12">
        <v>43262</v>
      </c>
      <c r="L1197" s="4">
        <v>57.044998</v>
      </c>
      <c r="M1197" s="4">
        <v>56.646999000000001</v>
      </c>
      <c r="N1197" s="4">
        <v>57.387000999999998</v>
      </c>
      <c r="O1197" s="4">
        <v>56.646999000000001</v>
      </c>
    </row>
    <row r="1198" spans="11:15" x14ac:dyDescent="0.3">
      <c r="K1198" s="12">
        <v>43259</v>
      </c>
      <c r="L1198" s="4">
        <v>56.635502000000002</v>
      </c>
      <c r="M1198" s="4">
        <v>56.560501000000002</v>
      </c>
      <c r="N1198" s="4">
        <v>56.938999000000003</v>
      </c>
      <c r="O1198" s="4">
        <v>56.560501000000002</v>
      </c>
    </row>
    <row r="1199" spans="11:15" x14ac:dyDescent="0.3">
      <c r="K1199" s="12">
        <v>43258</v>
      </c>
      <c r="L1199" s="4">
        <v>56.721001000000001</v>
      </c>
      <c r="M1199" s="4">
        <v>57.228999999999999</v>
      </c>
      <c r="N1199" s="4">
        <v>57.293498999999997</v>
      </c>
      <c r="O1199" s="4">
        <v>57.228999999999999</v>
      </c>
    </row>
    <row r="1200" spans="11:15" x14ac:dyDescent="0.3">
      <c r="K1200" s="12">
        <v>43257</v>
      </c>
      <c r="L1200" s="4">
        <v>57.347499999999997</v>
      </c>
      <c r="M1200" s="4">
        <v>57.638500000000001</v>
      </c>
      <c r="N1200" s="4">
        <v>57.735500000000002</v>
      </c>
      <c r="O1200" s="4">
        <v>57.638500000000001</v>
      </c>
    </row>
    <row r="1201" spans="11:15" x14ac:dyDescent="0.3">
      <c r="K1201" s="12">
        <v>43256</v>
      </c>
      <c r="L1201" s="4">
        <v>57.550998999999997</v>
      </c>
      <c r="M1201" s="4">
        <v>57.733001999999999</v>
      </c>
      <c r="N1201" s="4">
        <v>58.055</v>
      </c>
      <c r="O1201" s="4">
        <v>57.733001999999999</v>
      </c>
    </row>
    <row r="1202" spans="11:15" x14ac:dyDescent="0.3">
      <c r="K1202" s="12">
        <v>43255</v>
      </c>
      <c r="L1202" s="4">
        <v>57.652000000000001</v>
      </c>
      <c r="M1202" s="4">
        <v>56.924999</v>
      </c>
      <c r="N1202" s="4">
        <v>57.893002000000003</v>
      </c>
      <c r="O1202" s="4">
        <v>56.924999</v>
      </c>
    </row>
    <row r="1203" spans="11:15" x14ac:dyDescent="0.3">
      <c r="K1203" s="12">
        <v>43252</v>
      </c>
      <c r="L1203" s="4">
        <v>56.75</v>
      </c>
      <c r="M1203" s="4">
        <v>55.643501000000001</v>
      </c>
      <c r="N1203" s="4">
        <v>56.908000999999999</v>
      </c>
      <c r="O1203" s="4">
        <v>55.643501000000001</v>
      </c>
    </row>
    <row r="1204" spans="11:15" x14ac:dyDescent="0.3">
      <c r="K1204" s="12">
        <v>43251</v>
      </c>
      <c r="L1204" s="4">
        <v>55</v>
      </c>
      <c r="M1204" s="4">
        <v>54.099997999999999</v>
      </c>
      <c r="N1204" s="4">
        <v>55.5</v>
      </c>
      <c r="O1204" s="4">
        <v>54.099997999999999</v>
      </c>
    </row>
    <row r="1205" spans="11:15" x14ac:dyDescent="0.3">
      <c r="K1205" s="12">
        <v>43250</v>
      </c>
      <c r="L1205" s="4">
        <v>53.873500999999997</v>
      </c>
      <c r="M1205" s="4">
        <v>53.673999999999999</v>
      </c>
      <c r="N1205" s="4">
        <v>53.949500999999998</v>
      </c>
      <c r="O1205" s="4">
        <v>53.673999999999999</v>
      </c>
    </row>
    <row r="1206" spans="11:15" x14ac:dyDescent="0.3">
      <c r="K1206" s="12">
        <v>43249</v>
      </c>
      <c r="L1206" s="4">
        <v>53.403500000000001</v>
      </c>
      <c r="M1206" s="4">
        <v>53.799999</v>
      </c>
      <c r="N1206" s="4">
        <v>54.067000999999998</v>
      </c>
      <c r="O1206" s="4">
        <v>53.799999</v>
      </c>
    </row>
    <row r="1207" spans="11:15" x14ac:dyDescent="0.3">
      <c r="K1207" s="12">
        <v>43245</v>
      </c>
      <c r="L1207" s="4">
        <v>54.203999000000003</v>
      </c>
      <c r="M1207" s="4">
        <v>54.327499000000003</v>
      </c>
      <c r="N1207" s="4">
        <v>54.478499999999997</v>
      </c>
      <c r="O1207" s="4">
        <v>54.327499000000003</v>
      </c>
    </row>
    <row r="1208" spans="11:15" x14ac:dyDescent="0.3">
      <c r="K1208" s="12">
        <v>43244</v>
      </c>
      <c r="L1208" s="4">
        <v>54.272499000000003</v>
      </c>
      <c r="M1208" s="4">
        <v>54.345001000000003</v>
      </c>
      <c r="N1208" s="4">
        <v>54.355998999999997</v>
      </c>
      <c r="O1208" s="4">
        <v>54.345001000000003</v>
      </c>
    </row>
    <row r="1209" spans="11:15" x14ac:dyDescent="0.3">
      <c r="K1209" s="12">
        <v>43243</v>
      </c>
      <c r="L1209" s="4">
        <v>54.298000000000002</v>
      </c>
      <c r="M1209" s="4">
        <v>53.5</v>
      </c>
      <c r="N1209" s="4">
        <v>54.400002000000001</v>
      </c>
      <c r="O1209" s="4">
        <v>53.5</v>
      </c>
    </row>
    <row r="1210" spans="11:15" x14ac:dyDescent="0.3">
      <c r="K1210" s="12">
        <v>43242</v>
      </c>
      <c r="L1210" s="4">
        <v>53.765498999999998</v>
      </c>
      <c r="M1210" s="4">
        <v>54.490001999999997</v>
      </c>
      <c r="N1210" s="4">
        <v>54.59</v>
      </c>
      <c r="O1210" s="4">
        <v>54.490001999999997</v>
      </c>
    </row>
    <row r="1211" spans="11:15" x14ac:dyDescent="0.3">
      <c r="K1211" s="12">
        <v>43241</v>
      </c>
      <c r="L1211" s="4">
        <v>54.200499999999998</v>
      </c>
      <c r="M1211" s="4">
        <v>53.950001</v>
      </c>
      <c r="N1211" s="4">
        <v>54.665000999999997</v>
      </c>
      <c r="O1211" s="4">
        <v>53.950001</v>
      </c>
    </row>
    <row r="1212" spans="11:15" x14ac:dyDescent="0.3">
      <c r="K1212" s="12">
        <v>43238</v>
      </c>
      <c r="L1212" s="4">
        <v>53.481997999999997</v>
      </c>
      <c r="M1212" s="4">
        <v>53.299999</v>
      </c>
      <c r="N1212" s="4">
        <v>53.686501</v>
      </c>
      <c r="O1212" s="4">
        <v>53.299999</v>
      </c>
    </row>
    <row r="1213" spans="11:15" x14ac:dyDescent="0.3">
      <c r="K1213" s="12">
        <v>43237</v>
      </c>
      <c r="L1213" s="4">
        <v>54.063000000000002</v>
      </c>
      <c r="M1213" s="4">
        <v>54.073002000000002</v>
      </c>
      <c r="N1213" s="4">
        <v>54.549999</v>
      </c>
      <c r="O1213" s="4">
        <v>54.073002000000002</v>
      </c>
    </row>
    <row r="1214" spans="11:15" x14ac:dyDescent="0.3">
      <c r="K1214" s="12">
        <v>43236</v>
      </c>
      <c r="L1214" s="4">
        <v>54.204498000000001</v>
      </c>
      <c r="M1214" s="4">
        <v>54.254500999999998</v>
      </c>
      <c r="N1214" s="4">
        <v>54.719002000000003</v>
      </c>
      <c r="O1214" s="4">
        <v>54.254500999999998</v>
      </c>
    </row>
    <row r="1215" spans="11:15" x14ac:dyDescent="0.3">
      <c r="K1215" s="12">
        <v>43235</v>
      </c>
      <c r="L1215" s="4">
        <v>54.243499999999997</v>
      </c>
      <c r="M1215" s="4">
        <v>54.845001000000003</v>
      </c>
      <c r="N1215" s="4">
        <v>54.956001000000001</v>
      </c>
      <c r="O1215" s="4">
        <v>54.845001000000003</v>
      </c>
    </row>
    <row r="1216" spans="11:15" x14ac:dyDescent="0.3">
      <c r="K1216" s="12">
        <v>43234</v>
      </c>
      <c r="L1216" s="4">
        <v>55.330002</v>
      </c>
      <c r="M1216" s="4">
        <v>55.278500000000001</v>
      </c>
      <c r="N1216" s="4">
        <v>55.907501000000003</v>
      </c>
      <c r="O1216" s="4">
        <v>55.278500000000001</v>
      </c>
    </row>
    <row r="1217" spans="11:15" x14ac:dyDescent="0.3">
      <c r="K1217" s="12">
        <v>43231</v>
      </c>
      <c r="L1217" s="4">
        <v>55.168998999999999</v>
      </c>
      <c r="M1217" s="4">
        <v>55.020499999999998</v>
      </c>
      <c r="N1217" s="4">
        <v>55.450499999999998</v>
      </c>
      <c r="O1217" s="4">
        <v>55.020499999999998</v>
      </c>
    </row>
    <row r="1218" spans="11:15" x14ac:dyDescent="0.3">
      <c r="K1218" s="12">
        <v>43230</v>
      </c>
      <c r="L1218" s="4">
        <v>55.273499000000001</v>
      </c>
      <c r="M1218" s="4">
        <v>54.75</v>
      </c>
      <c r="N1218" s="4">
        <v>55.470500999999999</v>
      </c>
      <c r="O1218" s="4">
        <v>54.75</v>
      </c>
    </row>
    <row r="1219" spans="11:15" x14ac:dyDescent="0.3">
      <c r="K1219" s="12">
        <v>43229</v>
      </c>
      <c r="L1219" s="4">
        <v>54.447498000000003</v>
      </c>
      <c r="M1219" s="4">
        <v>53.205002</v>
      </c>
      <c r="N1219" s="4">
        <v>54.700001</v>
      </c>
      <c r="O1219" s="4">
        <v>53.205002</v>
      </c>
    </row>
    <row r="1220" spans="11:15" x14ac:dyDescent="0.3">
      <c r="K1220" s="12">
        <v>43228</v>
      </c>
      <c r="L1220" s="4">
        <v>52.929501000000002</v>
      </c>
      <c r="M1220" s="4">
        <v>53.230998999999997</v>
      </c>
      <c r="N1220" s="4">
        <v>53.261501000000003</v>
      </c>
      <c r="O1220" s="4">
        <v>53.230998999999997</v>
      </c>
    </row>
    <row r="1221" spans="11:15" x14ac:dyDescent="0.3">
      <c r="K1221" s="12">
        <v>43227</v>
      </c>
      <c r="L1221" s="4">
        <v>52.972999999999999</v>
      </c>
      <c r="M1221" s="4">
        <v>52.694499999999998</v>
      </c>
      <c r="N1221" s="4">
        <v>53.25</v>
      </c>
      <c r="O1221" s="4">
        <v>52.694499999999998</v>
      </c>
    </row>
    <row r="1222" spans="11:15" x14ac:dyDescent="0.3">
      <c r="K1222" s="12">
        <v>43224</v>
      </c>
      <c r="L1222" s="4">
        <v>52.549999</v>
      </c>
      <c r="M1222" s="4">
        <v>50.980499000000002</v>
      </c>
      <c r="N1222" s="4">
        <v>52.594002000000003</v>
      </c>
      <c r="O1222" s="4">
        <v>50.980499000000002</v>
      </c>
    </row>
    <row r="1223" spans="11:15" x14ac:dyDescent="0.3">
      <c r="K1223" s="12">
        <v>43223</v>
      </c>
      <c r="L1223" s="4">
        <v>51.314999</v>
      </c>
      <c r="M1223" s="4">
        <v>51.268501000000001</v>
      </c>
      <c r="N1223" s="4">
        <v>51.534500000000001</v>
      </c>
      <c r="O1223" s="4">
        <v>51.268501000000001</v>
      </c>
    </row>
    <row r="1224" spans="11:15" x14ac:dyDescent="0.3">
      <c r="K1224" s="12">
        <v>43222</v>
      </c>
      <c r="L1224" s="4">
        <v>51.302501999999997</v>
      </c>
      <c r="M1224" s="4">
        <v>51.700001</v>
      </c>
      <c r="N1224" s="4">
        <v>52.199001000000003</v>
      </c>
      <c r="O1224" s="4">
        <v>51.700001</v>
      </c>
    </row>
    <row r="1225" spans="11:15" x14ac:dyDescent="0.3">
      <c r="K1225" s="12">
        <v>43221</v>
      </c>
      <c r="L1225" s="4">
        <v>52.037497999999999</v>
      </c>
      <c r="M1225" s="4">
        <v>50.814999</v>
      </c>
      <c r="N1225" s="4">
        <v>52.086497999999999</v>
      </c>
      <c r="O1225" s="4">
        <v>50.814999</v>
      </c>
    </row>
    <row r="1226" spans="11:15" x14ac:dyDescent="0.3">
      <c r="K1226" s="12">
        <v>43220</v>
      </c>
      <c r="L1226" s="4">
        <v>50.929001</v>
      </c>
      <c r="M1226" s="4">
        <v>51.721001000000001</v>
      </c>
      <c r="N1226" s="4">
        <v>51.918498999999997</v>
      </c>
      <c r="O1226" s="4">
        <v>51.721001000000001</v>
      </c>
    </row>
    <row r="1227" spans="11:15" x14ac:dyDescent="0.3">
      <c r="K1227" s="12">
        <v>43217</v>
      </c>
      <c r="L1227" s="4">
        <v>51.572498000000003</v>
      </c>
      <c r="M1227" s="4">
        <v>52.277000000000001</v>
      </c>
      <c r="N1227" s="4">
        <v>52.584999000000003</v>
      </c>
      <c r="O1227" s="4">
        <v>52.277000000000001</v>
      </c>
    </row>
    <row r="1228" spans="11:15" x14ac:dyDescent="0.3">
      <c r="K1228" s="12">
        <v>43216</v>
      </c>
      <c r="L1228" s="4">
        <v>52.165500999999999</v>
      </c>
      <c r="M1228" s="4">
        <v>51.660998999999997</v>
      </c>
      <c r="N1228" s="4">
        <v>52.601002000000001</v>
      </c>
      <c r="O1228" s="4">
        <v>51.660998999999997</v>
      </c>
    </row>
    <row r="1229" spans="11:15" x14ac:dyDescent="0.3">
      <c r="K1229" s="12">
        <v>43215</v>
      </c>
      <c r="L1229" s="4">
        <v>51.149501999999998</v>
      </c>
      <c r="M1229" s="4">
        <v>51.487499</v>
      </c>
      <c r="N1229" s="4">
        <v>51.803500999999997</v>
      </c>
      <c r="O1229" s="4">
        <v>51.487499</v>
      </c>
    </row>
    <row r="1230" spans="11:15" x14ac:dyDescent="0.3">
      <c r="K1230" s="12">
        <v>43214</v>
      </c>
      <c r="L1230" s="4">
        <v>51.131999999999998</v>
      </c>
      <c r="M1230" s="4">
        <v>52.959999000000003</v>
      </c>
      <c r="N1230" s="4">
        <v>53.224499000000002</v>
      </c>
      <c r="O1230" s="4">
        <v>52.959999000000003</v>
      </c>
    </row>
    <row r="1231" spans="11:15" x14ac:dyDescent="0.3">
      <c r="K1231" s="12">
        <v>43213</v>
      </c>
      <c r="L1231" s="4">
        <v>53.690497999999998</v>
      </c>
      <c r="M1231" s="4">
        <v>54.148997999999999</v>
      </c>
      <c r="N1231" s="4">
        <v>54.400002000000001</v>
      </c>
      <c r="O1231" s="4">
        <v>54.148997999999999</v>
      </c>
    </row>
    <row r="1232" spans="11:15" x14ac:dyDescent="0.3">
      <c r="K1232" s="12">
        <v>43210</v>
      </c>
      <c r="L1232" s="4">
        <v>53.866000999999997</v>
      </c>
      <c r="M1232" s="4">
        <v>54.213501000000001</v>
      </c>
      <c r="N1232" s="4">
        <v>54.737499</v>
      </c>
      <c r="O1232" s="4">
        <v>54.213501000000001</v>
      </c>
    </row>
    <row r="1233" spans="11:15" x14ac:dyDescent="0.3">
      <c r="K1233" s="12">
        <v>43209</v>
      </c>
      <c r="L1233" s="4">
        <v>54.472499999999997</v>
      </c>
      <c r="M1233" s="4">
        <v>53.451000000000001</v>
      </c>
      <c r="N1233" s="4">
        <v>54.875500000000002</v>
      </c>
      <c r="O1233" s="4">
        <v>53.451000000000001</v>
      </c>
    </row>
    <row r="1234" spans="11:15" x14ac:dyDescent="0.3">
      <c r="K1234" s="12">
        <v>43208</v>
      </c>
      <c r="L1234" s="4">
        <v>53.769500999999998</v>
      </c>
      <c r="M1234" s="4">
        <v>53.950499999999998</v>
      </c>
      <c r="N1234" s="4">
        <v>54.099997999999999</v>
      </c>
      <c r="O1234" s="4">
        <v>53.950499999999998</v>
      </c>
    </row>
    <row r="1235" spans="11:15" x14ac:dyDescent="0.3">
      <c r="K1235" s="12">
        <v>43207</v>
      </c>
      <c r="L1235" s="4">
        <v>53.967998999999999</v>
      </c>
      <c r="M1235" s="4">
        <v>53.060001</v>
      </c>
      <c r="N1235" s="4">
        <v>54.25</v>
      </c>
      <c r="O1235" s="4">
        <v>53.060001</v>
      </c>
    </row>
    <row r="1236" spans="11:15" x14ac:dyDescent="0.3">
      <c r="K1236" s="12">
        <v>43206</v>
      </c>
      <c r="L1236" s="4">
        <v>52.305</v>
      </c>
      <c r="M1236" s="4">
        <v>52.277500000000003</v>
      </c>
      <c r="N1236" s="4">
        <v>52.571499000000003</v>
      </c>
      <c r="O1236" s="4">
        <v>52.277500000000003</v>
      </c>
    </row>
    <row r="1237" spans="11:15" x14ac:dyDescent="0.3">
      <c r="K1237" s="12">
        <v>43203</v>
      </c>
      <c r="L1237" s="4">
        <v>51.801997999999998</v>
      </c>
      <c r="M1237" s="4">
        <v>52.344501000000001</v>
      </c>
      <c r="N1237" s="4">
        <v>52.648997999999999</v>
      </c>
      <c r="O1237" s="4">
        <v>52.344501000000001</v>
      </c>
    </row>
    <row r="1238" spans="11:15" x14ac:dyDescent="0.3">
      <c r="K1238" s="12">
        <v>43202</v>
      </c>
      <c r="L1238" s="4">
        <v>51.864497999999998</v>
      </c>
      <c r="M1238" s="4">
        <v>51.573501999999998</v>
      </c>
      <c r="N1238" s="4">
        <v>52.232498</v>
      </c>
      <c r="O1238" s="4">
        <v>51.573501999999998</v>
      </c>
    </row>
    <row r="1239" spans="11:15" x14ac:dyDescent="0.3">
      <c r="K1239" s="12">
        <v>43201</v>
      </c>
      <c r="L1239" s="4">
        <v>51.252997999999998</v>
      </c>
      <c r="M1239" s="4">
        <v>51.599997999999999</v>
      </c>
      <c r="N1239" s="4">
        <v>51.793498999999997</v>
      </c>
      <c r="O1239" s="4">
        <v>51.599997999999999</v>
      </c>
    </row>
    <row r="1240" spans="11:15" x14ac:dyDescent="0.3">
      <c r="K1240" s="12">
        <v>43200</v>
      </c>
      <c r="L1240" s="4">
        <v>51.825001</v>
      </c>
      <c r="M1240" s="4">
        <v>51.512999999999998</v>
      </c>
      <c r="N1240" s="4">
        <v>52.060501000000002</v>
      </c>
      <c r="O1240" s="4">
        <v>51.512999999999998</v>
      </c>
    </row>
    <row r="1241" spans="11:15" x14ac:dyDescent="0.3">
      <c r="K1241" s="12">
        <v>43199</v>
      </c>
      <c r="L1241" s="4">
        <v>51.004500999999998</v>
      </c>
      <c r="M1241" s="4">
        <v>51.001998999999998</v>
      </c>
      <c r="N1241" s="4">
        <v>52.229500000000002</v>
      </c>
      <c r="O1241" s="4">
        <v>51.001998999999998</v>
      </c>
    </row>
    <row r="1242" spans="11:15" x14ac:dyDescent="0.3">
      <c r="K1242" s="12">
        <v>43196</v>
      </c>
      <c r="L1242" s="4">
        <v>50.497501</v>
      </c>
      <c r="M1242" s="4">
        <v>51.154998999999997</v>
      </c>
      <c r="N1242" s="4">
        <v>51.799999</v>
      </c>
      <c r="O1242" s="4">
        <v>51.154998999999997</v>
      </c>
    </row>
    <row r="1243" spans="11:15" x14ac:dyDescent="0.3">
      <c r="K1243" s="12">
        <v>43195</v>
      </c>
      <c r="L1243" s="4">
        <v>51.631999999999998</v>
      </c>
      <c r="M1243" s="4">
        <v>52.319499999999998</v>
      </c>
      <c r="N1243" s="4">
        <v>52.335498999999999</v>
      </c>
      <c r="O1243" s="4">
        <v>52.319499999999998</v>
      </c>
    </row>
    <row r="1244" spans="11:15" x14ac:dyDescent="0.3">
      <c r="K1244" s="12">
        <v>43194</v>
      </c>
      <c r="L1244" s="4">
        <v>51.485500000000002</v>
      </c>
      <c r="M1244" s="4">
        <v>49.911498999999999</v>
      </c>
      <c r="N1244" s="4">
        <v>51.637000999999998</v>
      </c>
      <c r="O1244" s="4">
        <v>49.911498999999999</v>
      </c>
    </row>
    <row r="1245" spans="11:15" x14ac:dyDescent="0.3">
      <c r="K1245" s="12">
        <v>43193</v>
      </c>
      <c r="L1245" s="4">
        <v>50.933998000000003</v>
      </c>
      <c r="M1245" s="4">
        <v>50.807499</v>
      </c>
      <c r="N1245" s="4">
        <v>51.25</v>
      </c>
      <c r="O1245" s="4">
        <v>50.807499</v>
      </c>
    </row>
    <row r="1246" spans="11:15" x14ac:dyDescent="0.3">
      <c r="K1246" s="12">
        <v>43192</v>
      </c>
      <c r="L1246" s="4">
        <v>50.631500000000003</v>
      </c>
      <c r="M1246" s="4">
        <v>51.381000999999998</v>
      </c>
      <c r="N1246" s="4">
        <v>51.976500999999999</v>
      </c>
      <c r="O1246" s="4">
        <v>51.381000999999998</v>
      </c>
    </row>
    <row r="1247" spans="11:15" x14ac:dyDescent="0.3">
      <c r="K1247" s="12">
        <v>43188</v>
      </c>
      <c r="L1247" s="4">
        <v>51.856997999999997</v>
      </c>
      <c r="M1247" s="4">
        <v>50.560501000000002</v>
      </c>
      <c r="N1247" s="4">
        <v>52.402500000000003</v>
      </c>
      <c r="O1247" s="4">
        <v>50.560501000000002</v>
      </c>
    </row>
    <row r="1248" spans="11:15" x14ac:dyDescent="0.3">
      <c r="K1248" s="12">
        <v>43187</v>
      </c>
      <c r="L1248" s="4">
        <v>50.258999000000003</v>
      </c>
      <c r="M1248" s="4">
        <v>50.095500999999999</v>
      </c>
      <c r="N1248" s="4">
        <v>51.249499999999998</v>
      </c>
      <c r="O1248" s="4">
        <v>50.095500999999999</v>
      </c>
    </row>
    <row r="1249" spans="11:15" x14ac:dyDescent="0.3">
      <c r="K1249" s="12">
        <v>43186</v>
      </c>
      <c r="L1249" s="4">
        <v>50.347000000000001</v>
      </c>
      <c r="M1249" s="4">
        <v>53.195</v>
      </c>
      <c r="N1249" s="4">
        <v>53.227001000000001</v>
      </c>
      <c r="O1249" s="4">
        <v>53.195</v>
      </c>
    </row>
    <row r="1250" spans="11:15" x14ac:dyDescent="0.3">
      <c r="K1250" s="12">
        <v>43185</v>
      </c>
      <c r="L1250" s="4">
        <v>52.704498000000001</v>
      </c>
      <c r="M1250" s="4">
        <v>52.529998999999997</v>
      </c>
      <c r="N1250" s="4">
        <v>52.963501000000001</v>
      </c>
      <c r="O1250" s="4">
        <v>52.529998999999997</v>
      </c>
    </row>
    <row r="1251" spans="11:15" x14ac:dyDescent="0.3">
      <c r="K1251" s="12">
        <v>43182</v>
      </c>
      <c r="L1251" s="4">
        <v>51.327499000000003</v>
      </c>
      <c r="M1251" s="4">
        <v>52.568500999999998</v>
      </c>
      <c r="N1251" s="4">
        <v>53.339001000000003</v>
      </c>
      <c r="O1251" s="4">
        <v>52.568500999999998</v>
      </c>
    </row>
    <row r="1252" spans="11:15" x14ac:dyDescent="0.3">
      <c r="K1252" s="12">
        <v>43181</v>
      </c>
      <c r="L1252" s="4">
        <v>52.657501000000003</v>
      </c>
      <c r="M1252" s="4">
        <v>54.000500000000002</v>
      </c>
      <c r="N1252" s="4">
        <v>54.195999</v>
      </c>
      <c r="O1252" s="4">
        <v>54.000500000000002</v>
      </c>
    </row>
    <row r="1253" spans="11:15" x14ac:dyDescent="0.3">
      <c r="K1253" s="12">
        <v>43180</v>
      </c>
      <c r="L1253" s="4">
        <v>54.700001</v>
      </c>
      <c r="M1253" s="4">
        <v>54.628501999999997</v>
      </c>
      <c r="N1253" s="4">
        <v>55.435001</v>
      </c>
      <c r="O1253" s="4">
        <v>54.628501999999997</v>
      </c>
    </row>
    <row r="1254" spans="11:15" x14ac:dyDescent="0.3">
      <c r="K1254" s="12">
        <v>43179</v>
      </c>
      <c r="L1254" s="4">
        <v>54.790000999999997</v>
      </c>
      <c r="M1254" s="4">
        <v>54.919998</v>
      </c>
      <c r="N1254" s="4">
        <v>55.277500000000003</v>
      </c>
      <c r="O1254" s="4">
        <v>54.919998</v>
      </c>
    </row>
    <row r="1255" spans="11:15" x14ac:dyDescent="0.3">
      <c r="K1255" s="12">
        <v>43178</v>
      </c>
      <c r="L1255" s="4">
        <v>55.003501999999997</v>
      </c>
      <c r="M1255" s="4">
        <v>55.887999999999998</v>
      </c>
      <c r="N1255" s="4">
        <v>55.968497999999997</v>
      </c>
      <c r="O1255" s="4">
        <v>55.887999999999998</v>
      </c>
    </row>
    <row r="1256" spans="11:15" x14ac:dyDescent="0.3">
      <c r="K1256" s="12">
        <v>43175</v>
      </c>
      <c r="L1256" s="4">
        <v>56.721001000000001</v>
      </c>
      <c r="M1256" s="4">
        <v>57.767502</v>
      </c>
      <c r="N1256" s="4">
        <v>57.840499999999999</v>
      </c>
      <c r="O1256" s="4">
        <v>57.767502</v>
      </c>
    </row>
    <row r="1257" spans="11:15" x14ac:dyDescent="0.3">
      <c r="K1257" s="12">
        <v>43174</v>
      </c>
      <c r="L1257" s="4">
        <v>57.530498999999999</v>
      </c>
      <c r="M1257" s="4">
        <v>57.478499999999997</v>
      </c>
      <c r="N1257" s="4">
        <v>58.125</v>
      </c>
      <c r="O1257" s="4">
        <v>57.478499999999997</v>
      </c>
    </row>
    <row r="1258" spans="11:15" x14ac:dyDescent="0.3">
      <c r="K1258" s="12">
        <v>43173</v>
      </c>
      <c r="L1258" s="4">
        <v>57.444499999999998</v>
      </c>
      <c r="M1258" s="4">
        <v>57.290000999999997</v>
      </c>
      <c r="N1258" s="4">
        <v>57.987999000000002</v>
      </c>
      <c r="O1258" s="4">
        <v>57.290000999999997</v>
      </c>
    </row>
    <row r="1259" spans="11:15" x14ac:dyDescent="0.3">
      <c r="K1259" s="12">
        <v>43172</v>
      </c>
      <c r="L1259" s="4">
        <v>56.995499000000002</v>
      </c>
      <c r="M1259" s="4">
        <v>58.591498999999999</v>
      </c>
      <c r="N1259" s="4">
        <v>58.900002000000001</v>
      </c>
      <c r="O1259" s="4">
        <v>58.591498999999999</v>
      </c>
    </row>
    <row r="1260" spans="11:15" x14ac:dyDescent="0.3">
      <c r="K1260" s="12">
        <v>43171</v>
      </c>
      <c r="L1260" s="4">
        <v>58.296500999999999</v>
      </c>
      <c r="M1260" s="4">
        <v>58.252499</v>
      </c>
      <c r="N1260" s="4">
        <v>58.908000999999999</v>
      </c>
      <c r="O1260" s="4">
        <v>58.252499</v>
      </c>
    </row>
    <row r="1261" spans="11:15" x14ac:dyDescent="0.3">
      <c r="K1261" s="12">
        <v>43168</v>
      </c>
      <c r="L1261" s="4">
        <v>58.042000000000002</v>
      </c>
      <c r="M1261" s="4">
        <v>56.974997999999999</v>
      </c>
      <c r="N1261" s="4">
        <v>58.049999</v>
      </c>
      <c r="O1261" s="4">
        <v>56.974997999999999</v>
      </c>
    </row>
    <row r="1262" spans="11:15" x14ac:dyDescent="0.3">
      <c r="K1262" s="12">
        <v>43167</v>
      </c>
      <c r="L1262" s="4">
        <v>56.469002000000003</v>
      </c>
      <c r="M1262" s="4">
        <v>55.860000999999997</v>
      </c>
      <c r="N1262" s="4">
        <v>56.571998999999998</v>
      </c>
      <c r="O1262" s="4">
        <v>55.860000999999997</v>
      </c>
    </row>
    <row r="1263" spans="11:15" x14ac:dyDescent="0.3">
      <c r="K1263" s="12">
        <v>43166</v>
      </c>
      <c r="L1263" s="4">
        <v>55.751998999999998</v>
      </c>
      <c r="M1263" s="4">
        <v>54.640999000000001</v>
      </c>
      <c r="N1263" s="4">
        <v>55.810001</v>
      </c>
      <c r="O1263" s="4">
        <v>54.640999000000001</v>
      </c>
    </row>
    <row r="1264" spans="11:15" x14ac:dyDescent="0.3">
      <c r="K1264" s="12">
        <v>43165</v>
      </c>
      <c r="L1264" s="4">
        <v>55.044998</v>
      </c>
      <c r="M1264" s="4">
        <v>55.104999999999997</v>
      </c>
      <c r="N1264" s="4">
        <v>55.281502000000003</v>
      </c>
      <c r="O1264" s="4">
        <v>55.104999999999997</v>
      </c>
    </row>
    <row r="1265" spans="11:15" x14ac:dyDescent="0.3">
      <c r="K1265" s="12">
        <v>43164</v>
      </c>
      <c r="L1265" s="4">
        <v>54.737999000000002</v>
      </c>
      <c r="M1265" s="4">
        <v>53.906502000000003</v>
      </c>
      <c r="N1265" s="4">
        <v>55.058998000000003</v>
      </c>
      <c r="O1265" s="4">
        <v>53.906502000000003</v>
      </c>
    </row>
    <row r="1266" spans="11:15" x14ac:dyDescent="0.3">
      <c r="K1266" s="12">
        <v>43161</v>
      </c>
      <c r="L1266" s="4">
        <v>54.207000999999998</v>
      </c>
      <c r="M1266" s="4">
        <v>52.898997999999999</v>
      </c>
      <c r="N1266" s="4">
        <v>54.344501000000001</v>
      </c>
      <c r="O1266" s="4">
        <v>52.898997999999999</v>
      </c>
    </row>
    <row r="1267" spans="11:15" x14ac:dyDescent="0.3">
      <c r="K1267" s="12">
        <v>43160</v>
      </c>
      <c r="L1267" s="4">
        <v>53.570498999999998</v>
      </c>
      <c r="M1267" s="4">
        <v>55.477001000000001</v>
      </c>
      <c r="N1267" s="4">
        <v>55.563499</v>
      </c>
      <c r="O1267" s="4">
        <v>55.477001000000001</v>
      </c>
    </row>
    <row r="1268" spans="11:15" x14ac:dyDescent="0.3">
      <c r="K1268" s="12">
        <v>43159</v>
      </c>
      <c r="L1268" s="4">
        <v>55.195999</v>
      </c>
      <c r="M1268" s="4">
        <v>56.099997999999999</v>
      </c>
      <c r="N1268" s="4">
        <v>56.3825</v>
      </c>
      <c r="O1268" s="4">
        <v>56.099997999999999</v>
      </c>
    </row>
    <row r="1269" spans="11:15" x14ac:dyDescent="0.3">
      <c r="K1269" s="12">
        <v>43158</v>
      </c>
      <c r="L1269" s="4">
        <v>55.875500000000002</v>
      </c>
      <c r="M1269" s="4">
        <v>57.185001</v>
      </c>
      <c r="N1269" s="4">
        <v>57.212502000000001</v>
      </c>
      <c r="O1269" s="4">
        <v>57.185001</v>
      </c>
    </row>
    <row r="1270" spans="11:15" x14ac:dyDescent="0.3">
      <c r="K1270" s="12">
        <v>43157</v>
      </c>
      <c r="L1270" s="4">
        <v>57.185001</v>
      </c>
      <c r="M1270" s="4">
        <v>56.592998999999999</v>
      </c>
      <c r="N1270" s="4">
        <v>57.209999000000003</v>
      </c>
      <c r="O1270" s="4">
        <v>56.592998999999999</v>
      </c>
    </row>
    <row r="1271" spans="11:15" x14ac:dyDescent="0.3">
      <c r="K1271" s="12">
        <v>43154</v>
      </c>
      <c r="L1271" s="4">
        <v>56.404499000000001</v>
      </c>
      <c r="M1271" s="4">
        <v>55.932999000000002</v>
      </c>
      <c r="N1271" s="4">
        <v>56.450001</v>
      </c>
      <c r="O1271" s="4">
        <v>55.932999000000002</v>
      </c>
    </row>
    <row r="1272" spans="11:15" x14ac:dyDescent="0.3">
      <c r="K1272" s="12">
        <v>43153</v>
      </c>
      <c r="L1272" s="4">
        <v>55.494999</v>
      </c>
      <c r="M1272" s="4">
        <v>55.958500000000001</v>
      </c>
      <c r="N1272" s="4">
        <v>56.272998999999999</v>
      </c>
      <c r="O1272" s="4">
        <v>55.958500000000001</v>
      </c>
    </row>
    <row r="1273" spans="11:15" x14ac:dyDescent="0.3">
      <c r="K1273" s="12">
        <v>43152</v>
      </c>
      <c r="L1273" s="4">
        <v>55.6875</v>
      </c>
      <c r="M1273" s="4">
        <v>55.455002</v>
      </c>
      <c r="N1273" s="4">
        <v>56.810001</v>
      </c>
      <c r="O1273" s="4">
        <v>55.455002</v>
      </c>
    </row>
    <row r="1274" spans="11:15" x14ac:dyDescent="0.3">
      <c r="K1274" s="12">
        <v>43151</v>
      </c>
      <c r="L1274" s="4">
        <v>55.179501000000002</v>
      </c>
      <c r="M1274" s="4">
        <v>54.637999999999998</v>
      </c>
      <c r="N1274" s="4">
        <v>55.814498999999998</v>
      </c>
      <c r="O1274" s="4">
        <v>54.637999999999998</v>
      </c>
    </row>
    <row r="1275" spans="11:15" x14ac:dyDescent="0.3">
      <c r="K1275" s="12">
        <v>43147</v>
      </c>
      <c r="L1275" s="4">
        <v>54.775002000000001</v>
      </c>
      <c r="M1275" s="4">
        <v>54.668998999999999</v>
      </c>
      <c r="N1275" s="4">
        <v>55.415500999999999</v>
      </c>
      <c r="O1275" s="4">
        <v>54.668998999999999</v>
      </c>
    </row>
    <row r="1276" spans="11:15" x14ac:dyDescent="0.3">
      <c r="K1276" s="12">
        <v>43146</v>
      </c>
      <c r="L1276" s="4">
        <v>54.568001000000002</v>
      </c>
      <c r="M1276" s="4">
        <v>54.172500999999997</v>
      </c>
      <c r="N1276" s="4">
        <v>54.705002</v>
      </c>
      <c r="O1276" s="4">
        <v>54.172500999999997</v>
      </c>
    </row>
    <row r="1277" spans="11:15" x14ac:dyDescent="0.3">
      <c r="K1277" s="12">
        <v>43145</v>
      </c>
      <c r="L1277" s="4">
        <v>53.634998000000003</v>
      </c>
      <c r="M1277" s="4">
        <v>52.716000000000001</v>
      </c>
      <c r="N1277" s="4">
        <v>53.773499000000001</v>
      </c>
      <c r="O1277" s="4">
        <v>52.716000000000001</v>
      </c>
    </row>
    <row r="1278" spans="11:15" x14ac:dyDescent="0.3">
      <c r="K1278" s="12">
        <v>43144</v>
      </c>
      <c r="L1278" s="4">
        <v>52.707000999999998</v>
      </c>
      <c r="M1278" s="4">
        <v>52.5</v>
      </c>
      <c r="N1278" s="4">
        <v>53.061000999999997</v>
      </c>
      <c r="O1278" s="4">
        <v>52.5</v>
      </c>
    </row>
    <row r="1279" spans="11:15" x14ac:dyDescent="0.3">
      <c r="K1279" s="12">
        <v>43143</v>
      </c>
      <c r="L1279" s="4">
        <v>52.728000999999999</v>
      </c>
      <c r="M1279" s="4">
        <v>52.833500000000001</v>
      </c>
      <c r="N1279" s="4">
        <v>53.278500000000001</v>
      </c>
      <c r="O1279" s="4">
        <v>52.833500000000001</v>
      </c>
    </row>
    <row r="1280" spans="11:15" x14ac:dyDescent="0.3">
      <c r="K1280" s="12">
        <v>43140</v>
      </c>
      <c r="L1280" s="4">
        <v>52.313499</v>
      </c>
      <c r="M1280" s="4">
        <v>51.293998999999999</v>
      </c>
      <c r="N1280" s="4">
        <v>52.585999000000001</v>
      </c>
      <c r="O1280" s="4">
        <v>51.293998999999999</v>
      </c>
    </row>
    <row r="1281" spans="11:15" x14ac:dyDescent="0.3">
      <c r="K1281" s="12">
        <v>43139</v>
      </c>
      <c r="L1281" s="4">
        <v>50.385502000000002</v>
      </c>
      <c r="M1281" s="4">
        <v>52.993499999999997</v>
      </c>
      <c r="N1281" s="4">
        <v>53.196499000000003</v>
      </c>
      <c r="O1281" s="4">
        <v>52.993499999999997</v>
      </c>
    </row>
    <row r="1282" spans="11:15" x14ac:dyDescent="0.3">
      <c r="K1282" s="12">
        <v>43138</v>
      </c>
      <c r="L1282" s="4">
        <v>52.770499999999998</v>
      </c>
      <c r="M1282" s="4">
        <v>54.248500999999997</v>
      </c>
      <c r="N1282" s="4">
        <v>54.326500000000003</v>
      </c>
      <c r="O1282" s="4">
        <v>54.248500999999997</v>
      </c>
    </row>
    <row r="1283" spans="11:15" x14ac:dyDescent="0.3">
      <c r="K1283" s="12">
        <v>43137</v>
      </c>
      <c r="L1283" s="4">
        <v>54.221499999999999</v>
      </c>
      <c r="M1283" s="4">
        <v>51.699001000000003</v>
      </c>
      <c r="N1283" s="4">
        <v>54.368999000000002</v>
      </c>
      <c r="O1283" s="4">
        <v>51.699001000000003</v>
      </c>
    </row>
    <row r="1284" spans="11:15" x14ac:dyDescent="0.3">
      <c r="K1284" s="12">
        <v>43136</v>
      </c>
      <c r="L1284" s="4">
        <v>53.119498999999998</v>
      </c>
      <c r="M1284" s="4">
        <v>55.030498999999999</v>
      </c>
      <c r="N1284" s="4">
        <v>55.749499999999998</v>
      </c>
      <c r="O1284" s="4">
        <v>55.030498999999999</v>
      </c>
    </row>
    <row r="1285" spans="11:15" x14ac:dyDescent="0.3">
      <c r="K1285" s="12">
        <v>43133</v>
      </c>
      <c r="L1285" s="4">
        <v>55.959999000000003</v>
      </c>
      <c r="M1285" s="4">
        <v>56.370998</v>
      </c>
      <c r="N1285" s="4">
        <v>56.564999</v>
      </c>
      <c r="O1285" s="4">
        <v>56.370998</v>
      </c>
    </row>
    <row r="1286" spans="11:15" x14ac:dyDescent="0.3">
      <c r="K1286" s="12">
        <v>43132</v>
      </c>
      <c r="L1286" s="4">
        <v>59.079498000000001</v>
      </c>
      <c r="M1286" s="4">
        <v>58.799500000000002</v>
      </c>
      <c r="N1286" s="4">
        <v>59.372501</v>
      </c>
      <c r="O1286" s="4">
        <v>58.799500000000002</v>
      </c>
    </row>
    <row r="1287" spans="11:15" x14ac:dyDescent="0.3">
      <c r="K1287" s="12">
        <v>43131</v>
      </c>
      <c r="L1287" s="4">
        <v>59.110999999999997</v>
      </c>
      <c r="M1287" s="4">
        <v>59.190497999999998</v>
      </c>
      <c r="N1287" s="4">
        <v>59.316001999999997</v>
      </c>
      <c r="O1287" s="4">
        <v>59.190497999999998</v>
      </c>
    </row>
    <row r="1288" spans="11:15" x14ac:dyDescent="0.3">
      <c r="K1288" s="12">
        <v>43130</v>
      </c>
      <c r="L1288" s="4">
        <v>58.868499999999997</v>
      </c>
      <c r="M1288" s="4">
        <v>58.886001999999998</v>
      </c>
      <c r="N1288" s="4">
        <v>59.396500000000003</v>
      </c>
      <c r="O1288" s="4">
        <v>58.886001999999998</v>
      </c>
    </row>
    <row r="1289" spans="11:15" x14ac:dyDescent="0.3">
      <c r="K1289" s="12">
        <v>43129</v>
      </c>
      <c r="L1289" s="4">
        <v>59.324001000000003</v>
      </c>
      <c r="M1289" s="4">
        <v>59.400002000000001</v>
      </c>
      <c r="N1289" s="4">
        <v>59.900002000000001</v>
      </c>
      <c r="O1289" s="4">
        <v>59.400002000000001</v>
      </c>
    </row>
    <row r="1290" spans="11:15" x14ac:dyDescent="0.3">
      <c r="K1290" s="12">
        <v>43126</v>
      </c>
      <c r="L1290" s="4">
        <v>59.377997999999998</v>
      </c>
      <c r="M1290" s="4">
        <v>59.376499000000003</v>
      </c>
      <c r="N1290" s="4">
        <v>59.377997999999998</v>
      </c>
      <c r="O1290" s="4">
        <v>59.376499000000003</v>
      </c>
    </row>
    <row r="1291" spans="11:15" x14ac:dyDescent="0.3">
      <c r="K1291" s="12">
        <v>43125</v>
      </c>
      <c r="L1291" s="4">
        <v>59.106997999999997</v>
      </c>
      <c r="M1291" s="4">
        <v>59.035499999999999</v>
      </c>
      <c r="N1291" s="4">
        <v>59.25</v>
      </c>
      <c r="O1291" s="4">
        <v>59.035499999999999</v>
      </c>
    </row>
    <row r="1292" spans="11:15" x14ac:dyDescent="0.3">
      <c r="K1292" s="12">
        <v>43124</v>
      </c>
      <c r="L1292" s="4">
        <v>58.564498999999998</v>
      </c>
      <c r="M1292" s="4">
        <v>59.249001</v>
      </c>
      <c r="N1292" s="4">
        <v>59.352500999999997</v>
      </c>
      <c r="O1292" s="4">
        <v>59.249001</v>
      </c>
    </row>
    <row r="1293" spans="11:15" x14ac:dyDescent="0.3">
      <c r="K1293" s="12">
        <v>43123</v>
      </c>
      <c r="L1293" s="4">
        <v>58.808498</v>
      </c>
      <c r="M1293" s="4">
        <v>58.530997999999997</v>
      </c>
      <c r="N1293" s="4">
        <v>58.925499000000002</v>
      </c>
      <c r="O1293" s="4">
        <v>58.530997999999997</v>
      </c>
    </row>
    <row r="1294" spans="11:15" x14ac:dyDescent="0.3">
      <c r="K1294" s="12">
        <v>43122</v>
      </c>
      <c r="L1294" s="4">
        <v>58.207999999999998</v>
      </c>
      <c r="M1294" s="4">
        <v>57.191001999999997</v>
      </c>
      <c r="N1294" s="4">
        <v>58.344002000000003</v>
      </c>
      <c r="O1294" s="4">
        <v>57.191001999999997</v>
      </c>
    </row>
    <row r="1295" spans="11:15" x14ac:dyDescent="0.3">
      <c r="K1295" s="12">
        <v>43119</v>
      </c>
      <c r="L1295" s="4">
        <v>57.174999</v>
      </c>
      <c r="M1295" s="4">
        <v>56.901501000000003</v>
      </c>
      <c r="N1295" s="4">
        <v>57.188999000000003</v>
      </c>
      <c r="O1295" s="4">
        <v>56.901501000000003</v>
      </c>
    </row>
    <row r="1296" spans="11:15" x14ac:dyDescent="0.3">
      <c r="K1296" s="12">
        <v>43118</v>
      </c>
      <c r="L1296" s="4">
        <v>56.798499999999997</v>
      </c>
      <c r="M1296" s="4">
        <v>56.967498999999997</v>
      </c>
      <c r="N1296" s="4">
        <v>57.029499000000001</v>
      </c>
      <c r="O1296" s="4">
        <v>56.967498999999997</v>
      </c>
    </row>
    <row r="1297" spans="11:15" x14ac:dyDescent="0.3">
      <c r="K1297" s="12">
        <v>43117</v>
      </c>
      <c r="L1297" s="4">
        <v>56.955002</v>
      </c>
      <c r="M1297" s="4">
        <v>56.818001000000002</v>
      </c>
      <c r="N1297" s="4">
        <v>56.966000000000001</v>
      </c>
      <c r="O1297" s="4">
        <v>56.818001000000002</v>
      </c>
    </row>
    <row r="1298" spans="11:15" x14ac:dyDescent="0.3">
      <c r="K1298" s="12">
        <v>43116</v>
      </c>
      <c r="L1298" s="4">
        <v>56.534999999999997</v>
      </c>
      <c r="M1298" s="4">
        <v>57.015498999999998</v>
      </c>
      <c r="N1298" s="4">
        <v>57.444000000000003</v>
      </c>
      <c r="O1298" s="4">
        <v>57.015498999999998</v>
      </c>
    </row>
    <row r="1299" spans="11:15" x14ac:dyDescent="0.3">
      <c r="K1299" s="12">
        <v>43112</v>
      </c>
      <c r="L1299" s="4">
        <v>56.532501000000003</v>
      </c>
      <c r="M1299" s="4">
        <v>55.505001</v>
      </c>
      <c r="N1299" s="4">
        <v>56.564999</v>
      </c>
      <c r="O1299" s="4">
        <v>55.505001</v>
      </c>
    </row>
    <row r="1300" spans="11:15" x14ac:dyDescent="0.3">
      <c r="K1300" s="12">
        <v>43111</v>
      </c>
      <c r="L1300" s="4">
        <v>55.602500999999997</v>
      </c>
      <c r="M1300" s="4">
        <v>55.615501000000002</v>
      </c>
      <c r="N1300" s="4">
        <v>55.7425</v>
      </c>
      <c r="O1300" s="4">
        <v>55.615501000000002</v>
      </c>
    </row>
    <row r="1301" spans="11:15" x14ac:dyDescent="0.3">
      <c r="K1301" s="12">
        <v>43110</v>
      </c>
      <c r="L1301" s="4">
        <v>55.506999999999998</v>
      </c>
      <c r="M1301" s="4">
        <v>55.349997999999999</v>
      </c>
      <c r="N1301" s="4">
        <v>55.639000000000003</v>
      </c>
      <c r="O1301" s="4">
        <v>55.349997999999999</v>
      </c>
    </row>
    <row r="1302" spans="11:15" x14ac:dyDescent="0.3">
      <c r="K1302" s="12">
        <v>43109</v>
      </c>
      <c r="L1302" s="4">
        <v>55.639499999999998</v>
      </c>
      <c r="M1302" s="4">
        <v>55.922001000000002</v>
      </c>
      <c r="N1302" s="4">
        <v>55.922001000000002</v>
      </c>
      <c r="O1302" s="4">
        <v>55.922001000000002</v>
      </c>
    </row>
    <row r="1303" spans="11:15" x14ac:dyDescent="0.3">
      <c r="K1303" s="12">
        <v>43108</v>
      </c>
      <c r="L1303" s="4">
        <v>55.710498999999999</v>
      </c>
      <c r="M1303" s="4">
        <v>55.549999</v>
      </c>
      <c r="N1303" s="4">
        <v>55.957999999999998</v>
      </c>
      <c r="O1303" s="4">
        <v>55.549999</v>
      </c>
    </row>
    <row r="1304" spans="11:15" x14ac:dyDescent="0.3">
      <c r="K1304" s="12">
        <v>43105</v>
      </c>
      <c r="L1304" s="4">
        <v>55.514499999999998</v>
      </c>
      <c r="M1304" s="4">
        <v>55.172500999999997</v>
      </c>
      <c r="N1304" s="4">
        <v>55.679001</v>
      </c>
      <c r="O1304" s="4">
        <v>55.172500999999997</v>
      </c>
    </row>
    <row r="1305" spans="11:15" x14ac:dyDescent="0.3">
      <c r="K1305" s="12">
        <v>43104</v>
      </c>
      <c r="L1305" s="4">
        <v>54.787998000000002</v>
      </c>
      <c r="M1305" s="4">
        <v>54.854500000000002</v>
      </c>
      <c r="N1305" s="4">
        <v>55.203999000000003</v>
      </c>
      <c r="O1305" s="4">
        <v>54.854500000000002</v>
      </c>
    </row>
    <row r="1306" spans="11:15" x14ac:dyDescent="0.3">
      <c r="K1306" s="12">
        <v>43103</v>
      </c>
      <c r="L1306" s="4">
        <v>54.576000000000001</v>
      </c>
      <c r="M1306" s="4">
        <v>53.696499000000003</v>
      </c>
      <c r="N1306" s="4">
        <v>54.805</v>
      </c>
      <c r="O1306" s="4">
        <v>53.696499000000003</v>
      </c>
    </row>
    <row r="1307" spans="11:15" x14ac:dyDescent="0.3">
      <c r="K1307" s="12">
        <v>43102</v>
      </c>
      <c r="L1307" s="4">
        <v>53.660499999999999</v>
      </c>
      <c r="M1307" s="4">
        <v>52.651001000000001</v>
      </c>
      <c r="N1307" s="4">
        <v>53.798999999999999</v>
      </c>
      <c r="O1307" s="4">
        <v>52.651001000000001</v>
      </c>
    </row>
    <row r="1308" spans="11:15" x14ac:dyDescent="0.3">
      <c r="K1308" s="12">
        <v>43098</v>
      </c>
      <c r="L1308" s="4">
        <v>52.669998</v>
      </c>
      <c r="M1308" s="4">
        <v>52.774501999999998</v>
      </c>
      <c r="N1308" s="4">
        <v>52.902500000000003</v>
      </c>
      <c r="O1308" s="4">
        <v>52.774501999999998</v>
      </c>
    </row>
    <row r="1309" spans="11:15" x14ac:dyDescent="0.3">
      <c r="K1309" s="12">
        <v>43097</v>
      </c>
      <c r="L1309" s="4">
        <v>52.797500999999997</v>
      </c>
      <c r="M1309" s="4">
        <v>53.112499</v>
      </c>
      <c r="N1309" s="4">
        <v>53.242001000000002</v>
      </c>
      <c r="O1309" s="4">
        <v>53.112499</v>
      </c>
    </row>
    <row r="1310" spans="11:15" x14ac:dyDescent="0.3">
      <c r="K1310" s="12">
        <v>43096</v>
      </c>
      <c r="L1310" s="4">
        <v>53.009998000000003</v>
      </c>
      <c r="M1310" s="4">
        <v>53.330002</v>
      </c>
      <c r="N1310" s="4">
        <v>53.413502000000001</v>
      </c>
      <c r="O1310" s="4">
        <v>53.330002</v>
      </c>
    </row>
    <row r="1311" spans="11:15" x14ac:dyDescent="0.3">
      <c r="K1311" s="12">
        <v>43095</v>
      </c>
      <c r="L1311" s="4">
        <v>53.292499999999997</v>
      </c>
      <c r="M1311" s="4">
        <v>53.431998999999998</v>
      </c>
      <c r="N1311" s="4">
        <v>53.443001000000002</v>
      </c>
      <c r="O1311" s="4">
        <v>53.431998999999998</v>
      </c>
    </row>
    <row r="1312" spans="11:15" x14ac:dyDescent="0.3">
      <c r="K1312" s="12">
        <v>43091</v>
      </c>
      <c r="L1312" s="4">
        <v>53.443001000000002</v>
      </c>
      <c r="M1312" s="4">
        <v>53.5</v>
      </c>
      <c r="N1312" s="4">
        <v>53.585999000000001</v>
      </c>
      <c r="O1312" s="4">
        <v>53.5</v>
      </c>
    </row>
    <row r="1313" spans="11:15" x14ac:dyDescent="0.3">
      <c r="K1313" s="12">
        <v>43090</v>
      </c>
      <c r="L1313" s="4">
        <v>53.542499999999997</v>
      </c>
      <c r="M1313" s="4">
        <v>53.769500999999998</v>
      </c>
      <c r="N1313" s="4">
        <v>53.875999</v>
      </c>
      <c r="O1313" s="4">
        <v>53.769500999999998</v>
      </c>
    </row>
    <row r="1314" spans="11:15" x14ac:dyDescent="0.3">
      <c r="K1314" s="12">
        <v>43089</v>
      </c>
      <c r="L1314" s="4">
        <v>53.678001000000002</v>
      </c>
      <c r="M1314" s="4">
        <v>54.046000999999997</v>
      </c>
      <c r="N1314" s="4">
        <v>54.061501</v>
      </c>
      <c r="O1314" s="4">
        <v>54.046000999999997</v>
      </c>
    </row>
    <row r="1315" spans="11:15" x14ac:dyDescent="0.3">
      <c r="K1315" s="12">
        <v>43088</v>
      </c>
      <c r="L1315" s="4">
        <v>53.988998000000002</v>
      </c>
      <c r="M1315" s="4">
        <v>54.151001000000001</v>
      </c>
      <c r="N1315" s="4">
        <v>54.248500999999997</v>
      </c>
      <c r="O1315" s="4">
        <v>54.151001000000001</v>
      </c>
    </row>
    <row r="1316" spans="11:15" x14ac:dyDescent="0.3">
      <c r="K1316" s="12">
        <v>43087</v>
      </c>
      <c r="L1316" s="4">
        <v>54.254500999999998</v>
      </c>
      <c r="M1316" s="4">
        <v>53.822498000000003</v>
      </c>
      <c r="N1316" s="4">
        <v>54.324500999999998</v>
      </c>
      <c r="O1316" s="4">
        <v>53.822498000000003</v>
      </c>
    </row>
    <row r="1317" spans="11:15" x14ac:dyDescent="0.3">
      <c r="K1317" s="12">
        <v>43084</v>
      </c>
      <c r="L1317" s="4">
        <v>53.599997999999999</v>
      </c>
      <c r="M1317" s="4">
        <v>53.188999000000003</v>
      </c>
      <c r="N1317" s="4">
        <v>53.762501</v>
      </c>
      <c r="O1317" s="4">
        <v>53.188999000000003</v>
      </c>
    </row>
    <row r="1318" spans="11:15" x14ac:dyDescent="0.3">
      <c r="K1318" s="12">
        <v>43083</v>
      </c>
      <c r="L1318" s="4">
        <v>52.873500999999997</v>
      </c>
      <c r="M1318" s="4">
        <v>52.774501999999998</v>
      </c>
      <c r="N1318" s="4">
        <v>53.353999999999999</v>
      </c>
      <c r="O1318" s="4">
        <v>52.774501999999998</v>
      </c>
    </row>
    <row r="1319" spans="11:15" x14ac:dyDescent="0.3">
      <c r="K1319" s="12">
        <v>43082</v>
      </c>
      <c r="L1319" s="4">
        <v>52.569499999999998</v>
      </c>
      <c r="M1319" s="4">
        <v>52.603999999999999</v>
      </c>
      <c r="N1319" s="4">
        <v>52.773997999999999</v>
      </c>
      <c r="O1319" s="4">
        <v>52.603999999999999</v>
      </c>
    </row>
    <row r="1320" spans="11:15" x14ac:dyDescent="0.3">
      <c r="K1320" s="12">
        <v>43081</v>
      </c>
      <c r="L1320" s="4">
        <v>52.438499</v>
      </c>
      <c r="M1320" s="4">
        <v>52.5</v>
      </c>
      <c r="N1320" s="4">
        <v>53.125</v>
      </c>
      <c r="O1320" s="4">
        <v>52.5</v>
      </c>
    </row>
    <row r="1321" spans="11:15" x14ac:dyDescent="0.3">
      <c r="K1321" s="12">
        <v>43080</v>
      </c>
      <c r="L1321" s="4">
        <v>52.598498999999997</v>
      </c>
      <c r="M1321" s="4">
        <v>52.555500000000002</v>
      </c>
      <c r="N1321" s="4">
        <v>52.799999</v>
      </c>
      <c r="O1321" s="4">
        <v>52.555500000000002</v>
      </c>
    </row>
    <row r="1322" spans="11:15" x14ac:dyDescent="0.3">
      <c r="K1322" s="12">
        <v>43077</v>
      </c>
      <c r="L1322" s="4">
        <v>52.469002000000003</v>
      </c>
      <c r="M1322" s="4">
        <v>52.590499999999999</v>
      </c>
      <c r="N1322" s="4">
        <v>52.820999</v>
      </c>
      <c r="O1322" s="4">
        <v>52.590499999999999</v>
      </c>
    </row>
    <row r="1323" spans="11:15" x14ac:dyDescent="0.3">
      <c r="K1323" s="12">
        <v>43076</v>
      </c>
      <c r="L1323" s="4">
        <v>52.228499999999997</v>
      </c>
      <c r="M1323" s="4">
        <v>51.803500999999997</v>
      </c>
      <c r="N1323" s="4">
        <v>52.445999</v>
      </c>
      <c r="O1323" s="4">
        <v>51.803500999999997</v>
      </c>
    </row>
    <row r="1324" spans="11:15" x14ac:dyDescent="0.3">
      <c r="K1324" s="12">
        <v>43075</v>
      </c>
      <c r="L1324" s="4">
        <v>51.636001999999998</v>
      </c>
      <c r="M1324" s="4">
        <v>50.826000000000001</v>
      </c>
      <c r="N1324" s="4">
        <v>51.978999999999999</v>
      </c>
      <c r="O1324" s="4">
        <v>50.826000000000001</v>
      </c>
    </row>
    <row r="1325" spans="11:15" x14ac:dyDescent="0.3">
      <c r="K1325" s="12">
        <v>43074</v>
      </c>
      <c r="L1325" s="4">
        <v>50.98</v>
      </c>
      <c r="M1325" s="4">
        <v>50.549500000000002</v>
      </c>
      <c r="N1325" s="4">
        <v>51.834000000000003</v>
      </c>
      <c r="O1325" s="4">
        <v>50.549500000000002</v>
      </c>
    </row>
    <row r="1326" spans="11:15" x14ac:dyDescent="0.3">
      <c r="K1326" s="12">
        <v>43073</v>
      </c>
      <c r="L1326" s="4">
        <v>50.593497999999997</v>
      </c>
      <c r="M1326" s="4">
        <v>51.389999000000003</v>
      </c>
      <c r="N1326" s="4">
        <v>51.567000999999998</v>
      </c>
      <c r="O1326" s="4">
        <v>51.389999000000003</v>
      </c>
    </row>
    <row r="1327" spans="11:15" x14ac:dyDescent="0.3">
      <c r="K1327" s="12">
        <v>43070</v>
      </c>
      <c r="L1327" s="4">
        <v>51.253501999999997</v>
      </c>
      <c r="M1327" s="4">
        <v>51.520499999999998</v>
      </c>
      <c r="N1327" s="4">
        <v>51.862000000000002</v>
      </c>
      <c r="O1327" s="4">
        <v>51.520499999999998</v>
      </c>
    </row>
    <row r="1328" spans="11:15" x14ac:dyDescent="0.3">
      <c r="K1328" s="12">
        <v>43069</v>
      </c>
      <c r="L1328" s="4">
        <v>51.808498</v>
      </c>
      <c r="M1328" s="4">
        <v>51.997002000000002</v>
      </c>
      <c r="N1328" s="4">
        <v>52.207000999999998</v>
      </c>
      <c r="O1328" s="4">
        <v>51.997002000000002</v>
      </c>
    </row>
    <row r="1329" spans="11:15" x14ac:dyDescent="0.3">
      <c r="K1329" s="12">
        <v>43068</v>
      </c>
      <c r="L1329" s="4">
        <v>51.868999000000002</v>
      </c>
      <c r="M1329" s="4">
        <v>52.808998000000003</v>
      </c>
      <c r="N1329" s="4">
        <v>52.938499</v>
      </c>
      <c r="O1329" s="4">
        <v>52.808998000000003</v>
      </c>
    </row>
    <row r="1330" spans="11:15" x14ac:dyDescent="0.3">
      <c r="K1330" s="12">
        <v>43067</v>
      </c>
      <c r="L1330" s="4">
        <v>53.164501000000001</v>
      </c>
      <c r="M1330" s="4">
        <v>53.699500999999998</v>
      </c>
      <c r="N1330" s="4">
        <v>54</v>
      </c>
      <c r="O1330" s="4">
        <v>53.699500999999998</v>
      </c>
    </row>
    <row r="1331" spans="11:15" x14ac:dyDescent="0.3">
      <c r="K1331" s="12">
        <v>43066</v>
      </c>
      <c r="L1331" s="4">
        <v>53.600498000000002</v>
      </c>
      <c r="M1331" s="4">
        <v>52.928500999999997</v>
      </c>
      <c r="N1331" s="4">
        <v>53.652000000000001</v>
      </c>
      <c r="O1331" s="4">
        <v>52.928500999999997</v>
      </c>
    </row>
    <row r="1332" spans="11:15" x14ac:dyDescent="0.3">
      <c r="K1332" s="12">
        <v>43063</v>
      </c>
      <c r="L1332" s="4">
        <v>52.826000000000001</v>
      </c>
      <c r="M1332" s="4">
        <v>52.719501000000001</v>
      </c>
      <c r="N1332" s="4">
        <v>53.003501999999997</v>
      </c>
      <c r="O1332" s="4">
        <v>52.719501000000001</v>
      </c>
    </row>
    <row r="1333" spans="11:15" x14ac:dyDescent="0.3">
      <c r="K1333" s="12">
        <v>43061</v>
      </c>
      <c r="L1333" s="4">
        <v>52.596001000000001</v>
      </c>
      <c r="M1333" s="4">
        <v>52.557999000000002</v>
      </c>
      <c r="N1333" s="4">
        <v>52.771500000000003</v>
      </c>
      <c r="O1333" s="4">
        <v>52.557999000000002</v>
      </c>
    </row>
    <row r="1334" spans="11:15" x14ac:dyDescent="0.3">
      <c r="K1334" s="12">
        <v>43060</v>
      </c>
      <c r="L1334" s="4">
        <v>52.514999000000003</v>
      </c>
      <c r="M1334" s="4">
        <v>52.001998999999998</v>
      </c>
      <c r="N1334" s="4">
        <v>52.519500999999998</v>
      </c>
      <c r="O1334" s="4">
        <v>52.001998999999998</v>
      </c>
    </row>
    <row r="1335" spans="11:15" x14ac:dyDescent="0.3">
      <c r="K1335" s="12">
        <v>43059</v>
      </c>
      <c r="L1335" s="4">
        <v>51.733001999999999</v>
      </c>
      <c r="M1335" s="4">
        <v>51.799999</v>
      </c>
      <c r="N1335" s="4">
        <v>51.935001</v>
      </c>
      <c r="O1335" s="4">
        <v>51.799999</v>
      </c>
    </row>
    <row r="1336" spans="11:15" x14ac:dyDescent="0.3">
      <c r="K1336" s="12">
        <v>43056</v>
      </c>
      <c r="L1336" s="4">
        <v>51.794497999999997</v>
      </c>
      <c r="M1336" s="4">
        <v>52.490001999999997</v>
      </c>
      <c r="N1336" s="4">
        <v>52.549999</v>
      </c>
      <c r="O1336" s="4">
        <v>52.490001999999997</v>
      </c>
    </row>
    <row r="1337" spans="11:15" x14ac:dyDescent="0.3">
      <c r="K1337" s="12">
        <v>43055</v>
      </c>
      <c r="L1337" s="4">
        <v>52.423499999999997</v>
      </c>
      <c r="M1337" s="4">
        <v>51.9375</v>
      </c>
      <c r="N1337" s="4">
        <v>52.588000999999998</v>
      </c>
      <c r="O1337" s="4">
        <v>51.9375</v>
      </c>
    </row>
    <row r="1338" spans="11:15" x14ac:dyDescent="0.3">
      <c r="K1338" s="12">
        <v>43054</v>
      </c>
      <c r="L1338" s="4">
        <v>51.820498999999998</v>
      </c>
      <c r="M1338" s="4">
        <v>51.75</v>
      </c>
      <c r="N1338" s="4">
        <v>51.981498999999999</v>
      </c>
      <c r="O1338" s="4">
        <v>51.75</v>
      </c>
    </row>
    <row r="1339" spans="11:15" x14ac:dyDescent="0.3">
      <c r="K1339" s="12">
        <v>43053</v>
      </c>
      <c r="L1339" s="4">
        <v>52.082000999999998</v>
      </c>
      <c r="M1339" s="4">
        <v>51.886001999999998</v>
      </c>
      <c r="N1339" s="4">
        <v>52.115001999999997</v>
      </c>
      <c r="O1339" s="4">
        <v>51.886001999999998</v>
      </c>
    </row>
    <row r="1340" spans="11:15" x14ac:dyDescent="0.3">
      <c r="K1340" s="12">
        <v>43052</v>
      </c>
      <c r="L1340" s="4">
        <v>52.060001</v>
      </c>
      <c r="M1340" s="4">
        <v>52.040000999999997</v>
      </c>
      <c r="N1340" s="4">
        <v>52.436999999999998</v>
      </c>
      <c r="O1340" s="4">
        <v>52.040000999999997</v>
      </c>
    </row>
    <row r="1341" spans="11:15" x14ac:dyDescent="0.3">
      <c r="K1341" s="12">
        <v>43049</v>
      </c>
      <c r="L1341" s="4">
        <v>52.207500000000003</v>
      </c>
      <c r="M1341" s="4">
        <v>52.193500999999998</v>
      </c>
      <c r="N1341" s="4">
        <v>52.331501000000003</v>
      </c>
      <c r="O1341" s="4">
        <v>52.193500999999998</v>
      </c>
    </row>
    <row r="1342" spans="11:15" x14ac:dyDescent="0.3">
      <c r="K1342" s="12">
        <v>43048</v>
      </c>
      <c r="L1342" s="4">
        <v>52.386001999999998</v>
      </c>
      <c r="M1342" s="4">
        <v>52.400002000000001</v>
      </c>
      <c r="N1342" s="4">
        <v>52.543998999999999</v>
      </c>
      <c r="O1342" s="4">
        <v>52.400002000000001</v>
      </c>
    </row>
    <row r="1343" spans="11:15" x14ac:dyDescent="0.3">
      <c r="K1343" s="12">
        <v>43047</v>
      </c>
      <c r="L1343" s="4">
        <v>52.914501000000001</v>
      </c>
      <c r="M1343" s="4">
        <v>52.502499</v>
      </c>
      <c r="N1343" s="4">
        <v>53.134498999999998</v>
      </c>
      <c r="O1343" s="4">
        <v>52.502499</v>
      </c>
    </row>
    <row r="1344" spans="11:15" x14ac:dyDescent="0.3">
      <c r="K1344" s="12">
        <v>43046</v>
      </c>
      <c r="L1344" s="4">
        <v>52.619498999999998</v>
      </c>
      <c r="M1344" s="4">
        <v>52.482498</v>
      </c>
      <c r="N1344" s="4">
        <v>52.670501999999999</v>
      </c>
      <c r="O1344" s="4">
        <v>52.482498</v>
      </c>
    </row>
    <row r="1345" spans="11:15" x14ac:dyDescent="0.3">
      <c r="K1345" s="12">
        <v>43045</v>
      </c>
      <c r="L1345" s="4">
        <v>52.133999000000003</v>
      </c>
      <c r="M1345" s="4">
        <v>52.455002</v>
      </c>
      <c r="N1345" s="4">
        <v>52.629500999999998</v>
      </c>
      <c r="O1345" s="4">
        <v>52.455002</v>
      </c>
    </row>
    <row r="1346" spans="11:15" x14ac:dyDescent="0.3">
      <c r="K1346" s="12">
        <v>43042</v>
      </c>
      <c r="L1346" s="4">
        <v>52.499499999999998</v>
      </c>
      <c r="M1346" s="4">
        <v>52.137501</v>
      </c>
      <c r="N1346" s="4">
        <v>52.533000999999999</v>
      </c>
      <c r="O1346" s="4">
        <v>52.137501</v>
      </c>
    </row>
    <row r="1347" spans="11:15" x14ac:dyDescent="0.3">
      <c r="K1347" s="12">
        <v>43041</v>
      </c>
      <c r="L1347" s="4">
        <v>52.148499000000001</v>
      </c>
      <c r="M1347" s="4">
        <v>51.999499999999998</v>
      </c>
      <c r="N1347" s="4">
        <v>52.276001000000001</v>
      </c>
      <c r="O1347" s="4">
        <v>51.999499999999998</v>
      </c>
    </row>
    <row r="1348" spans="11:15" x14ac:dyDescent="0.3">
      <c r="K1348" s="12">
        <v>43040</v>
      </c>
      <c r="L1348" s="4">
        <v>52.130001</v>
      </c>
      <c r="M1348" s="4">
        <v>51.816001999999997</v>
      </c>
      <c r="N1348" s="4">
        <v>52.393002000000003</v>
      </c>
      <c r="O1348" s="4">
        <v>51.816001999999997</v>
      </c>
    </row>
    <row r="1349" spans="11:15" x14ac:dyDescent="0.3">
      <c r="K1349" s="12">
        <v>43039</v>
      </c>
      <c r="L1349" s="4">
        <v>51.652000000000001</v>
      </c>
      <c r="M1349" s="4">
        <v>51.650002000000001</v>
      </c>
      <c r="N1349" s="4">
        <v>52.049999</v>
      </c>
      <c r="O1349" s="4">
        <v>51.650002000000001</v>
      </c>
    </row>
    <row r="1350" spans="11:15" x14ac:dyDescent="0.3">
      <c r="K1350" s="12">
        <v>43038</v>
      </c>
      <c r="L1350" s="4">
        <v>51.656502000000003</v>
      </c>
      <c r="M1350" s="4">
        <v>51.457999999999998</v>
      </c>
      <c r="N1350" s="4">
        <v>51.991501</v>
      </c>
      <c r="O1350" s="4">
        <v>51.457999999999998</v>
      </c>
    </row>
    <row r="1351" spans="11:15" x14ac:dyDescent="0.3">
      <c r="K1351" s="12">
        <v>43035</v>
      </c>
      <c r="L1351" s="4">
        <v>51.683498</v>
      </c>
      <c r="M1351" s="4">
        <v>51.549500000000002</v>
      </c>
      <c r="N1351" s="4">
        <v>53.180999999999997</v>
      </c>
      <c r="O1351" s="4">
        <v>51.549500000000002</v>
      </c>
    </row>
    <row r="1352" spans="11:15" x14ac:dyDescent="0.3">
      <c r="K1352" s="12">
        <v>43034</v>
      </c>
      <c r="L1352" s="4">
        <v>49.570999</v>
      </c>
      <c r="M1352" s="4">
        <v>49.923499999999997</v>
      </c>
      <c r="N1352" s="4">
        <v>50.325499999999998</v>
      </c>
      <c r="O1352" s="4">
        <v>49.923499999999997</v>
      </c>
    </row>
    <row r="1353" spans="11:15" x14ac:dyDescent="0.3">
      <c r="K1353" s="12">
        <v>43033</v>
      </c>
      <c r="L1353" s="4">
        <v>49.573002000000002</v>
      </c>
      <c r="M1353" s="4">
        <v>49.313499</v>
      </c>
      <c r="N1353" s="4">
        <v>49.721499999999999</v>
      </c>
      <c r="O1353" s="4">
        <v>49.313499</v>
      </c>
    </row>
    <row r="1354" spans="11:15" x14ac:dyDescent="0.3">
      <c r="K1354" s="12">
        <v>43032</v>
      </c>
      <c r="L1354" s="4">
        <v>49.424500000000002</v>
      </c>
      <c r="M1354" s="4">
        <v>49.325001</v>
      </c>
      <c r="N1354" s="4">
        <v>49.463000999999998</v>
      </c>
      <c r="O1354" s="4">
        <v>49.325001</v>
      </c>
    </row>
    <row r="1355" spans="11:15" x14ac:dyDescent="0.3">
      <c r="K1355" s="12">
        <v>43031</v>
      </c>
      <c r="L1355" s="4">
        <v>49.277000000000001</v>
      </c>
      <c r="M1355" s="4">
        <v>50.258999000000003</v>
      </c>
      <c r="N1355" s="4">
        <v>50.289501000000001</v>
      </c>
      <c r="O1355" s="4">
        <v>50.258999000000003</v>
      </c>
    </row>
    <row r="1356" spans="11:15" x14ac:dyDescent="0.3">
      <c r="K1356" s="12">
        <v>43028</v>
      </c>
      <c r="L1356" s="4">
        <v>50.253501999999997</v>
      </c>
      <c r="M1356" s="4">
        <v>50.352500999999997</v>
      </c>
      <c r="N1356" s="4">
        <v>50.432499</v>
      </c>
      <c r="O1356" s="4">
        <v>50.352500999999997</v>
      </c>
    </row>
    <row r="1357" spans="11:15" x14ac:dyDescent="0.3">
      <c r="K1357" s="12">
        <v>43027</v>
      </c>
      <c r="L1357" s="4">
        <v>50.091999000000001</v>
      </c>
      <c r="M1357" s="4">
        <v>50.237499</v>
      </c>
      <c r="N1357" s="4">
        <v>50.366000999999997</v>
      </c>
      <c r="O1357" s="4">
        <v>50.237499</v>
      </c>
    </row>
    <row r="1358" spans="11:15" x14ac:dyDescent="0.3">
      <c r="K1358" s="12">
        <v>43026</v>
      </c>
      <c r="L1358" s="4">
        <v>50.637000999999998</v>
      </c>
      <c r="M1358" s="4">
        <v>50.552501999999997</v>
      </c>
      <c r="N1358" s="4">
        <v>50.815497999999998</v>
      </c>
      <c r="O1358" s="4">
        <v>50.552501999999997</v>
      </c>
    </row>
    <row r="1359" spans="11:15" x14ac:dyDescent="0.3">
      <c r="K1359" s="12">
        <v>43025</v>
      </c>
      <c r="L1359" s="4">
        <v>50.549999</v>
      </c>
      <c r="M1359" s="4">
        <v>50.372002000000002</v>
      </c>
      <c r="N1359" s="4">
        <v>50.728000999999999</v>
      </c>
      <c r="O1359" s="4">
        <v>50.372002000000002</v>
      </c>
    </row>
    <row r="1360" spans="11:15" x14ac:dyDescent="0.3">
      <c r="K1360" s="12">
        <v>43024</v>
      </c>
      <c r="L1360" s="4">
        <v>50.467498999999997</v>
      </c>
      <c r="M1360" s="4">
        <v>50.481498999999999</v>
      </c>
      <c r="N1360" s="4">
        <v>50.599997999999999</v>
      </c>
      <c r="O1360" s="4">
        <v>50.481498999999999</v>
      </c>
    </row>
    <row r="1361" spans="11:15" x14ac:dyDescent="0.3">
      <c r="K1361" s="12">
        <v>43021</v>
      </c>
      <c r="L1361" s="4">
        <v>50.393501000000001</v>
      </c>
      <c r="M1361" s="4">
        <v>50.455502000000003</v>
      </c>
      <c r="N1361" s="4">
        <v>50.737999000000002</v>
      </c>
      <c r="O1361" s="4">
        <v>50.455502000000003</v>
      </c>
    </row>
    <row r="1362" spans="11:15" x14ac:dyDescent="0.3">
      <c r="K1362" s="12">
        <v>43020</v>
      </c>
      <c r="L1362" s="4">
        <v>50.282501000000003</v>
      </c>
      <c r="M1362" s="4">
        <v>50.192000999999998</v>
      </c>
      <c r="N1362" s="4">
        <v>50.576999999999998</v>
      </c>
      <c r="O1362" s="4">
        <v>50.192000999999998</v>
      </c>
    </row>
    <row r="1363" spans="11:15" x14ac:dyDescent="0.3">
      <c r="K1363" s="12">
        <v>43019</v>
      </c>
      <c r="L1363" s="4">
        <v>50.282501000000003</v>
      </c>
      <c r="M1363" s="4">
        <v>49.451999999999998</v>
      </c>
      <c r="N1363" s="4">
        <v>50.378501999999997</v>
      </c>
      <c r="O1363" s="4">
        <v>49.451999999999998</v>
      </c>
    </row>
    <row r="1364" spans="11:15" x14ac:dyDescent="0.3">
      <c r="K1364" s="12">
        <v>43018</v>
      </c>
      <c r="L1364" s="4">
        <v>49.389999000000003</v>
      </c>
      <c r="M1364" s="4">
        <v>49.764999000000003</v>
      </c>
      <c r="N1364" s="4">
        <v>49.873500999999997</v>
      </c>
      <c r="O1364" s="4">
        <v>49.764999000000003</v>
      </c>
    </row>
    <row r="1365" spans="11:15" x14ac:dyDescent="0.3">
      <c r="K1365" s="12">
        <v>43017</v>
      </c>
      <c r="L1365" s="4">
        <v>49.615501000000002</v>
      </c>
      <c r="M1365" s="4">
        <v>49.75</v>
      </c>
      <c r="N1365" s="4">
        <v>50.022998999999999</v>
      </c>
      <c r="O1365" s="4">
        <v>49.75</v>
      </c>
    </row>
    <row r="1366" spans="11:15" x14ac:dyDescent="0.3">
      <c r="K1366" s="12">
        <v>43014</v>
      </c>
      <c r="L1366" s="4">
        <v>49.681998999999998</v>
      </c>
      <c r="M1366" s="4">
        <v>49</v>
      </c>
      <c r="N1366" s="4">
        <v>49.713000999999998</v>
      </c>
      <c r="O1366" s="4">
        <v>49</v>
      </c>
    </row>
    <row r="1367" spans="11:15" x14ac:dyDescent="0.3">
      <c r="K1367" s="12">
        <v>43013</v>
      </c>
      <c r="L1367" s="4">
        <v>49.259498999999998</v>
      </c>
      <c r="M1367" s="4">
        <v>48.639499999999998</v>
      </c>
      <c r="N1367" s="4">
        <v>49.325499999999998</v>
      </c>
      <c r="O1367" s="4">
        <v>48.639499999999998</v>
      </c>
    </row>
    <row r="1368" spans="11:15" x14ac:dyDescent="0.3">
      <c r="K1368" s="12">
        <v>43012</v>
      </c>
      <c r="L1368" s="4">
        <v>48.339001000000003</v>
      </c>
      <c r="M1368" s="4">
        <v>48.588000999999998</v>
      </c>
      <c r="N1368" s="4">
        <v>48.720001000000003</v>
      </c>
      <c r="O1368" s="4">
        <v>48.588000999999998</v>
      </c>
    </row>
    <row r="1369" spans="11:15" x14ac:dyDescent="0.3">
      <c r="K1369" s="12">
        <v>43011</v>
      </c>
      <c r="L1369" s="4">
        <v>48.603999999999999</v>
      </c>
      <c r="M1369" s="4">
        <v>48.377997999999998</v>
      </c>
      <c r="N1369" s="4">
        <v>48.622002000000002</v>
      </c>
      <c r="O1369" s="4">
        <v>48.377997999999998</v>
      </c>
    </row>
    <row r="1370" spans="11:15" x14ac:dyDescent="0.3">
      <c r="K1370" s="12">
        <v>43010</v>
      </c>
      <c r="L1370" s="4">
        <v>48.373500999999997</v>
      </c>
      <c r="M1370" s="4">
        <v>48.782501000000003</v>
      </c>
      <c r="N1370" s="4">
        <v>48.887000999999998</v>
      </c>
      <c r="O1370" s="4">
        <v>48.782501000000003</v>
      </c>
    </row>
    <row r="1371" spans="11:15" x14ac:dyDescent="0.3">
      <c r="K1371" s="12">
        <v>43007</v>
      </c>
      <c r="L1371" s="4">
        <v>48.686000999999997</v>
      </c>
      <c r="M1371" s="4">
        <v>48.299999</v>
      </c>
      <c r="N1371" s="4">
        <v>48.790500999999999</v>
      </c>
      <c r="O1371" s="4">
        <v>48.299999</v>
      </c>
    </row>
    <row r="1372" spans="11:15" x14ac:dyDescent="0.3">
      <c r="K1372" s="12">
        <v>43006</v>
      </c>
      <c r="L1372" s="4">
        <v>48.240501000000002</v>
      </c>
      <c r="M1372" s="4">
        <v>47.8125</v>
      </c>
      <c r="N1372" s="4">
        <v>48.308998000000003</v>
      </c>
      <c r="O1372" s="4">
        <v>47.8125</v>
      </c>
    </row>
    <row r="1373" spans="11:15" x14ac:dyDescent="0.3">
      <c r="K1373" s="12">
        <v>43005</v>
      </c>
      <c r="L1373" s="4">
        <v>47.994999</v>
      </c>
      <c r="M1373" s="4">
        <v>47.137000999999998</v>
      </c>
      <c r="N1373" s="4">
        <v>48.271500000000003</v>
      </c>
      <c r="O1373" s="4">
        <v>47.137000999999998</v>
      </c>
    </row>
    <row r="1374" spans="11:15" x14ac:dyDescent="0.3">
      <c r="K1374" s="12">
        <v>43004</v>
      </c>
      <c r="L1374" s="4">
        <v>46.871498000000003</v>
      </c>
      <c r="M1374" s="4">
        <v>46.834499000000001</v>
      </c>
      <c r="N1374" s="4">
        <v>47.203999000000003</v>
      </c>
      <c r="O1374" s="4">
        <v>46.834499000000001</v>
      </c>
    </row>
    <row r="1375" spans="11:15" x14ac:dyDescent="0.3">
      <c r="K1375" s="12">
        <v>43003</v>
      </c>
      <c r="L1375" s="4">
        <v>46.714001000000003</v>
      </c>
      <c r="M1375" s="4">
        <v>46.972499999999997</v>
      </c>
      <c r="N1375" s="4">
        <v>46.987499</v>
      </c>
      <c r="O1375" s="4">
        <v>46.972499999999997</v>
      </c>
    </row>
    <row r="1376" spans="11:15" x14ac:dyDescent="0.3">
      <c r="K1376" s="12">
        <v>43000</v>
      </c>
      <c r="L1376" s="4">
        <v>47.162998000000002</v>
      </c>
      <c r="M1376" s="4">
        <v>47.138500000000001</v>
      </c>
      <c r="N1376" s="4">
        <v>47.5</v>
      </c>
      <c r="O1376" s="4">
        <v>47.138500000000001</v>
      </c>
    </row>
    <row r="1377" spans="11:15" x14ac:dyDescent="0.3">
      <c r="K1377" s="12">
        <v>42999</v>
      </c>
      <c r="L1377" s="4">
        <v>47.377499</v>
      </c>
      <c r="M1377" s="4">
        <v>47.406502000000003</v>
      </c>
      <c r="N1377" s="4">
        <v>47.639999000000003</v>
      </c>
      <c r="O1377" s="4">
        <v>47.406502000000003</v>
      </c>
    </row>
    <row r="1378" spans="11:15" x14ac:dyDescent="0.3">
      <c r="K1378" s="12">
        <v>42998</v>
      </c>
      <c r="L1378" s="4">
        <v>47.376998999999998</v>
      </c>
      <c r="M1378" s="4">
        <v>46.886501000000003</v>
      </c>
      <c r="N1378" s="4">
        <v>47.5</v>
      </c>
      <c r="O1378" s="4">
        <v>46.886501000000003</v>
      </c>
    </row>
    <row r="1379" spans="11:15" x14ac:dyDescent="0.3">
      <c r="K1379" s="12">
        <v>42997</v>
      </c>
      <c r="L1379" s="4">
        <v>46.842998999999999</v>
      </c>
      <c r="M1379" s="4">
        <v>46.670501999999999</v>
      </c>
      <c r="N1379" s="4">
        <v>46.896999000000001</v>
      </c>
      <c r="O1379" s="4">
        <v>46.670501999999999</v>
      </c>
    </row>
    <row r="1380" spans="11:15" x14ac:dyDescent="0.3">
      <c r="K1380" s="12">
        <v>42996</v>
      </c>
      <c r="L1380" s="4">
        <v>46.487499</v>
      </c>
      <c r="M1380" s="4">
        <v>46.750500000000002</v>
      </c>
      <c r="N1380" s="4">
        <v>46.842998999999999</v>
      </c>
      <c r="O1380" s="4">
        <v>46.750500000000002</v>
      </c>
    </row>
    <row r="1381" spans="11:15" x14ac:dyDescent="0.3">
      <c r="K1381" s="12">
        <v>42993</v>
      </c>
      <c r="L1381" s="4">
        <v>46.764499999999998</v>
      </c>
      <c r="M1381" s="4">
        <v>47.004500999999998</v>
      </c>
      <c r="N1381" s="4">
        <v>47.087502000000001</v>
      </c>
      <c r="O1381" s="4">
        <v>47.004500999999998</v>
      </c>
    </row>
    <row r="1382" spans="11:15" x14ac:dyDescent="0.3">
      <c r="K1382" s="12">
        <v>42992</v>
      </c>
      <c r="L1382" s="4">
        <v>47.006500000000003</v>
      </c>
      <c r="M1382" s="4">
        <v>47.299999</v>
      </c>
      <c r="N1382" s="4">
        <v>47.401501000000003</v>
      </c>
      <c r="O1382" s="4">
        <v>47.299999</v>
      </c>
    </row>
    <row r="1383" spans="11:15" x14ac:dyDescent="0.3">
      <c r="K1383" s="12">
        <v>42991</v>
      </c>
      <c r="L1383" s="4">
        <v>47.521999000000001</v>
      </c>
      <c r="M1383" s="4">
        <v>47.275002000000001</v>
      </c>
      <c r="N1383" s="4">
        <v>47.642502</v>
      </c>
      <c r="O1383" s="4">
        <v>47.275002000000001</v>
      </c>
    </row>
    <row r="1384" spans="11:15" x14ac:dyDescent="0.3">
      <c r="K1384" s="12">
        <v>42990</v>
      </c>
      <c r="L1384" s="4">
        <v>47.332500000000003</v>
      </c>
      <c r="M1384" s="4">
        <v>47.346001000000001</v>
      </c>
      <c r="N1384" s="4">
        <v>47.404499000000001</v>
      </c>
      <c r="O1384" s="4">
        <v>47.346001000000001</v>
      </c>
    </row>
    <row r="1385" spans="11:15" x14ac:dyDescent="0.3">
      <c r="K1385" s="12">
        <v>42989</v>
      </c>
      <c r="L1385" s="4">
        <v>47.164501000000001</v>
      </c>
      <c r="M1385" s="4">
        <v>47.360000999999997</v>
      </c>
      <c r="N1385" s="4">
        <v>47.633999000000003</v>
      </c>
      <c r="O1385" s="4">
        <v>47.360000999999997</v>
      </c>
    </row>
    <row r="1386" spans="11:15" x14ac:dyDescent="0.3">
      <c r="K1386" s="12">
        <v>42986</v>
      </c>
      <c r="L1386" s="4">
        <v>47.070498999999998</v>
      </c>
      <c r="M1386" s="4">
        <v>47.485000999999997</v>
      </c>
      <c r="N1386" s="4">
        <v>47.534999999999997</v>
      </c>
      <c r="O1386" s="4">
        <v>47.485000999999997</v>
      </c>
    </row>
    <row r="1387" spans="11:15" x14ac:dyDescent="0.3">
      <c r="K1387" s="12">
        <v>42985</v>
      </c>
      <c r="L1387" s="4">
        <v>47.494498999999998</v>
      </c>
      <c r="M1387" s="4">
        <v>47.212502000000001</v>
      </c>
      <c r="N1387" s="4">
        <v>47.525002000000001</v>
      </c>
      <c r="O1387" s="4">
        <v>47.212502000000001</v>
      </c>
    </row>
    <row r="1388" spans="11:15" x14ac:dyDescent="0.3">
      <c r="K1388" s="12">
        <v>42984</v>
      </c>
      <c r="L1388" s="4">
        <v>47.101002000000001</v>
      </c>
      <c r="M1388" s="4">
        <v>47.193500999999998</v>
      </c>
      <c r="N1388" s="4">
        <v>47.224997999999999</v>
      </c>
      <c r="O1388" s="4">
        <v>47.193500999999998</v>
      </c>
    </row>
    <row r="1389" spans="11:15" x14ac:dyDescent="0.3">
      <c r="K1389" s="12">
        <v>42983</v>
      </c>
      <c r="L1389" s="4">
        <v>47.074001000000003</v>
      </c>
      <c r="M1389" s="4">
        <v>47.342998999999999</v>
      </c>
      <c r="N1389" s="4">
        <v>47.569499999999998</v>
      </c>
      <c r="O1389" s="4">
        <v>47.342998999999999</v>
      </c>
    </row>
    <row r="1390" spans="11:15" x14ac:dyDescent="0.3">
      <c r="K1390" s="12">
        <v>42979</v>
      </c>
      <c r="L1390" s="4">
        <v>47.599499000000002</v>
      </c>
      <c r="M1390" s="4">
        <v>47.873500999999997</v>
      </c>
      <c r="N1390" s="4">
        <v>47.916499999999999</v>
      </c>
      <c r="O1390" s="4">
        <v>47.873500999999997</v>
      </c>
    </row>
    <row r="1391" spans="11:15" x14ac:dyDescent="0.3">
      <c r="K1391" s="12">
        <v>42978</v>
      </c>
      <c r="L1391" s="4">
        <v>47.762000999999998</v>
      </c>
      <c r="M1391" s="4">
        <v>47.314999</v>
      </c>
      <c r="N1391" s="4">
        <v>47.860000999999997</v>
      </c>
      <c r="O1391" s="4">
        <v>47.314999</v>
      </c>
    </row>
    <row r="1392" spans="11:15" x14ac:dyDescent="0.3">
      <c r="K1392" s="12">
        <v>42977</v>
      </c>
      <c r="L1392" s="4">
        <v>47.181499000000002</v>
      </c>
      <c r="M1392" s="4">
        <v>46.783501000000001</v>
      </c>
      <c r="N1392" s="4">
        <v>47.292999000000002</v>
      </c>
      <c r="O1392" s="4">
        <v>46.783501000000001</v>
      </c>
    </row>
    <row r="1393" spans="11:15" x14ac:dyDescent="0.3">
      <c r="K1393" s="12">
        <v>42976</v>
      </c>
      <c r="L1393" s="4">
        <v>46.787497999999999</v>
      </c>
      <c r="M1393" s="4">
        <v>45.997501</v>
      </c>
      <c r="N1393" s="4">
        <v>46.909500000000001</v>
      </c>
      <c r="O1393" s="4">
        <v>45.997501</v>
      </c>
    </row>
    <row r="1394" spans="11:15" x14ac:dyDescent="0.3">
      <c r="K1394" s="12">
        <v>42975</v>
      </c>
      <c r="L1394" s="4">
        <v>46.406502000000003</v>
      </c>
      <c r="M1394" s="4">
        <v>46.594002000000003</v>
      </c>
      <c r="N1394" s="4">
        <v>46.7425</v>
      </c>
      <c r="O1394" s="4">
        <v>46.594002000000003</v>
      </c>
    </row>
    <row r="1395" spans="11:15" x14ac:dyDescent="0.3">
      <c r="K1395" s="12">
        <v>42972</v>
      </c>
      <c r="L1395" s="4">
        <v>46.525002000000001</v>
      </c>
      <c r="M1395" s="4">
        <v>46.960498999999999</v>
      </c>
      <c r="N1395" s="4">
        <v>47.036498999999999</v>
      </c>
      <c r="O1395" s="4">
        <v>46.960498999999999</v>
      </c>
    </row>
    <row r="1396" spans="11:15" x14ac:dyDescent="0.3">
      <c r="K1396" s="12">
        <v>42971</v>
      </c>
      <c r="L1396" s="4">
        <v>46.844501000000001</v>
      </c>
      <c r="M1396" s="4">
        <v>47.185501000000002</v>
      </c>
      <c r="N1396" s="4">
        <v>47.315497999999998</v>
      </c>
      <c r="O1396" s="4">
        <v>47.185501000000002</v>
      </c>
    </row>
    <row r="1397" spans="11:15" x14ac:dyDescent="0.3">
      <c r="K1397" s="12">
        <v>42970</v>
      </c>
      <c r="L1397" s="4">
        <v>47.129002</v>
      </c>
      <c r="M1397" s="4">
        <v>46.849997999999999</v>
      </c>
      <c r="N1397" s="4">
        <v>47.271500000000003</v>
      </c>
      <c r="O1397" s="4">
        <v>46.849997999999999</v>
      </c>
    </row>
    <row r="1398" spans="11:15" x14ac:dyDescent="0.3">
      <c r="K1398" s="12">
        <v>42969</v>
      </c>
      <c r="L1398" s="4">
        <v>47.02</v>
      </c>
      <c r="M1398" s="4">
        <v>46.347999999999999</v>
      </c>
      <c r="N1398" s="4">
        <v>47.097999999999999</v>
      </c>
      <c r="O1398" s="4">
        <v>46.347999999999999</v>
      </c>
    </row>
    <row r="1399" spans="11:15" x14ac:dyDescent="0.3">
      <c r="K1399" s="12">
        <v>42968</v>
      </c>
      <c r="L1399" s="4">
        <v>46.043498999999997</v>
      </c>
      <c r="M1399" s="4">
        <v>46.288502000000001</v>
      </c>
      <c r="N1399" s="4">
        <v>46.412497999999999</v>
      </c>
      <c r="O1399" s="4">
        <v>46.288502000000001</v>
      </c>
    </row>
    <row r="1400" spans="11:15" x14ac:dyDescent="0.3">
      <c r="K1400" s="12">
        <v>42965</v>
      </c>
      <c r="L1400" s="4">
        <v>46.308998000000003</v>
      </c>
      <c r="M1400" s="4">
        <v>46.348998999999999</v>
      </c>
      <c r="N1400" s="4">
        <v>46.550998999999997</v>
      </c>
      <c r="O1400" s="4">
        <v>46.348998999999999</v>
      </c>
    </row>
    <row r="1401" spans="11:15" x14ac:dyDescent="0.3">
      <c r="K1401" s="12">
        <v>42964</v>
      </c>
      <c r="L1401" s="4">
        <v>46.382998999999998</v>
      </c>
      <c r="M1401" s="4">
        <v>47.147499000000003</v>
      </c>
      <c r="N1401" s="4">
        <v>47.190497999999998</v>
      </c>
      <c r="O1401" s="4">
        <v>47.147499000000003</v>
      </c>
    </row>
    <row r="1402" spans="11:15" x14ac:dyDescent="0.3">
      <c r="K1402" s="12">
        <v>42963</v>
      </c>
      <c r="L1402" s="4">
        <v>47.213501000000001</v>
      </c>
      <c r="M1402" s="4">
        <v>47.0625</v>
      </c>
      <c r="N1402" s="4">
        <v>47.494999</v>
      </c>
      <c r="O1402" s="4">
        <v>47.0625</v>
      </c>
    </row>
    <row r="1403" spans="11:15" x14ac:dyDescent="0.3">
      <c r="K1403" s="12">
        <v>42962</v>
      </c>
      <c r="L1403" s="4">
        <v>46.903998999999999</v>
      </c>
      <c r="M1403" s="4">
        <v>47.051498000000002</v>
      </c>
      <c r="N1403" s="4">
        <v>47.153500000000001</v>
      </c>
      <c r="O1403" s="4">
        <v>47.051498000000002</v>
      </c>
    </row>
    <row r="1404" spans="11:15" x14ac:dyDescent="0.3">
      <c r="K1404" s="12">
        <v>42961</v>
      </c>
      <c r="L1404" s="4">
        <v>46.946499000000003</v>
      </c>
      <c r="M1404" s="4">
        <v>46.953499000000001</v>
      </c>
      <c r="N1404" s="4">
        <v>47.051997999999998</v>
      </c>
      <c r="O1404" s="4">
        <v>46.953499000000001</v>
      </c>
    </row>
    <row r="1405" spans="11:15" x14ac:dyDescent="0.3">
      <c r="K1405" s="12">
        <v>42958</v>
      </c>
      <c r="L1405" s="4">
        <v>46.504500999999998</v>
      </c>
      <c r="M1405" s="4">
        <v>46.185501000000002</v>
      </c>
      <c r="N1405" s="4">
        <v>46.667999000000002</v>
      </c>
      <c r="O1405" s="4">
        <v>46.185501000000002</v>
      </c>
    </row>
    <row r="1406" spans="11:15" x14ac:dyDescent="0.3">
      <c r="K1406" s="12">
        <v>42957</v>
      </c>
      <c r="L1406" s="4">
        <v>46.179501000000002</v>
      </c>
      <c r="M1406" s="4">
        <v>46.75</v>
      </c>
      <c r="N1406" s="4">
        <v>46.814999</v>
      </c>
      <c r="O1406" s="4">
        <v>46.75</v>
      </c>
    </row>
    <row r="1407" spans="11:15" x14ac:dyDescent="0.3">
      <c r="K1407" s="12">
        <v>42956</v>
      </c>
      <c r="L1407" s="4">
        <v>47.004002</v>
      </c>
      <c r="M1407" s="4">
        <v>46.922500999999997</v>
      </c>
      <c r="N1407" s="4">
        <v>47.188000000000002</v>
      </c>
      <c r="O1407" s="4">
        <v>46.922500999999997</v>
      </c>
    </row>
    <row r="1408" spans="11:15" x14ac:dyDescent="0.3">
      <c r="K1408" s="12">
        <v>42955</v>
      </c>
      <c r="L1408" s="4">
        <v>47.209499000000001</v>
      </c>
      <c r="M1408" s="4">
        <v>47.214500000000001</v>
      </c>
      <c r="N1408" s="4">
        <v>47.624499999999998</v>
      </c>
      <c r="O1408" s="4">
        <v>47.214500000000001</v>
      </c>
    </row>
    <row r="1409" spans="11:15" x14ac:dyDescent="0.3">
      <c r="K1409" s="12">
        <v>42954</v>
      </c>
      <c r="L1409" s="4">
        <v>47.287497999999999</v>
      </c>
      <c r="M1409" s="4">
        <v>47.375999</v>
      </c>
      <c r="N1409" s="4">
        <v>47.448002000000002</v>
      </c>
      <c r="O1409" s="4">
        <v>47.375999</v>
      </c>
    </row>
    <row r="1410" spans="11:15" x14ac:dyDescent="0.3">
      <c r="K1410" s="12">
        <v>42951</v>
      </c>
      <c r="L1410" s="4">
        <v>47.289501000000001</v>
      </c>
      <c r="M1410" s="4">
        <v>47.197498000000003</v>
      </c>
      <c r="N1410" s="4">
        <v>47.376998999999998</v>
      </c>
      <c r="O1410" s="4">
        <v>47.197498000000003</v>
      </c>
    </row>
    <row r="1411" spans="11:15" x14ac:dyDescent="0.3">
      <c r="K1411" s="12">
        <v>42950</v>
      </c>
      <c r="L1411" s="4">
        <v>47.014999000000003</v>
      </c>
      <c r="M1411" s="4">
        <v>47.455002</v>
      </c>
      <c r="N1411" s="4">
        <v>47.5</v>
      </c>
      <c r="O1411" s="4">
        <v>47.455002</v>
      </c>
    </row>
    <row r="1412" spans="11:15" x14ac:dyDescent="0.3">
      <c r="K1412" s="12">
        <v>42949</v>
      </c>
      <c r="L1412" s="4">
        <v>47.381999999999998</v>
      </c>
      <c r="M1412" s="4">
        <v>47.418498999999997</v>
      </c>
      <c r="N1412" s="4">
        <v>47.455002</v>
      </c>
      <c r="O1412" s="4">
        <v>47.418498999999997</v>
      </c>
    </row>
    <row r="1413" spans="11:15" x14ac:dyDescent="0.3">
      <c r="K1413" s="12">
        <v>42948</v>
      </c>
      <c r="L1413" s="4">
        <v>47.327998999999998</v>
      </c>
      <c r="M1413" s="4">
        <v>47.390498999999998</v>
      </c>
      <c r="N1413" s="4">
        <v>47.724499000000002</v>
      </c>
      <c r="O1413" s="4">
        <v>47.390498999999998</v>
      </c>
    </row>
    <row r="1414" spans="11:15" x14ac:dyDescent="0.3">
      <c r="K1414" s="12">
        <v>42947</v>
      </c>
      <c r="L1414" s="4">
        <v>47.275002000000001</v>
      </c>
      <c r="M1414" s="4">
        <v>48</v>
      </c>
      <c r="N1414" s="4">
        <v>48.059502000000002</v>
      </c>
      <c r="O1414" s="4">
        <v>48</v>
      </c>
    </row>
    <row r="1415" spans="11:15" x14ac:dyDescent="0.3">
      <c r="K1415" s="12">
        <v>42944</v>
      </c>
      <c r="L1415" s="4">
        <v>47.916499999999999</v>
      </c>
      <c r="M1415" s="4">
        <v>47.399501999999998</v>
      </c>
      <c r="N1415" s="4">
        <v>48.089500000000001</v>
      </c>
      <c r="O1415" s="4">
        <v>47.399501999999998</v>
      </c>
    </row>
    <row r="1416" spans="11:15" x14ac:dyDescent="0.3">
      <c r="K1416" s="12">
        <v>42943</v>
      </c>
      <c r="L1416" s="4">
        <v>47.625500000000002</v>
      </c>
      <c r="M1416" s="4">
        <v>48.459000000000003</v>
      </c>
      <c r="N1416" s="4">
        <v>48.476002000000001</v>
      </c>
      <c r="O1416" s="4">
        <v>48.459000000000003</v>
      </c>
    </row>
    <row r="1417" spans="11:15" x14ac:dyDescent="0.3">
      <c r="K1417" s="12">
        <v>42942</v>
      </c>
      <c r="L1417" s="4">
        <v>48.265498999999998</v>
      </c>
      <c r="M1417" s="4">
        <v>48.639000000000003</v>
      </c>
      <c r="N1417" s="4">
        <v>48.697498000000003</v>
      </c>
      <c r="O1417" s="4">
        <v>48.639000000000003</v>
      </c>
    </row>
    <row r="1418" spans="11:15" x14ac:dyDescent="0.3">
      <c r="K1418" s="12">
        <v>42941</v>
      </c>
      <c r="L1418" s="4">
        <v>48.451500000000003</v>
      </c>
      <c r="M1418" s="4">
        <v>48.534999999999997</v>
      </c>
      <c r="N1418" s="4">
        <v>48.836497999999999</v>
      </c>
      <c r="O1418" s="4">
        <v>48.534999999999997</v>
      </c>
    </row>
    <row r="1419" spans="11:15" x14ac:dyDescent="0.3">
      <c r="K1419" s="12">
        <v>42940</v>
      </c>
      <c r="L1419" s="4">
        <v>49.915500999999999</v>
      </c>
      <c r="M1419" s="4">
        <v>49.705002</v>
      </c>
      <c r="N1419" s="4">
        <v>50.309502000000002</v>
      </c>
      <c r="O1419" s="4">
        <v>49.705002</v>
      </c>
    </row>
    <row r="1420" spans="11:15" x14ac:dyDescent="0.3">
      <c r="K1420" s="12">
        <v>42937</v>
      </c>
      <c r="L1420" s="4">
        <v>49.692000999999998</v>
      </c>
      <c r="M1420" s="4">
        <v>49.450001</v>
      </c>
      <c r="N1420" s="4">
        <v>49.755501000000002</v>
      </c>
      <c r="O1420" s="4">
        <v>49.450001</v>
      </c>
    </row>
    <row r="1421" spans="11:15" x14ac:dyDescent="0.3">
      <c r="K1421" s="12">
        <v>42936</v>
      </c>
      <c r="L1421" s="4">
        <v>49.609501000000002</v>
      </c>
      <c r="M1421" s="4">
        <v>49.849997999999999</v>
      </c>
      <c r="N1421" s="4">
        <v>49.933998000000003</v>
      </c>
      <c r="O1421" s="4">
        <v>49.849997999999999</v>
      </c>
    </row>
    <row r="1422" spans="11:15" x14ac:dyDescent="0.3">
      <c r="K1422" s="12">
        <v>42935</v>
      </c>
      <c r="L1422" s="4">
        <v>49.638500000000001</v>
      </c>
      <c r="M1422" s="4">
        <v>49.500500000000002</v>
      </c>
      <c r="N1422" s="4">
        <v>49.779998999999997</v>
      </c>
      <c r="O1422" s="4">
        <v>49.500500000000002</v>
      </c>
    </row>
    <row r="1423" spans="11:15" x14ac:dyDescent="0.3">
      <c r="K1423" s="12">
        <v>42934</v>
      </c>
      <c r="L1423" s="4">
        <v>49.347499999999997</v>
      </c>
      <c r="M1423" s="4">
        <v>48.667999000000002</v>
      </c>
      <c r="N1423" s="4">
        <v>49.542499999999997</v>
      </c>
      <c r="O1423" s="4">
        <v>48.667999000000002</v>
      </c>
    </row>
    <row r="1424" spans="11:15" x14ac:dyDescent="0.3">
      <c r="K1424" s="12">
        <v>42933</v>
      </c>
      <c r="L1424" s="4">
        <v>48.798000000000002</v>
      </c>
      <c r="M1424" s="4">
        <v>48.816001999999997</v>
      </c>
      <c r="N1424" s="4">
        <v>49.167499999999997</v>
      </c>
      <c r="O1424" s="4">
        <v>48.816001999999997</v>
      </c>
    </row>
    <row r="1425" spans="11:15" x14ac:dyDescent="0.3">
      <c r="K1425" s="12">
        <v>42930</v>
      </c>
      <c r="L1425" s="4">
        <v>48.845500999999999</v>
      </c>
      <c r="M1425" s="4">
        <v>48.700001</v>
      </c>
      <c r="N1425" s="4">
        <v>48.876998999999998</v>
      </c>
      <c r="O1425" s="4">
        <v>48.700001</v>
      </c>
    </row>
    <row r="1426" spans="11:15" x14ac:dyDescent="0.3">
      <c r="K1426" s="12">
        <v>42929</v>
      </c>
      <c r="L1426" s="4">
        <v>48.442501</v>
      </c>
      <c r="M1426" s="4">
        <v>48.540000999999997</v>
      </c>
      <c r="N1426" s="4">
        <v>48.935001</v>
      </c>
      <c r="O1426" s="4">
        <v>48.540000999999997</v>
      </c>
    </row>
    <row r="1427" spans="11:15" x14ac:dyDescent="0.3">
      <c r="K1427" s="12">
        <v>42928</v>
      </c>
      <c r="L1427" s="4">
        <v>48.382998999999998</v>
      </c>
      <c r="M1427" s="4">
        <v>48.042999000000002</v>
      </c>
      <c r="N1427" s="4">
        <v>48.481498999999999</v>
      </c>
      <c r="O1427" s="4">
        <v>48.042999000000002</v>
      </c>
    </row>
    <row r="1428" spans="11:15" x14ac:dyDescent="0.3">
      <c r="K1428" s="12">
        <v>42927</v>
      </c>
      <c r="L1428" s="4">
        <v>47.676498000000002</v>
      </c>
      <c r="M1428" s="4">
        <v>47.526001000000001</v>
      </c>
      <c r="N1428" s="4">
        <v>47.744498999999998</v>
      </c>
      <c r="O1428" s="4">
        <v>47.526001000000001</v>
      </c>
    </row>
    <row r="1429" spans="11:15" x14ac:dyDescent="0.3">
      <c r="K1429" s="12">
        <v>42926</v>
      </c>
      <c r="L1429" s="4">
        <v>47.549999</v>
      </c>
      <c r="M1429" s="4">
        <v>47.097499999999997</v>
      </c>
      <c r="N1429" s="4">
        <v>47.656502000000003</v>
      </c>
      <c r="O1429" s="4">
        <v>47.097499999999997</v>
      </c>
    </row>
    <row r="1430" spans="11:15" x14ac:dyDescent="0.3">
      <c r="K1430" s="12">
        <v>42923</v>
      </c>
      <c r="L1430" s="4">
        <v>47.040500999999999</v>
      </c>
      <c r="M1430" s="4">
        <v>46.549500000000002</v>
      </c>
      <c r="N1430" s="4">
        <v>47.233001999999999</v>
      </c>
      <c r="O1430" s="4">
        <v>46.549500000000002</v>
      </c>
    </row>
    <row r="1431" spans="11:15" x14ac:dyDescent="0.3">
      <c r="K1431" s="12">
        <v>42922</v>
      </c>
      <c r="L1431" s="4">
        <v>46.384498999999998</v>
      </c>
      <c r="M1431" s="4">
        <v>46.25</v>
      </c>
      <c r="N1431" s="4">
        <v>46.806998999999998</v>
      </c>
      <c r="O1431" s="4">
        <v>46.25</v>
      </c>
    </row>
    <row r="1432" spans="11:15" x14ac:dyDescent="0.3">
      <c r="K1432" s="12">
        <v>42921</v>
      </c>
      <c r="L1432" s="4">
        <v>46.612999000000002</v>
      </c>
      <c r="M1432" s="4">
        <v>46.209999000000003</v>
      </c>
      <c r="N1432" s="4">
        <v>46.814498999999998</v>
      </c>
      <c r="O1432" s="4">
        <v>46.209999000000003</v>
      </c>
    </row>
    <row r="1433" spans="11:15" x14ac:dyDescent="0.3">
      <c r="K1433" s="12">
        <v>42919</v>
      </c>
      <c r="L1433" s="4">
        <v>45.972999999999999</v>
      </c>
      <c r="M1433" s="4">
        <v>46.660998999999997</v>
      </c>
      <c r="N1433" s="4">
        <v>46.712001999999998</v>
      </c>
      <c r="O1433" s="4">
        <v>46.660998999999997</v>
      </c>
    </row>
    <row r="1434" spans="11:15" x14ac:dyDescent="0.3">
      <c r="K1434" s="12">
        <v>42916</v>
      </c>
      <c r="L1434" s="4">
        <v>46.484000999999999</v>
      </c>
      <c r="M1434" s="4">
        <v>47.199500999999998</v>
      </c>
      <c r="N1434" s="4">
        <v>47.25</v>
      </c>
      <c r="O1434" s="4">
        <v>47.199500999999998</v>
      </c>
    </row>
    <row r="1435" spans="11:15" x14ac:dyDescent="0.3">
      <c r="K1435" s="12">
        <v>42915</v>
      </c>
      <c r="L1435" s="4">
        <v>46.890999000000001</v>
      </c>
      <c r="M1435" s="4">
        <v>47.567501</v>
      </c>
      <c r="N1435" s="4">
        <v>47.582999999999998</v>
      </c>
      <c r="O1435" s="4">
        <v>47.567501</v>
      </c>
    </row>
    <row r="1436" spans="11:15" x14ac:dyDescent="0.3">
      <c r="K1436" s="12">
        <v>42914</v>
      </c>
      <c r="L1436" s="4">
        <v>48.050499000000002</v>
      </c>
      <c r="M1436" s="4">
        <v>47.533000999999999</v>
      </c>
      <c r="N1436" s="4">
        <v>48.161999000000002</v>
      </c>
      <c r="O1436" s="4">
        <v>47.533000999999999</v>
      </c>
    </row>
    <row r="1437" spans="11:15" x14ac:dyDescent="0.3">
      <c r="K1437" s="12">
        <v>42913</v>
      </c>
      <c r="L1437" s="4">
        <v>47.404499000000001</v>
      </c>
      <c r="M1437" s="4">
        <v>48.080002</v>
      </c>
      <c r="N1437" s="4">
        <v>48.360999999999997</v>
      </c>
      <c r="O1437" s="4">
        <v>48.080002</v>
      </c>
    </row>
    <row r="1438" spans="11:15" x14ac:dyDescent="0.3">
      <c r="K1438" s="12">
        <v>42912</v>
      </c>
      <c r="L1438" s="4">
        <v>48.604500000000002</v>
      </c>
      <c r="M1438" s="4">
        <v>49.5</v>
      </c>
      <c r="N1438" s="4">
        <v>49.699500999999998</v>
      </c>
      <c r="O1438" s="4">
        <v>49.5</v>
      </c>
    </row>
    <row r="1439" spans="11:15" x14ac:dyDescent="0.3">
      <c r="K1439" s="12">
        <v>42909</v>
      </c>
      <c r="L1439" s="4">
        <v>49.304501000000002</v>
      </c>
      <c r="M1439" s="4">
        <v>48.775002000000001</v>
      </c>
      <c r="N1439" s="4">
        <v>49.331001000000001</v>
      </c>
      <c r="O1439" s="4">
        <v>48.775002000000001</v>
      </c>
    </row>
    <row r="1440" spans="11:15" x14ac:dyDescent="0.3">
      <c r="K1440" s="12">
        <v>42908</v>
      </c>
      <c r="L1440" s="4">
        <v>48.831001000000001</v>
      </c>
      <c r="M1440" s="4">
        <v>48.843497999999997</v>
      </c>
      <c r="N1440" s="4">
        <v>49.025002000000001</v>
      </c>
      <c r="O1440" s="4">
        <v>48.843497999999997</v>
      </c>
    </row>
    <row r="1441" spans="11:15" x14ac:dyDescent="0.3">
      <c r="K1441" s="12">
        <v>42907</v>
      </c>
      <c r="L1441" s="4">
        <v>48.929501000000002</v>
      </c>
      <c r="M1441" s="4">
        <v>48.539501000000001</v>
      </c>
      <c r="N1441" s="4">
        <v>48.977500999999997</v>
      </c>
      <c r="O1441" s="4">
        <v>48.539501000000001</v>
      </c>
    </row>
    <row r="1442" spans="11:15" x14ac:dyDescent="0.3">
      <c r="K1442" s="12">
        <v>42906</v>
      </c>
      <c r="L1442" s="4">
        <v>48.449500999999998</v>
      </c>
      <c r="M1442" s="4">
        <v>48.765498999999998</v>
      </c>
      <c r="N1442" s="4">
        <v>49.039501000000001</v>
      </c>
      <c r="O1442" s="4">
        <v>48.765498999999998</v>
      </c>
    </row>
    <row r="1443" spans="11:15" x14ac:dyDescent="0.3">
      <c r="K1443" s="12">
        <v>42905</v>
      </c>
      <c r="L1443" s="4">
        <v>48.761001999999998</v>
      </c>
      <c r="M1443" s="4">
        <v>48.482498</v>
      </c>
      <c r="N1443" s="4">
        <v>48.965000000000003</v>
      </c>
      <c r="O1443" s="4">
        <v>48.482498</v>
      </c>
    </row>
    <row r="1444" spans="11:15" x14ac:dyDescent="0.3">
      <c r="K1444" s="12">
        <v>42902</v>
      </c>
      <c r="L1444" s="4">
        <v>47.930999999999997</v>
      </c>
      <c r="M1444" s="4">
        <v>47.895499999999998</v>
      </c>
      <c r="N1444" s="4">
        <v>47.997501</v>
      </c>
      <c r="O1444" s="4">
        <v>47.895499999999998</v>
      </c>
    </row>
    <row r="1445" spans="11:15" x14ac:dyDescent="0.3">
      <c r="K1445" s="12">
        <v>42901</v>
      </c>
      <c r="L1445" s="4">
        <v>48.008999000000003</v>
      </c>
      <c r="M1445" s="4">
        <v>47.401001000000001</v>
      </c>
      <c r="N1445" s="4">
        <v>48.033999999999999</v>
      </c>
      <c r="O1445" s="4">
        <v>47.401001000000001</v>
      </c>
    </row>
    <row r="1446" spans="11:15" x14ac:dyDescent="0.3">
      <c r="K1446" s="12">
        <v>42900</v>
      </c>
      <c r="L1446" s="4">
        <v>48.396500000000003</v>
      </c>
      <c r="M1446" s="4">
        <v>48.775002000000001</v>
      </c>
      <c r="N1446" s="4">
        <v>48.985000999999997</v>
      </c>
      <c r="O1446" s="4">
        <v>48.775002000000001</v>
      </c>
    </row>
    <row r="1447" spans="11:15" x14ac:dyDescent="0.3">
      <c r="K1447" s="12">
        <v>42899</v>
      </c>
      <c r="L1447" s="4">
        <v>48.525002000000001</v>
      </c>
      <c r="M1447" s="4">
        <v>48.602001000000001</v>
      </c>
      <c r="N1447" s="4">
        <v>48.895499999999998</v>
      </c>
      <c r="O1447" s="4">
        <v>48.602001000000001</v>
      </c>
    </row>
    <row r="1448" spans="11:15" x14ac:dyDescent="0.3">
      <c r="K1448" s="12">
        <v>42898</v>
      </c>
      <c r="L1448" s="4">
        <v>48.090499999999999</v>
      </c>
      <c r="M1448" s="4">
        <v>47.936000999999997</v>
      </c>
      <c r="N1448" s="4">
        <v>48.400002000000001</v>
      </c>
      <c r="O1448" s="4">
        <v>47.936000999999997</v>
      </c>
    </row>
    <row r="1449" spans="11:15" x14ac:dyDescent="0.3">
      <c r="K1449" s="12">
        <v>42895</v>
      </c>
      <c r="L1449" s="4">
        <v>48.506000999999998</v>
      </c>
      <c r="M1449" s="4">
        <v>50.274501999999998</v>
      </c>
      <c r="N1449" s="4">
        <v>50.275002000000001</v>
      </c>
      <c r="O1449" s="4">
        <v>50.274501999999998</v>
      </c>
    </row>
    <row r="1450" spans="11:15" x14ac:dyDescent="0.3">
      <c r="K1450" s="12">
        <v>42894</v>
      </c>
      <c r="L1450" s="4">
        <v>50.214001000000003</v>
      </c>
      <c r="M1450" s="4">
        <v>50.211497999999999</v>
      </c>
      <c r="N1450" s="4">
        <v>50.279998999999997</v>
      </c>
      <c r="O1450" s="4">
        <v>50.211497999999999</v>
      </c>
    </row>
    <row r="1451" spans="11:15" x14ac:dyDescent="0.3">
      <c r="K1451" s="12">
        <v>42893</v>
      </c>
      <c r="L1451" s="4">
        <v>50.075001</v>
      </c>
      <c r="M1451" s="4">
        <v>49.954498000000001</v>
      </c>
      <c r="N1451" s="4">
        <v>50.195498999999998</v>
      </c>
      <c r="O1451" s="4">
        <v>49.954498000000001</v>
      </c>
    </row>
    <row r="1452" spans="11:15" x14ac:dyDescent="0.3">
      <c r="K1452" s="12">
        <v>42892</v>
      </c>
      <c r="L1452" s="4">
        <v>49.834000000000003</v>
      </c>
      <c r="M1452" s="4">
        <v>50.165500999999999</v>
      </c>
      <c r="N1452" s="4">
        <v>50.430500000000002</v>
      </c>
      <c r="O1452" s="4">
        <v>50.165500999999999</v>
      </c>
    </row>
    <row r="1453" spans="11:15" x14ac:dyDescent="0.3">
      <c r="K1453" s="12">
        <v>42891</v>
      </c>
      <c r="L1453" s="4">
        <v>50.194000000000003</v>
      </c>
      <c r="M1453" s="4">
        <v>49.894500999999998</v>
      </c>
      <c r="N1453" s="4">
        <v>50.369999</v>
      </c>
      <c r="O1453" s="4">
        <v>49.894500999999998</v>
      </c>
    </row>
    <row r="1454" spans="11:15" x14ac:dyDescent="0.3">
      <c r="K1454" s="12">
        <v>42888</v>
      </c>
      <c r="L1454" s="4">
        <v>49.805999999999997</v>
      </c>
      <c r="M1454" s="4">
        <v>49.429501000000002</v>
      </c>
      <c r="N1454" s="4">
        <v>49.824001000000003</v>
      </c>
      <c r="O1454" s="4">
        <v>49.429501000000002</v>
      </c>
    </row>
    <row r="1455" spans="11:15" x14ac:dyDescent="0.3">
      <c r="K1455" s="12">
        <v>42887</v>
      </c>
      <c r="L1455" s="4">
        <v>49.414501000000001</v>
      </c>
      <c r="M1455" s="4">
        <v>49.548000000000002</v>
      </c>
      <c r="N1455" s="4">
        <v>49.657001000000001</v>
      </c>
      <c r="O1455" s="4">
        <v>49.548000000000002</v>
      </c>
    </row>
    <row r="1456" spans="11:15" x14ac:dyDescent="0.3">
      <c r="K1456" s="12">
        <v>42886</v>
      </c>
      <c r="L1456" s="4">
        <v>49.354500000000002</v>
      </c>
      <c r="M1456" s="4">
        <v>49.810501000000002</v>
      </c>
      <c r="N1456" s="4">
        <v>49.98</v>
      </c>
      <c r="O1456" s="4">
        <v>49.810501000000002</v>
      </c>
    </row>
    <row r="1457" spans="11:15" x14ac:dyDescent="0.3">
      <c r="K1457" s="12">
        <v>42885</v>
      </c>
      <c r="L1457" s="4">
        <v>49.808498</v>
      </c>
      <c r="M1457" s="4">
        <v>49.625</v>
      </c>
      <c r="N1457" s="4">
        <v>49.881000999999998</v>
      </c>
      <c r="O1457" s="4">
        <v>49.625</v>
      </c>
    </row>
    <row r="1458" spans="11:15" x14ac:dyDescent="0.3">
      <c r="K1458" s="12">
        <v>42881</v>
      </c>
      <c r="L1458" s="4">
        <v>49.663502000000001</v>
      </c>
      <c r="M1458" s="4">
        <v>49.599997999999999</v>
      </c>
      <c r="N1458" s="4">
        <v>49.819499999999998</v>
      </c>
      <c r="O1458" s="4">
        <v>49.599997999999999</v>
      </c>
    </row>
    <row r="1459" spans="11:15" x14ac:dyDescent="0.3">
      <c r="K1459" s="12">
        <v>42880</v>
      </c>
      <c r="L1459" s="4">
        <v>49.592998999999999</v>
      </c>
      <c r="M1459" s="4">
        <v>48.950001</v>
      </c>
      <c r="N1459" s="4">
        <v>49.789000999999999</v>
      </c>
      <c r="O1459" s="4">
        <v>48.950001</v>
      </c>
    </row>
    <row r="1460" spans="11:15" x14ac:dyDescent="0.3">
      <c r="K1460" s="12">
        <v>42879</v>
      </c>
      <c r="L1460" s="4">
        <v>48.880501000000002</v>
      </c>
      <c r="M1460" s="4">
        <v>48.762999999999998</v>
      </c>
      <c r="N1460" s="4">
        <v>48.905997999999997</v>
      </c>
      <c r="O1460" s="4">
        <v>48.762999999999998</v>
      </c>
    </row>
    <row r="1461" spans="11:15" x14ac:dyDescent="0.3">
      <c r="K1461" s="12">
        <v>42878</v>
      </c>
      <c r="L1461" s="4">
        <v>48.527500000000003</v>
      </c>
      <c r="M1461" s="4">
        <v>48.498001000000002</v>
      </c>
      <c r="N1461" s="4">
        <v>48.725498000000002</v>
      </c>
      <c r="O1461" s="4">
        <v>48.498001000000002</v>
      </c>
    </row>
    <row r="1462" spans="11:15" x14ac:dyDescent="0.3">
      <c r="K1462" s="12">
        <v>42877</v>
      </c>
      <c r="L1462" s="4">
        <v>48.203499000000001</v>
      </c>
      <c r="M1462" s="4">
        <v>47.849997999999999</v>
      </c>
      <c r="N1462" s="4">
        <v>48.241000999999997</v>
      </c>
      <c r="O1462" s="4">
        <v>47.849997999999999</v>
      </c>
    </row>
    <row r="1463" spans="11:15" x14ac:dyDescent="0.3">
      <c r="K1463" s="12">
        <v>42874</v>
      </c>
      <c r="L1463" s="4">
        <v>47.732498</v>
      </c>
      <c r="M1463" s="4">
        <v>47.640999000000001</v>
      </c>
      <c r="N1463" s="4">
        <v>47.978000999999999</v>
      </c>
      <c r="O1463" s="4">
        <v>47.640999000000001</v>
      </c>
    </row>
    <row r="1464" spans="11:15" x14ac:dyDescent="0.3">
      <c r="K1464" s="12">
        <v>42873</v>
      </c>
      <c r="L1464" s="4">
        <v>47.525002000000001</v>
      </c>
      <c r="M1464" s="4">
        <v>47.16</v>
      </c>
      <c r="N1464" s="4">
        <v>47.709000000000003</v>
      </c>
      <c r="O1464" s="4">
        <v>47.16</v>
      </c>
    </row>
    <row r="1465" spans="11:15" x14ac:dyDescent="0.3">
      <c r="K1465" s="12">
        <v>42872</v>
      </c>
      <c r="L1465" s="4">
        <v>47.108500999999997</v>
      </c>
      <c r="M1465" s="4">
        <v>47.985000999999997</v>
      </c>
      <c r="N1465" s="4">
        <v>48.049500000000002</v>
      </c>
      <c r="O1465" s="4">
        <v>47.985000999999997</v>
      </c>
    </row>
    <row r="1466" spans="11:15" x14ac:dyDescent="0.3">
      <c r="K1466" s="12">
        <v>42871</v>
      </c>
      <c r="L1466" s="4">
        <v>48.230499000000002</v>
      </c>
      <c r="M1466" s="4">
        <v>48.177501999999997</v>
      </c>
      <c r="N1466" s="4">
        <v>48.294998</v>
      </c>
      <c r="O1466" s="4">
        <v>48.177501999999997</v>
      </c>
    </row>
    <row r="1467" spans="11:15" x14ac:dyDescent="0.3">
      <c r="K1467" s="12">
        <v>42870</v>
      </c>
      <c r="L1467" s="4">
        <v>47.960999000000001</v>
      </c>
      <c r="M1467" s="4">
        <v>47.764499999999998</v>
      </c>
      <c r="N1467" s="4">
        <v>48.134998000000003</v>
      </c>
      <c r="O1467" s="4">
        <v>47.764499999999998</v>
      </c>
    </row>
    <row r="1468" spans="11:15" x14ac:dyDescent="0.3">
      <c r="K1468" s="12">
        <v>42867</v>
      </c>
      <c r="L1468" s="4">
        <v>47.756999999999998</v>
      </c>
      <c r="M1468" s="4">
        <v>47.892502</v>
      </c>
      <c r="N1468" s="4">
        <v>47.898997999999999</v>
      </c>
      <c r="O1468" s="4">
        <v>47.892502</v>
      </c>
    </row>
    <row r="1469" spans="11:15" x14ac:dyDescent="0.3">
      <c r="K1469" s="12">
        <v>42866</v>
      </c>
      <c r="L1469" s="4">
        <v>47.794497999999997</v>
      </c>
      <c r="M1469" s="4">
        <v>47.564498999999998</v>
      </c>
      <c r="N1469" s="4">
        <v>47.899501999999998</v>
      </c>
      <c r="O1469" s="4">
        <v>47.564498999999998</v>
      </c>
    </row>
    <row r="1470" spans="11:15" x14ac:dyDescent="0.3">
      <c r="K1470" s="12">
        <v>42865</v>
      </c>
      <c r="L1470" s="4">
        <v>47.742001000000002</v>
      </c>
      <c r="M1470" s="4">
        <v>47.811000999999997</v>
      </c>
      <c r="N1470" s="4">
        <v>47.835498999999999</v>
      </c>
      <c r="O1470" s="4">
        <v>47.811000999999997</v>
      </c>
    </row>
    <row r="1471" spans="11:15" x14ac:dyDescent="0.3">
      <c r="K1471" s="12">
        <v>42864</v>
      </c>
      <c r="L1471" s="4">
        <v>47.835498999999999</v>
      </c>
      <c r="M1471" s="4">
        <v>48.066502</v>
      </c>
      <c r="N1471" s="4">
        <v>48.110000999999997</v>
      </c>
      <c r="O1471" s="4">
        <v>48.066502</v>
      </c>
    </row>
    <row r="1472" spans="11:15" x14ac:dyDescent="0.3">
      <c r="K1472" s="12">
        <v>42863</v>
      </c>
      <c r="L1472" s="4">
        <v>47.934502000000002</v>
      </c>
      <c r="M1472" s="4">
        <v>47.372501</v>
      </c>
      <c r="N1472" s="4">
        <v>48.049500000000002</v>
      </c>
      <c r="O1472" s="4">
        <v>47.372501</v>
      </c>
    </row>
    <row r="1473" spans="11:15" x14ac:dyDescent="0.3">
      <c r="K1473" s="12">
        <v>42860</v>
      </c>
      <c r="L1473" s="4">
        <v>47.514000000000003</v>
      </c>
      <c r="M1473" s="4">
        <v>47.835999000000001</v>
      </c>
      <c r="N1473" s="4">
        <v>47.922001000000002</v>
      </c>
      <c r="O1473" s="4">
        <v>47.835999000000001</v>
      </c>
    </row>
    <row r="1474" spans="11:15" x14ac:dyDescent="0.3">
      <c r="K1474" s="12">
        <v>42859</v>
      </c>
      <c r="L1474" s="4">
        <v>47.735999999999997</v>
      </c>
      <c r="M1474" s="4">
        <v>47.514499999999998</v>
      </c>
      <c r="N1474" s="4">
        <v>47.957000999999998</v>
      </c>
      <c r="O1474" s="4">
        <v>47.514499999999998</v>
      </c>
    </row>
    <row r="1475" spans="11:15" x14ac:dyDescent="0.3">
      <c r="K1475" s="12">
        <v>42858</v>
      </c>
      <c r="L1475" s="4">
        <v>47.422500999999997</v>
      </c>
      <c r="M1475" s="4">
        <v>46.802501999999997</v>
      </c>
      <c r="N1475" s="4">
        <v>47.509998000000003</v>
      </c>
      <c r="O1475" s="4">
        <v>46.802501999999997</v>
      </c>
    </row>
    <row r="1476" spans="11:15" x14ac:dyDescent="0.3">
      <c r="K1476" s="12">
        <v>42857</v>
      </c>
      <c r="L1476" s="4">
        <v>46.854500000000002</v>
      </c>
      <c r="M1476" s="4">
        <v>46.663502000000001</v>
      </c>
      <c r="N1476" s="4">
        <v>47.149501999999998</v>
      </c>
      <c r="O1476" s="4">
        <v>46.663502000000001</v>
      </c>
    </row>
    <row r="1477" spans="11:15" x14ac:dyDescent="0.3">
      <c r="K1477" s="12">
        <v>42856</v>
      </c>
      <c r="L1477" s="4">
        <v>46.640999000000001</v>
      </c>
      <c r="M1477" s="4">
        <v>46.207500000000003</v>
      </c>
      <c r="N1477" s="4">
        <v>46.790999999999997</v>
      </c>
      <c r="O1477" s="4">
        <v>46.207500000000003</v>
      </c>
    </row>
    <row r="1478" spans="11:15" x14ac:dyDescent="0.3">
      <c r="K1478" s="12">
        <v>42853</v>
      </c>
      <c r="L1478" s="4">
        <v>46.226002000000001</v>
      </c>
      <c r="M1478" s="4">
        <v>46.450001</v>
      </c>
      <c r="N1478" s="4">
        <v>46.794998</v>
      </c>
      <c r="O1478" s="4">
        <v>46.450001</v>
      </c>
    </row>
    <row r="1479" spans="11:15" x14ac:dyDescent="0.3">
      <c r="K1479" s="12">
        <v>42852</v>
      </c>
      <c r="L1479" s="4">
        <v>44.571998999999998</v>
      </c>
      <c r="M1479" s="4">
        <v>44.5</v>
      </c>
      <c r="N1479" s="4">
        <v>44.668998999999999</v>
      </c>
      <c r="O1479" s="4">
        <v>44.5</v>
      </c>
    </row>
    <row r="1480" spans="11:15" x14ac:dyDescent="0.3">
      <c r="K1480" s="12">
        <v>42851</v>
      </c>
      <c r="L1480" s="4">
        <v>44.457000999999998</v>
      </c>
      <c r="M1480" s="4">
        <v>44.569499999999998</v>
      </c>
      <c r="N1480" s="4">
        <v>44.649501999999998</v>
      </c>
      <c r="O1480" s="4">
        <v>44.569499999999998</v>
      </c>
    </row>
    <row r="1481" spans="11:15" x14ac:dyDescent="0.3">
      <c r="K1481" s="12">
        <v>42850</v>
      </c>
      <c r="L1481" s="4">
        <v>44.442000999999998</v>
      </c>
      <c r="M1481" s="4">
        <v>44.112999000000002</v>
      </c>
      <c r="N1481" s="4">
        <v>44.612499</v>
      </c>
      <c r="O1481" s="4">
        <v>44.112999000000002</v>
      </c>
    </row>
    <row r="1482" spans="11:15" x14ac:dyDescent="0.3">
      <c r="K1482" s="12">
        <v>42849</v>
      </c>
      <c r="L1482" s="4">
        <v>43.946499000000003</v>
      </c>
      <c r="M1482" s="4">
        <v>43.422001000000002</v>
      </c>
      <c r="N1482" s="4">
        <v>43.998001000000002</v>
      </c>
      <c r="O1482" s="4">
        <v>43.422001000000002</v>
      </c>
    </row>
    <row r="1483" spans="11:15" x14ac:dyDescent="0.3">
      <c r="K1483" s="12">
        <v>42846</v>
      </c>
      <c r="L1483" s="4">
        <v>42.947498000000003</v>
      </c>
      <c r="M1483" s="4">
        <v>43.030997999999997</v>
      </c>
      <c r="N1483" s="4">
        <v>43.122002000000002</v>
      </c>
      <c r="O1483" s="4">
        <v>43.030997999999997</v>
      </c>
    </row>
    <row r="1484" spans="11:15" x14ac:dyDescent="0.3">
      <c r="K1484" s="12">
        <v>42845</v>
      </c>
      <c r="L1484" s="4">
        <v>43.004002</v>
      </c>
      <c r="M1484" s="4">
        <v>42.987000000000002</v>
      </c>
      <c r="N1484" s="4">
        <v>43.196499000000003</v>
      </c>
      <c r="O1484" s="4">
        <v>42.987000000000002</v>
      </c>
    </row>
    <row r="1485" spans="11:15" x14ac:dyDescent="0.3">
      <c r="K1485" s="12">
        <v>42844</v>
      </c>
      <c r="L1485" s="4">
        <v>42.825499999999998</v>
      </c>
      <c r="M1485" s="4">
        <v>42.869498999999998</v>
      </c>
      <c r="N1485" s="4">
        <v>43.009998000000003</v>
      </c>
      <c r="O1485" s="4">
        <v>42.869498999999998</v>
      </c>
    </row>
    <row r="1486" spans="11:15" x14ac:dyDescent="0.3">
      <c r="K1486" s="12">
        <v>42843</v>
      </c>
      <c r="L1486" s="4">
        <v>42.699500999999998</v>
      </c>
      <c r="M1486" s="4">
        <v>42.626998999999998</v>
      </c>
      <c r="N1486" s="4">
        <v>42.869498999999998</v>
      </c>
      <c r="O1486" s="4">
        <v>42.626998999999998</v>
      </c>
    </row>
    <row r="1487" spans="11:15" x14ac:dyDescent="0.3">
      <c r="K1487" s="12">
        <v>42842</v>
      </c>
      <c r="L1487" s="4">
        <v>42.756500000000003</v>
      </c>
      <c r="M1487" s="4">
        <v>42.069000000000003</v>
      </c>
      <c r="N1487" s="4">
        <v>42.782001000000001</v>
      </c>
      <c r="O1487" s="4">
        <v>42.069000000000003</v>
      </c>
    </row>
    <row r="1488" spans="11:15" x14ac:dyDescent="0.3">
      <c r="K1488" s="12">
        <v>42838</v>
      </c>
      <c r="L1488" s="4">
        <v>42.008999000000003</v>
      </c>
      <c r="M1488" s="4">
        <v>42.051997999999998</v>
      </c>
      <c r="N1488" s="4">
        <v>42.186501</v>
      </c>
      <c r="O1488" s="4">
        <v>42.051997999999998</v>
      </c>
    </row>
    <row r="1489" spans="11:15" x14ac:dyDescent="0.3">
      <c r="K1489" s="12">
        <v>42837</v>
      </c>
      <c r="L1489" s="4">
        <v>42.073002000000002</v>
      </c>
      <c r="M1489" s="4">
        <v>41.923000000000002</v>
      </c>
      <c r="N1489" s="4">
        <v>42.186000999999997</v>
      </c>
      <c r="O1489" s="4">
        <v>41.923000000000002</v>
      </c>
    </row>
    <row r="1490" spans="11:15" x14ac:dyDescent="0.3">
      <c r="K1490" s="12">
        <v>42836</v>
      </c>
      <c r="L1490" s="4">
        <v>41.993999000000002</v>
      </c>
      <c r="M1490" s="4">
        <v>42.084999000000003</v>
      </c>
      <c r="N1490" s="4">
        <v>42.231498999999999</v>
      </c>
      <c r="O1490" s="4">
        <v>42.084999000000003</v>
      </c>
    </row>
    <row r="1491" spans="11:15" x14ac:dyDescent="0.3">
      <c r="K1491" s="12">
        <v>42835</v>
      </c>
      <c r="L1491" s="4">
        <v>42.084999000000003</v>
      </c>
      <c r="M1491" s="4">
        <v>42.076999999999998</v>
      </c>
      <c r="N1491" s="4">
        <v>42.337001999999998</v>
      </c>
      <c r="O1491" s="4">
        <v>42.076999999999998</v>
      </c>
    </row>
    <row r="1492" spans="11:15" x14ac:dyDescent="0.3">
      <c r="K1492" s="12">
        <v>42832</v>
      </c>
      <c r="L1492" s="4">
        <v>42.104999999999997</v>
      </c>
      <c r="M1492" s="4">
        <v>42.25</v>
      </c>
      <c r="N1492" s="4">
        <v>42.293998999999999</v>
      </c>
      <c r="O1492" s="4">
        <v>42.25</v>
      </c>
    </row>
    <row r="1493" spans="11:15" x14ac:dyDescent="0.3">
      <c r="K1493" s="12">
        <v>42831</v>
      </c>
      <c r="L1493" s="4">
        <v>42.255001</v>
      </c>
      <c r="M1493" s="4">
        <v>42.474997999999999</v>
      </c>
      <c r="N1493" s="4">
        <v>42.679501000000002</v>
      </c>
      <c r="O1493" s="4">
        <v>42.474997999999999</v>
      </c>
    </row>
    <row r="1494" spans="11:15" x14ac:dyDescent="0.3">
      <c r="K1494" s="12">
        <v>42830</v>
      </c>
      <c r="L1494" s="4">
        <v>42.445498999999998</v>
      </c>
      <c r="M1494" s="4">
        <v>42.735500000000002</v>
      </c>
      <c r="N1494" s="4">
        <v>43.029499000000001</v>
      </c>
      <c r="O1494" s="4">
        <v>42.735500000000002</v>
      </c>
    </row>
    <row r="1495" spans="11:15" x14ac:dyDescent="0.3">
      <c r="K1495" s="12">
        <v>42829</v>
      </c>
      <c r="L1495" s="4">
        <v>42.628501999999997</v>
      </c>
      <c r="M1495" s="4">
        <v>42.400002000000001</v>
      </c>
      <c r="N1495" s="4">
        <v>42.650002000000001</v>
      </c>
      <c r="O1495" s="4">
        <v>42.400002000000001</v>
      </c>
    </row>
    <row r="1496" spans="11:15" x14ac:dyDescent="0.3">
      <c r="K1496" s="12">
        <v>42828</v>
      </c>
      <c r="L1496" s="4">
        <v>42.837502000000001</v>
      </c>
      <c r="M1496" s="4">
        <v>42.4375</v>
      </c>
      <c r="N1496" s="4">
        <v>42.950001</v>
      </c>
      <c r="O1496" s="4">
        <v>42.4375</v>
      </c>
    </row>
    <row r="1497" spans="11:15" x14ac:dyDescent="0.3">
      <c r="K1497" s="12">
        <v>42825</v>
      </c>
      <c r="L1497" s="4">
        <v>42.389999000000003</v>
      </c>
      <c r="M1497" s="4">
        <v>42.341498999999999</v>
      </c>
      <c r="N1497" s="4">
        <v>42.478000999999999</v>
      </c>
      <c r="O1497" s="4">
        <v>42.341498999999999</v>
      </c>
    </row>
    <row r="1498" spans="11:15" x14ac:dyDescent="0.3">
      <c r="K1498" s="12">
        <v>42824</v>
      </c>
      <c r="L1498" s="4">
        <v>42.473998999999999</v>
      </c>
      <c r="M1498" s="4">
        <v>42.598998999999999</v>
      </c>
      <c r="N1498" s="4">
        <v>42.599997999999999</v>
      </c>
      <c r="O1498" s="4">
        <v>42.598998999999999</v>
      </c>
    </row>
    <row r="1499" spans="11:15" x14ac:dyDescent="0.3">
      <c r="K1499" s="12">
        <v>42823</v>
      </c>
      <c r="L1499" s="4">
        <v>42.493499999999997</v>
      </c>
      <c r="M1499" s="4">
        <v>42.137501</v>
      </c>
      <c r="N1499" s="4">
        <v>42.579498000000001</v>
      </c>
      <c r="O1499" s="4">
        <v>42.137501</v>
      </c>
    </row>
    <row r="1500" spans="11:15" x14ac:dyDescent="0.3">
      <c r="K1500" s="12">
        <v>42822</v>
      </c>
      <c r="L1500" s="4">
        <v>42.031502000000003</v>
      </c>
      <c r="M1500" s="4">
        <v>41.984501000000002</v>
      </c>
      <c r="N1500" s="4">
        <v>42.27</v>
      </c>
      <c r="O1500" s="4">
        <v>41.984501000000002</v>
      </c>
    </row>
    <row r="1501" spans="11:15" x14ac:dyDescent="0.3">
      <c r="K1501" s="12">
        <v>42821</v>
      </c>
      <c r="L1501" s="4">
        <v>41.925499000000002</v>
      </c>
      <c r="M1501" s="4">
        <v>41.404499000000001</v>
      </c>
      <c r="N1501" s="4">
        <v>42.069000000000003</v>
      </c>
      <c r="O1501" s="4">
        <v>41.404499000000001</v>
      </c>
    </row>
    <row r="1502" spans="11:15" x14ac:dyDescent="0.3">
      <c r="K1502" s="12">
        <v>42818</v>
      </c>
      <c r="L1502" s="4">
        <v>41.756999999999998</v>
      </c>
      <c r="M1502" s="4">
        <v>42.099997999999999</v>
      </c>
      <c r="N1502" s="4">
        <v>42.200001</v>
      </c>
      <c r="O1502" s="4">
        <v>42.099997999999999</v>
      </c>
    </row>
    <row r="1503" spans="11:15" x14ac:dyDescent="0.3">
      <c r="K1503" s="12">
        <v>42817</v>
      </c>
      <c r="L1503" s="4">
        <v>41.982498</v>
      </c>
      <c r="M1503" s="4">
        <v>42.069499999999998</v>
      </c>
      <c r="N1503" s="4">
        <v>42.084499000000001</v>
      </c>
      <c r="O1503" s="4">
        <v>42.069499999999998</v>
      </c>
    </row>
    <row r="1504" spans="11:15" x14ac:dyDescent="0.3">
      <c r="K1504" s="12">
        <v>42816</v>
      </c>
      <c r="L1504" s="4">
        <v>42.490001999999997</v>
      </c>
      <c r="M1504" s="4">
        <v>42.473998999999999</v>
      </c>
      <c r="N1504" s="4">
        <v>42.767502</v>
      </c>
      <c r="O1504" s="4">
        <v>42.473998999999999</v>
      </c>
    </row>
    <row r="1505" spans="11:15" x14ac:dyDescent="0.3">
      <c r="K1505" s="12">
        <v>42815</v>
      </c>
      <c r="L1505" s="4">
        <v>42.506999999999998</v>
      </c>
      <c r="M1505" s="4">
        <v>43.502997999999998</v>
      </c>
      <c r="N1505" s="4">
        <v>43.673499999999997</v>
      </c>
      <c r="O1505" s="4">
        <v>43.502997999999998</v>
      </c>
    </row>
    <row r="1506" spans="11:15" x14ac:dyDescent="0.3">
      <c r="K1506" s="12">
        <v>42814</v>
      </c>
      <c r="L1506" s="4">
        <v>43.395499999999998</v>
      </c>
      <c r="M1506" s="4">
        <v>43.473998999999999</v>
      </c>
      <c r="N1506" s="4">
        <v>43.516998000000001</v>
      </c>
      <c r="O1506" s="4">
        <v>43.473998999999999</v>
      </c>
    </row>
    <row r="1507" spans="11:15" x14ac:dyDescent="0.3">
      <c r="K1507" s="12">
        <v>42811</v>
      </c>
      <c r="L1507" s="4">
        <v>43.618499999999997</v>
      </c>
      <c r="M1507" s="4">
        <v>43.683998000000003</v>
      </c>
      <c r="N1507" s="4">
        <v>43.721001000000001</v>
      </c>
      <c r="O1507" s="4">
        <v>43.683998000000003</v>
      </c>
    </row>
    <row r="1508" spans="11:15" x14ac:dyDescent="0.3">
      <c r="K1508" s="12">
        <v>42810</v>
      </c>
      <c r="L1508" s="4">
        <v>43.5</v>
      </c>
      <c r="M1508" s="4">
        <v>43.526501000000003</v>
      </c>
      <c r="N1508" s="4">
        <v>43.635502000000002</v>
      </c>
      <c r="O1508" s="4">
        <v>43.526501000000003</v>
      </c>
    </row>
    <row r="1509" spans="11:15" x14ac:dyDescent="0.3">
      <c r="K1509" s="12">
        <v>42809</v>
      </c>
      <c r="L1509" s="4">
        <v>43.419497999999997</v>
      </c>
      <c r="M1509" s="4">
        <v>43.396999000000001</v>
      </c>
      <c r="N1509" s="4">
        <v>43.493999000000002</v>
      </c>
      <c r="O1509" s="4">
        <v>43.396999000000001</v>
      </c>
    </row>
    <row r="1510" spans="11:15" x14ac:dyDescent="0.3">
      <c r="K1510" s="12">
        <v>42808</v>
      </c>
      <c r="L1510" s="4">
        <v>43.295501999999999</v>
      </c>
      <c r="M1510" s="4">
        <v>43.1875</v>
      </c>
      <c r="N1510" s="4">
        <v>43.379002</v>
      </c>
      <c r="O1510" s="4">
        <v>43.1875</v>
      </c>
    </row>
    <row r="1511" spans="11:15" x14ac:dyDescent="0.3">
      <c r="K1511" s="12">
        <v>42807</v>
      </c>
      <c r="L1511" s="4">
        <v>43.228999999999999</v>
      </c>
      <c r="M1511" s="4">
        <v>43.041499999999999</v>
      </c>
      <c r="N1511" s="4">
        <v>43.356498999999999</v>
      </c>
      <c r="O1511" s="4">
        <v>43.041499999999999</v>
      </c>
    </row>
    <row r="1512" spans="11:15" x14ac:dyDescent="0.3">
      <c r="K1512" s="12">
        <v>42804</v>
      </c>
      <c r="L1512" s="4">
        <v>43.070498999999998</v>
      </c>
      <c r="M1512" s="4">
        <v>43.134998000000003</v>
      </c>
      <c r="N1512" s="4">
        <v>43.211497999999999</v>
      </c>
      <c r="O1512" s="4">
        <v>43.134998000000003</v>
      </c>
    </row>
    <row r="1513" spans="11:15" x14ac:dyDescent="0.3">
      <c r="K1513" s="12">
        <v>42803</v>
      </c>
      <c r="L1513" s="4">
        <v>42.891998000000001</v>
      </c>
      <c r="M1513" s="4">
        <v>42.684502000000002</v>
      </c>
      <c r="N1513" s="4">
        <v>43.035499999999999</v>
      </c>
      <c r="O1513" s="4">
        <v>42.684502000000002</v>
      </c>
    </row>
    <row r="1514" spans="11:15" x14ac:dyDescent="0.3">
      <c r="K1514" s="12">
        <v>42802</v>
      </c>
      <c r="L1514" s="4">
        <v>42.681998999999998</v>
      </c>
      <c r="M1514" s="4">
        <v>42.655997999999997</v>
      </c>
      <c r="N1514" s="4">
        <v>42.846499999999999</v>
      </c>
      <c r="O1514" s="4">
        <v>42.655997999999997</v>
      </c>
    </row>
    <row r="1515" spans="11:15" x14ac:dyDescent="0.3">
      <c r="K1515" s="12">
        <v>42801</v>
      </c>
      <c r="L1515" s="4">
        <v>42.557499</v>
      </c>
      <c r="M1515" s="4">
        <v>42.362999000000002</v>
      </c>
      <c r="N1515" s="4">
        <v>42.666499999999999</v>
      </c>
      <c r="O1515" s="4">
        <v>42.362999000000002</v>
      </c>
    </row>
    <row r="1516" spans="11:15" x14ac:dyDescent="0.3">
      <c r="K1516" s="12">
        <v>42800</v>
      </c>
      <c r="L1516" s="4">
        <v>42.363498999999997</v>
      </c>
      <c r="M1516" s="4">
        <v>42.342998999999999</v>
      </c>
      <c r="N1516" s="4">
        <v>42.446998999999998</v>
      </c>
      <c r="O1516" s="4">
        <v>42.342998999999999</v>
      </c>
    </row>
    <row r="1517" spans="11:15" x14ac:dyDescent="0.3">
      <c r="K1517" s="12">
        <v>42797</v>
      </c>
      <c r="L1517" s="4">
        <v>42.453999000000003</v>
      </c>
      <c r="M1517" s="4">
        <v>42.446998999999998</v>
      </c>
      <c r="N1517" s="4">
        <v>42.540999999999997</v>
      </c>
      <c r="O1517" s="4">
        <v>42.446998999999998</v>
      </c>
    </row>
    <row r="1518" spans="11:15" x14ac:dyDescent="0.3">
      <c r="K1518" s="12">
        <v>42796</v>
      </c>
      <c r="L1518" s="4">
        <v>42.4925</v>
      </c>
      <c r="M1518" s="4">
        <v>42.815497999999998</v>
      </c>
      <c r="N1518" s="4">
        <v>42.824500999999998</v>
      </c>
      <c r="O1518" s="4">
        <v>42.815497999999998</v>
      </c>
    </row>
    <row r="1519" spans="11:15" x14ac:dyDescent="0.3">
      <c r="K1519" s="12">
        <v>42795</v>
      </c>
      <c r="L1519" s="4">
        <v>42.837502000000001</v>
      </c>
      <c r="M1519" s="4">
        <v>42.569000000000003</v>
      </c>
      <c r="N1519" s="4">
        <v>42.900002000000001</v>
      </c>
      <c r="O1519" s="4">
        <v>42.569000000000003</v>
      </c>
    </row>
    <row r="1520" spans="11:15" x14ac:dyDescent="0.3">
      <c r="K1520" s="12">
        <v>42794</v>
      </c>
      <c r="L1520" s="4">
        <v>42.246498000000003</v>
      </c>
      <c r="M1520" s="4">
        <v>42.3675</v>
      </c>
      <c r="N1520" s="4">
        <v>42.441502</v>
      </c>
      <c r="O1520" s="4">
        <v>42.3675</v>
      </c>
    </row>
    <row r="1521" spans="11:15" x14ac:dyDescent="0.3">
      <c r="K1521" s="12">
        <v>42793</v>
      </c>
      <c r="L1521" s="4">
        <v>42.483500999999997</v>
      </c>
      <c r="M1521" s="4">
        <v>42.247501</v>
      </c>
      <c r="N1521" s="4">
        <v>42.533501000000001</v>
      </c>
      <c r="O1521" s="4">
        <v>42.247501</v>
      </c>
    </row>
    <row r="1522" spans="11:15" x14ac:dyDescent="0.3">
      <c r="K1522" s="12">
        <v>42790</v>
      </c>
      <c r="L1522" s="4">
        <v>42.390498999999998</v>
      </c>
      <c r="M1522" s="4">
        <v>42.3825</v>
      </c>
      <c r="N1522" s="4">
        <v>42.417999000000002</v>
      </c>
      <c r="O1522" s="4">
        <v>42.3825</v>
      </c>
    </row>
    <row r="1523" spans="11:15" x14ac:dyDescent="0.3">
      <c r="K1523" s="12">
        <v>42789</v>
      </c>
      <c r="L1523" s="4">
        <v>42.549999</v>
      </c>
      <c r="M1523" s="4">
        <v>42.554001</v>
      </c>
      <c r="N1523" s="4">
        <v>42.631000999999998</v>
      </c>
      <c r="O1523" s="4">
        <v>42.554001</v>
      </c>
    </row>
    <row r="1524" spans="11:15" x14ac:dyDescent="0.3">
      <c r="K1524" s="12">
        <v>42788</v>
      </c>
      <c r="L1524" s="4">
        <v>42.568001000000002</v>
      </c>
      <c r="M1524" s="4">
        <v>42.400002000000001</v>
      </c>
      <c r="N1524" s="4">
        <v>42.689498999999998</v>
      </c>
      <c r="O1524" s="4">
        <v>42.400002000000001</v>
      </c>
    </row>
    <row r="1525" spans="11:15" x14ac:dyDescent="0.3">
      <c r="K1525" s="12">
        <v>42787</v>
      </c>
      <c r="L1525" s="4">
        <v>42.463501000000001</v>
      </c>
      <c r="M1525" s="4">
        <v>42.399501999999998</v>
      </c>
      <c r="N1525" s="4">
        <v>42.610000999999997</v>
      </c>
      <c r="O1525" s="4">
        <v>42.399501999999998</v>
      </c>
    </row>
    <row r="1526" spans="11:15" x14ac:dyDescent="0.3">
      <c r="K1526" s="12">
        <v>42783</v>
      </c>
      <c r="L1526" s="4">
        <v>42.327499000000003</v>
      </c>
      <c r="M1526" s="4">
        <v>42.065497999999998</v>
      </c>
      <c r="N1526" s="4">
        <v>42.347000000000001</v>
      </c>
      <c r="O1526" s="4">
        <v>42.065497999999998</v>
      </c>
    </row>
    <row r="1527" spans="11:15" x14ac:dyDescent="0.3">
      <c r="K1527" s="12">
        <v>42782</v>
      </c>
      <c r="L1527" s="4">
        <v>42.108500999999997</v>
      </c>
      <c r="M1527" s="4">
        <v>41.924999</v>
      </c>
      <c r="N1527" s="4">
        <v>42.134498999999998</v>
      </c>
      <c r="O1527" s="4">
        <v>41.924999</v>
      </c>
    </row>
    <row r="1528" spans="11:15" x14ac:dyDescent="0.3">
      <c r="K1528" s="12">
        <v>42781</v>
      </c>
      <c r="L1528" s="4">
        <v>41.866000999999997</v>
      </c>
      <c r="M1528" s="4">
        <v>41.940497999999998</v>
      </c>
      <c r="N1528" s="4">
        <v>42.088501000000001</v>
      </c>
      <c r="O1528" s="4">
        <v>41.940497999999998</v>
      </c>
    </row>
    <row r="1529" spans="11:15" x14ac:dyDescent="0.3">
      <c r="K1529" s="12">
        <v>42780</v>
      </c>
      <c r="L1529" s="4">
        <v>42.001499000000003</v>
      </c>
      <c r="M1529" s="4">
        <v>41.988498999999997</v>
      </c>
      <c r="N1529" s="4">
        <v>42.099997999999999</v>
      </c>
      <c r="O1529" s="4">
        <v>41.988498999999997</v>
      </c>
    </row>
    <row r="1530" spans="11:15" x14ac:dyDescent="0.3">
      <c r="K1530" s="12">
        <v>42779</v>
      </c>
      <c r="L1530" s="4">
        <v>41.948002000000002</v>
      </c>
      <c r="M1530" s="4">
        <v>41.884998000000003</v>
      </c>
      <c r="N1530" s="4">
        <v>42.087001999999998</v>
      </c>
      <c r="O1530" s="4">
        <v>41.884998000000003</v>
      </c>
    </row>
    <row r="1531" spans="11:15" x14ac:dyDescent="0.3">
      <c r="K1531" s="12">
        <v>42776</v>
      </c>
      <c r="L1531" s="4">
        <v>41.7425</v>
      </c>
      <c r="M1531" s="4">
        <v>41.647499000000003</v>
      </c>
      <c r="N1531" s="4">
        <v>41.857498</v>
      </c>
      <c r="O1531" s="4">
        <v>41.647499000000003</v>
      </c>
    </row>
    <row r="1532" spans="11:15" x14ac:dyDescent="0.3">
      <c r="K1532" s="12">
        <v>42775</v>
      </c>
      <c r="L1532" s="4">
        <v>41.502997999999998</v>
      </c>
      <c r="M1532" s="4">
        <v>41.586497999999999</v>
      </c>
      <c r="N1532" s="4">
        <v>41.598998999999999</v>
      </c>
      <c r="O1532" s="4">
        <v>41.586497999999999</v>
      </c>
    </row>
    <row r="1533" spans="11:15" x14ac:dyDescent="0.3">
      <c r="K1533" s="12">
        <v>42774</v>
      </c>
      <c r="L1533" s="4">
        <v>41.493999000000002</v>
      </c>
      <c r="M1533" s="4">
        <v>41.526501000000003</v>
      </c>
      <c r="N1533" s="4">
        <v>41.712502000000001</v>
      </c>
      <c r="O1533" s="4">
        <v>41.526501000000003</v>
      </c>
    </row>
    <row r="1534" spans="11:15" x14ac:dyDescent="0.3">
      <c r="K1534" s="12">
        <v>42773</v>
      </c>
      <c r="L1534" s="4">
        <v>41.461497999999999</v>
      </c>
      <c r="M1534" s="4">
        <v>41.275002000000001</v>
      </c>
      <c r="N1534" s="4">
        <v>41.596001000000001</v>
      </c>
      <c r="O1534" s="4">
        <v>41.275002000000001</v>
      </c>
    </row>
    <row r="1535" spans="11:15" x14ac:dyDescent="0.3">
      <c r="K1535" s="12">
        <v>42772</v>
      </c>
      <c r="L1535" s="4">
        <v>41.081001000000001</v>
      </c>
      <c r="M1535" s="4">
        <v>41.046000999999997</v>
      </c>
      <c r="N1535" s="4">
        <v>41.119498999999998</v>
      </c>
      <c r="O1535" s="4">
        <v>41.046000999999997</v>
      </c>
    </row>
    <row r="1536" spans="11:15" x14ac:dyDescent="0.3">
      <c r="K1536" s="12">
        <v>42769</v>
      </c>
      <c r="L1536" s="4">
        <v>41.006500000000003</v>
      </c>
      <c r="M1536" s="4">
        <v>41.156502000000003</v>
      </c>
      <c r="N1536" s="4">
        <v>41.306499000000002</v>
      </c>
      <c r="O1536" s="4">
        <v>41.156502000000003</v>
      </c>
    </row>
    <row r="1537" spans="11:15" x14ac:dyDescent="0.3">
      <c r="K1537" s="12">
        <v>42768</v>
      </c>
      <c r="L1537" s="4">
        <v>40.912998000000002</v>
      </c>
      <c r="M1537" s="4">
        <v>40.75</v>
      </c>
      <c r="N1537" s="4">
        <v>41.228000999999999</v>
      </c>
      <c r="O1537" s="4">
        <v>40.75</v>
      </c>
    </row>
    <row r="1538" spans="11:15" x14ac:dyDescent="0.3">
      <c r="K1538" s="12">
        <v>42767</v>
      </c>
      <c r="L1538" s="4">
        <v>40.762000999999998</v>
      </c>
      <c r="M1538" s="4">
        <v>41.200001</v>
      </c>
      <c r="N1538" s="4">
        <v>41.200001</v>
      </c>
      <c r="O1538" s="4">
        <v>41.200001</v>
      </c>
    </row>
    <row r="1539" spans="11:15" x14ac:dyDescent="0.3">
      <c r="K1539" s="12">
        <v>42766</v>
      </c>
      <c r="L1539" s="4">
        <v>41.009498999999998</v>
      </c>
      <c r="M1539" s="4">
        <v>40.974997999999999</v>
      </c>
      <c r="N1539" s="4">
        <v>41.153500000000001</v>
      </c>
      <c r="O1539" s="4">
        <v>40.974997999999999</v>
      </c>
    </row>
    <row r="1540" spans="11:15" x14ac:dyDescent="0.3">
      <c r="K1540" s="12">
        <v>42765</v>
      </c>
      <c r="L1540" s="4">
        <v>41.191502</v>
      </c>
      <c r="M1540" s="4">
        <v>41.853000999999999</v>
      </c>
      <c r="N1540" s="4">
        <v>41.861499999999999</v>
      </c>
      <c r="O1540" s="4">
        <v>41.853000999999999</v>
      </c>
    </row>
    <row r="1541" spans="11:15" x14ac:dyDescent="0.3">
      <c r="K1541" s="12">
        <v>42762</v>
      </c>
      <c r="L1541" s="4">
        <v>42.251499000000003</v>
      </c>
      <c r="M1541" s="4">
        <v>42.950001</v>
      </c>
      <c r="N1541" s="4">
        <v>43.349997999999999</v>
      </c>
      <c r="O1541" s="4">
        <v>42.950001</v>
      </c>
    </row>
    <row r="1542" spans="11:15" x14ac:dyDescent="0.3">
      <c r="K1542" s="12">
        <v>42761</v>
      </c>
      <c r="L1542" s="4">
        <v>42.848998999999999</v>
      </c>
      <c r="M1542" s="4">
        <v>42.952499000000003</v>
      </c>
      <c r="N1542" s="4">
        <v>43.049999</v>
      </c>
      <c r="O1542" s="4">
        <v>42.952499000000003</v>
      </c>
    </row>
    <row r="1543" spans="11:15" x14ac:dyDescent="0.3">
      <c r="K1543" s="12">
        <v>42760</v>
      </c>
      <c r="L1543" s="4">
        <v>42.922500999999997</v>
      </c>
      <c r="M1543" s="4">
        <v>42.677501999999997</v>
      </c>
      <c r="N1543" s="4">
        <v>42.939498999999998</v>
      </c>
      <c r="O1543" s="4">
        <v>42.677501999999997</v>
      </c>
    </row>
    <row r="1544" spans="11:15" x14ac:dyDescent="0.3">
      <c r="K1544" s="12">
        <v>42759</v>
      </c>
      <c r="L1544" s="4">
        <v>42.476500999999999</v>
      </c>
      <c r="M1544" s="4">
        <v>42.348998999999999</v>
      </c>
      <c r="N1544" s="4">
        <v>42.576000000000001</v>
      </c>
      <c r="O1544" s="4">
        <v>42.348998999999999</v>
      </c>
    </row>
    <row r="1545" spans="11:15" x14ac:dyDescent="0.3">
      <c r="K1545" s="12">
        <v>42758</v>
      </c>
      <c r="L1545" s="4">
        <v>42.221499999999999</v>
      </c>
      <c r="M1545" s="4">
        <v>41.580502000000003</v>
      </c>
      <c r="N1545" s="4">
        <v>42.277000000000001</v>
      </c>
      <c r="O1545" s="4">
        <v>41.580502000000003</v>
      </c>
    </row>
    <row r="1546" spans="11:15" x14ac:dyDescent="0.3">
      <c r="K1546" s="12">
        <v>42755</v>
      </c>
      <c r="L1546" s="4">
        <v>41.408501000000001</v>
      </c>
      <c r="M1546" s="4">
        <v>41.454498000000001</v>
      </c>
      <c r="N1546" s="4">
        <v>41.462001999999998</v>
      </c>
      <c r="O1546" s="4">
        <v>41.454498000000001</v>
      </c>
    </row>
    <row r="1547" spans="11:15" x14ac:dyDescent="0.3">
      <c r="K1547" s="12">
        <v>42754</v>
      </c>
      <c r="L1547" s="4">
        <v>41.218497999999997</v>
      </c>
      <c r="M1547" s="4">
        <v>41.450001</v>
      </c>
      <c r="N1547" s="4">
        <v>41.650002000000001</v>
      </c>
      <c r="O1547" s="4">
        <v>41.450001</v>
      </c>
    </row>
    <row r="1548" spans="11:15" x14ac:dyDescent="0.3">
      <c r="K1548" s="12">
        <v>42753</v>
      </c>
      <c r="L1548" s="4">
        <v>41.451000000000001</v>
      </c>
      <c r="M1548" s="4">
        <v>41.490001999999997</v>
      </c>
      <c r="N1548" s="4">
        <v>41.490501000000002</v>
      </c>
      <c r="O1548" s="4">
        <v>41.490001999999997</v>
      </c>
    </row>
    <row r="1549" spans="11:15" x14ac:dyDescent="0.3">
      <c r="K1549" s="12">
        <v>42752</v>
      </c>
      <c r="L1549" s="4">
        <v>41.373001000000002</v>
      </c>
      <c r="M1549" s="4">
        <v>41.5</v>
      </c>
      <c r="N1549" s="4">
        <v>41.508999000000003</v>
      </c>
      <c r="O1549" s="4">
        <v>41.5</v>
      </c>
    </row>
    <row r="1550" spans="11:15" x14ac:dyDescent="0.3">
      <c r="K1550" s="12">
        <v>42748</v>
      </c>
      <c r="L1550" s="4">
        <v>41.547001000000002</v>
      </c>
      <c r="M1550" s="4">
        <v>41.549999</v>
      </c>
      <c r="N1550" s="4">
        <v>41.732498</v>
      </c>
      <c r="O1550" s="4">
        <v>41.549999</v>
      </c>
    </row>
    <row r="1551" spans="11:15" x14ac:dyDescent="0.3">
      <c r="K1551" s="12">
        <v>42747</v>
      </c>
      <c r="L1551" s="4">
        <v>41.476500999999999</v>
      </c>
      <c r="M1551" s="4">
        <v>41.418998999999999</v>
      </c>
      <c r="N1551" s="4">
        <v>41.519001000000003</v>
      </c>
      <c r="O1551" s="4">
        <v>41.418998999999999</v>
      </c>
    </row>
    <row r="1552" spans="11:15" x14ac:dyDescent="0.3">
      <c r="K1552" s="12">
        <v>42746</v>
      </c>
      <c r="L1552" s="4">
        <v>41.493000000000002</v>
      </c>
      <c r="M1552" s="4">
        <v>41.331001000000001</v>
      </c>
      <c r="N1552" s="4">
        <v>41.494999</v>
      </c>
      <c r="O1552" s="4">
        <v>41.331001000000001</v>
      </c>
    </row>
    <row r="1553" spans="11:15" x14ac:dyDescent="0.3">
      <c r="K1553" s="12">
        <v>42745</v>
      </c>
      <c r="L1553" s="4">
        <v>41.300499000000002</v>
      </c>
      <c r="M1553" s="4">
        <v>41.353499999999997</v>
      </c>
      <c r="N1553" s="4">
        <v>41.470500999999999</v>
      </c>
      <c r="O1553" s="4">
        <v>41.353499999999997</v>
      </c>
    </row>
    <row r="1554" spans="11:15" x14ac:dyDescent="0.3">
      <c r="K1554" s="12">
        <v>42744</v>
      </c>
      <c r="L1554" s="4">
        <v>41.359000999999999</v>
      </c>
      <c r="M1554" s="4">
        <v>41.318500999999998</v>
      </c>
      <c r="N1554" s="4">
        <v>41.521500000000003</v>
      </c>
      <c r="O1554" s="4">
        <v>41.318500999999998</v>
      </c>
    </row>
    <row r="1555" spans="11:15" x14ac:dyDescent="0.3">
      <c r="K1555" s="12">
        <v>42741</v>
      </c>
      <c r="L1555" s="4">
        <v>41.260502000000002</v>
      </c>
      <c r="M1555" s="4">
        <v>40.749499999999998</v>
      </c>
      <c r="N1555" s="4">
        <v>41.448002000000002</v>
      </c>
      <c r="O1555" s="4">
        <v>40.749499999999998</v>
      </c>
    </row>
    <row r="1556" spans="11:15" x14ac:dyDescent="0.3">
      <c r="K1556" s="12">
        <v>42740</v>
      </c>
      <c r="L1556" s="4">
        <v>40.651001000000001</v>
      </c>
      <c r="M1556" s="4">
        <v>40.375</v>
      </c>
      <c r="N1556" s="4">
        <v>40.686999999999998</v>
      </c>
      <c r="O1556" s="4">
        <v>40.375</v>
      </c>
    </row>
    <row r="1557" spans="11:15" x14ac:dyDescent="0.3">
      <c r="K1557" s="12">
        <v>42739</v>
      </c>
      <c r="L1557" s="4">
        <v>40.388500000000001</v>
      </c>
      <c r="M1557" s="4">
        <v>40.494498999999998</v>
      </c>
      <c r="N1557" s="4">
        <v>40.671500999999999</v>
      </c>
      <c r="O1557" s="4">
        <v>40.494498999999998</v>
      </c>
    </row>
    <row r="1558" spans="11:15" x14ac:dyDescent="0.3">
      <c r="K1558" s="12">
        <v>42738</v>
      </c>
      <c r="L1558" s="4">
        <v>40.400500999999998</v>
      </c>
      <c r="M1558" s="4">
        <v>40.030997999999997</v>
      </c>
      <c r="N1558" s="4">
        <v>40.571998999999998</v>
      </c>
      <c r="O1558" s="4">
        <v>40.030997999999997</v>
      </c>
    </row>
    <row r="1559" spans="11:15" x14ac:dyDescent="0.3">
      <c r="K1559" s="12">
        <v>42734</v>
      </c>
      <c r="L1559" s="4">
        <v>39.622501</v>
      </c>
      <c r="M1559" s="4">
        <v>40.160499999999999</v>
      </c>
      <c r="N1559" s="4">
        <v>40.164501000000001</v>
      </c>
      <c r="O1559" s="4">
        <v>40.160499999999999</v>
      </c>
    </row>
    <row r="1560" spans="11:15" x14ac:dyDescent="0.3">
      <c r="K1560" s="12">
        <v>42733</v>
      </c>
      <c r="L1560" s="4">
        <v>40.144001000000003</v>
      </c>
      <c r="M1560" s="4">
        <v>40.116501</v>
      </c>
      <c r="N1560" s="4">
        <v>40.287497999999999</v>
      </c>
      <c r="O1560" s="4">
        <v>40.116501</v>
      </c>
    </row>
    <row r="1561" spans="11:15" x14ac:dyDescent="0.3">
      <c r="K1561" s="12">
        <v>42732</v>
      </c>
      <c r="L1561" s="4">
        <v>40.228499999999997</v>
      </c>
      <c r="M1561" s="4">
        <v>40.666499999999999</v>
      </c>
      <c r="N1561" s="4">
        <v>40.666499999999999</v>
      </c>
      <c r="O1561" s="4">
        <v>40.666499999999999</v>
      </c>
    </row>
    <row r="1562" spans="11:15" x14ac:dyDescent="0.3">
      <c r="K1562" s="12">
        <v>42731</v>
      </c>
      <c r="L1562" s="4">
        <v>40.496498000000003</v>
      </c>
      <c r="M1562" s="4">
        <v>40.433998000000003</v>
      </c>
      <c r="N1562" s="4">
        <v>40.799999</v>
      </c>
      <c r="O1562" s="4">
        <v>40.433998000000003</v>
      </c>
    </row>
    <row r="1563" spans="11:15" x14ac:dyDescent="0.3">
      <c r="K1563" s="12">
        <v>42727</v>
      </c>
      <c r="L1563" s="4">
        <v>40.389999000000003</v>
      </c>
      <c r="M1563" s="4">
        <v>40.400500999999998</v>
      </c>
      <c r="N1563" s="4">
        <v>40.548499999999997</v>
      </c>
      <c r="O1563" s="4">
        <v>40.400500999999998</v>
      </c>
    </row>
    <row r="1564" spans="11:15" x14ac:dyDescent="0.3">
      <c r="K1564" s="12">
        <v>42726</v>
      </c>
      <c r="L1564" s="4">
        <v>40.484000999999999</v>
      </c>
      <c r="M1564" s="4">
        <v>40.455002</v>
      </c>
      <c r="N1564" s="4">
        <v>40.553500999999997</v>
      </c>
      <c r="O1564" s="4">
        <v>40.455002</v>
      </c>
    </row>
    <row r="1565" spans="11:15" x14ac:dyDescent="0.3">
      <c r="K1565" s="12">
        <v>42725</v>
      </c>
      <c r="L1565" s="4">
        <v>40.610000999999997</v>
      </c>
      <c r="M1565" s="4">
        <v>40.785998999999997</v>
      </c>
      <c r="N1565" s="4">
        <v>40.785998999999997</v>
      </c>
      <c r="O1565" s="4">
        <v>40.785998999999997</v>
      </c>
    </row>
    <row r="1566" spans="11:15" x14ac:dyDescent="0.3">
      <c r="K1566" s="12">
        <v>42724</v>
      </c>
      <c r="L1566" s="4">
        <v>40.759998000000003</v>
      </c>
      <c r="M1566" s="4">
        <v>40.668498999999997</v>
      </c>
      <c r="N1566" s="4">
        <v>40.824500999999998</v>
      </c>
      <c r="O1566" s="4">
        <v>40.668498999999997</v>
      </c>
    </row>
    <row r="1567" spans="11:15" x14ac:dyDescent="0.3">
      <c r="K1567" s="12">
        <v>42723</v>
      </c>
      <c r="L1567" s="4">
        <v>40.625</v>
      </c>
      <c r="M1567" s="4">
        <v>40.464001000000003</v>
      </c>
      <c r="N1567" s="4">
        <v>40.811000999999997</v>
      </c>
      <c r="O1567" s="4">
        <v>40.464001000000003</v>
      </c>
    </row>
    <row r="1568" spans="11:15" x14ac:dyDescent="0.3">
      <c r="K1568" s="12">
        <v>42720</v>
      </c>
      <c r="L1568" s="4">
        <v>40.492001000000002</v>
      </c>
      <c r="M1568" s="4">
        <v>40.915500999999999</v>
      </c>
      <c r="N1568" s="4">
        <v>40.959999000000003</v>
      </c>
      <c r="O1568" s="4">
        <v>40.915500999999999</v>
      </c>
    </row>
    <row r="1569" spans="11:15" x14ac:dyDescent="0.3">
      <c r="K1569" s="12">
        <v>42719</v>
      </c>
      <c r="L1569" s="4">
        <v>40.782501000000003</v>
      </c>
      <c r="M1569" s="4">
        <v>40.868000000000002</v>
      </c>
      <c r="N1569" s="4">
        <v>41.150002000000001</v>
      </c>
      <c r="O1569" s="4">
        <v>40.868000000000002</v>
      </c>
    </row>
    <row r="1570" spans="11:15" x14ac:dyDescent="0.3">
      <c r="K1570" s="12">
        <v>42718</v>
      </c>
      <c r="L1570" s="4">
        <v>40.894500999999998</v>
      </c>
      <c r="M1570" s="4">
        <v>40.796000999999997</v>
      </c>
      <c r="N1570" s="4">
        <v>41.213000999999998</v>
      </c>
      <c r="O1570" s="4">
        <v>40.796000999999997</v>
      </c>
    </row>
    <row r="1571" spans="11:15" x14ac:dyDescent="0.3">
      <c r="K1571" s="12">
        <v>42717</v>
      </c>
      <c r="L1571" s="4">
        <v>40.766998000000001</v>
      </c>
      <c r="M1571" s="4">
        <v>40.619498999999998</v>
      </c>
      <c r="N1571" s="4">
        <v>41.215000000000003</v>
      </c>
      <c r="O1571" s="4">
        <v>40.619498999999998</v>
      </c>
    </row>
    <row r="1572" spans="11:15" x14ac:dyDescent="0.3">
      <c r="K1572" s="12">
        <v>42716</v>
      </c>
      <c r="L1572" s="4">
        <v>40.395000000000003</v>
      </c>
      <c r="M1572" s="4">
        <v>40.241000999999997</v>
      </c>
      <c r="N1572" s="4">
        <v>40.567501</v>
      </c>
      <c r="O1572" s="4">
        <v>40.241000999999997</v>
      </c>
    </row>
    <row r="1573" spans="11:15" x14ac:dyDescent="0.3">
      <c r="K1573" s="12">
        <v>42713</v>
      </c>
      <c r="L1573" s="4">
        <v>40.472499999999997</v>
      </c>
      <c r="M1573" s="4">
        <v>39.965000000000003</v>
      </c>
      <c r="N1573" s="4">
        <v>40.497501</v>
      </c>
      <c r="O1573" s="4">
        <v>39.965000000000003</v>
      </c>
    </row>
    <row r="1574" spans="11:15" x14ac:dyDescent="0.3">
      <c r="K1574" s="12">
        <v>42712</v>
      </c>
      <c r="L1574" s="4">
        <v>39.758499</v>
      </c>
      <c r="M1574" s="4">
        <v>39.647499000000003</v>
      </c>
      <c r="N1574" s="4">
        <v>39.950001</v>
      </c>
      <c r="O1574" s="4">
        <v>39.647499000000003</v>
      </c>
    </row>
    <row r="1575" spans="11:15" x14ac:dyDescent="0.3">
      <c r="K1575" s="12">
        <v>42711</v>
      </c>
      <c r="L1575" s="4">
        <v>39.573501999999998</v>
      </c>
      <c r="M1575" s="4">
        <v>38.997501</v>
      </c>
      <c r="N1575" s="4">
        <v>39.599997999999999</v>
      </c>
      <c r="O1575" s="4">
        <v>38.997501</v>
      </c>
    </row>
    <row r="1576" spans="11:15" x14ac:dyDescent="0.3">
      <c r="K1576" s="12">
        <v>42710</v>
      </c>
      <c r="L1576" s="4">
        <v>38.808998000000003</v>
      </c>
      <c r="M1576" s="4">
        <v>39.009498999999998</v>
      </c>
      <c r="N1576" s="4">
        <v>39.264000000000003</v>
      </c>
      <c r="O1576" s="4">
        <v>39.009498999999998</v>
      </c>
    </row>
    <row r="1577" spans="11:15" x14ac:dyDescent="0.3">
      <c r="K1577" s="12">
        <v>42709</v>
      </c>
      <c r="L1577" s="4">
        <v>38.910998999999997</v>
      </c>
      <c r="M1577" s="4">
        <v>38.5</v>
      </c>
      <c r="N1577" s="4">
        <v>39</v>
      </c>
      <c r="O1577" s="4">
        <v>38.5</v>
      </c>
    </row>
    <row r="1578" spans="11:15" x14ac:dyDescent="0.3">
      <c r="K1578" s="12">
        <v>42706</v>
      </c>
      <c r="L1578" s="4">
        <v>38.222999999999999</v>
      </c>
      <c r="M1578" s="4">
        <v>38.095001000000003</v>
      </c>
      <c r="N1578" s="4">
        <v>38.525002000000001</v>
      </c>
      <c r="O1578" s="4">
        <v>38.095001000000003</v>
      </c>
    </row>
    <row r="1579" spans="11:15" x14ac:dyDescent="0.3">
      <c r="K1579" s="12">
        <v>42705</v>
      </c>
      <c r="L1579" s="4">
        <v>38.216498999999999</v>
      </c>
      <c r="M1579" s="4">
        <v>38.927501999999997</v>
      </c>
      <c r="N1579" s="4">
        <v>38.93</v>
      </c>
      <c r="O1579" s="4">
        <v>38.927501999999997</v>
      </c>
    </row>
    <row r="1580" spans="11:15" x14ac:dyDescent="0.3">
      <c r="K1580" s="12">
        <v>42704</v>
      </c>
      <c r="L1580" s="4">
        <v>38.793998999999999</v>
      </c>
      <c r="M1580" s="4">
        <v>39.455002</v>
      </c>
      <c r="N1580" s="4">
        <v>39.575499999999998</v>
      </c>
      <c r="O1580" s="4">
        <v>39.455002</v>
      </c>
    </row>
    <row r="1581" spans="11:15" x14ac:dyDescent="0.3">
      <c r="K1581" s="12">
        <v>42703</v>
      </c>
      <c r="L1581" s="4">
        <v>39.472000000000001</v>
      </c>
      <c r="M1581" s="4">
        <v>39.418998999999999</v>
      </c>
      <c r="N1581" s="4">
        <v>39.821998999999998</v>
      </c>
      <c r="O1581" s="4">
        <v>39.418998999999999</v>
      </c>
    </row>
    <row r="1582" spans="11:15" x14ac:dyDescent="0.3">
      <c r="K1582" s="12">
        <v>42702</v>
      </c>
      <c r="L1582" s="4">
        <v>39.289501000000001</v>
      </c>
      <c r="M1582" s="4">
        <v>38.917499999999997</v>
      </c>
      <c r="N1582" s="4">
        <v>39.987000000000002</v>
      </c>
      <c r="O1582" s="4">
        <v>38.917499999999997</v>
      </c>
    </row>
    <row r="1583" spans="11:15" x14ac:dyDescent="0.3">
      <c r="K1583" s="12">
        <v>42699</v>
      </c>
      <c r="L1583" s="4">
        <v>39.011501000000003</v>
      </c>
      <c r="M1583" s="4">
        <v>39.130501000000002</v>
      </c>
      <c r="N1583" s="4">
        <v>39.145000000000003</v>
      </c>
      <c r="O1583" s="4">
        <v>39.130501000000002</v>
      </c>
    </row>
    <row r="1584" spans="11:15" x14ac:dyDescent="0.3">
      <c r="K1584" s="12">
        <v>42697</v>
      </c>
      <c r="L1584" s="4">
        <v>38.950001</v>
      </c>
      <c r="M1584" s="4">
        <v>39.476002000000001</v>
      </c>
      <c r="N1584" s="4">
        <v>39.476002000000001</v>
      </c>
      <c r="O1584" s="4">
        <v>39.476002000000001</v>
      </c>
    </row>
    <row r="1585" spans="11:15" x14ac:dyDescent="0.3">
      <c r="K1585" s="12">
        <v>42696</v>
      </c>
      <c r="L1585" s="4">
        <v>39.25</v>
      </c>
      <c r="M1585" s="4">
        <v>39.449500999999998</v>
      </c>
      <c r="N1585" s="4">
        <v>39.688499</v>
      </c>
      <c r="O1585" s="4">
        <v>39.449500999999998</v>
      </c>
    </row>
    <row r="1586" spans="11:15" x14ac:dyDescent="0.3">
      <c r="K1586" s="12">
        <v>42695</v>
      </c>
      <c r="L1586" s="4">
        <v>39.240001999999997</v>
      </c>
      <c r="M1586" s="4">
        <v>38.904998999999997</v>
      </c>
      <c r="N1586" s="4">
        <v>39.327499000000003</v>
      </c>
      <c r="O1586" s="4">
        <v>38.904998999999997</v>
      </c>
    </row>
    <row r="1587" spans="11:15" x14ac:dyDescent="0.3">
      <c r="K1587" s="12">
        <v>42692</v>
      </c>
      <c r="L1587" s="4">
        <v>38.798499999999997</v>
      </c>
      <c r="M1587" s="4">
        <v>39.358500999999997</v>
      </c>
      <c r="N1587" s="4">
        <v>39.564498999999998</v>
      </c>
      <c r="O1587" s="4">
        <v>39.358500999999997</v>
      </c>
    </row>
    <row r="1588" spans="11:15" x14ac:dyDescent="0.3">
      <c r="K1588" s="12">
        <v>42691</v>
      </c>
      <c r="L1588" s="4">
        <v>39.307999000000002</v>
      </c>
      <c r="M1588" s="4">
        <v>39.125</v>
      </c>
      <c r="N1588" s="4">
        <v>39.445</v>
      </c>
      <c r="O1588" s="4">
        <v>39.125</v>
      </c>
    </row>
    <row r="1589" spans="11:15" x14ac:dyDescent="0.3">
      <c r="K1589" s="12">
        <v>42690</v>
      </c>
      <c r="L1589" s="4">
        <v>38.999001</v>
      </c>
      <c r="M1589" s="4">
        <v>38.521000000000001</v>
      </c>
      <c r="N1589" s="4">
        <v>39.174999</v>
      </c>
      <c r="O1589" s="4">
        <v>38.521000000000001</v>
      </c>
    </row>
    <row r="1590" spans="11:15" x14ac:dyDescent="0.3">
      <c r="K1590" s="12">
        <v>42689</v>
      </c>
      <c r="L1590" s="4">
        <v>38.757998999999998</v>
      </c>
      <c r="M1590" s="4">
        <v>38.273499000000001</v>
      </c>
      <c r="N1590" s="4">
        <v>39.012000999999998</v>
      </c>
      <c r="O1590" s="4">
        <v>38.273499000000001</v>
      </c>
    </row>
    <row r="1591" spans="11:15" x14ac:dyDescent="0.3">
      <c r="K1591" s="12">
        <v>42688</v>
      </c>
      <c r="L1591" s="4">
        <v>37.660998999999997</v>
      </c>
      <c r="M1591" s="4">
        <v>38.588000999999998</v>
      </c>
      <c r="N1591" s="4">
        <v>38.589001000000003</v>
      </c>
      <c r="O1591" s="4">
        <v>38.588000999999998</v>
      </c>
    </row>
    <row r="1592" spans="11:15" x14ac:dyDescent="0.3">
      <c r="K1592" s="12">
        <v>42685</v>
      </c>
      <c r="L1592" s="4">
        <v>38.587502000000001</v>
      </c>
      <c r="M1592" s="4">
        <v>38.840499999999999</v>
      </c>
      <c r="N1592" s="4">
        <v>38.864497999999998</v>
      </c>
      <c r="O1592" s="4">
        <v>38.840499999999999</v>
      </c>
    </row>
    <row r="1593" spans="11:15" x14ac:dyDescent="0.3">
      <c r="K1593" s="12">
        <v>42684</v>
      </c>
      <c r="L1593" s="4">
        <v>39.014499999999998</v>
      </c>
      <c r="M1593" s="4">
        <v>40.5</v>
      </c>
      <c r="N1593" s="4">
        <v>40.502997999999998</v>
      </c>
      <c r="O1593" s="4">
        <v>40.5</v>
      </c>
    </row>
    <row r="1594" spans="11:15" x14ac:dyDescent="0.3">
      <c r="K1594" s="12">
        <v>42683</v>
      </c>
      <c r="L1594" s="4">
        <v>40.279499000000001</v>
      </c>
      <c r="M1594" s="4">
        <v>40.091498999999999</v>
      </c>
      <c r="N1594" s="4">
        <v>40.585498999999999</v>
      </c>
      <c r="O1594" s="4">
        <v>40.091498999999999</v>
      </c>
    </row>
    <row r="1595" spans="11:15" x14ac:dyDescent="0.3">
      <c r="K1595" s="12">
        <v>42682</v>
      </c>
      <c r="L1595" s="4">
        <v>40.598998999999999</v>
      </c>
      <c r="M1595" s="4">
        <v>40.101500999999999</v>
      </c>
      <c r="N1595" s="4">
        <v>40.801997999999998</v>
      </c>
      <c r="O1595" s="4">
        <v>40.101500999999999</v>
      </c>
    </row>
    <row r="1596" spans="11:15" x14ac:dyDescent="0.3">
      <c r="K1596" s="12">
        <v>42681</v>
      </c>
      <c r="L1596" s="4">
        <v>40.101500999999999</v>
      </c>
      <c r="M1596" s="4">
        <v>39.747501</v>
      </c>
      <c r="N1596" s="4">
        <v>40.25</v>
      </c>
      <c r="O1596" s="4">
        <v>39.747501</v>
      </c>
    </row>
    <row r="1597" spans="11:15" x14ac:dyDescent="0.3">
      <c r="K1597" s="12">
        <v>42678</v>
      </c>
      <c r="L1597" s="4">
        <v>39.055</v>
      </c>
      <c r="M1597" s="4">
        <v>38.564999</v>
      </c>
      <c r="N1597" s="4">
        <v>39.423999999999999</v>
      </c>
      <c r="O1597" s="4">
        <v>38.564999</v>
      </c>
    </row>
    <row r="1598" spans="11:15" x14ac:dyDescent="0.3">
      <c r="K1598" s="12">
        <v>42677</v>
      </c>
      <c r="L1598" s="4">
        <v>39.109501000000002</v>
      </c>
      <c r="M1598" s="4">
        <v>39.224997999999999</v>
      </c>
      <c r="N1598" s="4">
        <v>39.5</v>
      </c>
      <c r="O1598" s="4">
        <v>39.224997999999999</v>
      </c>
    </row>
    <row r="1599" spans="11:15" x14ac:dyDescent="0.3">
      <c r="K1599" s="12">
        <v>42676</v>
      </c>
      <c r="L1599" s="4">
        <v>39.421000999999997</v>
      </c>
      <c r="M1599" s="4">
        <v>40.338000999999998</v>
      </c>
      <c r="N1599" s="4">
        <v>40.338000999999998</v>
      </c>
      <c r="O1599" s="4">
        <v>40.338000999999998</v>
      </c>
    </row>
    <row r="1600" spans="11:15" x14ac:dyDescent="0.3">
      <c r="K1600" s="12">
        <v>42675</v>
      </c>
      <c r="L1600" s="4">
        <v>40.273997999999999</v>
      </c>
      <c r="M1600" s="4">
        <v>40.543498999999997</v>
      </c>
      <c r="N1600" s="4">
        <v>40.698002000000002</v>
      </c>
      <c r="O1600" s="4">
        <v>40.543498999999997</v>
      </c>
    </row>
    <row r="1601" spans="11:15" x14ac:dyDescent="0.3">
      <c r="K1601" s="12">
        <v>42674</v>
      </c>
      <c r="L1601" s="4">
        <v>40.494999</v>
      </c>
      <c r="M1601" s="4">
        <v>41.121498000000003</v>
      </c>
      <c r="N1601" s="4">
        <v>41.131500000000003</v>
      </c>
      <c r="O1601" s="4">
        <v>41.121498000000003</v>
      </c>
    </row>
    <row r="1602" spans="11:15" x14ac:dyDescent="0.3">
      <c r="K1602" s="12">
        <v>42671</v>
      </c>
      <c r="L1602" s="4">
        <v>40.978000999999999</v>
      </c>
      <c r="M1602" s="4">
        <v>41.497002000000002</v>
      </c>
      <c r="N1602" s="4">
        <v>41.950001</v>
      </c>
      <c r="O1602" s="4">
        <v>41.497002000000002</v>
      </c>
    </row>
    <row r="1603" spans="11:15" x14ac:dyDescent="0.3">
      <c r="K1603" s="12">
        <v>42670</v>
      </c>
      <c r="L1603" s="4">
        <v>40.8675</v>
      </c>
      <c r="M1603" s="4">
        <v>41.150500999999998</v>
      </c>
      <c r="N1603" s="4">
        <v>41.328999000000003</v>
      </c>
      <c r="O1603" s="4">
        <v>41.150500999999998</v>
      </c>
    </row>
    <row r="1604" spans="11:15" x14ac:dyDescent="0.3">
      <c r="K1604" s="12">
        <v>42669</v>
      </c>
      <c r="L1604" s="4">
        <v>41.104999999999997</v>
      </c>
      <c r="M1604" s="4">
        <v>41.355998999999997</v>
      </c>
      <c r="N1604" s="4">
        <v>41.385502000000002</v>
      </c>
      <c r="O1604" s="4">
        <v>41.355998999999997</v>
      </c>
    </row>
    <row r="1605" spans="11:15" x14ac:dyDescent="0.3">
      <c r="K1605" s="12">
        <v>42668</v>
      </c>
      <c r="L1605" s="4">
        <v>41.427501999999997</v>
      </c>
      <c r="M1605" s="4">
        <v>41.924999</v>
      </c>
      <c r="N1605" s="4">
        <v>41.924999</v>
      </c>
      <c r="O1605" s="4">
        <v>41.924999</v>
      </c>
    </row>
    <row r="1606" spans="11:15" x14ac:dyDescent="0.3">
      <c r="K1606" s="12">
        <v>42667</v>
      </c>
      <c r="L1606" s="4">
        <v>41.786999000000002</v>
      </c>
      <c r="M1606" s="4">
        <v>41.504500999999998</v>
      </c>
      <c r="N1606" s="4">
        <v>41.896999000000001</v>
      </c>
      <c r="O1606" s="4">
        <v>41.504500999999998</v>
      </c>
    </row>
    <row r="1607" spans="11:15" x14ac:dyDescent="0.3">
      <c r="K1607" s="12">
        <v>42664</v>
      </c>
      <c r="L1607" s="4">
        <v>41.202998999999998</v>
      </c>
      <c r="M1607" s="4">
        <v>41</v>
      </c>
      <c r="N1607" s="4">
        <v>41.214500000000001</v>
      </c>
      <c r="O1607" s="4">
        <v>41</v>
      </c>
    </row>
    <row r="1608" spans="11:15" x14ac:dyDescent="0.3">
      <c r="K1608" s="12">
        <v>42663</v>
      </c>
      <c r="L1608" s="4">
        <v>41.081501000000003</v>
      </c>
      <c r="M1608" s="4">
        <v>41.377997999999998</v>
      </c>
      <c r="N1608" s="4">
        <v>41.423499999999997</v>
      </c>
      <c r="O1608" s="4">
        <v>41.377997999999998</v>
      </c>
    </row>
    <row r="1609" spans="11:15" x14ac:dyDescent="0.3">
      <c r="K1609" s="12">
        <v>42662</v>
      </c>
      <c r="L1609" s="4">
        <v>41.341999000000001</v>
      </c>
      <c r="M1609" s="4">
        <v>41.144001000000003</v>
      </c>
      <c r="N1609" s="4">
        <v>41.490001999999997</v>
      </c>
      <c r="O1609" s="4">
        <v>41.144001000000003</v>
      </c>
    </row>
    <row r="1610" spans="11:15" x14ac:dyDescent="0.3">
      <c r="K1610" s="12">
        <v>42661</v>
      </c>
      <c r="L1610" s="4">
        <v>41.074500999999998</v>
      </c>
      <c r="M1610" s="4">
        <v>40.710498999999999</v>
      </c>
      <c r="N1610" s="4">
        <v>41.440497999999998</v>
      </c>
      <c r="O1610" s="4">
        <v>40.710498999999999</v>
      </c>
    </row>
    <row r="1611" spans="11:15" x14ac:dyDescent="0.3">
      <c r="K1611" s="12">
        <v>42660</v>
      </c>
      <c r="L1611" s="4">
        <v>40.341999000000001</v>
      </c>
      <c r="M1611" s="4">
        <v>40.299500000000002</v>
      </c>
      <c r="N1611" s="4">
        <v>40.674500000000002</v>
      </c>
      <c r="O1611" s="4">
        <v>40.299500000000002</v>
      </c>
    </row>
    <row r="1612" spans="11:15" x14ac:dyDescent="0.3">
      <c r="K1612" s="12">
        <v>42657</v>
      </c>
      <c r="L1612" s="4">
        <v>40.229999999999997</v>
      </c>
      <c r="M1612" s="4">
        <v>40.372501</v>
      </c>
      <c r="N1612" s="4">
        <v>40.504500999999998</v>
      </c>
      <c r="O1612" s="4">
        <v>40.372501</v>
      </c>
    </row>
    <row r="1613" spans="11:15" x14ac:dyDescent="0.3">
      <c r="K1613" s="12">
        <v>42656</v>
      </c>
      <c r="L1613" s="4">
        <v>40.203999000000003</v>
      </c>
      <c r="M1613" s="4">
        <v>40.303500999999997</v>
      </c>
      <c r="N1613" s="4">
        <v>40.327998999999998</v>
      </c>
      <c r="O1613" s="4">
        <v>40.303500999999997</v>
      </c>
    </row>
    <row r="1614" spans="11:15" x14ac:dyDescent="0.3">
      <c r="K1614" s="12">
        <v>42655</v>
      </c>
      <c r="L1614" s="4">
        <v>40.588501000000001</v>
      </c>
      <c r="M1614" s="4">
        <v>40.597999999999999</v>
      </c>
      <c r="N1614" s="4">
        <v>40.724997999999999</v>
      </c>
      <c r="O1614" s="4">
        <v>40.597999999999999</v>
      </c>
    </row>
    <row r="1615" spans="11:15" x14ac:dyDescent="0.3">
      <c r="K1615" s="12">
        <v>42654</v>
      </c>
      <c r="L1615" s="4">
        <v>40.478499999999997</v>
      </c>
      <c r="M1615" s="4">
        <v>40.708500000000001</v>
      </c>
      <c r="N1615" s="4">
        <v>40.993000000000002</v>
      </c>
      <c r="O1615" s="4">
        <v>40.708500000000001</v>
      </c>
    </row>
    <row r="1616" spans="11:15" x14ac:dyDescent="0.3">
      <c r="K1616" s="12">
        <v>42653</v>
      </c>
      <c r="L1616" s="4">
        <v>40.708500000000001</v>
      </c>
      <c r="M1616" s="4">
        <v>40.196499000000003</v>
      </c>
      <c r="N1616" s="4">
        <v>40.868999000000002</v>
      </c>
      <c r="O1616" s="4">
        <v>40.196499000000003</v>
      </c>
    </row>
    <row r="1617" spans="11:15" x14ac:dyDescent="0.3">
      <c r="K1617" s="12">
        <v>42650</v>
      </c>
      <c r="L1617" s="4">
        <v>40.035499999999999</v>
      </c>
      <c r="M1617" s="4">
        <v>40.296500999999999</v>
      </c>
      <c r="N1617" s="4">
        <v>40.297001000000002</v>
      </c>
      <c r="O1617" s="4">
        <v>40.296500999999999</v>
      </c>
    </row>
    <row r="1618" spans="11:15" x14ac:dyDescent="0.3">
      <c r="K1618" s="12">
        <v>42649</v>
      </c>
      <c r="L1618" s="4">
        <v>40.153998999999999</v>
      </c>
      <c r="M1618" s="4">
        <v>40.203999000000003</v>
      </c>
      <c r="N1618" s="4">
        <v>40.347499999999997</v>
      </c>
      <c r="O1618" s="4">
        <v>40.203999000000003</v>
      </c>
    </row>
    <row r="1619" spans="11:15" x14ac:dyDescent="0.3">
      <c r="K1619" s="12">
        <v>42648</v>
      </c>
      <c r="L1619" s="4">
        <v>40.061501</v>
      </c>
      <c r="M1619" s="4">
        <v>40.299999</v>
      </c>
      <c r="N1619" s="4">
        <v>40.424999</v>
      </c>
      <c r="O1619" s="4">
        <v>40.299999</v>
      </c>
    </row>
    <row r="1620" spans="11:15" x14ac:dyDescent="0.3">
      <c r="K1620" s="12">
        <v>42647</v>
      </c>
      <c r="L1620" s="4">
        <v>40.139499999999998</v>
      </c>
      <c r="M1620" s="4">
        <v>40.25</v>
      </c>
      <c r="N1620" s="4">
        <v>40.325001</v>
      </c>
      <c r="O1620" s="4">
        <v>40.25</v>
      </c>
    </row>
    <row r="1621" spans="11:15" x14ac:dyDescent="0.3">
      <c r="K1621" s="12">
        <v>42646</v>
      </c>
      <c r="L1621" s="4">
        <v>40.019001000000003</v>
      </c>
      <c r="M1621" s="4">
        <v>40.127499</v>
      </c>
      <c r="N1621" s="4">
        <v>40.176997999999998</v>
      </c>
      <c r="O1621" s="4">
        <v>40.127499</v>
      </c>
    </row>
    <row r="1622" spans="11:15" x14ac:dyDescent="0.3">
      <c r="K1622" s="12">
        <v>42643</v>
      </c>
      <c r="L1622" s="4">
        <v>40.202998999999998</v>
      </c>
      <c r="M1622" s="4">
        <v>40.18</v>
      </c>
      <c r="N1622" s="4">
        <v>40.404499000000001</v>
      </c>
      <c r="O1622" s="4">
        <v>40.18</v>
      </c>
    </row>
    <row r="1623" spans="11:15" x14ac:dyDescent="0.3">
      <c r="K1623" s="12">
        <v>42642</v>
      </c>
      <c r="L1623" s="4">
        <v>40.131999999999998</v>
      </c>
      <c r="M1623" s="4">
        <v>40.361499999999999</v>
      </c>
      <c r="N1623" s="4">
        <v>40.695498999999998</v>
      </c>
      <c r="O1623" s="4">
        <v>40.361499999999999</v>
      </c>
    </row>
    <row r="1624" spans="11:15" x14ac:dyDescent="0.3">
      <c r="K1624" s="12">
        <v>42641</v>
      </c>
      <c r="L1624" s="4">
        <v>40.502997999999998</v>
      </c>
      <c r="M1624" s="4">
        <v>40.203999000000003</v>
      </c>
      <c r="N1624" s="4">
        <v>40.512501</v>
      </c>
      <c r="O1624" s="4">
        <v>40.203999000000003</v>
      </c>
    </row>
    <row r="1625" spans="11:15" x14ac:dyDescent="0.3">
      <c r="K1625" s="12">
        <v>42640</v>
      </c>
      <c r="L1625" s="4">
        <v>40.536498999999999</v>
      </c>
      <c r="M1625" s="4">
        <v>40.091498999999999</v>
      </c>
      <c r="N1625" s="4">
        <v>40.674500000000002</v>
      </c>
      <c r="O1625" s="4">
        <v>40.091498999999999</v>
      </c>
    </row>
    <row r="1626" spans="11:15" x14ac:dyDescent="0.3">
      <c r="K1626" s="12">
        <v>42639</v>
      </c>
      <c r="L1626" s="4">
        <v>40.1325</v>
      </c>
      <c r="M1626" s="4">
        <v>40.491000999999997</v>
      </c>
      <c r="N1626" s="4">
        <v>40.504002</v>
      </c>
      <c r="O1626" s="4">
        <v>40.491000999999997</v>
      </c>
    </row>
    <row r="1627" spans="11:15" x14ac:dyDescent="0.3">
      <c r="K1627" s="12">
        <v>42636</v>
      </c>
      <c r="L1627" s="4">
        <v>40.748001000000002</v>
      </c>
      <c r="M1627" s="4">
        <v>40.756999999999998</v>
      </c>
      <c r="N1627" s="4">
        <v>40.849997999999999</v>
      </c>
      <c r="O1627" s="4">
        <v>40.756999999999998</v>
      </c>
    </row>
    <row r="1628" spans="11:15" x14ac:dyDescent="0.3">
      <c r="K1628" s="12">
        <v>42635</v>
      </c>
      <c r="L1628" s="4">
        <v>40.797500999999997</v>
      </c>
      <c r="M1628" s="4">
        <v>40.5</v>
      </c>
      <c r="N1628" s="4">
        <v>40.952998999999998</v>
      </c>
      <c r="O1628" s="4">
        <v>40.5</v>
      </c>
    </row>
    <row r="1629" spans="11:15" x14ac:dyDescent="0.3">
      <c r="K1629" s="12">
        <v>42634</v>
      </c>
      <c r="L1629" s="4">
        <v>40.251499000000003</v>
      </c>
      <c r="M1629" s="4">
        <v>40.063000000000002</v>
      </c>
      <c r="N1629" s="4">
        <v>40.295501999999999</v>
      </c>
      <c r="O1629" s="4">
        <v>40.063000000000002</v>
      </c>
    </row>
    <row r="1630" spans="11:15" x14ac:dyDescent="0.3">
      <c r="K1630" s="12">
        <v>42633</v>
      </c>
      <c r="L1630" s="4">
        <v>39.988998000000002</v>
      </c>
      <c r="M1630" s="4">
        <v>40</v>
      </c>
      <c r="N1630" s="4">
        <v>40.137501</v>
      </c>
      <c r="O1630" s="4">
        <v>40</v>
      </c>
    </row>
    <row r="1631" spans="11:15" x14ac:dyDescent="0.3">
      <c r="K1631" s="12">
        <v>42632</v>
      </c>
      <c r="L1631" s="4">
        <v>39.769500999999998</v>
      </c>
      <c r="M1631" s="4">
        <v>40.055500000000002</v>
      </c>
      <c r="N1631" s="4">
        <v>40.199500999999998</v>
      </c>
      <c r="O1631" s="4">
        <v>40.055500000000002</v>
      </c>
    </row>
    <row r="1632" spans="11:15" x14ac:dyDescent="0.3">
      <c r="K1632" s="12">
        <v>42629</v>
      </c>
      <c r="L1632" s="4">
        <v>39.898499000000001</v>
      </c>
      <c r="M1632" s="4">
        <v>39.951000000000001</v>
      </c>
      <c r="N1632" s="4">
        <v>39.951000000000001</v>
      </c>
      <c r="O1632" s="4">
        <v>39.951000000000001</v>
      </c>
    </row>
    <row r="1633" spans="11:15" x14ac:dyDescent="0.3">
      <c r="K1633" s="12">
        <v>42628</v>
      </c>
      <c r="L1633" s="4">
        <v>40.061501</v>
      </c>
      <c r="M1633" s="4">
        <v>39.500500000000002</v>
      </c>
      <c r="N1633" s="4">
        <v>40.182499</v>
      </c>
      <c r="O1633" s="4">
        <v>39.500500000000002</v>
      </c>
    </row>
    <row r="1634" spans="11:15" x14ac:dyDescent="0.3">
      <c r="K1634" s="12">
        <v>42627</v>
      </c>
      <c r="L1634" s="4">
        <v>39.522998999999999</v>
      </c>
      <c r="M1634" s="4">
        <v>39.376499000000003</v>
      </c>
      <c r="N1634" s="4">
        <v>39.816502</v>
      </c>
      <c r="O1634" s="4">
        <v>39.376499000000003</v>
      </c>
    </row>
    <row r="1635" spans="11:15" x14ac:dyDescent="0.3">
      <c r="K1635" s="12">
        <v>42626</v>
      </c>
      <c r="L1635" s="4">
        <v>39.436000999999997</v>
      </c>
      <c r="M1635" s="4">
        <v>39.700499999999998</v>
      </c>
      <c r="N1635" s="4">
        <v>39.789501000000001</v>
      </c>
      <c r="O1635" s="4">
        <v>39.700499999999998</v>
      </c>
    </row>
    <row r="1636" spans="11:15" x14ac:dyDescent="0.3">
      <c r="K1636" s="12">
        <v>42625</v>
      </c>
      <c r="L1636" s="4">
        <v>39.941001999999997</v>
      </c>
      <c r="M1636" s="4">
        <v>39.226002000000001</v>
      </c>
      <c r="N1636" s="4">
        <v>40.008499</v>
      </c>
      <c r="O1636" s="4">
        <v>39.226002000000001</v>
      </c>
    </row>
    <row r="1637" spans="11:15" x14ac:dyDescent="0.3">
      <c r="K1637" s="12">
        <v>42622</v>
      </c>
      <c r="L1637" s="4">
        <v>39.423999999999999</v>
      </c>
      <c r="M1637" s="4">
        <v>39.938499</v>
      </c>
      <c r="N1637" s="4">
        <v>40.087502000000001</v>
      </c>
      <c r="O1637" s="4">
        <v>39.938499</v>
      </c>
    </row>
    <row r="1638" spans="11:15" x14ac:dyDescent="0.3">
      <c r="K1638" s="12">
        <v>42621</v>
      </c>
      <c r="L1638" s="4">
        <v>40.141998000000001</v>
      </c>
      <c r="M1638" s="4">
        <v>40.261001999999998</v>
      </c>
      <c r="N1638" s="4">
        <v>40.421000999999997</v>
      </c>
      <c r="O1638" s="4">
        <v>40.261001999999998</v>
      </c>
    </row>
    <row r="1639" spans="11:15" x14ac:dyDescent="0.3">
      <c r="K1639" s="12">
        <v>42620</v>
      </c>
      <c r="L1639" s="4">
        <v>40.399501999999998</v>
      </c>
      <c r="M1639" s="4">
        <v>40.396500000000003</v>
      </c>
      <c r="N1639" s="4">
        <v>40.529998999999997</v>
      </c>
      <c r="O1639" s="4">
        <v>40.396500000000003</v>
      </c>
    </row>
    <row r="1640" spans="11:15" x14ac:dyDescent="0.3">
      <c r="K1640" s="12">
        <v>42619</v>
      </c>
      <c r="L1640" s="4">
        <v>40.401001000000001</v>
      </c>
      <c r="M1640" s="4">
        <v>39.919497999999997</v>
      </c>
      <c r="N1640" s="4">
        <v>40.544497999999997</v>
      </c>
      <c r="O1640" s="4">
        <v>39.919497999999997</v>
      </c>
    </row>
    <row r="1641" spans="11:15" x14ac:dyDescent="0.3">
      <c r="K1641" s="12">
        <v>42615</v>
      </c>
      <c r="L1641" s="4">
        <v>39.843497999999997</v>
      </c>
      <c r="M1641" s="4">
        <v>39.763500000000001</v>
      </c>
      <c r="N1641" s="4">
        <v>39.854999999999997</v>
      </c>
      <c r="O1641" s="4">
        <v>39.763500000000001</v>
      </c>
    </row>
    <row r="1642" spans="11:15" x14ac:dyDescent="0.3">
      <c r="K1642" s="12">
        <v>42614</v>
      </c>
      <c r="L1642" s="4">
        <v>39.57</v>
      </c>
      <c r="M1642" s="4">
        <v>39.598998999999999</v>
      </c>
      <c r="N1642" s="4">
        <v>39.644500999999998</v>
      </c>
      <c r="O1642" s="4">
        <v>39.598998999999999</v>
      </c>
    </row>
    <row r="1643" spans="11:15" x14ac:dyDescent="0.3">
      <c r="K1643" s="12">
        <v>42613</v>
      </c>
      <c r="L1643" s="4">
        <v>39.4925</v>
      </c>
      <c r="M1643" s="4">
        <v>39.479999999999997</v>
      </c>
      <c r="N1643" s="4">
        <v>39.578499000000001</v>
      </c>
      <c r="O1643" s="4">
        <v>39.479999999999997</v>
      </c>
    </row>
    <row r="1644" spans="11:15" x14ac:dyDescent="0.3">
      <c r="K1644" s="12">
        <v>42612</v>
      </c>
      <c r="L1644" s="4">
        <v>39.596001000000001</v>
      </c>
      <c r="M1644" s="4">
        <v>39.644001000000003</v>
      </c>
      <c r="N1644" s="4">
        <v>39.900002000000001</v>
      </c>
      <c r="O1644" s="4">
        <v>39.644001000000003</v>
      </c>
    </row>
    <row r="1645" spans="11:15" x14ac:dyDescent="0.3">
      <c r="K1645" s="12">
        <v>42611</v>
      </c>
      <c r="L1645" s="4">
        <v>39.790999999999997</v>
      </c>
      <c r="M1645" s="4">
        <v>39.652500000000003</v>
      </c>
      <c r="N1645" s="4">
        <v>39.925998999999997</v>
      </c>
      <c r="O1645" s="4">
        <v>39.652500000000003</v>
      </c>
    </row>
    <row r="1646" spans="11:15" x14ac:dyDescent="0.3">
      <c r="K1646" s="12">
        <v>42608</v>
      </c>
      <c r="L1646" s="4">
        <v>39.660998999999997</v>
      </c>
      <c r="M1646" s="4">
        <v>39.624499999999998</v>
      </c>
      <c r="N1646" s="4">
        <v>39.970001000000003</v>
      </c>
      <c r="O1646" s="4">
        <v>39.624499999999998</v>
      </c>
    </row>
    <row r="1647" spans="11:15" x14ac:dyDescent="0.3">
      <c r="K1647" s="12">
        <v>42607</v>
      </c>
      <c r="L1647" s="4">
        <v>39.564999</v>
      </c>
      <c r="M1647" s="4">
        <v>39.599997999999999</v>
      </c>
      <c r="N1647" s="4">
        <v>39.735999999999997</v>
      </c>
      <c r="O1647" s="4">
        <v>39.599997999999999</v>
      </c>
    </row>
    <row r="1648" spans="11:15" x14ac:dyDescent="0.3">
      <c r="K1648" s="12">
        <v>42606</v>
      </c>
      <c r="L1648" s="4">
        <v>39.68</v>
      </c>
      <c r="M1648" s="4">
        <v>39.842998999999999</v>
      </c>
      <c r="N1648" s="4">
        <v>39.923000000000002</v>
      </c>
      <c r="O1648" s="4">
        <v>39.842998999999999</v>
      </c>
    </row>
    <row r="1649" spans="11:15" x14ac:dyDescent="0.3">
      <c r="K1649" s="12">
        <v>42605</v>
      </c>
      <c r="L1649" s="4">
        <v>39.829498000000001</v>
      </c>
      <c r="M1649" s="4">
        <v>40.023997999999999</v>
      </c>
      <c r="N1649" s="4">
        <v>40.049999</v>
      </c>
      <c r="O1649" s="4">
        <v>40.023997999999999</v>
      </c>
    </row>
    <row r="1650" spans="11:15" x14ac:dyDescent="0.3">
      <c r="K1650" s="12">
        <v>42604</v>
      </c>
      <c r="L1650" s="4">
        <v>39.847499999999997</v>
      </c>
      <c r="M1650" s="4">
        <v>39.925499000000002</v>
      </c>
      <c r="N1650" s="4">
        <v>39.965000000000003</v>
      </c>
      <c r="O1650" s="4">
        <v>39.925499000000002</v>
      </c>
    </row>
    <row r="1651" spans="11:15" x14ac:dyDescent="0.3">
      <c r="K1651" s="12">
        <v>42601</v>
      </c>
      <c r="L1651" s="4">
        <v>39.982498</v>
      </c>
      <c r="M1651" s="4">
        <v>39.989497999999998</v>
      </c>
      <c r="N1651" s="4">
        <v>40.061501</v>
      </c>
      <c r="O1651" s="4">
        <v>39.989497999999998</v>
      </c>
    </row>
    <row r="1652" spans="11:15" x14ac:dyDescent="0.3">
      <c r="K1652" s="12">
        <v>42600</v>
      </c>
      <c r="L1652" s="4">
        <v>40.137501</v>
      </c>
      <c r="M1652" s="4">
        <v>40.268002000000003</v>
      </c>
      <c r="N1652" s="4">
        <v>40.400002000000001</v>
      </c>
      <c r="O1652" s="4">
        <v>40.268002000000003</v>
      </c>
    </row>
    <row r="1653" spans="11:15" x14ac:dyDescent="0.3">
      <c r="K1653" s="12">
        <v>42599</v>
      </c>
      <c r="L1653" s="4">
        <v>40.271000000000001</v>
      </c>
      <c r="M1653" s="4">
        <v>40</v>
      </c>
      <c r="N1653" s="4">
        <v>40.281502000000003</v>
      </c>
      <c r="O1653" s="4">
        <v>40</v>
      </c>
    </row>
    <row r="1654" spans="11:15" x14ac:dyDescent="0.3">
      <c r="K1654" s="12">
        <v>42598</v>
      </c>
      <c r="L1654" s="4">
        <v>40.059502000000002</v>
      </c>
      <c r="M1654" s="4">
        <v>40.174999</v>
      </c>
      <c r="N1654" s="4">
        <v>40.213000999999998</v>
      </c>
      <c r="O1654" s="4">
        <v>40.174999</v>
      </c>
    </row>
    <row r="1655" spans="11:15" x14ac:dyDescent="0.3">
      <c r="K1655" s="12">
        <v>42597</v>
      </c>
      <c r="L1655" s="4">
        <v>40.298000000000002</v>
      </c>
      <c r="M1655" s="4">
        <v>40.360500000000002</v>
      </c>
      <c r="N1655" s="4">
        <v>40.568001000000002</v>
      </c>
      <c r="O1655" s="4">
        <v>40.360500000000002</v>
      </c>
    </row>
    <row r="1656" spans="11:15" x14ac:dyDescent="0.3">
      <c r="K1656" s="12">
        <v>42594</v>
      </c>
      <c r="L1656" s="4">
        <v>40.352500999999997</v>
      </c>
      <c r="M1656" s="4">
        <v>40.254500999999998</v>
      </c>
      <c r="N1656" s="4">
        <v>40.359501000000002</v>
      </c>
      <c r="O1656" s="4">
        <v>40.254500999999998</v>
      </c>
    </row>
    <row r="1657" spans="11:15" x14ac:dyDescent="0.3">
      <c r="K1657" s="12">
        <v>42593</v>
      </c>
      <c r="L1657" s="4">
        <v>40.409999999999997</v>
      </c>
      <c r="M1657" s="4">
        <v>40.523499000000001</v>
      </c>
      <c r="N1657" s="4">
        <v>40.694000000000003</v>
      </c>
      <c r="O1657" s="4">
        <v>40.523499000000001</v>
      </c>
    </row>
    <row r="1658" spans="11:15" x14ac:dyDescent="0.3">
      <c r="K1658" s="12">
        <v>42592</v>
      </c>
      <c r="L1658" s="4">
        <v>40.424500000000002</v>
      </c>
      <c r="M1658" s="4">
        <v>40.352500999999997</v>
      </c>
      <c r="N1658" s="4">
        <v>40.543998999999999</v>
      </c>
      <c r="O1658" s="4">
        <v>40.352500999999997</v>
      </c>
    </row>
    <row r="1659" spans="11:15" x14ac:dyDescent="0.3">
      <c r="K1659" s="12">
        <v>42591</v>
      </c>
      <c r="L1659" s="4">
        <v>40.374001</v>
      </c>
      <c r="M1659" s="4">
        <v>40.224499000000002</v>
      </c>
      <c r="N1659" s="4">
        <v>40.666499999999999</v>
      </c>
      <c r="O1659" s="4">
        <v>40.224499000000002</v>
      </c>
    </row>
    <row r="1660" spans="11:15" x14ac:dyDescent="0.3">
      <c r="K1660" s="12">
        <v>42590</v>
      </c>
      <c r="L1660" s="4">
        <v>40.261501000000003</v>
      </c>
      <c r="M1660" s="4">
        <v>40.299999</v>
      </c>
      <c r="N1660" s="4">
        <v>40.380001</v>
      </c>
      <c r="O1660" s="4">
        <v>40.299999</v>
      </c>
    </row>
    <row r="1661" spans="11:15" x14ac:dyDescent="0.3">
      <c r="K1661" s="12">
        <v>42587</v>
      </c>
      <c r="L1661" s="4">
        <v>40.346499999999999</v>
      </c>
      <c r="M1661" s="4">
        <v>40.005501000000002</v>
      </c>
      <c r="N1661" s="4">
        <v>40.360999999999997</v>
      </c>
      <c r="O1661" s="4">
        <v>40.005501000000002</v>
      </c>
    </row>
    <row r="1662" spans="11:15" x14ac:dyDescent="0.3">
      <c r="K1662" s="12">
        <v>42586</v>
      </c>
      <c r="L1662" s="4">
        <v>39.862499</v>
      </c>
      <c r="M1662" s="4">
        <v>39.911999000000002</v>
      </c>
      <c r="N1662" s="4">
        <v>40.009998000000003</v>
      </c>
      <c r="O1662" s="4">
        <v>39.911999000000002</v>
      </c>
    </row>
    <row r="1663" spans="11:15" x14ac:dyDescent="0.3">
      <c r="K1663" s="12">
        <v>42585</v>
      </c>
      <c r="L1663" s="4">
        <v>39.945999</v>
      </c>
      <c r="M1663" s="4">
        <v>39.823501999999998</v>
      </c>
      <c r="N1663" s="4">
        <v>39.977001000000001</v>
      </c>
      <c r="O1663" s="4">
        <v>39.823501999999998</v>
      </c>
    </row>
    <row r="1664" spans="11:15" x14ac:dyDescent="0.3">
      <c r="K1664" s="12">
        <v>42584</v>
      </c>
      <c r="L1664" s="4">
        <v>40.006000999999998</v>
      </c>
      <c r="M1664" s="4">
        <v>39.866501</v>
      </c>
      <c r="N1664" s="4">
        <v>40.116000999999997</v>
      </c>
      <c r="O1664" s="4">
        <v>39.866501</v>
      </c>
    </row>
    <row r="1665" spans="11:15" x14ac:dyDescent="0.3">
      <c r="K1665" s="12">
        <v>42583</v>
      </c>
      <c r="L1665" s="4">
        <v>40.047001000000002</v>
      </c>
      <c r="M1665" s="4">
        <v>39.333500000000001</v>
      </c>
      <c r="N1665" s="4">
        <v>40.374499999999998</v>
      </c>
      <c r="O1665" s="4">
        <v>39.333500000000001</v>
      </c>
    </row>
    <row r="1666" spans="11:15" x14ac:dyDescent="0.3">
      <c r="K1666" s="12">
        <v>42580</v>
      </c>
      <c r="L1666" s="4">
        <v>39.567000999999998</v>
      </c>
      <c r="M1666" s="4">
        <v>39.885502000000002</v>
      </c>
      <c r="N1666" s="4">
        <v>40.196998999999998</v>
      </c>
      <c r="O1666" s="4">
        <v>39.885502000000002</v>
      </c>
    </row>
    <row r="1667" spans="11:15" x14ac:dyDescent="0.3">
      <c r="K1667" s="12">
        <v>42579</v>
      </c>
      <c r="L1667" s="4">
        <v>38.292000000000002</v>
      </c>
      <c r="M1667" s="4">
        <v>38.442000999999998</v>
      </c>
      <c r="N1667" s="4">
        <v>38.448501999999998</v>
      </c>
      <c r="O1667" s="4">
        <v>38.442000999999998</v>
      </c>
    </row>
    <row r="1668" spans="11:15" x14ac:dyDescent="0.3">
      <c r="K1668" s="12">
        <v>42578</v>
      </c>
      <c r="L1668" s="4">
        <v>38.098498999999997</v>
      </c>
      <c r="M1668" s="4">
        <v>37.948501999999998</v>
      </c>
      <c r="N1668" s="4">
        <v>38.222499999999997</v>
      </c>
      <c r="O1668" s="4">
        <v>37.948501999999998</v>
      </c>
    </row>
    <row r="1669" spans="11:15" x14ac:dyDescent="0.3">
      <c r="K1669" s="12">
        <v>42577</v>
      </c>
      <c r="L1669" s="4">
        <v>37.8825</v>
      </c>
      <c r="M1669" s="4">
        <v>37.875999</v>
      </c>
      <c r="N1669" s="4">
        <v>37.963000999999998</v>
      </c>
      <c r="O1669" s="4">
        <v>37.875999</v>
      </c>
    </row>
    <row r="1670" spans="11:15" x14ac:dyDescent="0.3">
      <c r="K1670" s="12">
        <v>42576</v>
      </c>
      <c r="L1670" s="4">
        <v>37.875999</v>
      </c>
      <c r="M1670" s="4">
        <v>37.883999000000003</v>
      </c>
      <c r="N1670" s="4">
        <v>37.991000999999997</v>
      </c>
      <c r="O1670" s="4">
        <v>37.883999000000003</v>
      </c>
    </row>
    <row r="1671" spans="11:15" x14ac:dyDescent="0.3">
      <c r="K1671" s="12">
        <v>42573</v>
      </c>
      <c r="L1671" s="4">
        <v>37.964001000000003</v>
      </c>
      <c r="M1671" s="4">
        <v>37.866000999999997</v>
      </c>
      <c r="N1671" s="4">
        <v>37.972499999999997</v>
      </c>
      <c r="O1671" s="4">
        <v>37.866000999999997</v>
      </c>
    </row>
    <row r="1672" spans="11:15" x14ac:dyDescent="0.3">
      <c r="K1672" s="12">
        <v>42572</v>
      </c>
      <c r="L1672" s="4">
        <v>37.720500999999999</v>
      </c>
      <c r="M1672" s="4">
        <v>37.849997999999999</v>
      </c>
      <c r="N1672" s="4">
        <v>37.907501000000003</v>
      </c>
      <c r="O1672" s="4">
        <v>37.849997999999999</v>
      </c>
    </row>
    <row r="1673" spans="11:15" x14ac:dyDescent="0.3">
      <c r="K1673" s="12">
        <v>42571</v>
      </c>
      <c r="L1673" s="4">
        <v>37.853999999999999</v>
      </c>
      <c r="M1673" s="4">
        <v>37.702499000000003</v>
      </c>
      <c r="N1673" s="4">
        <v>38.032001000000001</v>
      </c>
      <c r="O1673" s="4">
        <v>37.702499000000003</v>
      </c>
    </row>
    <row r="1674" spans="11:15" x14ac:dyDescent="0.3">
      <c r="K1674" s="12">
        <v>42570</v>
      </c>
      <c r="L1674" s="4">
        <v>37.670501999999999</v>
      </c>
      <c r="M1674" s="4">
        <v>37.493499999999997</v>
      </c>
      <c r="N1674" s="4">
        <v>37.829498000000001</v>
      </c>
      <c r="O1674" s="4">
        <v>37.493499999999997</v>
      </c>
    </row>
    <row r="1675" spans="11:15" x14ac:dyDescent="0.3">
      <c r="K1675" s="12">
        <v>42569</v>
      </c>
      <c r="L1675" s="4">
        <v>37.659999999999997</v>
      </c>
      <c r="M1675" s="4">
        <v>36.895499999999998</v>
      </c>
      <c r="N1675" s="4">
        <v>37.756999999999998</v>
      </c>
      <c r="O1675" s="4">
        <v>36.895499999999998</v>
      </c>
    </row>
    <row r="1676" spans="11:15" x14ac:dyDescent="0.3">
      <c r="K1676" s="12">
        <v>42566</v>
      </c>
      <c r="L1676" s="4">
        <v>36.781502000000003</v>
      </c>
      <c r="M1676" s="4">
        <v>37.049999</v>
      </c>
      <c r="N1676" s="4">
        <v>37.049999</v>
      </c>
      <c r="O1676" s="4">
        <v>37.049999</v>
      </c>
    </row>
    <row r="1677" spans="11:15" x14ac:dyDescent="0.3">
      <c r="K1677" s="12">
        <v>42565</v>
      </c>
      <c r="L1677" s="4">
        <v>36.790000999999997</v>
      </c>
      <c r="M1677" s="4">
        <v>36.696998999999998</v>
      </c>
      <c r="N1677" s="4">
        <v>36.806998999999998</v>
      </c>
      <c r="O1677" s="4">
        <v>36.696998999999998</v>
      </c>
    </row>
    <row r="1678" spans="11:15" x14ac:dyDescent="0.3">
      <c r="K1678" s="12">
        <v>42564</v>
      </c>
      <c r="L1678" s="4">
        <v>36.473998999999999</v>
      </c>
      <c r="M1678" s="4">
        <v>36.776001000000001</v>
      </c>
      <c r="N1678" s="4">
        <v>36.776001000000001</v>
      </c>
      <c r="O1678" s="4">
        <v>36.776001000000001</v>
      </c>
    </row>
    <row r="1679" spans="11:15" x14ac:dyDescent="0.3">
      <c r="K1679" s="12">
        <v>42563</v>
      </c>
      <c r="L1679" s="4">
        <v>36.625500000000002</v>
      </c>
      <c r="M1679" s="4">
        <v>36.596001000000001</v>
      </c>
      <c r="N1679" s="4">
        <v>36.779998999999997</v>
      </c>
      <c r="O1679" s="4">
        <v>36.596001000000001</v>
      </c>
    </row>
    <row r="1680" spans="11:15" x14ac:dyDescent="0.3">
      <c r="K1680" s="12">
        <v>42562</v>
      </c>
      <c r="L1680" s="4">
        <v>36.360000999999997</v>
      </c>
      <c r="M1680" s="4">
        <v>35.971001000000001</v>
      </c>
      <c r="N1680" s="4">
        <v>36.446499000000003</v>
      </c>
      <c r="O1680" s="4">
        <v>35.971001000000001</v>
      </c>
    </row>
    <row r="1681" spans="11:15" x14ac:dyDescent="0.3">
      <c r="K1681" s="12">
        <v>42559</v>
      </c>
      <c r="L1681" s="4">
        <v>35.889000000000003</v>
      </c>
      <c r="M1681" s="4">
        <v>35.527999999999999</v>
      </c>
      <c r="N1681" s="4">
        <v>35.895000000000003</v>
      </c>
      <c r="O1681" s="4">
        <v>35.527999999999999</v>
      </c>
    </row>
    <row r="1682" spans="11:15" x14ac:dyDescent="0.3">
      <c r="K1682" s="12">
        <v>42558</v>
      </c>
      <c r="L1682" s="4">
        <v>35.362999000000002</v>
      </c>
      <c r="M1682" s="4">
        <v>35.505501000000002</v>
      </c>
      <c r="N1682" s="4">
        <v>35.508499</v>
      </c>
      <c r="O1682" s="4">
        <v>35.505501000000002</v>
      </c>
    </row>
    <row r="1683" spans="11:15" x14ac:dyDescent="0.3">
      <c r="K1683" s="12">
        <v>42557</v>
      </c>
      <c r="L1683" s="4">
        <v>35.448501999999998</v>
      </c>
      <c r="M1683" s="4">
        <v>34.992001000000002</v>
      </c>
      <c r="N1683" s="4">
        <v>35.650002000000001</v>
      </c>
      <c r="O1683" s="4">
        <v>34.992001000000002</v>
      </c>
    </row>
    <row r="1684" spans="11:15" x14ac:dyDescent="0.3">
      <c r="K1684" s="12">
        <v>42556</v>
      </c>
      <c r="L1684" s="4">
        <v>35.244498999999998</v>
      </c>
      <c r="M1684" s="4">
        <v>35.250500000000002</v>
      </c>
      <c r="N1684" s="4">
        <v>35.405997999999997</v>
      </c>
      <c r="O1684" s="4">
        <v>35.250500000000002</v>
      </c>
    </row>
    <row r="1685" spans="11:15" x14ac:dyDescent="0.3">
      <c r="K1685" s="12">
        <v>42552</v>
      </c>
      <c r="L1685" s="4">
        <v>35.512501</v>
      </c>
      <c r="M1685" s="4">
        <v>35.255001</v>
      </c>
      <c r="N1685" s="4">
        <v>35.626499000000003</v>
      </c>
      <c r="O1685" s="4">
        <v>35.255001</v>
      </c>
    </row>
    <row r="1686" spans="11:15" x14ac:dyDescent="0.3">
      <c r="K1686" s="12">
        <v>42551</v>
      </c>
      <c r="L1686" s="4">
        <v>35.176498000000002</v>
      </c>
      <c r="M1686" s="4">
        <v>34.8825</v>
      </c>
      <c r="N1686" s="4">
        <v>35.188499</v>
      </c>
      <c r="O1686" s="4">
        <v>34.8825</v>
      </c>
    </row>
    <row r="1687" spans="11:15" x14ac:dyDescent="0.3">
      <c r="K1687" s="12">
        <v>42550</v>
      </c>
      <c r="L1687" s="4">
        <v>34.759498999999998</v>
      </c>
      <c r="M1687" s="4">
        <v>34.713000999999998</v>
      </c>
      <c r="N1687" s="4">
        <v>34.974997999999999</v>
      </c>
      <c r="O1687" s="4">
        <v>34.713000999999998</v>
      </c>
    </row>
    <row r="1688" spans="11:15" x14ac:dyDescent="0.3">
      <c r="K1688" s="12">
        <v>42549</v>
      </c>
      <c r="L1688" s="4">
        <v>34.563000000000002</v>
      </c>
      <c r="M1688" s="4">
        <v>34.568500999999998</v>
      </c>
      <c r="N1688" s="4">
        <v>34.637000999999998</v>
      </c>
      <c r="O1688" s="4">
        <v>34.568500999999998</v>
      </c>
    </row>
    <row r="1689" spans="11:15" x14ac:dyDescent="0.3">
      <c r="K1689" s="12">
        <v>42548</v>
      </c>
      <c r="L1689" s="4">
        <v>34.056998999999998</v>
      </c>
      <c r="M1689" s="4">
        <v>34.124499999999998</v>
      </c>
      <c r="N1689" s="4">
        <v>34.166499999999999</v>
      </c>
      <c r="O1689" s="4">
        <v>34.124499999999998</v>
      </c>
    </row>
    <row r="1690" spans="11:15" x14ac:dyDescent="0.3">
      <c r="K1690" s="12">
        <v>42545</v>
      </c>
      <c r="L1690" s="4">
        <v>34.259998000000003</v>
      </c>
      <c r="M1690" s="4">
        <v>34.508499</v>
      </c>
      <c r="N1690" s="4">
        <v>35.25</v>
      </c>
      <c r="O1690" s="4">
        <v>34.508499</v>
      </c>
    </row>
    <row r="1691" spans="11:15" x14ac:dyDescent="0.3">
      <c r="K1691" s="12">
        <v>42544</v>
      </c>
      <c r="L1691" s="4">
        <v>35.743499999999997</v>
      </c>
      <c r="M1691" s="4">
        <v>35.527500000000003</v>
      </c>
      <c r="N1691" s="4">
        <v>35.743999000000002</v>
      </c>
      <c r="O1691" s="4">
        <v>35.527500000000003</v>
      </c>
    </row>
    <row r="1692" spans="11:15" x14ac:dyDescent="0.3">
      <c r="K1692" s="12">
        <v>42543</v>
      </c>
      <c r="L1692" s="4">
        <v>35.523499000000001</v>
      </c>
      <c r="M1692" s="4">
        <v>35.702499000000003</v>
      </c>
      <c r="N1692" s="4">
        <v>35.710498999999999</v>
      </c>
      <c r="O1692" s="4">
        <v>35.702499000000003</v>
      </c>
    </row>
    <row r="1693" spans="11:15" x14ac:dyDescent="0.3">
      <c r="K1693" s="12">
        <v>42542</v>
      </c>
      <c r="L1693" s="4">
        <v>35.444000000000003</v>
      </c>
      <c r="M1693" s="4">
        <v>35.502499</v>
      </c>
      <c r="N1693" s="4">
        <v>35.769001000000003</v>
      </c>
      <c r="O1693" s="4">
        <v>35.502499</v>
      </c>
    </row>
    <row r="1694" spans="11:15" x14ac:dyDescent="0.3">
      <c r="K1694" s="12">
        <v>42541</v>
      </c>
      <c r="L1694" s="4">
        <v>35.306499000000002</v>
      </c>
      <c r="M1694" s="4">
        <v>35.515498999999998</v>
      </c>
      <c r="N1694" s="4">
        <v>35.793498999999997</v>
      </c>
      <c r="O1694" s="4">
        <v>35.515498999999998</v>
      </c>
    </row>
    <row r="1695" spans="11:15" x14ac:dyDescent="0.3">
      <c r="K1695" s="12">
        <v>42538</v>
      </c>
      <c r="L1695" s="4">
        <v>35.212502000000001</v>
      </c>
      <c r="M1695" s="4">
        <v>36.069499999999998</v>
      </c>
      <c r="N1695" s="4">
        <v>36.069499999999998</v>
      </c>
      <c r="O1695" s="4">
        <v>36.069499999999998</v>
      </c>
    </row>
    <row r="1696" spans="11:15" x14ac:dyDescent="0.3">
      <c r="K1696" s="12">
        <v>42537</v>
      </c>
      <c r="L1696" s="4">
        <v>36.212502000000001</v>
      </c>
      <c r="M1696" s="4">
        <v>36.397998999999999</v>
      </c>
      <c r="N1696" s="4">
        <v>36.519500999999998</v>
      </c>
      <c r="O1696" s="4">
        <v>36.397998999999999</v>
      </c>
    </row>
    <row r="1697" spans="11:15" x14ac:dyDescent="0.3">
      <c r="K1697" s="12">
        <v>42536</v>
      </c>
      <c r="L1697" s="4">
        <v>36.609501000000002</v>
      </c>
      <c r="M1697" s="4">
        <v>36.745998</v>
      </c>
      <c r="N1697" s="4">
        <v>36.857498</v>
      </c>
      <c r="O1697" s="4">
        <v>36.745998</v>
      </c>
    </row>
    <row r="1698" spans="11:15" x14ac:dyDescent="0.3">
      <c r="K1698" s="12">
        <v>42535</v>
      </c>
      <c r="L1698" s="4">
        <v>36.662497999999999</v>
      </c>
      <c r="M1698" s="4">
        <v>36.465499999999999</v>
      </c>
      <c r="N1698" s="4">
        <v>36.799999</v>
      </c>
      <c r="O1698" s="4">
        <v>36.465499999999999</v>
      </c>
    </row>
    <row r="1699" spans="11:15" x14ac:dyDescent="0.3">
      <c r="K1699" s="12">
        <v>42534</v>
      </c>
      <c r="L1699" s="4">
        <v>36.594002000000003</v>
      </c>
      <c r="M1699" s="4">
        <v>36.491000999999997</v>
      </c>
      <c r="N1699" s="4">
        <v>36.950001</v>
      </c>
      <c r="O1699" s="4">
        <v>36.491000999999997</v>
      </c>
    </row>
    <row r="1700" spans="11:15" x14ac:dyDescent="0.3">
      <c r="K1700" s="12">
        <v>42531</v>
      </c>
      <c r="L1700" s="4">
        <v>36.659500000000001</v>
      </c>
      <c r="M1700" s="4">
        <v>36.797500999999997</v>
      </c>
      <c r="N1700" s="4">
        <v>36.981997999999997</v>
      </c>
      <c r="O1700" s="4">
        <v>36.797500999999997</v>
      </c>
    </row>
    <row r="1701" spans="11:15" x14ac:dyDescent="0.3">
      <c r="K1701" s="12">
        <v>42530</v>
      </c>
      <c r="L1701" s="4">
        <v>37.125999</v>
      </c>
      <c r="M1701" s="4">
        <v>36.853499999999997</v>
      </c>
      <c r="N1701" s="4">
        <v>37.196499000000003</v>
      </c>
      <c r="O1701" s="4">
        <v>36.853499999999997</v>
      </c>
    </row>
    <row r="1702" spans="11:15" x14ac:dyDescent="0.3">
      <c r="K1702" s="12">
        <v>42529</v>
      </c>
      <c r="L1702" s="4">
        <v>37.146500000000003</v>
      </c>
      <c r="M1702" s="4">
        <v>36.974997999999999</v>
      </c>
      <c r="N1702" s="4">
        <v>37.190497999999998</v>
      </c>
      <c r="O1702" s="4">
        <v>36.974997999999999</v>
      </c>
    </row>
    <row r="1703" spans="11:15" x14ac:dyDescent="0.3">
      <c r="K1703" s="12">
        <v>42528</v>
      </c>
      <c r="L1703" s="4">
        <v>36.554501000000002</v>
      </c>
      <c r="M1703" s="4">
        <v>36.663502000000001</v>
      </c>
      <c r="N1703" s="4">
        <v>36.835498999999999</v>
      </c>
      <c r="O1703" s="4">
        <v>36.663502000000001</v>
      </c>
    </row>
    <row r="1704" spans="11:15" x14ac:dyDescent="0.3">
      <c r="K1704" s="12">
        <v>42527</v>
      </c>
      <c r="L1704" s="4">
        <v>36.502997999999998</v>
      </c>
      <c r="M1704" s="4">
        <v>36.924999</v>
      </c>
      <c r="N1704" s="4">
        <v>36.924999</v>
      </c>
      <c r="O1704" s="4">
        <v>36.924999</v>
      </c>
    </row>
    <row r="1705" spans="11:15" x14ac:dyDescent="0.3">
      <c r="K1705" s="12">
        <v>42524</v>
      </c>
      <c r="L1705" s="4">
        <v>36.792999000000002</v>
      </c>
      <c r="M1705" s="4">
        <v>37.074500999999998</v>
      </c>
      <c r="N1705" s="4">
        <v>37.074500999999998</v>
      </c>
      <c r="O1705" s="4">
        <v>37.074500999999998</v>
      </c>
    </row>
    <row r="1706" spans="11:15" x14ac:dyDescent="0.3">
      <c r="K1706" s="12">
        <v>42523</v>
      </c>
      <c r="L1706" s="4">
        <v>37.213501000000001</v>
      </c>
      <c r="M1706" s="4">
        <v>37.305</v>
      </c>
      <c r="N1706" s="4">
        <v>37.365001999999997</v>
      </c>
      <c r="O1706" s="4">
        <v>37.305</v>
      </c>
    </row>
    <row r="1707" spans="11:15" x14ac:dyDescent="0.3">
      <c r="K1707" s="12">
        <v>42522</v>
      </c>
      <c r="L1707" s="4">
        <v>37.423000000000002</v>
      </c>
      <c r="M1707" s="4">
        <v>37.423499999999997</v>
      </c>
      <c r="N1707" s="4">
        <v>37.568500999999998</v>
      </c>
      <c r="O1707" s="4">
        <v>37.423499999999997</v>
      </c>
    </row>
    <row r="1708" spans="11:15" x14ac:dyDescent="0.3">
      <c r="K1708" s="12">
        <v>42521</v>
      </c>
      <c r="L1708" s="4">
        <v>37.442501</v>
      </c>
      <c r="M1708" s="4">
        <v>37.438000000000002</v>
      </c>
      <c r="N1708" s="4">
        <v>37.673999999999999</v>
      </c>
      <c r="O1708" s="4">
        <v>37.438000000000002</v>
      </c>
    </row>
    <row r="1709" spans="11:15" x14ac:dyDescent="0.3">
      <c r="K1709" s="12">
        <v>42517</v>
      </c>
      <c r="L1709" s="4">
        <v>37.380001</v>
      </c>
      <c r="M1709" s="4">
        <v>36.875500000000002</v>
      </c>
      <c r="N1709" s="4">
        <v>37.395499999999998</v>
      </c>
      <c r="O1709" s="4">
        <v>36.875500000000002</v>
      </c>
    </row>
    <row r="1710" spans="11:15" x14ac:dyDescent="0.3">
      <c r="K1710" s="12">
        <v>42516</v>
      </c>
      <c r="L1710" s="4">
        <v>36.846499999999999</v>
      </c>
      <c r="M1710" s="4">
        <v>36.799999</v>
      </c>
      <c r="N1710" s="4">
        <v>37.055</v>
      </c>
      <c r="O1710" s="4">
        <v>36.799999</v>
      </c>
    </row>
    <row r="1711" spans="11:15" x14ac:dyDescent="0.3">
      <c r="K1711" s="12">
        <v>42515</v>
      </c>
      <c r="L1711" s="4">
        <v>36.904998999999997</v>
      </c>
      <c r="M1711" s="4">
        <v>36.75</v>
      </c>
      <c r="N1711" s="4">
        <v>36.994498999999998</v>
      </c>
      <c r="O1711" s="4">
        <v>36.75</v>
      </c>
    </row>
    <row r="1712" spans="11:15" x14ac:dyDescent="0.3">
      <c r="K1712" s="12">
        <v>42514</v>
      </c>
      <c r="L1712" s="4">
        <v>36.651501000000003</v>
      </c>
      <c r="M1712" s="4">
        <v>35.9925</v>
      </c>
      <c r="N1712" s="4">
        <v>36.709999000000003</v>
      </c>
      <c r="O1712" s="4">
        <v>35.9925</v>
      </c>
    </row>
    <row r="1713" spans="11:15" x14ac:dyDescent="0.3">
      <c r="K1713" s="12">
        <v>42513</v>
      </c>
      <c r="L1713" s="4">
        <v>35.862499</v>
      </c>
      <c r="M1713" s="4">
        <v>35.999001</v>
      </c>
      <c r="N1713" s="4">
        <v>36.174999</v>
      </c>
      <c r="O1713" s="4">
        <v>35.999001</v>
      </c>
    </row>
    <row r="1714" spans="11:15" x14ac:dyDescent="0.3">
      <c r="K1714" s="12">
        <v>42510</v>
      </c>
      <c r="L1714" s="4">
        <v>36.085498999999999</v>
      </c>
      <c r="M1714" s="4">
        <v>35.823002000000002</v>
      </c>
      <c r="N1714" s="4">
        <v>36.384998000000003</v>
      </c>
      <c r="O1714" s="4">
        <v>35.823002000000002</v>
      </c>
    </row>
    <row r="1715" spans="11:15" x14ac:dyDescent="0.3">
      <c r="K1715" s="12">
        <v>42509</v>
      </c>
      <c r="L1715" s="4">
        <v>35.765498999999998</v>
      </c>
      <c r="M1715" s="4">
        <v>35.915000999999997</v>
      </c>
      <c r="N1715" s="4">
        <v>36.025002000000001</v>
      </c>
      <c r="O1715" s="4">
        <v>35.915000999999997</v>
      </c>
    </row>
    <row r="1716" spans="11:15" x14ac:dyDescent="0.3">
      <c r="K1716" s="12">
        <v>42508</v>
      </c>
      <c r="L1716" s="4">
        <v>36.089001000000003</v>
      </c>
      <c r="M1716" s="4">
        <v>35.924999</v>
      </c>
      <c r="N1716" s="4">
        <v>36.278500000000001</v>
      </c>
      <c r="O1716" s="4">
        <v>35.924999</v>
      </c>
    </row>
    <row r="1717" spans="11:15" x14ac:dyDescent="0.3">
      <c r="K1717" s="12">
        <v>42507</v>
      </c>
      <c r="L1717" s="4">
        <v>36.009498999999998</v>
      </c>
      <c r="M1717" s="4">
        <v>36.553001000000002</v>
      </c>
      <c r="N1717" s="4">
        <v>36.792499999999997</v>
      </c>
      <c r="O1717" s="4">
        <v>36.553001000000002</v>
      </c>
    </row>
    <row r="1718" spans="11:15" x14ac:dyDescent="0.3">
      <c r="K1718" s="12">
        <v>42506</v>
      </c>
      <c r="L1718" s="4">
        <v>36.514999000000003</v>
      </c>
      <c r="M1718" s="4">
        <v>36.216000000000001</v>
      </c>
      <c r="N1718" s="4">
        <v>36.633999000000003</v>
      </c>
      <c r="O1718" s="4">
        <v>36.216000000000001</v>
      </c>
    </row>
    <row r="1719" spans="11:15" x14ac:dyDescent="0.3">
      <c r="K1719" s="12">
        <v>42503</v>
      </c>
      <c r="L1719" s="4">
        <v>36.241501</v>
      </c>
      <c r="M1719" s="4">
        <v>36.331001000000001</v>
      </c>
      <c r="N1719" s="4">
        <v>36.564498999999998</v>
      </c>
      <c r="O1719" s="4">
        <v>36.331001000000001</v>
      </c>
    </row>
    <row r="1720" spans="11:15" x14ac:dyDescent="0.3">
      <c r="K1720" s="12">
        <v>42502</v>
      </c>
      <c r="L1720" s="4">
        <v>36.403500000000001</v>
      </c>
      <c r="M1720" s="4">
        <v>36.599997999999999</v>
      </c>
      <c r="N1720" s="4">
        <v>36.768501000000001</v>
      </c>
      <c r="O1720" s="4">
        <v>36.599997999999999</v>
      </c>
    </row>
    <row r="1721" spans="11:15" x14ac:dyDescent="0.3">
      <c r="K1721" s="12">
        <v>42501</v>
      </c>
      <c r="L1721" s="4">
        <v>36.527500000000003</v>
      </c>
      <c r="M1721" s="4">
        <v>37.026001000000001</v>
      </c>
      <c r="N1721" s="4">
        <v>37.040000999999997</v>
      </c>
      <c r="O1721" s="4">
        <v>37.026001000000001</v>
      </c>
    </row>
    <row r="1722" spans="11:15" x14ac:dyDescent="0.3">
      <c r="K1722" s="12">
        <v>42500</v>
      </c>
      <c r="L1722" s="4">
        <v>36.969002000000003</v>
      </c>
      <c r="M1722" s="4">
        <v>36.748001000000002</v>
      </c>
      <c r="N1722" s="4">
        <v>37</v>
      </c>
      <c r="O1722" s="4">
        <v>36.748001000000002</v>
      </c>
    </row>
    <row r="1723" spans="11:15" x14ac:dyDescent="0.3">
      <c r="K1723" s="12">
        <v>42499</v>
      </c>
      <c r="L1723" s="4">
        <v>36.456501000000003</v>
      </c>
      <c r="M1723" s="4">
        <v>36.334999000000003</v>
      </c>
      <c r="N1723" s="4">
        <v>36.714500000000001</v>
      </c>
      <c r="O1723" s="4">
        <v>36.334999000000003</v>
      </c>
    </row>
    <row r="1724" spans="11:15" x14ac:dyDescent="0.3">
      <c r="K1724" s="12">
        <v>42496</v>
      </c>
      <c r="L1724" s="4">
        <v>36.258999000000003</v>
      </c>
      <c r="M1724" s="4">
        <v>35.610000999999997</v>
      </c>
      <c r="N1724" s="4">
        <v>36.299500000000002</v>
      </c>
      <c r="O1724" s="4">
        <v>35.610000999999997</v>
      </c>
    </row>
    <row r="1725" spans="11:15" x14ac:dyDescent="0.3">
      <c r="K1725" s="12">
        <v>42495</v>
      </c>
      <c r="L1725" s="4">
        <v>35.735500000000002</v>
      </c>
      <c r="M1725" s="4">
        <v>35.75</v>
      </c>
      <c r="N1725" s="4">
        <v>35.877499</v>
      </c>
      <c r="O1725" s="4">
        <v>35.75</v>
      </c>
    </row>
    <row r="1726" spans="11:15" x14ac:dyDescent="0.3">
      <c r="K1726" s="12">
        <v>42494</v>
      </c>
      <c r="L1726" s="4">
        <v>35.568500999999998</v>
      </c>
      <c r="M1726" s="4">
        <v>35.338501000000001</v>
      </c>
      <c r="N1726" s="4">
        <v>35.752499</v>
      </c>
      <c r="O1726" s="4">
        <v>35.338501000000001</v>
      </c>
    </row>
    <row r="1727" spans="11:15" x14ac:dyDescent="0.3">
      <c r="K1727" s="12">
        <v>42493</v>
      </c>
      <c r="L1727" s="4">
        <v>35.422001000000002</v>
      </c>
      <c r="M1727" s="4">
        <v>35.625</v>
      </c>
      <c r="N1727" s="4">
        <v>35.668498999999997</v>
      </c>
      <c r="O1727" s="4">
        <v>35.625</v>
      </c>
    </row>
    <row r="1728" spans="11:15" x14ac:dyDescent="0.3">
      <c r="K1728" s="12">
        <v>42492</v>
      </c>
      <c r="L1728" s="4">
        <v>35.720500999999999</v>
      </c>
      <c r="M1728" s="4">
        <v>35.596001000000001</v>
      </c>
      <c r="N1728" s="4">
        <v>35.770499999999998</v>
      </c>
      <c r="O1728" s="4">
        <v>35.596001000000001</v>
      </c>
    </row>
    <row r="1729" spans="11:15" x14ac:dyDescent="0.3">
      <c r="K1729" s="12">
        <v>42489</v>
      </c>
      <c r="L1729" s="4">
        <v>35.394001000000003</v>
      </c>
      <c r="M1729" s="4">
        <v>35.206001000000001</v>
      </c>
      <c r="N1729" s="4">
        <v>35.605499000000002</v>
      </c>
      <c r="O1729" s="4">
        <v>35.206001000000001</v>
      </c>
    </row>
    <row r="1730" spans="11:15" x14ac:dyDescent="0.3">
      <c r="K1730" s="12">
        <v>42488</v>
      </c>
      <c r="L1730" s="4">
        <v>35.252997999999998</v>
      </c>
      <c r="M1730" s="4">
        <v>36.164501000000001</v>
      </c>
      <c r="N1730" s="4">
        <v>36.463000999999998</v>
      </c>
      <c r="O1730" s="4">
        <v>36.164501000000001</v>
      </c>
    </row>
    <row r="1731" spans="11:15" x14ac:dyDescent="0.3">
      <c r="K1731" s="12">
        <v>42487</v>
      </c>
      <c r="L1731" s="4">
        <v>36.073002000000002</v>
      </c>
      <c r="M1731" s="4">
        <v>36.265999000000001</v>
      </c>
      <c r="N1731" s="4">
        <v>36.357498</v>
      </c>
      <c r="O1731" s="4">
        <v>36.265999000000001</v>
      </c>
    </row>
    <row r="1732" spans="11:15" x14ac:dyDescent="0.3">
      <c r="K1732" s="12">
        <v>42486</v>
      </c>
      <c r="L1732" s="4">
        <v>36.268501000000001</v>
      </c>
      <c r="M1732" s="4">
        <v>37.221001000000001</v>
      </c>
      <c r="N1732" s="4">
        <v>37.279499000000001</v>
      </c>
      <c r="O1732" s="4">
        <v>37.221001000000001</v>
      </c>
    </row>
    <row r="1733" spans="11:15" x14ac:dyDescent="0.3">
      <c r="K1733" s="12">
        <v>42485</v>
      </c>
      <c r="L1733" s="4">
        <v>37.110500000000002</v>
      </c>
      <c r="M1733" s="4">
        <v>36.767502</v>
      </c>
      <c r="N1733" s="4">
        <v>37.243999000000002</v>
      </c>
      <c r="O1733" s="4">
        <v>36.767502</v>
      </c>
    </row>
    <row r="1734" spans="11:15" x14ac:dyDescent="0.3">
      <c r="K1734" s="12">
        <v>42482</v>
      </c>
      <c r="L1734" s="4">
        <v>36.888500000000001</v>
      </c>
      <c r="M1734" s="4">
        <v>37.195498999999998</v>
      </c>
      <c r="N1734" s="4">
        <v>37.695999</v>
      </c>
      <c r="O1734" s="4">
        <v>37.195498999999998</v>
      </c>
    </row>
    <row r="1735" spans="11:15" x14ac:dyDescent="0.3">
      <c r="K1735" s="12">
        <v>42481</v>
      </c>
      <c r="L1735" s="4">
        <v>39</v>
      </c>
      <c r="M1735" s="4">
        <v>38.865501000000002</v>
      </c>
      <c r="N1735" s="4">
        <v>39.084000000000003</v>
      </c>
      <c r="O1735" s="4">
        <v>38.865501000000002</v>
      </c>
    </row>
    <row r="1736" spans="11:15" x14ac:dyDescent="0.3">
      <c r="K1736" s="12">
        <v>42480</v>
      </c>
      <c r="L1736" s="4">
        <v>38.745998</v>
      </c>
      <c r="M1736" s="4">
        <v>38.957999999999998</v>
      </c>
      <c r="N1736" s="4">
        <v>38.983001999999999</v>
      </c>
      <c r="O1736" s="4">
        <v>38.957999999999998</v>
      </c>
    </row>
    <row r="1737" spans="11:15" x14ac:dyDescent="0.3">
      <c r="K1737" s="12">
        <v>42479</v>
      </c>
      <c r="L1737" s="4">
        <v>38.8125</v>
      </c>
      <c r="M1737" s="4">
        <v>39.525002000000001</v>
      </c>
      <c r="N1737" s="4">
        <v>39.547500999999997</v>
      </c>
      <c r="O1737" s="4">
        <v>39.525002000000001</v>
      </c>
    </row>
    <row r="1738" spans="11:15" x14ac:dyDescent="0.3">
      <c r="K1738" s="12">
        <v>42478</v>
      </c>
      <c r="L1738" s="4">
        <v>39.383999000000003</v>
      </c>
      <c r="M1738" s="4">
        <v>39.009498999999998</v>
      </c>
      <c r="N1738" s="4">
        <v>39.427501999999997</v>
      </c>
      <c r="O1738" s="4">
        <v>39.009498999999998</v>
      </c>
    </row>
    <row r="1739" spans="11:15" x14ac:dyDescent="0.3">
      <c r="K1739" s="12">
        <v>42475</v>
      </c>
      <c r="L1739" s="4">
        <v>39</v>
      </c>
      <c r="M1739" s="4">
        <v>38.775002000000001</v>
      </c>
      <c r="N1739" s="4">
        <v>39.046500999999999</v>
      </c>
      <c r="O1739" s="4">
        <v>38.775002000000001</v>
      </c>
    </row>
    <row r="1740" spans="11:15" x14ac:dyDescent="0.3">
      <c r="K1740" s="12">
        <v>42474</v>
      </c>
      <c r="L1740" s="4">
        <v>38.769500999999998</v>
      </c>
      <c r="M1740" s="4">
        <v>38.768002000000003</v>
      </c>
      <c r="N1740" s="4">
        <v>38.980499000000002</v>
      </c>
      <c r="O1740" s="4">
        <v>38.768002000000003</v>
      </c>
    </row>
    <row r="1741" spans="11:15" x14ac:dyDescent="0.3">
      <c r="K1741" s="12">
        <v>42473</v>
      </c>
      <c r="L1741" s="4">
        <v>38.595500999999999</v>
      </c>
      <c r="M1741" s="4">
        <v>38.515498999999998</v>
      </c>
      <c r="N1741" s="4">
        <v>38.787497999999999</v>
      </c>
      <c r="O1741" s="4">
        <v>38.515498999999998</v>
      </c>
    </row>
    <row r="1742" spans="11:15" x14ac:dyDescent="0.3">
      <c r="K1742" s="12">
        <v>42472</v>
      </c>
      <c r="L1742" s="4">
        <v>38.216000000000001</v>
      </c>
      <c r="M1742" s="4">
        <v>37.921500999999999</v>
      </c>
      <c r="N1742" s="4">
        <v>38.245998</v>
      </c>
      <c r="O1742" s="4">
        <v>37.921500999999999</v>
      </c>
    </row>
    <row r="1743" spans="11:15" x14ac:dyDescent="0.3">
      <c r="K1743" s="12">
        <v>42471</v>
      </c>
      <c r="L1743" s="4">
        <v>37.876998999999998</v>
      </c>
      <c r="M1743" s="4">
        <v>38.272499000000003</v>
      </c>
      <c r="N1743" s="4">
        <v>38.360999999999997</v>
      </c>
      <c r="O1743" s="4">
        <v>38.272499000000003</v>
      </c>
    </row>
    <row r="1744" spans="11:15" x14ac:dyDescent="0.3">
      <c r="K1744" s="12">
        <v>42468</v>
      </c>
      <c r="L1744" s="4">
        <v>37.973498999999997</v>
      </c>
      <c r="M1744" s="4">
        <v>38.293498999999997</v>
      </c>
      <c r="N1744" s="4">
        <v>38.356498999999999</v>
      </c>
      <c r="O1744" s="4">
        <v>38.293498999999997</v>
      </c>
    </row>
    <row r="1745" spans="11:15" x14ac:dyDescent="0.3">
      <c r="K1745" s="12">
        <v>42467</v>
      </c>
      <c r="L1745" s="4">
        <v>38.006000999999998</v>
      </c>
      <c r="M1745" s="4">
        <v>38.265999000000001</v>
      </c>
      <c r="N1745" s="4">
        <v>38.467998999999999</v>
      </c>
      <c r="O1745" s="4">
        <v>38.265999000000001</v>
      </c>
    </row>
    <row r="1746" spans="11:15" x14ac:dyDescent="0.3">
      <c r="K1746" s="12">
        <v>42466</v>
      </c>
      <c r="L1746" s="4">
        <v>38.403500000000001</v>
      </c>
      <c r="M1746" s="4">
        <v>37.891998000000001</v>
      </c>
      <c r="N1746" s="4">
        <v>38.421000999999997</v>
      </c>
      <c r="O1746" s="4">
        <v>37.891998000000001</v>
      </c>
    </row>
    <row r="1747" spans="11:15" x14ac:dyDescent="0.3">
      <c r="K1747" s="12">
        <v>42465</v>
      </c>
      <c r="L1747" s="4">
        <v>37.928500999999997</v>
      </c>
      <c r="M1747" s="4">
        <v>37.906502000000003</v>
      </c>
      <c r="N1747" s="4">
        <v>38.143501000000001</v>
      </c>
      <c r="O1747" s="4">
        <v>37.906502000000003</v>
      </c>
    </row>
    <row r="1748" spans="11:15" x14ac:dyDescent="0.3">
      <c r="K1748" s="12">
        <v>42464</v>
      </c>
      <c r="L1748" s="4">
        <v>38.256000999999998</v>
      </c>
      <c r="M1748" s="4">
        <v>38.475498000000002</v>
      </c>
      <c r="N1748" s="4">
        <v>38.622002000000002</v>
      </c>
      <c r="O1748" s="4">
        <v>38.475498000000002</v>
      </c>
    </row>
    <row r="1749" spans="11:15" x14ac:dyDescent="0.3">
      <c r="K1749" s="12">
        <v>42461</v>
      </c>
      <c r="L1749" s="4">
        <v>38.483500999999997</v>
      </c>
      <c r="M1749" s="4">
        <v>37.858001999999999</v>
      </c>
      <c r="N1749" s="4">
        <v>38.501998999999998</v>
      </c>
      <c r="O1749" s="4">
        <v>37.858001999999999</v>
      </c>
    </row>
    <row r="1750" spans="11:15" x14ac:dyDescent="0.3">
      <c r="K1750" s="12">
        <v>42460</v>
      </c>
      <c r="L1750" s="4">
        <v>38.145000000000003</v>
      </c>
      <c r="M1750" s="4">
        <v>38.417000000000002</v>
      </c>
      <c r="N1750" s="4">
        <v>38.453999000000003</v>
      </c>
      <c r="O1750" s="4">
        <v>38.417000000000002</v>
      </c>
    </row>
    <row r="1751" spans="11:15" x14ac:dyDescent="0.3">
      <c r="K1751" s="12">
        <v>42459</v>
      </c>
      <c r="L1751" s="4">
        <v>38.417000000000002</v>
      </c>
      <c r="M1751" s="4">
        <v>38.410499999999999</v>
      </c>
      <c r="N1751" s="4">
        <v>38.865501000000002</v>
      </c>
      <c r="O1751" s="4">
        <v>38.410499999999999</v>
      </c>
    </row>
    <row r="1752" spans="11:15" x14ac:dyDescent="0.3">
      <c r="K1752" s="12">
        <v>42458</v>
      </c>
      <c r="L1752" s="4">
        <v>38.294497999999997</v>
      </c>
      <c r="M1752" s="4">
        <v>37.683998000000003</v>
      </c>
      <c r="N1752" s="4">
        <v>38.359000999999999</v>
      </c>
      <c r="O1752" s="4">
        <v>37.683998000000003</v>
      </c>
    </row>
    <row r="1753" spans="11:15" x14ac:dyDescent="0.3">
      <c r="K1753" s="12">
        <v>42457</v>
      </c>
      <c r="L1753" s="4">
        <v>37.664000999999999</v>
      </c>
      <c r="M1753" s="4">
        <v>37.808498</v>
      </c>
      <c r="N1753" s="4">
        <v>37.915000999999997</v>
      </c>
      <c r="O1753" s="4">
        <v>37.808498</v>
      </c>
    </row>
    <row r="1754" spans="11:15" x14ac:dyDescent="0.3">
      <c r="K1754" s="12">
        <v>42453</v>
      </c>
      <c r="L1754" s="4">
        <v>37.742001000000002</v>
      </c>
      <c r="M1754" s="4">
        <v>37.560001</v>
      </c>
      <c r="N1754" s="4">
        <v>37.877997999999998</v>
      </c>
      <c r="O1754" s="4">
        <v>37.560001</v>
      </c>
    </row>
    <row r="1755" spans="11:15" x14ac:dyDescent="0.3">
      <c r="K1755" s="12">
        <v>42452</v>
      </c>
      <c r="L1755" s="4">
        <v>37.877997999999998</v>
      </c>
      <c r="M1755" s="4">
        <v>38.167499999999997</v>
      </c>
      <c r="N1755" s="4">
        <v>38.269500999999998</v>
      </c>
      <c r="O1755" s="4">
        <v>38.167499999999997</v>
      </c>
    </row>
    <row r="1756" spans="11:15" x14ac:dyDescent="0.3">
      <c r="K1756" s="12">
        <v>42451</v>
      </c>
      <c r="L1756" s="4">
        <v>38.002499</v>
      </c>
      <c r="M1756" s="4">
        <v>37.922001000000002</v>
      </c>
      <c r="N1756" s="4">
        <v>38.25</v>
      </c>
      <c r="O1756" s="4">
        <v>37.922001000000002</v>
      </c>
    </row>
    <row r="1757" spans="11:15" x14ac:dyDescent="0.3">
      <c r="K1757" s="12">
        <v>42450</v>
      </c>
      <c r="L1757" s="4">
        <v>38.108001999999999</v>
      </c>
      <c r="M1757" s="4">
        <v>37.695498999999998</v>
      </c>
      <c r="N1757" s="4">
        <v>38.167000000000002</v>
      </c>
      <c r="O1757" s="4">
        <v>37.695498999999998</v>
      </c>
    </row>
    <row r="1758" spans="11:15" x14ac:dyDescent="0.3">
      <c r="K1758" s="12">
        <v>42447</v>
      </c>
      <c r="L1758" s="4">
        <v>37.770499999999998</v>
      </c>
      <c r="M1758" s="4">
        <v>38.081501000000003</v>
      </c>
      <c r="N1758" s="4">
        <v>38.106997999999997</v>
      </c>
      <c r="O1758" s="4">
        <v>38.081501000000003</v>
      </c>
    </row>
    <row r="1759" spans="11:15" x14ac:dyDescent="0.3">
      <c r="K1759" s="12">
        <v>42446</v>
      </c>
      <c r="L1759" s="4">
        <v>37.923999999999999</v>
      </c>
      <c r="M1759" s="4">
        <v>37.8825</v>
      </c>
      <c r="N1759" s="4">
        <v>38.266998000000001</v>
      </c>
      <c r="O1759" s="4">
        <v>37.8825</v>
      </c>
    </row>
    <row r="1760" spans="11:15" x14ac:dyDescent="0.3">
      <c r="K1760" s="12">
        <v>42445</v>
      </c>
      <c r="L1760" s="4">
        <v>37.868000000000002</v>
      </c>
      <c r="M1760" s="4">
        <v>37.452499000000003</v>
      </c>
      <c r="N1760" s="4">
        <v>37.950001</v>
      </c>
      <c r="O1760" s="4">
        <v>37.452499000000003</v>
      </c>
    </row>
    <row r="1761" spans="11:15" x14ac:dyDescent="0.3">
      <c r="K1761" s="12">
        <v>42444</v>
      </c>
      <c r="L1761" s="4">
        <v>37.528500000000001</v>
      </c>
      <c r="M1761" s="4">
        <v>37.300998999999997</v>
      </c>
      <c r="N1761" s="4">
        <v>37.650500999999998</v>
      </c>
      <c r="O1761" s="4">
        <v>37.300998999999997</v>
      </c>
    </row>
    <row r="1762" spans="11:15" x14ac:dyDescent="0.3">
      <c r="K1762" s="12">
        <v>42443</v>
      </c>
      <c r="L1762" s="4">
        <v>37.512000999999998</v>
      </c>
      <c r="M1762" s="4">
        <v>37.248500999999997</v>
      </c>
      <c r="N1762" s="4">
        <v>37.713000999999998</v>
      </c>
      <c r="O1762" s="4">
        <v>37.248500999999997</v>
      </c>
    </row>
    <row r="1763" spans="11:15" x14ac:dyDescent="0.3">
      <c r="K1763" s="12">
        <v>42440</v>
      </c>
      <c r="L1763" s="4">
        <v>37.243499999999997</v>
      </c>
      <c r="M1763" s="4">
        <v>36.997501</v>
      </c>
      <c r="N1763" s="4">
        <v>37.244999</v>
      </c>
      <c r="O1763" s="4">
        <v>36.997501</v>
      </c>
    </row>
    <row r="1764" spans="11:15" x14ac:dyDescent="0.3">
      <c r="K1764" s="12">
        <v>42439</v>
      </c>
      <c r="L1764" s="4">
        <v>36.608500999999997</v>
      </c>
      <c r="M1764" s="4">
        <v>36.389499999999998</v>
      </c>
      <c r="N1764" s="4">
        <v>36.826999999999998</v>
      </c>
      <c r="O1764" s="4">
        <v>36.389499999999998</v>
      </c>
    </row>
    <row r="1765" spans="11:15" x14ac:dyDescent="0.3">
      <c r="K1765" s="12">
        <v>42438</v>
      </c>
      <c r="L1765" s="4">
        <v>36.270499999999998</v>
      </c>
      <c r="M1765" s="4">
        <v>35.758499</v>
      </c>
      <c r="N1765" s="4">
        <v>36.311999999999998</v>
      </c>
      <c r="O1765" s="4">
        <v>35.758499</v>
      </c>
    </row>
    <row r="1766" spans="11:15" x14ac:dyDescent="0.3">
      <c r="K1766" s="12">
        <v>42437</v>
      </c>
      <c r="L1766" s="4">
        <v>35.676498000000002</v>
      </c>
      <c r="M1766" s="4">
        <v>35.419497999999997</v>
      </c>
      <c r="N1766" s="4">
        <v>36.112499</v>
      </c>
      <c r="O1766" s="4">
        <v>35.419497999999997</v>
      </c>
    </row>
    <row r="1767" spans="11:15" x14ac:dyDescent="0.3">
      <c r="K1767" s="12">
        <v>42436</v>
      </c>
      <c r="L1767" s="4">
        <v>35.639999000000003</v>
      </c>
      <c r="M1767" s="4">
        <v>36.2575</v>
      </c>
      <c r="N1767" s="4">
        <v>36.360500000000002</v>
      </c>
      <c r="O1767" s="4">
        <v>36.2575</v>
      </c>
    </row>
    <row r="1768" spans="11:15" x14ac:dyDescent="0.3">
      <c r="K1768" s="12">
        <v>42433</v>
      </c>
      <c r="L1768" s="4">
        <v>36.511001999999998</v>
      </c>
      <c r="M1768" s="4">
        <v>36.740001999999997</v>
      </c>
      <c r="N1768" s="4">
        <v>36.75</v>
      </c>
      <c r="O1768" s="4">
        <v>36.740001999999997</v>
      </c>
    </row>
    <row r="1769" spans="11:15" x14ac:dyDescent="0.3">
      <c r="K1769" s="12">
        <v>42432</v>
      </c>
      <c r="L1769" s="4">
        <v>36.579498000000001</v>
      </c>
      <c r="M1769" s="4">
        <v>36.973998999999999</v>
      </c>
      <c r="N1769" s="4">
        <v>37.049999</v>
      </c>
      <c r="O1769" s="4">
        <v>36.973998999999999</v>
      </c>
    </row>
    <row r="1770" spans="11:15" x14ac:dyDescent="0.3">
      <c r="K1770" s="12">
        <v>42431</v>
      </c>
      <c r="L1770" s="4">
        <v>36.973998999999999</v>
      </c>
      <c r="M1770" s="4">
        <v>37.143501000000001</v>
      </c>
      <c r="N1770" s="4">
        <v>37.155997999999997</v>
      </c>
      <c r="O1770" s="4">
        <v>37.143501000000001</v>
      </c>
    </row>
    <row r="1771" spans="11:15" x14ac:dyDescent="0.3">
      <c r="K1771" s="12">
        <v>42430</v>
      </c>
      <c r="L1771" s="4">
        <v>37.108500999999997</v>
      </c>
      <c r="M1771" s="4">
        <v>36.064999</v>
      </c>
      <c r="N1771" s="4">
        <v>37.116501</v>
      </c>
      <c r="O1771" s="4">
        <v>36.064999</v>
      </c>
    </row>
    <row r="1772" spans="11:15" x14ac:dyDescent="0.3">
      <c r="K1772" s="12">
        <v>42429</v>
      </c>
      <c r="L1772" s="4">
        <v>35.860999999999997</v>
      </c>
      <c r="M1772" s="4">
        <v>36.049999</v>
      </c>
      <c r="N1772" s="4">
        <v>36.529998999999997</v>
      </c>
      <c r="O1772" s="4">
        <v>36.049999</v>
      </c>
    </row>
    <row r="1773" spans="11:15" x14ac:dyDescent="0.3">
      <c r="K1773" s="12">
        <v>42426</v>
      </c>
      <c r="L1773" s="4">
        <v>36.243000000000002</v>
      </c>
      <c r="M1773" s="4">
        <v>36.68</v>
      </c>
      <c r="N1773" s="4">
        <v>36.807999000000002</v>
      </c>
      <c r="O1773" s="4">
        <v>36.68</v>
      </c>
    </row>
    <row r="1774" spans="11:15" x14ac:dyDescent="0.3">
      <c r="K1774" s="12">
        <v>42425</v>
      </c>
      <c r="L1774" s="4">
        <v>36.456001000000001</v>
      </c>
      <c r="M1774" s="4">
        <v>36.146500000000003</v>
      </c>
      <c r="N1774" s="4">
        <v>36.475498000000002</v>
      </c>
      <c r="O1774" s="4">
        <v>36.146500000000003</v>
      </c>
    </row>
    <row r="1775" spans="11:15" x14ac:dyDescent="0.3">
      <c r="K1775" s="12">
        <v>42424</v>
      </c>
      <c r="L1775" s="4">
        <v>36.044998</v>
      </c>
      <c r="M1775" s="4">
        <v>35.530498999999999</v>
      </c>
      <c r="N1775" s="4">
        <v>36.061000999999997</v>
      </c>
      <c r="O1775" s="4">
        <v>35.530498999999999</v>
      </c>
    </row>
    <row r="1776" spans="11:15" x14ac:dyDescent="0.3">
      <c r="K1776" s="12">
        <v>42423</v>
      </c>
      <c r="L1776" s="4">
        <v>35.864497999999998</v>
      </c>
      <c r="M1776" s="4">
        <v>36.305</v>
      </c>
      <c r="N1776" s="4">
        <v>36.544998</v>
      </c>
      <c r="O1776" s="4">
        <v>36.305</v>
      </c>
    </row>
    <row r="1777" spans="11:15" x14ac:dyDescent="0.3">
      <c r="K1777" s="12">
        <v>42422</v>
      </c>
      <c r="L1777" s="4">
        <v>36.452499000000003</v>
      </c>
      <c r="M1777" s="4">
        <v>36.475498000000002</v>
      </c>
      <c r="N1777" s="4">
        <v>36.7425</v>
      </c>
      <c r="O1777" s="4">
        <v>36.475498000000002</v>
      </c>
    </row>
    <row r="1778" spans="11:15" x14ac:dyDescent="0.3">
      <c r="K1778" s="12">
        <v>42419</v>
      </c>
      <c r="L1778" s="4">
        <v>36.105499000000002</v>
      </c>
      <c r="M1778" s="4">
        <v>35.794998</v>
      </c>
      <c r="N1778" s="4">
        <v>36.201500000000003</v>
      </c>
      <c r="O1778" s="4">
        <v>35.794998</v>
      </c>
    </row>
    <row r="1779" spans="11:15" x14ac:dyDescent="0.3">
      <c r="K1779" s="12">
        <v>42418</v>
      </c>
      <c r="L1779" s="4">
        <v>35.875500000000002</v>
      </c>
      <c r="M1779" s="4">
        <v>36.698002000000002</v>
      </c>
      <c r="N1779" s="4">
        <v>36.799999</v>
      </c>
      <c r="O1779" s="4">
        <v>36.698002000000002</v>
      </c>
    </row>
    <row r="1780" spans="11:15" x14ac:dyDescent="0.3">
      <c r="K1780" s="12">
        <v>42417</v>
      </c>
      <c r="L1780" s="4">
        <v>36.598498999999997</v>
      </c>
      <c r="M1780" s="4">
        <v>36.349997999999999</v>
      </c>
      <c r="N1780" s="4">
        <v>36.688000000000002</v>
      </c>
      <c r="O1780" s="4">
        <v>36.349997999999999</v>
      </c>
    </row>
    <row r="1781" spans="11:15" x14ac:dyDescent="0.3">
      <c r="K1781" s="12">
        <v>42416</v>
      </c>
      <c r="L1781" s="4">
        <v>35.881999999999998</v>
      </c>
      <c r="M1781" s="4">
        <v>35.932499</v>
      </c>
      <c r="N1781" s="4">
        <v>36.144001000000003</v>
      </c>
      <c r="O1781" s="4">
        <v>35.932499</v>
      </c>
    </row>
    <row r="1782" spans="11:15" x14ac:dyDescent="0.3">
      <c r="K1782" s="12">
        <v>42412</v>
      </c>
      <c r="L1782" s="4">
        <v>35.344501000000001</v>
      </c>
      <c r="M1782" s="4">
        <v>35.610500000000002</v>
      </c>
      <c r="N1782" s="4">
        <v>35.799999</v>
      </c>
      <c r="O1782" s="4">
        <v>35.610500000000002</v>
      </c>
    </row>
    <row r="1783" spans="11:15" x14ac:dyDescent="0.3">
      <c r="K1783" s="12">
        <v>42411</v>
      </c>
      <c r="L1783" s="4">
        <v>35.318001000000002</v>
      </c>
      <c r="M1783" s="4">
        <v>34.817000999999998</v>
      </c>
      <c r="N1783" s="4">
        <v>35.616000999999997</v>
      </c>
      <c r="O1783" s="4">
        <v>34.817000999999998</v>
      </c>
    </row>
    <row r="1784" spans="11:15" x14ac:dyDescent="0.3">
      <c r="K1784" s="12">
        <v>42410</v>
      </c>
      <c r="L1784" s="4">
        <v>35.342498999999997</v>
      </c>
      <c r="M1784" s="4">
        <v>35.589500000000001</v>
      </c>
      <c r="N1784" s="4">
        <v>36.160998999999997</v>
      </c>
      <c r="O1784" s="4">
        <v>35.589500000000001</v>
      </c>
    </row>
    <row r="1785" spans="11:15" x14ac:dyDescent="0.3">
      <c r="K1785" s="12">
        <v>42409</v>
      </c>
      <c r="L1785" s="4">
        <v>35.050998999999997</v>
      </c>
      <c r="M1785" s="4">
        <v>34.647499000000003</v>
      </c>
      <c r="N1785" s="4">
        <v>36.048000000000002</v>
      </c>
      <c r="O1785" s="4">
        <v>34.647499000000003</v>
      </c>
    </row>
    <row r="1786" spans="11:15" x14ac:dyDescent="0.3">
      <c r="K1786" s="12">
        <v>42408</v>
      </c>
      <c r="L1786" s="4">
        <v>35.207999999999998</v>
      </c>
      <c r="M1786" s="4">
        <v>34.383999000000003</v>
      </c>
      <c r="N1786" s="4">
        <v>35.226002000000001</v>
      </c>
      <c r="O1786" s="4">
        <v>34.383999000000003</v>
      </c>
    </row>
    <row r="1787" spans="11:15" x14ac:dyDescent="0.3">
      <c r="K1787" s="12">
        <v>42405</v>
      </c>
      <c r="L1787" s="4">
        <v>35.188000000000002</v>
      </c>
      <c r="M1787" s="4">
        <v>36.275002000000001</v>
      </c>
      <c r="N1787" s="4">
        <v>36.335999000000001</v>
      </c>
      <c r="O1787" s="4">
        <v>36.275002000000001</v>
      </c>
    </row>
    <row r="1788" spans="11:15" x14ac:dyDescent="0.3">
      <c r="K1788" s="12">
        <v>42404</v>
      </c>
      <c r="L1788" s="4">
        <v>36.501499000000003</v>
      </c>
      <c r="M1788" s="4">
        <v>37.229500000000002</v>
      </c>
      <c r="N1788" s="4">
        <v>37.262000999999998</v>
      </c>
      <c r="O1788" s="4">
        <v>37.229500000000002</v>
      </c>
    </row>
    <row r="1789" spans="11:15" x14ac:dyDescent="0.3">
      <c r="K1789" s="12">
        <v>42403</v>
      </c>
      <c r="L1789" s="4">
        <v>37.469002000000003</v>
      </c>
      <c r="M1789" s="4">
        <v>39.313999000000003</v>
      </c>
      <c r="N1789" s="4">
        <v>39.571499000000003</v>
      </c>
      <c r="O1789" s="4">
        <v>39.313999000000003</v>
      </c>
    </row>
    <row r="1790" spans="11:15" x14ac:dyDescent="0.3">
      <c r="K1790" s="12">
        <v>42402</v>
      </c>
      <c r="L1790" s="4">
        <v>39.045501999999999</v>
      </c>
      <c r="M1790" s="4">
        <v>40.025002000000001</v>
      </c>
      <c r="N1790" s="4">
        <v>40.517502</v>
      </c>
      <c r="O1790" s="4">
        <v>40.025002000000001</v>
      </c>
    </row>
    <row r="1791" spans="11:15" x14ac:dyDescent="0.3">
      <c r="K1791" s="12">
        <v>42401</v>
      </c>
      <c r="L1791" s="4">
        <v>38.538502000000001</v>
      </c>
      <c r="M1791" s="4">
        <v>38.563000000000002</v>
      </c>
      <c r="N1791" s="4">
        <v>38.879500999999998</v>
      </c>
      <c r="O1791" s="4">
        <v>38.563000000000002</v>
      </c>
    </row>
    <row r="1792" spans="11:15" x14ac:dyDescent="0.3">
      <c r="K1792" s="12">
        <v>42398</v>
      </c>
      <c r="L1792" s="4">
        <v>38.067501</v>
      </c>
      <c r="M1792" s="4">
        <v>37.448002000000002</v>
      </c>
      <c r="N1792" s="4">
        <v>38.255501000000002</v>
      </c>
      <c r="O1792" s="4">
        <v>37.448002000000002</v>
      </c>
    </row>
    <row r="1793" spans="11:15" x14ac:dyDescent="0.3">
      <c r="K1793" s="12">
        <v>42397</v>
      </c>
      <c r="L1793" s="4">
        <v>37.415000999999997</v>
      </c>
      <c r="M1793" s="4">
        <v>36.909500000000001</v>
      </c>
      <c r="N1793" s="4">
        <v>37.557999000000002</v>
      </c>
      <c r="O1793" s="4">
        <v>36.909500000000001</v>
      </c>
    </row>
    <row r="1794" spans="11:15" x14ac:dyDescent="0.3">
      <c r="K1794" s="12">
        <v>42396</v>
      </c>
      <c r="L1794" s="4">
        <v>35.879002</v>
      </c>
      <c r="M1794" s="4">
        <v>36.794497999999997</v>
      </c>
      <c r="N1794" s="4">
        <v>36.794497999999997</v>
      </c>
      <c r="O1794" s="4">
        <v>36.794497999999997</v>
      </c>
    </row>
    <row r="1795" spans="11:15" x14ac:dyDescent="0.3">
      <c r="K1795" s="12">
        <v>42395</v>
      </c>
      <c r="L1795" s="4">
        <v>36.689498999999998</v>
      </c>
      <c r="M1795" s="4">
        <v>36.760502000000002</v>
      </c>
      <c r="N1795" s="4">
        <v>36.972999999999999</v>
      </c>
      <c r="O1795" s="4">
        <v>36.760502000000002</v>
      </c>
    </row>
    <row r="1796" spans="11:15" x14ac:dyDescent="0.3">
      <c r="K1796" s="12">
        <v>42394</v>
      </c>
      <c r="L1796" s="4">
        <v>36.680999999999997</v>
      </c>
      <c r="M1796" s="4">
        <v>37.192000999999998</v>
      </c>
      <c r="N1796" s="4">
        <v>37.623001000000002</v>
      </c>
      <c r="O1796" s="4">
        <v>37.192000999999998</v>
      </c>
    </row>
    <row r="1797" spans="11:15" x14ac:dyDescent="0.3">
      <c r="K1797" s="12">
        <v>42391</v>
      </c>
      <c r="L1797" s="4">
        <v>37.272998999999999</v>
      </c>
      <c r="M1797" s="4">
        <v>37.099997999999999</v>
      </c>
      <c r="N1797" s="4">
        <v>37.428001000000002</v>
      </c>
      <c r="O1797" s="4">
        <v>37.099997999999999</v>
      </c>
    </row>
    <row r="1798" spans="11:15" x14ac:dyDescent="0.3">
      <c r="K1798" s="12">
        <v>42390</v>
      </c>
      <c r="L1798" s="4">
        <v>36.333500000000001</v>
      </c>
      <c r="M1798" s="4">
        <v>36.008499</v>
      </c>
      <c r="N1798" s="4">
        <v>36.883499</v>
      </c>
      <c r="O1798" s="4">
        <v>36.008499</v>
      </c>
    </row>
    <row r="1799" spans="11:15" x14ac:dyDescent="0.3">
      <c r="K1799" s="12">
        <v>42389</v>
      </c>
      <c r="L1799" s="4">
        <v>35.928001000000002</v>
      </c>
      <c r="M1799" s="4">
        <v>35.294998</v>
      </c>
      <c r="N1799" s="4">
        <v>36.347499999999997</v>
      </c>
      <c r="O1799" s="4">
        <v>35.294998</v>
      </c>
    </row>
    <row r="1800" spans="11:15" x14ac:dyDescent="0.3">
      <c r="K1800" s="12">
        <v>42388</v>
      </c>
      <c r="L1800" s="4">
        <v>35.953999000000003</v>
      </c>
      <c r="M1800" s="4">
        <v>36.0075</v>
      </c>
      <c r="N1800" s="4">
        <v>36.267502</v>
      </c>
      <c r="O1800" s="4">
        <v>36.0075</v>
      </c>
    </row>
    <row r="1801" spans="11:15" x14ac:dyDescent="0.3">
      <c r="K1801" s="12">
        <v>42384</v>
      </c>
      <c r="L1801" s="4">
        <v>35.524501999999998</v>
      </c>
      <c r="M1801" s="4">
        <v>35.499499999999998</v>
      </c>
      <c r="N1801" s="4">
        <v>36.207999999999998</v>
      </c>
      <c r="O1801" s="4">
        <v>35.499499999999998</v>
      </c>
    </row>
    <row r="1802" spans="11:15" x14ac:dyDescent="0.3">
      <c r="K1802" s="12">
        <v>42383</v>
      </c>
      <c r="L1802" s="4">
        <v>36.569499999999998</v>
      </c>
      <c r="M1802" s="4">
        <v>36.222000000000001</v>
      </c>
      <c r="N1802" s="4">
        <v>36.994498999999998</v>
      </c>
      <c r="O1802" s="4">
        <v>36.222000000000001</v>
      </c>
    </row>
    <row r="1803" spans="11:15" x14ac:dyDescent="0.3">
      <c r="K1803" s="12">
        <v>42382</v>
      </c>
      <c r="L1803" s="4">
        <v>35.978499999999997</v>
      </c>
      <c r="M1803" s="4">
        <v>37.466999000000001</v>
      </c>
      <c r="N1803" s="4">
        <v>37.650002000000001</v>
      </c>
      <c r="O1803" s="4">
        <v>37.466999000000001</v>
      </c>
    </row>
    <row r="1804" spans="11:15" x14ac:dyDescent="0.3">
      <c r="K1804" s="12">
        <v>42381</v>
      </c>
      <c r="L1804" s="4">
        <v>37.266998000000001</v>
      </c>
      <c r="M1804" s="4">
        <v>37.037497999999999</v>
      </c>
      <c r="N1804" s="4">
        <v>37.417000000000002</v>
      </c>
      <c r="O1804" s="4">
        <v>37.037497999999999</v>
      </c>
    </row>
    <row r="1805" spans="11:15" x14ac:dyDescent="0.3">
      <c r="K1805" s="12">
        <v>42380</v>
      </c>
      <c r="L1805" s="4">
        <v>36.653500000000001</v>
      </c>
      <c r="M1805" s="4">
        <v>36.597499999999997</v>
      </c>
      <c r="N1805" s="4">
        <v>36.754002</v>
      </c>
      <c r="O1805" s="4">
        <v>36.597499999999997</v>
      </c>
    </row>
    <row r="1806" spans="11:15" x14ac:dyDescent="0.3">
      <c r="K1806" s="12">
        <v>42377</v>
      </c>
      <c r="L1806" s="4">
        <v>36.545501999999999</v>
      </c>
      <c r="M1806" s="4">
        <v>37.389999000000003</v>
      </c>
      <c r="N1806" s="4">
        <v>37.506000999999998</v>
      </c>
      <c r="O1806" s="4">
        <v>37.389999000000003</v>
      </c>
    </row>
    <row r="1807" spans="11:15" x14ac:dyDescent="0.3">
      <c r="K1807" s="12">
        <v>42376</v>
      </c>
      <c r="L1807" s="4">
        <v>37.049999</v>
      </c>
      <c r="M1807" s="4">
        <v>37.324500999999998</v>
      </c>
      <c r="N1807" s="4">
        <v>37.765498999999998</v>
      </c>
      <c r="O1807" s="4">
        <v>37.324500999999998</v>
      </c>
    </row>
    <row r="1808" spans="11:15" x14ac:dyDescent="0.3">
      <c r="K1808" s="12">
        <v>42375</v>
      </c>
      <c r="L1808" s="4">
        <v>37.966498999999999</v>
      </c>
      <c r="M1808" s="4">
        <v>37.518501000000001</v>
      </c>
      <c r="N1808" s="4">
        <v>38.286498999999999</v>
      </c>
      <c r="O1808" s="4">
        <v>37.518501000000001</v>
      </c>
    </row>
    <row r="1809" spans="11:15" x14ac:dyDescent="0.3">
      <c r="K1809" s="12">
        <v>42374</v>
      </c>
      <c r="L1809" s="4">
        <v>38.076500000000003</v>
      </c>
      <c r="M1809" s="4">
        <v>38.205002</v>
      </c>
      <c r="N1809" s="4">
        <v>38.459999000000003</v>
      </c>
      <c r="O1809" s="4">
        <v>38.205002</v>
      </c>
    </row>
    <row r="1810" spans="11:15" x14ac:dyDescent="0.3">
      <c r="K1810" s="12">
        <v>42373</v>
      </c>
      <c r="L1810" s="4">
        <v>37.972000000000001</v>
      </c>
      <c r="M1810" s="4">
        <v>38.110000999999997</v>
      </c>
      <c r="N1810" s="4">
        <v>38.110000999999997</v>
      </c>
      <c r="O1810" s="4">
        <v>38.110000999999997</v>
      </c>
    </row>
    <row r="1811" spans="11:15" x14ac:dyDescent="0.3">
      <c r="K1811" s="12">
        <v>42369</v>
      </c>
      <c r="L1811" s="4">
        <v>38.900500999999998</v>
      </c>
      <c r="M1811" s="4">
        <v>39.390999000000001</v>
      </c>
      <c r="N1811" s="4">
        <v>39.416499999999999</v>
      </c>
      <c r="O1811" s="4">
        <v>39.390999000000001</v>
      </c>
    </row>
    <row r="1812" spans="11:15" x14ac:dyDescent="0.3">
      <c r="K1812" s="12">
        <v>42368</v>
      </c>
      <c r="L1812" s="4">
        <v>39.514999000000003</v>
      </c>
      <c r="M1812" s="4">
        <v>39.698002000000002</v>
      </c>
      <c r="N1812" s="4">
        <v>39.823002000000002</v>
      </c>
      <c r="O1812" s="4">
        <v>39.698002000000002</v>
      </c>
    </row>
    <row r="1813" spans="11:15" x14ac:dyDescent="0.3">
      <c r="K1813" s="12">
        <v>42367</v>
      </c>
      <c r="L1813" s="4">
        <v>39.698002000000002</v>
      </c>
      <c r="M1813" s="4">
        <v>39.349499000000002</v>
      </c>
      <c r="N1813" s="4">
        <v>39.934502000000002</v>
      </c>
      <c r="O1813" s="4">
        <v>39.349499000000002</v>
      </c>
    </row>
    <row r="1814" spans="11:15" x14ac:dyDescent="0.3">
      <c r="K1814" s="12">
        <v>42366</v>
      </c>
      <c r="L1814" s="4">
        <v>39.112000000000002</v>
      </c>
      <c r="M1814" s="4">
        <v>38.5</v>
      </c>
      <c r="N1814" s="4">
        <v>39.140999000000001</v>
      </c>
      <c r="O1814" s="4">
        <v>38.5</v>
      </c>
    </row>
    <row r="1815" spans="11:15" x14ac:dyDescent="0.3">
      <c r="K1815" s="12">
        <v>42362</v>
      </c>
      <c r="L1815" s="4">
        <v>38.292000000000002</v>
      </c>
      <c r="M1815" s="4">
        <v>38.425998999999997</v>
      </c>
      <c r="N1815" s="4">
        <v>38.459999000000003</v>
      </c>
      <c r="O1815" s="4">
        <v>38.425998999999997</v>
      </c>
    </row>
    <row r="1816" spans="11:15" x14ac:dyDescent="0.3">
      <c r="K1816" s="12">
        <v>42361</v>
      </c>
      <c r="L1816" s="4">
        <v>38.425499000000002</v>
      </c>
      <c r="M1816" s="4">
        <v>38.534500000000001</v>
      </c>
      <c r="N1816" s="4">
        <v>38.595001000000003</v>
      </c>
      <c r="O1816" s="4">
        <v>38.534500000000001</v>
      </c>
    </row>
    <row r="1817" spans="11:15" x14ac:dyDescent="0.3">
      <c r="K1817" s="12">
        <v>42360</v>
      </c>
      <c r="L1817" s="4">
        <v>38.356498999999999</v>
      </c>
      <c r="M1817" s="4">
        <v>38.213501000000001</v>
      </c>
      <c r="N1817" s="4">
        <v>38.516998000000001</v>
      </c>
      <c r="O1817" s="4">
        <v>38.213501000000001</v>
      </c>
    </row>
    <row r="1818" spans="11:15" x14ac:dyDescent="0.3">
      <c r="K1818" s="12">
        <v>42359</v>
      </c>
      <c r="L1818" s="4">
        <v>38.040000999999997</v>
      </c>
      <c r="M1818" s="4">
        <v>38.152500000000003</v>
      </c>
      <c r="N1818" s="4">
        <v>38.317501</v>
      </c>
      <c r="O1818" s="4">
        <v>38.152500000000003</v>
      </c>
    </row>
    <row r="1819" spans="11:15" x14ac:dyDescent="0.3">
      <c r="K1819" s="12">
        <v>42356</v>
      </c>
      <c r="L1819" s="4">
        <v>37.842498999999997</v>
      </c>
      <c r="M1819" s="4">
        <v>38.361499999999999</v>
      </c>
      <c r="N1819" s="4">
        <v>38.707000999999998</v>
      </c>
      <c r="O1819" s="4">
        <v>38.361499999999999</v>
      </c>
    </row>
    <row r="1820" spans="11:15" x14ac:dyDescent="0.3">
      <c r="K1820" s="12">
        <v>42355</v>
      </c>
      <c r="L1820" s="4">
        <v>38.491501</v>
      </c>
      <c r="M1820" s="4">
        <v>39.057999000000002</v>
      </c>
      <c r="N1820" s="4">
        <v>39.079498000000001</v>
      </c>
      <c r="O1820" s="4">
        <v>39.057999000000002</v>
      </c>
    </row>
    <row r="1821" spans="11:15" x14ac:dyDescent="0.3">
      <c r="K1821" s="12">
        <v>42354</v>
      </c>
      <c r="L1821" s="4">
        <v>38.829498000000001</v>
      </c>
      <c r="M1821" s="4">
        <v>38.328499000000001</v>
      </c>
      <c r="N1821" s="4">
        <v>39.075001</v>
      </c>
      <c r="O1821" s="4">
        <v>38.328499000000001</v>
      </c>
    </row>
    <row r="1822" spans="11:15" x14ac:dyDescent="0.3">
      <c r="K1822" s="12">
        <v>42353</v>
      </c>
      <c r="L1822" s="4">
        <v>38.004500999999998</v>
      </c>
      <c r="M1822" s="4">
        <v>38.389499999999998</v>
      </c>
      <c r="N1822" s="4">
        <v>38.737499</v>
      </c>
      <c r="O1822" s="4">
        <v>38.389499999999998</v>
      </c>
    </row>
    <row r="1823" spans="11:15" x14ac:dyDescent="0.3">
      <c r="K1823" s="12">
        <v>42352</v>
      </c>
      <c r="L1823" s="4">
        <v>38.126998999999998</v>
      </c>
      <c r="M1823" s="4">
        <v>37.563000000000002</v>
      </c>
      <c r="N1823" s="4">
        <v>38.207500000000003</v>
      </c>
      <c r="O1823" s="4">
        <v>37.563000000000002</v>
      </c>
    </row>
    <row r="1824" spans="11:15" x14ac:dyDescent="0.3">
      <c r="K1824" s="12">
        <v>42349</v>
      </c>
      <c r="L1824" s="4">
        <v>37.521000000000001</v>
      </c>
      <c r="M1824" s="4">
        <v>37.450001</v>
      </c>
      <c r="N1824" s="4">
        <v>37.872002000000002</v>
      </c>
      <c r="O1824" s="4">
        <v>37.450001</v>
      </c>
    </row>
    <row r="1825" spans="11:15" x14ac:dyDescent="0.3">
      <c r="K1825" s="12">
        <v>42348</v>
      </c>
      <c r="L1825" s="4">
        <v>38.001998999999998</v>
      </c>
      <c r="M1825" s="4">
        <v>38.179501000000002</v>
      </c>
      <c r="N1825" s="4">
        <v>38.303500999999997</v>
      </c>
      <c r="O1825" s="4">
        <v>38.179501000000002</v>
      </c>
    </row>
    <row r="1826" spans="11:15" x14ac:dyDescent="0.3">
      <c r="K1826" s="12">
        <v>42347</v>
      </c>
      <c r="L1826" s="4">
        <v>38.127499</v>
      </c>
      <c r="M1826" s="4">
        <v>38.555</v>
      </c>
      <c r="N1826" s="4">
        <v>38.804501000000002</v>
      </c>
      <c r="O1826" s="4">
        <v>38.555</v>
      </c>
    </row>
    <row r="1827" spans="11:15" x14ac:dyDescent="0.3">
      <c r="K1827" s="12">
        <v>42346</v>
      </c>
      <c r="L1827" s="4">
        <v>38.756999999999998</v>
      </c>
      <c r="M1827" s="4">
        <v>38.224997999999999</v>
      </c>
      <c r="N1827" s="4">
        <v>38.932499</v>
      </c>
      <c r="O1827" s="4">
        <v>38.224997999999999</v>
      </c>
    </row>
    <row r="1828" spans="11:15" x14ac:dyDescent="0.3">
      <c r="K1828" s="12">
        <v>42345</v>
      </c>
      <c r="L1828" s="4">
        <v>38.649501999999998</v>
      </c>
      <c r="M1828" s="4">
        <v>39.002997999999998</v>
      </c>
      <c r="N1828" s="4">
        <v>39.049999</v>
      </c>
      <c r="O1828" s="4">
        <v>39.002997999999998</v>
      </c>
    </row>
    <row r="1829" spans="11:15" x14ac:dyDescent="0.3">
      <c r="K1829" s="12">
        <v>42342</v>
      </c>
      <c r="L1829" s="4">
        <v>38.960498999999999</v>
      </c>
      <c r="M1829" s="4">
        <v>38.485500000000002</v>
      </c>
      <c r="N1829" s="4">
        <v>39.120998</v>
      </c>
      <c r="O1829" s="4">
        <v>38.485500000000002</v>
      </c>
    </row>
    <row r="1830" spans="11:15" x14ac:dyDescent="0.3">
      <c r="K1830" s="12">
        <v>42341</v>
      </c>
      <c r="L1830" s="4">
        <v>38.409999999999997</v>
      </c>
      <c r="M1830" s="4">
        <v>39.027999999999999</v>
      </c>
      <c r="N1830" s="4">
        <v>39.223998999999999</v>
      </c>
      <c r="O1830" s="4">
        <v>39.027999999999999</v>
      </c>
    </row>
    <row r="1831" spans="11:15" x14ac:dyDescent="0.3">
      <c r="K1831" s="12">
        <v>42340</v>
      </c>
      <c r="L1831" s="4">
        <v>38.892502</v>
      </c>
      <c r="M1831" s="4">
        <v>39.262501</v>
      </c>
      <c r="N1831" s="4">
        <v>39.652500000000003</v>
      </c>
      <c r="O1831" s="4">
        <v>39.262501</v>
      </c>
    </row>
    <row r="1832" spans="11:15" x14ac:dyDescent="0.3">
      <c r="K1832" s="12">
        <v>42339</v>
      </c>
      <c r="L1832" s="4">
        <v>39.189498999999998</v>
      </c>
      <c r="M1832" s="4">
        <v>38.347000000000001</v>
      </c>
      <c r="N1832" s="4">
        <v>39.25</v>
      </c>
      <c r="O1832" s="4">
        <v>38.347000000000001</v>
      </c>
    </row>
    <row r="1833" spans="11:15" x14ac:dyDescent="0.3">
      <c r="K1833" s="12">
        <v>42338</v>
      </c>
      <c r="L1833" s="4">
        <v>38.142502</v>
      </c>
      <c r="M1833" s="4">
        <v>38.593497999999997</v>
      </c>
      <c r="N1833" s="4">
        <v>38.751499000000003</v>
      </c>
      <c r="O1833" s="4">
        <v>38.593497999999997</v>
      </c>
    </row>
    <row r="1834" spans="11:15" x14ac:dyDescent="0.3">
      <c r="K1834" s="12">
        <v>42335</v>
      </c>
      <c r="L1834" s="4">
        <v>38.598498999999997</v>
      </c>
      <c r="M1834" s="4">
        <v>38.457999999999998</v>
      </c>
      <c r="N1834" s="4">
        <v>38.700001</v>
      </c>
      <c r="O1834" s="4">
        <v>38.457999999999998</v>
      </c>
    </row>
    <row r="1835" spans="11:15" x14ac:dyDescent="0.3">
      <c r="K1835" s="12">
        <v>42333</v>
      </c>
      <c r="L1835" s="4">
        <v>38.463000999999998</v>
      </c>
      <c r="M1835" s="4">
        <v>38.584499000000001</v>
      </c>
      <c r="N1835" s="4">
        <v>38.650002000000001</v>
      </c>
      <c r="O1835" s="4">
        <v>38.584499000000001</v>
      </c>
    </row>
    <row r="1836" spans="11:15" x14ac:dyDescent="0.3">
      <c r="K1836" s="12">
        <v>42332</v>
      </c>
      <c r="L1836" s="4">
        <v>38.481498999999999</v>
      </c>
      <c r="M1836" s="4">
        <v>38.647998999999999</v>
      </c>
      <c r="N1836" s="4">
        <v>38.799500000000002</v>
      </c>
      <c r="O1836" s="4">
        <v>38.647998999999999</v>
      </c>
    </row>
    <row r="1837" spans="11:15" x14ac:dyDescent="0.3">
      <c r="K1837" s="12">
        <v>42331</v>
      </c>
      <c r="L1837" s="4">
        <v>38.834999000000003</v>
      </c>
      <c r="M1837" s="4">
        <v>38.873500999999997</v>
      </c>
      <c r="N1837" s="4">
        <v>39.145000000000003</v>
      </c>
      <c r="O1837" s="4">
        <v>38.873500999999997</v>
      </c>
    </row>
    <row r="1838" spans="11:15" x14ac:dyDescent="0.3">
      <c r="K1838" s="12">
        <v>42328</v>
      </c>
      <c r="L1838" s="4">
        <v>38.849997999999999</v>
      </c>
      <c r="M1838" s="4">
        <v>38.465000000000003</v>
      </c>
      <c r="N1838" s="4">
        <v>38.966000000000001</v>
      </c>
      <c r="O1838" s="4">
        <v>38.465000000000003</v>
      </c>
    </row>
    <row r="1839" spans="11:15" x14ac:dyDescent="0.3">
      <c r="K1839" s="12">
        <v>42327</v>
      </c>
      <c r="L1839" s="4">
        <v>37.997002000000002</v>
      </c>
      <c r="M1839" s="4">
        <v>37.988998000000002</v>
      </c>
      <c r="N1839" s="4">
        <v>38.161498999999999</v>
      </c>
      <c r="O1839" s="4">
        <v>37.988998000000002</v>
      </c>
    </row>
    <row r="1840" spans="11:15" x14ac:dyDescent="0.3">
      <c r="K1840" s="12">
        <v>42326</v>
      </c>
      <c r="L1840" s="4">
        <v>38.000500000000002</v>
      </c>
      <c r="M1840" s="4">
        <v>37.478499999999997</v>
      </c>
      <c r="N1840" s="4">
        <v>38.055</v>
      </c>
      <c r="O1840" s="4">
        <v>37.478499999999997</v>
      </c>
    </row>
    <row r="1841" spans="11:15" x14ac:dyDescent="0.3">
      <c r="K1841" s="12">
        <v>42325</v>
      </c>
      <c r="L1841" s="4">
        <v>37.298999999999999</v>
      </c>
      <c r="M1841" s="4">
        <v>37.623500999999997</v>
      </c>
      <c r="N1841" s="4">
        <v>37.747501</v>
      </c>
      <c r="O1841" s="4">
        <v>37.623500999999997</v>
      </c>
    </row>
    <row r="1842" spans="11:15" x14ac:dyDescent="0.3">
      <c r="K1842" s="12">
        <v>42324</v>
      </c>
      <c r="L1842" s="4">
        <v>37.521000000000001</v>
      </c>
      <c r="M1842" s="4">
        <v>37.010502000000002</v>
      </c>
      <c r="N1842" s="4">
        <v>37.585498999999999</v>
      </c>
      <c r="O1842" s="4">
        <v>37.010502000000002</v>
      </c>
    </row>
    <row r="1843" spans="11:15" x14ac:dyDescent="0.3">
      <c r="K1843" s="12">
        <v>42321</v>
      </c>
      <c r="L1843" s="4">
        <v>37.003501999999997</v>
      </c>
      <c r="M1843" s="4">
        <v>37.701999999999998</v>
      </c>
      <c r="N1843" s="4">
        <v>37.766499000000003</v>
      </c>
      <c r="O1843" s="4">
        <v>37.701999999999998</v>
      </c>
    </row>
    <row r="1844" spans="11:15" x14ac:dyDescent="0.3">
      <c r="K1844" s="12">
        <v>42320</v>
      </c>
      <c r="L1844" s="4">
        <v>37.826500000000003</v>
      </c>
      <c r="M1844" s="4">
        <v>38.008999000000003</v>
      </c>
      <c r="N1844" s="4">
        <v>38.290000999999997</v>
      </c>
      <c r="O1844" s="4">
        <v>38.008999000000003</v>
      </c>
    </row>
    <row r="1845" spans="11:15" x14ac:dyDescent="0.3">
      <c r="K1845" s="12">
        <v>42319</v>
      </c>
      <c r="L1845" s="4">
        <v>38.262501</v>
      </c>
      <c r="M1845" s="4">
        <v>38.118999000000002</v>
      </c>
      <c r="N1845" s="4">
        <v>38.453999000000003</v>
      </c>
      <c r="O1845" s="4">
        <v>38.118999000000002</v>
      </c>
    </row>
    <row r="1846" spans="11:15" x14ac:dyDescent="0.3">
      <c r="K1846" s="12">
        <v>42318</v>
      </c>
      <c r="L1846" s="4">
        <v>37.912998000000002</v>
      </c>
      <c r="M1846" s="4">
        <v>37.673999999999999</v>
      </c>
      <c r="N1846" s="4">
        <v>38.029998999999997</v>
      </c>
      <c r="O1846" s="4">
        <v>37.673999999999999</v>
      </c>
    </row>
    <row r="1847" spans="11:15" x14ac:dyDescent="0.3">
      <c r="K1847" s="12">
        <v>42317</v>
      </c>
      <c r="L1847" s="4">
        <v>37.738498999999997</v>
      </c>
      <c r="M1847" s="4">
        <v>37.925998999999997</v>
      </c>
      <c r="N1847" s="4">
        <v>38.165000999999997</v>
      </c>
      <c r="O1847" s="4">
        <v>37.925998999999997</v>
      </c>
    </row>
    <row r="1848" spans="11:15" x14ac:dyDescent="0.3">
      <c r="K1848" s="12">
        <v>42314</v>
      </c>
      <c r="L1848" s="4">
        <v>38.080002</v>
      </c>
      <c r="M1848" s="4">
        <v>37.969501000000001</v>
      </c>
      <c r="N1848" s="4">
        <v>38.151001000000001</v>
      </c>
      <c r="O1848" s="4">
        <v>37.969501000000001</v>
      </c>
    </row>
    <row r="1849" spans="11:15" x14ac:dyDescent="0.3">
      <c r="K1849" s="12">
        <v>42313</v>
      </c>
      <c r="L1849" s="4">
        <v>38.033501000000001</v>
      </c>
      <c r="M1849" s="4">
        <v>37.940497999999998</v>
      </c>
      <c r="N1849" s="4">
        <v>38.317501</v>
      </c>
      <c r="O1849" s="4">
        <v>37.940497999999998</v>
      </c>
    </row>
    <row r="1850" spans="11:15" x14ac:dyDescent="0.3">
      <c r="K1850" s="12">
        <v>42312</v>
      </c>
      <c r="L1850" s="4">
        <v>37.765498999999998</v>
      </c>
      <c r="M1850" s="4">
        <v>37.494999</v>
      </c>
      <c r="N1850" s="4">
        <v>37.994999</v>
      </c>
      <c r="O1850" s="4">
        <v>37.494999</v>
      </c>
    </row>
    <row r="1851" spans="11:15" x14ac:dyDescent="0.3">
      <c r="K1851" s="12">
        <v>42311</v>
      </c>
      <c r="L1851" s="4">
        <v>37.441001999999997</v>
      </c>
      <c r="M1851" s="4">
        <v>37.271500000000003</v>
      </c>
      <c r="N1851" s="4">
        <v>37.584999000000003</v>
      </c>
      <c r="O1851" s="4">
        <v>37.271500000000003</v>
      </c>
    </row>
    <row r="1852" spans="11:15" x14ac:dyDescent="0.3">
      <c r="K1852" s="12">
        <v>42310</v>
      </c>
      <c r="L1852" s="4">
        <v>37.387000999999998</v>
      </c>
      <c r="M1852" s="4">
        <v>36.726500999999999</v>
      </c>
      <c r="N1852" s="4">
        <v>37.408999999999999</v>
      </c>
      <c r="O1852" s="4">
        <v>36.726500999999999</v>
      </c>
    </row>
    <row r="1853" spans="11:15" x14ac:dyDescent="0.3">
      <c r="K1853" s="12">
        <v>42307</v>
      </c>
      <c r="L1853" s="4">
        <v>36.869498999999998</v>
      </c>
      <c r="M1853" s="4">
        <v>37.277999999999999</v>
      </c>
      <c r="N1853" s="4">
        <v>37.315497999999998</v>
      </c>
      <c r="O1853" s="4">
        <v>37.277999999999999</v>
      </c>
    </row>
    <row r="1854" spans="11:15" x14ac:dyDescent="0.3">
      <c r="K1854" s="12">
        <v>42306</v>
      </c>
      <c r="L1854" s="4">
        <v>37.2425</v>
      </c>
      <c r="M1854" s="4">
        <v>36.831501000000003</v>
      </c>
      <c r="N1854" s="4">
        <v>37.339500000000001</v>
      </c>
      <c r="O1854" s="4">
        <v>36.831501000000003</v>
      </c>
    </row>
    <row r="1855" spans="11:15" x14ac:dyDescent="0.3">
      <c r="K1855" s="12">
        <v>42305</v>
      </c>
      <c r="L1855" s="4">
        <v>36.846001000000001</v>
      </c>
      <c r="M1855" s="4">
        <v>36.650002000000001</v>
      </c>
      <c r="N1855" s="4">
        <v>36.868499999999997</v>
      </c>
      <c r="O1855" s="4">
        <v>36.650002000000001</v>
      </c>
    </row>
    <row r="1856" spans="11:15" x14ac:dyDescent="0.3">
      <c r="K1856" s="12">
        <v>42304</v>
      </c>
      <c r="L1856" s="4">
        <v>36.640999000000001</v>
      </c>
      <c r="M1856" s="4">
        <v>36.328499000000001</v>
      </c>
      <c r="N1856" s="4">
        <v>36.798000000000002</v>
      </c>
      <c r="O1856" s="4">
        <v>36.328499000000001</v>
      </c>
    </row>
    <row r="1857" spans="11:15" x14ac:dyDescent="0.3">
      <c r="K1857" s="12">
        <v>42303</v>
      </c>
      <c r="L1857" s="4">
        <v>36.555999999999997</v>
      </c>
      <c r="M1857" s="4">
        <v>36.000999</v>
      </c>
      <c r="N1857" s="4">
        <v>36.747501</v>
      </c>
      <c r="O1857" s="4">
        <v>36.000999</v>
      </c>
    </row>
    <row r="1858" spans="11:15" x14ac:dyDescent="0.3">
      <c r="K1858" s="12">
        <v>42300</v>
      </c>
      <c r="L1858" s="4">
        <v>35.966498999999999</v>
      </c>
      <c r="M1858" s="4">
        <v>37.502997999999998</v>
      </c>
      <c r="N1858" s="4">
        <v>37.625</v>
      </c>
      <c r="O1858" s="4">
        <v>37.502997999999998</v>
      </c>
    </row>
    <row r="1859" spans="11:15" x14ac:dyDescent="0.3">
      <c r="K1859" s="12">
        <v>42299</v>
      </c>
      <c r="L1859" s="4">
        <v>34.056998999999998</v>
      </c>
      <c r="M1859" s="4">
        <v>33.771999000000001</v>
      </c>
      <c r="N1859" s="4">
        <v>34.402500000000003</v>
      </c>
      <c r="O1859" s="4">
        <v>33.771999000000001</v>
      </c>
    </row>
    <row r="1860" spans="11:15" x14ac:dyDescent="0.3">
      <c r="K1860" s="12">
        <v>42298</v>
      </c>
      <c r="L1860" s="4">
        <v>33.590000000000003</v>
      </c>
      <c r="M1860" s="4">
        <v>34.160499999999999</v>
      </c>
      <c r="N1860" s="4">
        <v>34.244999</v>
      </c>
      <c r="O1860" s="4">
        <v>34.160499999999999</v>
      </c>
    </row>
    <row r="1861" spans="11:15" x14ac:dyDescent="0.3">
      <c r="K1861" s="12">
        <v>42297</v>
      </c>
      <c r="L1861" s="4">
        <v>34</v>
      </c>
      <c r="M1861" s="4">
        <v>34.894500999999998</v>
      </c>
      <c r="N1861" s="4">
        <v>34.900002000000001</v>
      </c>
      <c r="O1861" s="4">
        <v>34.894500999999998</v>
      </c>
    </row>
    <row r="1862" spans="11:15" x14ac:dyDescent="0.3">
      <c r="K1862" s="12">
        <v>42296</v>
      </c>
      <c r="L1862" s="4">
        <v>34.997501</v>
      </c>
      <c r="M1862" s="4">
        <v>34.700001</v>
      </c>
      <c r="N1862" s="4">
        <v>35.012000999999998</v>
      </c>
      <c r="O1862" s="4">
        <v>34.700001</v>
      </c>
    </row>
    <row r="1863" spans="11:15" x14ac:dyDescent="0.3">
      <c r="K1863" s="12">
        <v>42293</v>
      </c>
      <c r="L1863" s="4">
        <v>34.765999000000001</v>
      </c>
      <c r="M1863" s="4">
        <v>34.770000000000003</v>
      </c>
      <c r="N1863" s="4">
        <v>34.811000999999997</v>
      </c>
      <c r="O1863" s="4">
        <v>34.770000000000003</v>
      </c>
    </row>
    <row r="1864" spans="11:15" x14ac:dyDescent="0.3">
      <c r="K1864" s="12">
        <v>42292</v>
      </c>
      <c r="L1864" s="4">
        <v>34.651001000000001</v>
      </c>
      <c r="M1864" s="4">
        <v>34.262501</v>
      </c>
      <c r="N1864" s="4">
        <v>34.707999999999998</v>
      </c>
      <c r="O1864" s="4">
        <v>34.262501</v>
      </c>
    </row>
    <row r="1865" spans="11:15" x14ac:dyDescent="0.3">
      <c r="K1865" s="12">
        <v>42291</v>
      </c>
      <c r="L1865" s="4">
        <v>34.020499999999998</v>
      </c>
      <c r="M1865" s="4">
        <v>34.186501</v>
      </c>
      <c r="N1865" s="4">
        <v>34.501998999999998</v>
      </c>
      <c r="O1865" s="4">
        <v>34.186501</v>
      </c>
    </row>
    <row r="1866" spans="11:15" x14ac:dyDescent="0.3">
      <c r="K1866" s="12">
        <v>42290</v>
      </c>
      <c r="L1866" s="4">
        <v>34.158501000000001</v>
      </c>
      <c r="M1866" s="4">
        <v>33.713000999999998</v>
      </c>
      <c r="N1866" s="4">
        <v>34.423000000000002</v>
      </c>
      <c r="O1866" s="4">
        <v>33.713000999999998</v>
      </c>
    </row>
    <row r="1867" spans="11:15" x14ac:dyDescent="0.3">
      <c r="K1867" s="12">
        <v>42289</v>
      </c>
      <c r="L1867" s="4">
        <v>33.821499000000003</v>
      </c>
      <c r="M1867" s="4">
        <v>33.459499000000001</v>
      </c>
      <c r="N1867" s="4">
        <v>33.898997999999999</v>
      </c>
      <c r="O1867" s="4">
        <v>33.459499000000001</v>
      </c>
    </row>
    <row r="1868" spans="11:15" x14ac:dyDescent="0.3">
      <c r="K1868" s="12">
        <v>42286</v>
      </c>
      <c r="L1868" s="4">
        <v>33.561999999999998</v>
      </c>
      <c r="M1868" s="4">
        <v>33.374499999999998</v>
      </c>
      <c r="N1868" s="4">
        <v>33.704498000000001</v>
      </c>
      <c r="O1868" s="4">
        <v>33.374499999999998</v>
      </c>
    </row>
    <row r="1869" spans="11:15" x14ac:dyDescent="0.3">
      <c r="K1869" s="12">
        <v>42285</v>
      </c>
      <c r="L1869" s="4">
        <v>33.349997999999999</v>
      </c>
      <c r="M1869" s="4">
        <v>33.472499999999997</v>
      </c>
      <c r="N1869" s="4">
        <v>33.594501000000001</v>
      </c>
      <c r="O1869" s="4">
        <v>33.472499999999997</v>
      </c>
    </row>
    <row r="1870" spans="11:15" x14ac:dyDescent="0.3">
      <c r="K1870" s="12">
        <v>42284</v>
      </c>
      <c r="L1870" s="4">
        <v>33.5</v>
      </c>
      <c r="M1870" s="4">
        <v>33.869999</v>
      </c>
      <c r="N1870" s="4">
        <v>33.936999999999998</v>
      </c>
      <c r="O1870" s="4">
        <v>33.869999</v>
      </c>
    </row>
    <row r="1871" spans="11:15" x14ac:dyDescent="0.3">
      <c r="K1871" s="12">
        <v>42283</v>
      </c>
      <c r="L1871" s="4">
        <v>33.582000999999998</v>
      </c>
      <c r="M1871" s="4">
        <v>33.467498999999997</v>
      </c>
      <c r="N1871" s="4">
        <v>33.939999</v>
      </c>
      <c r="O1871" s="4">
        <v>33.467498999999997</v>
      </c>
    </row>
    <row r="1872" spans="11:15" x14ac:dyDescent="0.3">
      <c r="K1872" s="12">
        <v>42282</v>
      </c>
      <c r="L1872" s="4">
        <v>33.584000000000003</v>
      </c>
      <c r="M1872" s="4">
        <v>33.080002</v>
      </c>
      <c r="N1872" s="4">
        <v>33.651501000000003</v>
      </c>
      <c r="O1872" s="4">
        <v>33.080002</v>
      </c>
    </row>
    <row r="1873" spans="11:15" x14ac:dyDescent="0.3">
      <c r="K1873" s="12">
        <v>42279</v>
      </c>
      <c r="L1873" s="4">
        <v>32.849499000000002</v>
      </c>
      <c r="M1873" s="4">
        <v>31.900499</v>
      </c>
      <c r="N1873" s="4">
        <v>32.849997999999999</v>
      </c>
      <c r="O1873" s="4">
        <v>31.900499</v>
      </c>
    </row>
    <row r="1874" spans="11:15" x14ac:dyDescent="0.3">
      <c r="K1874" s="12">
        <v>42278</v>
      </c>
      <c r="L1874" s="4">
        <v>32.099997999999999</v>
      </c>
      <c r="M1874" s="4">
        <v>31.896999000000001</v>
      </c>
      <c r="N1874" s="4">
        <v>32.192000999999998</v>
      </c>
      <c r="O1874" s="4">
        <v>31.896999000000001</v>
      </c>
    </row>
    <row r="1875" spans="11:15" x14ac:dyDescent="0.3">
      <c r="K1875" s="12">
        <v>42277</v>
      </c>
      <c r="L1875" s="4">
        <v>31.918500999999999</v>
      </c>
      <c r="M1875" s="4">
        <v>31.591498999999999</v>
      </c>
      <c r="N1875" s="4">
        <v>31.965499999999999</v>
      </c>
      <c r="O1875" s="4">
        <v>31.591498999999999</v>
      </c>
    </row>
    <row r="1876" spans="11:15" x14ac:dyDescent="0.3">
      <c r="K1876" s="12">
        <v>42276</v>
      </c>
      <c r="L1876" s="4">
        <v>31.130500999999999</v>
      </c>
      <c r="M1876" s="4">
        <v>31.274999999999999</v>
      </c>
      <c r="N1876" s="4">
        <v>31.733999000000001</v>
      </c>
      <c r="O1876" s="4">
        <v>31.274999999999999</v>
      </c>
    </row>
    <row r="1877" spans="11:15" x14ac:dyDescent="0.3">
      <c r="K1877" s="12">
        <v>42275</v>
      </c>
      <c r="L1877" s="4">
        <v>31.212499999999999</v>
      </c>
      <c r="M1877" s="4">
        <v>31.952499</v>
      </c>
      <c r="N1877" s="4">
        <v>32.142502</v>
      </c>
      <c r="O1877" s="4">
        <v>31.952499</v>
      </c>
    </row>
    <row r="1878" spans="11:15" x14ac:dyDescent="0.3">
      <c r="K1878" s="12">
        <v>42272</v>
      </c>
      <c r="L1878" s="4">
        <v>32.0075</v>
      </c>
      <c r="M1878" s="4">
        <v>32.929001</v>
      </c>
      <c r="N1878" s="4">
        <v>32.929001</v>
      </c>
      <c r="O1878" s="4">
        <v>32.929001</v>
      </c>
    </row>
    <row r="1879" spans="11:15" x14ac:dyDescent="0.3">
      <c r="K1879" s="12">
        <v>42271</v>
      </c>
      <c r="L1879" s="4">
        <v>32.745499000000002</v>
      </c>
      <c r="M1879" s="4">
        <v>32.448501999999998</v>
      </c>
      <c r="N1879" s="4">
        <v>32.838501000000001</v>
      </c>
      <c r="O1879" s="4">
        <v>32.448501999999998</v>
      </c>
    </row>
    <row r="1880" spans="11:15" x14ac:dyDescent="0.3">
      <c r="K1880" s="12">
        <v>42270</v>
      </c>
      <c r="L1880" s="4">
        <v>32.664501000000001</v>
      </c>
      <c r="M1880" s="4">
        <v>32.645000000000003</v>
      </c>
      <c r="N1880" s="4">
        <v>33.014000000000003</v>
      </c>
      <c r="O1880" s="4">
        <v>32.645000000000003</v>
      </c>
    </row>
    <row r="1881" spans="11:15" x14ac:dyDescent="0.3">
      <c r="K1881" s="12">
        <v>42269</v>
      </c>
      <c r="L1881" s="4">
        <v>32.659999999999997</v>
      </c>
      <c r="M1881" s="4">
        <v>32.873500999999997</v>
      </c>
      <c r="N1881" s="4">
        <v>32.941001999999997</v>
      </c>
      <c r="O1881" s="4">
        <v>32.873500999999997</v>
      </c>
    </row>
    <row r="1882" spans="11:15" x14ac:dyDescent="0.3">
      <c r="K1882" s="12">
        <v>42268</v>
      </c>
      <c r="L1882" s="4">
        <v>33.348998999999999</v>
      </c>
      <c r="M1882" s="4">
        <v>33.275500999999998</v>
      </c>
      <c r="N1882" s="4">
        <v>33.450001</v>
      </c>
      <c r="O1882" s="4">
        <v>33.275500999999998</v>
      </c>
    </row>
    <row r="1883" spans="11:15" x14ac:dyDescent="0.3">
      <c r="K1883" s="12">
        <v>42265</v>
      </c>
      <c r="L1883" s="4">
        <v>33.046000999999997</v>
      </c>
      <c r="M1883" s="4">
        <v>33.252997999999998</v>
      </c>
      <c r="N1883" s="4">
        <v>33.492001000000002</v>
      </c>
      <c r="O1883" s="4">
        <v>33.252997999999998</v>
      </c>
    </row>
    <row r="1884" spans="11:15" x14ac:dyDescent="0.3">
      <c r="K1884" s="12">
        <v>42264</v>
      </c>
      <c r="L1884" s="4">
        <v>33.583500000000001</v>
      </c>
      <c r="M1884" s="4">
        <v>33.374499999999998</v>
      </c>
      <c r="N1884" s="4">
        <v>34.099499000000002</v>
      </c>
      <c r="O1884" s="4">
        <v>33.374499999999998</v>
      </c>
    </row>
    <row r="1885" spans="11:15" x14ac:dyDescent="0.3">
      <c r="K1885" s="12">
        <v>42263</v>
      </c>
      <c r="L1885" s="4">
        <v>33.276001000000001</v>
      </c>
      <c r="M1885" s="4">
        <v>33.277500000000003</v>
      </c>
      <c r="N1885" s="4">
        <v>33.403500000000001</v>
      </c>
      <c r="O1885" s="4">
        <v>33.277500000000003</v>
      </c>
    </row>
    <row r="1886" spans="11:15" x14ac:dyDescent="0.3">
      <c r="K1886" s="12">
        <v>42262</v>
      </c>
      <c r="L1886" s="4">
        <v>33.253501999999997</v>
      </c>
      <c r="M1886" s="4">
        <v>32.835498999999999</v>
      </c>
      <c r="N1886" s="4">
        <v>33.442501</v>
      </c>
      <c r="O1886" s="4">
        <v>32.835498999999999</v>
      </c>
    </row>
    <row r="1887" spans="11:15" x14ac:dyDescent="0.3">
      <c r="K1887" s="12">
        <v>42261</v>
      </c>
      <c r="L1887" s="4">
        <v>32.623500999999997</v>
      </c>
      <c r="M1887" s="4">
        <v>32.781502000000003</v>
      </c>
      <c r="N1887" s="4">
        <v>32.796000999999997</v>
      </c>
      <c r="O1887" s="4">
        <v>32.781502000000003</v>
      </c>
    </row>
    <row r="1888" spans="11:15" x14ac:dyDescent="0.3">
      <c r="K1888" s="12">
        <v>42258</v>
      </c>
      <c r="L1888" s="4">
        <v>32.764999000000003</v>
      </c>
      <c r="M1888" s="4">
        <v>32.510502000000002</v>
      </c>
      <c r="N1888" s="4">
        <v>32.765498999999998</v>
      </c>
      <c r="O1888" s="4">
        <v>32.510502000000002</v>
      </c>
    </row>
    <row r="1889" spans="11:15" x14ac:dyDescent="0.3">
      <c r="K1889" s="12">
        <v>42257</v>
      </c>
      <c r="L1889" s="4">
        <v>32.554001</v>
      </c>
      <c r="M1889" s="4">
        <v>32.195</v>
      </c>
      <c r="N1889" s="4">
        <v>32.744999</v>
      </c>
      <c r="O1889" s="4">
        <v>32.195</v>
      </c>
    </row>
    <row r="1890" spans="11:15" x14ac:dyDescent="0.3">
      <c r="K1890" s="12">
        <v>42256</v>
      </c>
      <c r="L1890" s="4">
        <v>32.170501999999999</v>
      </c>
      <c r="M1890" s="4">
        <v>32.594002000000003</v>
      </c>
      <c r="N1890" s="4">
        <v>32.868000000000002</v>
      </c>
      <c r="O1890" s="4">
        <v>32.594002000000003</v>
      </c>
    </row>
    <row r="1891" spans="11:15" x14ac:dyDescent="0.3">
      <c r="K1891" s="12">
        <v>42255</v>
      </c>
      <c r="L1891" s="4">
        <v>32.194000000000003</v>
      </c>
      <c r="M1891" s="4">
        <v>32.049999</v>
      </c>
      <c r="N1891" s="4">
        <v>32.251998999999998</v>
      </c>
      <c r="O1891" s="4">
        <v>32.049999</v>
      </c>
    </row>
    <row r="1892" spans="11:15" x14ac:dyDescent="0.3">
      <c r="K1892" s="12">
        <v>42251</v>
      </c>
      <c r="L1892" s="4">
        <v>31.448</v>
      </c>
      <c r="M1892" s="4">
        <v>31.485001</v>
      </c>
      <c r="N1892" s="4">
        <v>31.725000000000001</v>
      </c>
      <c r="O1892" s="4">
        <v>31.485001</v>
      </c>
    </row>
    <row r="1893" spans="11:15" x14ac:dyDescent="0.3">
      <c r="K1893" s="12">
        <v>42250</v>
      </c>
      <c r="L1893" s="4">
        <v>31.852501</v>
      </c>
      <c r="M1893" s="4">
        <v>32.396500000000003</v>
      </c>
      <c r="N1893" s="4">
        <v>32.5625</v>
      </c>
      <c r="O1893" s="4">
        <v>32.396500000000003</v>
      </c>
    </row>
    <row r="1894" spans="11:15" x14ac:dyDescent="0.3">
      <c r="K1894" s="12">
        <v>42249</v>
      </c>
      <c r="L1894" s="4">
        <v>32.245499000000002</v>
      </c>
      <c r="M1894" s="4">
        <v>31.9</v>
      </c>
      <c r="N1894" s="4">
        <v>32.252997999999998</v>
      </c>
      <c r="O1894" s="4">
        <v>31.9</v>
      </c>
    </row>
    <row r="1895" spans="11:15" x14ac:dyDescent="0.3">
      <c r="K1895" s="12">
        <v>42248</v>
      </c>
      <c r="L1895" s="4">
        <v>31.478000999999999</v>
      </c>
      <c r="M1895" s="4">
        <v>31.6905</v>
      </c>
      <c r="N1895" s="4">
        <v>32.222000000000001</v>
      </c>
      <c r="O1895" s="4">
        <v>31.6905</v>
      </c>
    </row>
    <row r="1896" spans="11:15" x14ac:dyDescent="0.3">
      <c r="K1896" s="12">
        <v>42247</v>
      </c>
      <c r="L1896" s="4">
        <v>32.390999000000001</v>
      </c>
      <c r="M1896" s="4">
        <v>32.716999000000001</v>
      </c>
      <c r="N1896" s="4">
        <v>33.220500999999999</v>
      </c>
      <c r="O1896" s="4">
        <v>32.716999000000001</v>
      </c>
    </row>
    <row r="1897" spans="11:15" x14ac:dyDescent="0.3">
      <c r="K1897" s="12">
        <v>42244</v>
      </c>
      <c r="L1897" s="4">
        <v>32.984501000000002</v>
      </c>
      <c r="M1897" s="4">
        <v>33.287998000000002</v>
      </c>
      <c r="N1897" s="4">
        <v>33.349997999999999</v>
      </c>
      <c r="O1897" s="4">
        <v>33.287998000000002</v>
      </c>
    </row>
    <row r="1898" spans="11:15" x14ac:dyDescent="0.3">
      <c r="K1898" s="12">
        <v>42243</v>
      </c>
      <c r="L1898" s="4">
        <v>33.397998999999999</v>
      </c>
      <c r="M1898" s="4">
        <v>33.599499000000002</v>
      </c>
      <c r="N1898" s="4">
        <v>33.699001000000003</v>
      </c>
      <c r="O1898" s="4">
        <v>33.599499000000002</v>
      </c>
    </row>
    <row r="1899" spans="11:15" x14ac:dyDescent="0.3">
      <c r="K1899" s="12">
        <v>42242</v>
      </c>
      <c r="L1899" s="4">
        <v>32.987000000000002</v>
      </c>
      <c r="M1899" s="4">
        <v>32.154998999999997</v>
      </c>
      <c r="N1899" s="4">
        <v>33.124001</v>
      </c>
      <c r="O1899" s="4">
        <v>32.154998999999997</v>
      </c>
    </row>
    <row r="1900" spans="11:15" x14ac:dyDescent="0.3">
      <c r="K1900" s="12">
        <v>42241</v>
      </c>
      <c r="L1900" s="4">
        <v>30.623501000000001</v>
      </c>
      <c r="M1900" s="4">
        <v>32.323501999999998</v>
      </c>
      <c r="N1900" s="4">
        <v>32.349997999999999</v>
      </c>
      <c r="O1900" s="4">
        <v>32.323501999999998</v>
      </c>
    </row>
    <row r="1901" spans="11:15" x14ac:dyDescent="0.3">
      <c r="K1901" s="12">
        <v>42240</v>
      </c>
      <c r="L1901" s="4">
        <v>30.9055</v>
      </c>
      <c r="M1901" s="4">
        <v>30.030000999999999</v>
      </c>
      <c r="N1901" s="4">
        <v>31.384001000000001</v>
      </c>
      <c r="O1901" s="4">
        <v>30.030000999999999</v>
      </c>
    </row>
    <row r="1902" spans="11:15" x14ac:dyDescent="0.3">
      <c r="K1902" s="12">
        <v>42237</v>
      </c>
      <c r="L1902" s="4">
        <v>32.201500000000003</v>
      </c>
      <c r="M1902" s="4">
        <v>33.551997999999998</v>
      </c>
      <c r="N1902" s="4">
        <v>33.644500999999998</v>
      </c>
      <c r="O1902" s="4">
        <v>33.551997999999998</v>
      </c>
    </row>
    <row r="1903" spans="11:15" x14ac:dyDescent="0.3">
      <c r="K1903" s="12">
        <v>42236</v>
      </c>
      <c r="L1903" s="4">
        <v>33.973998999999999</v>
      </c>
      <c r="M1903" s="4">
        <v>34.455002</v>
      </c>
      <c r="N1903" s="4">
        <v>34.807999000000002</v>
      </c>
      <c r="O1903" s="4">
        <v>34.455002</v>
      </c>
    </row>
    <row r="1904" spans="11:15" x14ac:dyDescent="0.3">
      <c r="K1904" s="12">
        <v>42235</v>
      </c>
      <c r="L1904" s="4">
        <v>34.701999999999998</v>
      </c>
      <c r="M1904" s="4">
        <v>34.505501000000002</v>
      </c>
      <c r="N1904" s="4">
        <v>35.009998000000003</v>
      </c>
      <c r="O1904" s="4">
        <v>34.505501000000002</v>
      </c>
    </row>
    <row r="1905" spans="11:15" x14ac:dyDescent="0.3">
      <c r="K1905" s="12">
        <v>42234</v>
      </c>
      <c r="L1905" s="4">
        <v>34.436501</v>
      </c>
      <c r="M1905" s="4">
        <v>34.553500999999997</v>
      </c>
      <c r="N1905" s="4">
        <v>34.787998000000002</v>
      </c>
      <c r="O1905" s="4">
        <v>34.553500999999997</v>
      </c>
    </row>
    <row r="1906" spans="11:15" x14ac:dyDescent="0.3">
      <c r="K1906" s="12">
        <v>42233</v>
      </c>
      <c r="L1906" s="4">
        <v>34.705502000000003</v>
      </c>
      <c r="M1906" s="4">
        <v>34.402000000000001</v>
      </c>
      <c r="N1906" s="4">
        <v>34.737000000000002</v>
      </c>
      <c r="O1906" s="4">
        <v>34.402000000000001</v>
      </c>
    </row>
    <row r="1907" spans="11:15" x14ac:dyDescent="0.3">
      <c r="K1907" s="12">
        <v>42230</v>
      </c>
      <c r="L1907" s="4">
        <v>34.468497999999997</v>
      </c>
      <c r="M1907" s="4">
        <v>34.201999999999998</v>
      </c>
      <c r="N1907" s="4">
        <v>34.612999000000002</v>
      </c>
      <c r="O1907" s="4">
        <v>34.201999999999998</v>
      </c>
    </row>
    <row r="1908" spans="11:15" x14ac:dyDescent="0.3">
      <c r="K1908" s="12">
        <v>42229</v>
      </c>
      <c r="L1908" s="4">
        <v>34.325499999999998</v>
      </c>
      <c r="M1908" s="4">
        <v>34.459999000000003</v>
      </c>
      <c r="N1908" s="4">
        <v>34.701500000000003</v>
      </c>
      <c r="O1908" s="4">
        <v>34.459999000000003</v>
      </c>
    </row>
    <row r="1909" spans="11:15" x14ac:dyDescent="0.3">
      <c r="K1909" s="12">
        <v>42228</v>
      </c>
      <c r="L1909" s="4">
        <v>34.573501999999998</v>
      </c>
      <c r="M1909" s="4">
        <v>34.724499000000002</v>
      </c>
      <c r="N1909" s="4">
        <v>34.799999</v>
      </c>
      <c r="O1909" s="4">
        <v>34.724499000000002</v>
      </c>
    </row>
    <row r="1910" spans="11:15" x14ac:dyDescent="0.3">
      <c r="K1910" s="12">
        <v>42227</v>
      </c>
      <c r="L1910" s="4">
        <v>34.514999000000003</v>
      </c>
      <c r="M1910" s="4">
        <v>34.978999999999999</v>
      </c>
      <c r="N1910" s="4">
        <v>35.200001</v>
      </c>
      <c r="O1910" s="4">
        <v>34.978999999999999</v>
      </c>
    </row>
    <row r="1911" spans="11:15" x14ac:dyDescent="0.3">
      <c r="K1911" s="12">
        <v>42226</v>
      </c>
      <c r="L1911" s="4">
        <v>33.157001000000001</v>
      </c>
      <c r="M1911" s="4">
        <v>33.354500000000002</v>
      </c>
      <c r="N1911" s="4">
        <v>33.581001000000001</v>
      </c>
      <c r="O1911" s="4">
        <v>33.354500000000002</v>
      </c>
    </row>
    <row r="1912" spans="11:15" x14ac:dyDescent="0.3">
      <c r="K1912" s="12">
        <v>42223</v>
      </c>
      <c r="L1912" s="4">
        <v>33.219501000000001</v>
      </c>
      <c r="M1912" s="4">
        <v>33.389000000000003</v>
      </c>
      <c r="N1912" s="4">
        <v>33.439999</v>
      </c>
      <c r="O1912" s="4">
        <v>33.389000000000003</v>
      </c>
    </row>
    <row r="1913" spans="11:15" x14ac:dyDescent="0.3">
      <c r="K1913" s="12">
        <v>42222</v>
      </c>
      <c r="L1913" s="4">
        <v>33.5075</v>
      </c>
      <c r="M1913" s="4">
        <v>33.699500999999998</v>
      </c>
      <c r="N1913" s="4">
        <v>33.737499</v>
      </c>
      <c r="O1913" s="4">
        <v>33.699500999999998</v>
      </c>
    </row>
    <row r="1914" spans="11:15" x14ac:dyDescent="0.3">
      <c r="K1914" s="12">
        <v>42221</v>
      </c>
      <c r="L1914" s="4">
        <v>33.664501000000001</v>
      </c>
      <c r="M1914" s="4">
        <v>33.287497999999999</v>
      </c>
      <c r="N1914" s="4">
        <v>33.995499000000002</v>
      </c>
      <c r="O1914" s="4">
        <v>33.287497999999999</v>
      </c>
    </row>
    <row r="1915" spans="11:15" x14ac:dyDescent="0.3">
      <c r="K1915" s="12">
        <v>42220</v>
      </c>
      <c r="L1915" s="4">
        <v>33.063999000000003</v>
      </c>
      <c r="M1915" s="4">
        <v>33.216999000000001</v>
      </c>
      <c r="N1915" s="4">
        <v>33.400002000000001</v>
      </c>
      <c r="O1915" s="4">
        <v>33.216999000000001</v>
      </c>
    </row>
    <row r="1916" spans="11:15" x14ac:dyDescent="0.3">
      <c r="K1916" s="12">
        <v>42219</v>
      </c>
      <c r="L1916" s="4">
        <v>33.235999999999997</v>
      </c>
      <c r="M1916" s="4">
        <v>32.882998999999998</v>
      </c>
      <c r="N1916" s="4">
        <v>33.333500000000001</v>
      </c>
      <c r="O1916" s="4">
        <v>32.882998999999998</v>
      </c>
    </row>
    <row r="1917" spans="11:15" x14ac:dyDescent="0.3">
      <c r="K1917" s="12">
        <v>42216</v>
      </c>
      <c r="L1917" s="4">
        <v>32.875</v>
      </c>
      <c r="M1917" s="4">
        <v>33.235000999999997</v>
      </c>
      <c r="N1917" s="4">
        <v>33.25</v>
      </c>
      <c r="O1917" s="4">
        <v>33.235000999999997</v>
      </c>
    </row>
    <row r="1918" spans="11:15" x14ac:dyDescent="0.3">
      <c r="K1918" s="12">
        <v>42215</v>
      </c>
      <c r="L1918" s="4">
        <v>33.228000999999999</v>
      </c>
      <c r="M1918" s="4">
        <v>32.872002000000002</v>
      </c>
      <c r="N1918" s="4">
        <v>33.402500000000003</v>
      </c>
      <c r="O1918" s="4">
        <v>32.872002000000002</v>
      </c>
    </row>
    <row r="1919" spans="11:15" x14ac:dyDescent="0.3">
      <c r="K1919" s="12">
        <v>42214</v>
      </c>
      <c r="L1919" s="4">
        <v>33.071499000000003</v>
      </c>
      <c r="M1919" s="4">
        <v>33.112999000000002</v>
      </c>
      <c r="N1919" s="4">
        <v>33.166499999999999</v>
      </c>
      <c r="O1919" s="4">
        <v>33.112999000000002</v>
      </c>
    </row>
    <row r="1920" spans="11:15" x14ac:dyDescent="0.3">
      <c r="K1920" s="12">
        <v>42213</v>
      </c>
      <c r="L1920" s="4">
        <v>32.983001999999999</v>
      </c>
      <c r="M1920" s="4">
        <v>33.088000999999998</v>
      </c>
      <c r="N1920" s="4">
        <v>33.205002</v>
      </c>
      <c r="O1920" s="4">
        <v>33.088000999999998</v>
      </c>
    </row>
    <row r="1921" spans="11:15" x14ac:dyDescent="0.3">
      <c r="K1921" s="12">
        <v>42212</v>
      </c>
      <c r="L1921" s="4">
        <v>32.913502000000001</v>
      </c>
      <c r="M1921" s="4">
        <v>32.578499000000001</v>
      </c>
      <c r="N1921" s="4">
        <v>33.353499999999997</v>
      </c>
      <c r="O1921" s="4">
        <v>32.578499000000001</v>
      </c>
    </row>
    <row r="1922" spans="11:15" x14ac:dyDescent="0.3">
      <c r="K1922" s="12">
        <v>42209</v>
      </c>
      <c r="L1922" s="4">
        <v>32.738498999999997</v>
      </c>
      <c r="M1922" s="4">
        <v>33.838501000000001</v>
      </c>
      <c r="N1922" s="4">
        <v>33.889499999999998</v>
      </c>
      <c r="O1922" s="4">
        <v>33.838501000000001</v>
      </c>
    </row>
    <row r="1923" spans="11:15" x14ac:dyDescent="0.3">
      <c r="K1923" s="12">
        <v>42208</v>
      </c>
      <c r="L1923" s="4">
        <v>33.736499999999999</v>
      </c>
      <c r="M1923" s="4">
        <v>34.592498999999997</v>
      </c>
      <c r="N1923" s="4">
        <v>34.803500999999997</v>
      </c>
      <c r="O1923" s="4">
        <v>34.592498999999997</v>
      </c>
    </row>
    <row r="1924" spans="11:15" x14ac:dyDescent="0.3">
      <c r="K1924" s="12">
        <v>42207</v>
      </c>
      <c r="L1924" s="4">
        <v>34.755001</v>
      </c>
      <c r="M1924" s="4">
        <v>34.701000000000001</v>
      </c>
      <c r="N1924" s="4">
        <v>35.666499999999999</v>
      </c>
      <c r="O1924" s="4">
        <v>34.701000000000001</v>
      </c>
    </row>
    <row r="1925" spans="11:15" x14ac:dyDescent="0.3">
      <c r="K1925" s="12">
        <v>42206</v>
      </c>
      <c r="L1925" s="4">
        <v>34.767502</v>
      </c>
      <c r="M1925" s="4">
        <v>34.243999000000002</v>
      </c>
      <c r="N1925" s="4">
        <v>35.279998999999997</v>
      </c>
      <c r="O1925" s="4">
        <v>34.243999000000002</v>
      </c>
    </row>
    <row r="1926" spans="11:15" x14ac:dyDescent="0.3">
      <c r="K1926" s="12">
        <v>42205</v>
      </c>
      <c r="L1926" s="4">
        <v>34.641998000000001</v>
      </c>
      <c r="M1926" s="4">
        <v>34.449001000000003</v>
      </c>
      <c r="N1926" s="4">
        <v>34.889999000000003</v>
      </c>
      <c r="O1926" s="4">
        <v>34.449001000000003</v>
      </c>
    </row>
    <row r="1927" spans="11:15" x14ac:dyDescent="0.3">
      <c r="K1927" s="12">
        <v>42202</v>
      </c>
      <c r="L1927" s="4">
        <v>34.980998999999997</v>
      </c>
      <c r="M1927" s="4">
        <v>34</v>
      </c>
      <c r="N1927" s="4">
        <v>35.150002000000001</v>
      </c>
      <c r="O1927" s="4">
        <v>34</v>
      </c>
    </row>
    <row r="1928" spans="11:15" x14ac:dyDescent="0.3">
      <c r="K1928" s="12">
        <v>42201</v>
      </c>
      <c r="L1928" s="4">
        <v>30.089001</v>
      </c>
      <c r="M1928" s="4">
        <v>29.475000000000001</v>
      </c>
      <c r="N1928" s="4">
        <v>30.225000000000001</v>
      </c>
      <c r="O1928" s="4">
        <v>29.475000000000001</v>
      </c>
    </row>
    <row r="1929" spans="11:15" x14ac:dyDescent="0.3">
      <c r="K1929" s="12">
        <v>42200</v>
      </c>
      <c r="L1929" s="4">
        <v>29.198</v>
      </c>
      <c r="M1929" s="4">
        <v>29.187000000000001</v>
      </c>
      <c r="N1929" s="4">
        <v>29.4345</v>
      </c>
      <c r="O1929" s="4">
        <v>29.187000000000001</v>
      </c>
    </row>
    <row r="1930" spans="11:15" x14ac:dyDescent="0.3">
      <c r="K1930" s="12">
        <v>42199</v>
      </c>
      <c r="L1930" s="4">
        <v>29.209</v>
      </c>
      <c r="M1930" s="4">
        <v>28.725000000000001</v>
      </c>
      <c r="N1930" s="4">
        <v>29.485499999999998</v>
      </c>
      <c r="O1930" s="4">
        <v>28.725000000000001</v>
      </c>
    </row>
    <row r="1931" spans="11:15" x14ac:dyDescent="0.3">
      <c r="K1931" s="12">
        <v>42198</v>
      </c>
      <c r="L1931" s="4">
        <v>28.586500000000001</v>
      </c>
      <c r="M1931" s="4">
        <v>27.9755</v>
      </c>
      <c r="N1931" s="4">
        <v>28.642499999999998</v>
      </c>
      <c r="O1931" s="4">
        <v>27.9755</v>
      </c>
    </row>
    <row r="1932" spans="11:15" x14ac:dyDescent="0.3">
      <c r="K1932" s="12">
        <v>42195</v>
      </c>
      <c r="L1932" s="4">
        <v>27.805499999999999</v>
      </c>
      <c r="M1932" s="4">
        <v>27.685499</v>
      </c>
      <c r="N1932" s="4">
        <v>27.964500000000001</v>
      </c>
      <c r="O1932" s="4">
        <v>27.685499</v>
      </c>
    </row>
    <row r="1933" spans="11:15" x14ac:dyDescent="0.3">
      <c r="K1933" s="12">
        <v>42194</v>
      </c>
      <c r="L1933" s="4">
        <v>27.232500000000002</v>
      </c>
      <c r="M1933" s="4">
        <v>27.432500999999998</v>
      </c>
      <c r="N1933" s="4">
        <v>27.443999999999999</v>
      </c>
      <c r="O1933" s="4">
        <v>27.432500999999998</v>
      </c>
    </row>
    <row r="1934" spans="11:15" x14ac:dyDescent="0.3">
      <c r="K1934" s="12">
        <v>42193</v>
      </c>
      <c r="L1934" s="4">
        <v>27.084999</v>
      </c>
      <c r="M1934" s="4">
        <v>27.280000999999999</v>
      </c>
      <c r="N1934" s="4">
        <v>27.414000000000001</v>
      </c>
      <c r="O1934" s="4">
        <v>27.280000999999999</v>
      </c>
    </row>
    <row r="1935" spans="11:15" x14ac:dyDescent="0.3">
      <c r="K1935" s="12">
        <v>42192</v>
      </c>
      <c r="L1935" s="4">
        <v>27.501498999999999</v>
      </c>
      <c r="M1935" s="4">
        <v>27.371500000000001</v>
      </c>
      <c r="N1935" s="4">
        <v>27.549999</v>
      </c>
      <c r="O1935" s="4">
        <v>27.371500000000001</v>
      </c>
    </row>
    <row r="1936" spans="11:15" x14ac:dyDescent="0.3">
      <c r="K1936" s="12">
        <v>42191</v>
      </c>
      <c r="L1936" s="4">
        <v>27.280999999999999</v>
      </c>
      <c r="M1936" s="4">
        <v>27.112499</v>
      </c>
      <c r="N1936" s="4">
        <v>27.429001</v>
      </c>
      <c r="O1936" s="4">
        <v>27.112499</v>
      </c>
    </row>
    <row r="1937" spans="11:15" x14ac:dyDescent="0.3">
      <c r="K1937" s="12">
        <v>42187</v>
      </c>
      <c r="L1937" s="4">
        <v>27.367000999999998</v>
      </c>
      <c r="M1937" s="4">
        <v>27.236999999999998</v>
      </c>
      <c r="N1937" s="4">
        <v>27.4</v>
      </c>
      <c r="O1937" s="4">
        <v>27.236999999999998</v>
      </c>
    </row>
    <row r="1938" spans="11:15" x14ac:dyDescent="0.3">
      <c r="K1938" s="12">
        <v>42186</v>
      </c>
      <c r="L1938" s="4">
        <v>27.165001</v>
      </c>
      <c r="M1938" s="4">
        <v>27.183001000000001</v>
      </c>
      <c r="N1938" s="4">
        <v>27.290500999999999</v>
      </c>
      <c r="O1938" s="4">
        <v>27.183001000000001</v>
      </c>
    </row>
    <row r="1939" spans="11:15" x14ac:dyDescent="0.3">
      <c r="K1939" s="12">
        <v>42185</v>
      </c>
      <c r="L1939" s="4">
        <v>27.002001</v>
      </c>
      <c r="M1939" s="4">
        <v>27.254498999999999</v>
      </c>
      <c r="N1939" s="4">
        <v>27.295000000000002</v>
      </c>
      <c r="O1939" s="4">
        <v>27.254498999999999</v>
      </c>
    </row>
    <row r="1940" spans="11:15" x14ac:dyDescent="0.3">
      <c r="K1940" s="12">
        <v>42184</v>
      </c>
      <c r="L1940" s="4">
        <v>27.0625</v>
      </c>
      <c r="M1940" s="4">
        <v>27.337499999999999</v>
      </c>
      <c r="N1940" s="4">
        <v>27.545000000000002</v>
      </c>
      <c r="O1940" s="4">
        <v>27.337499999999999</v>
      </c>
    </row>
    <row r="1941" spans="11:15" x14ac:dyDescent="0.3">
      <c r="K1941" s="12">
        <v>42181</v>
      </c>
      <c r="L1941" s="4">
        <v>27.652999999999999</v>
      </c>
      <c r="M1941" s="4">
        <v>27.985499999999998</v>
      </c>
      <c r="N1941" s="4">
        <v>28</v>
      </c>
      <c r="O1941" s="4">
        <v>27.985499999999998</v>
      </c>
    </row>
    <row r="1942" spans="11:15" x14ac:dyDescent="0.3">
      <c r="K1942" s="12">
        <v>42180</v>
      </c>
      <c r="L1942" s="4">
        <v>27.897499</v>
      </c>
      <c r="M1942" s="4">
        <v>28.014999</v>
      </c>
      <c r="N1942" s="4">
        <v>28.157</v>
      </c>
      <c r="O1942" s="4">
        <v>28.014999</v>
      </c>
    </row>
    <row r="1943" spans="11:15" x14ac:dyDescent="0.3">
      <c r="K1943" s="12">
        <v>42179</v>
      </c>
      <c r="L1943" s="4">
        <v>27.928498999999999</v>
      </c>
      <c r="M1943" s="4">
        <v>28.124001</v>
      </c>
      <c r="N1943" s="4">
        <v>28.132000000000001</v>
      </c>
      <c r="O1943" s="4">
        <v>28.124001</v>
      </c>
    </row>
    <row r="1944" spans="11:15" x14ac:dyDescent="0.3">
      <c r="K1944" s="12">
        <v>42178</v>
      </c>
      <c r="L1944" s="4">
        <v>28.169499999999999</v>
      </c>
      <c r="M1944" s="4">
        <v>27.9895</v>
      </c>
      <c r="N1944" s="4">
        <v>28.245000999999998</v>
      </c>
      <c r="O1944" s="4">
        <v>27.9895</v>
      </c>
    </row>
    <row r="1945" spans="11:15" x14ac:dyDescent="0.3">
      <c r="K1945" s="12">
        <v>42177</v>
      </c>
      <c r="L1945" s="4">
        <v>27.983999000000001</v>
      </c>
      <c r="M1945" s="4">
        <v>27.970500999999999</v>
      </c>
      <c r="N1945" s="4">
        <v>28.2805</v>
      </c>
      <c r="O1945" s="4">
        <v>27.970500999999999</v>
      </c>
    </row>
    <row r="1946" spans="11:15" x14ac:dyDescent="0.3">
      <c r="K1946" s="12">
        <v>42174</v>
      </c>
      <c r="L1946" s="4">
        <v>27.875999</v>
      </c>
      <c r="M1946" s="4">
        <v>27.826000000000001</v>
      </c>
      <c r="N1946" s="4">
        <v>27.895499999999998</v>
      </c>
      <c r="O1946" s="4">
        <v>27.826000000000001</v>
      </c>
    </row>
    <row r="1947" spans="11:15" x14ac:dyDescent="0.3">
      <c r="K1947" s="12">
        <v>42173</v>
      </c>
      <c r="L1947" s="4">
        <v>27.809000000000001</v>
      </c>
      <c r="M1947" s="4">
        <v>27.4</v>
      </c>
      <c r="N1947" s="4">
        <v>27.862499</v>
      </c>
      <c r="O1947" s="4">
        <v>27.4</v>
      </c>
    </row>
    <row r="1948" spans="11:15" x14ac:dyDescent="0.3">
      <c r="K1948" s="12">
        <v>42172</v>
      </c>
      <c r="L1948" s="4">
        <v>27.33</v>
      </c>
      <c r="M1948" s="4">
        <v>27.271000000000001</v>
      </c>
      <c r="N1948" s="4">
        <v>27.417998999999998</v>
      </c>
      <c r="O1948" s="4">
        <v>27.271000000000001</v>
      </c>
    </row>
    <row r="1949" spans="11:15" x14ac:dyDescent="0.3">
      <c r="K1949" s="12">
        <v>42171</v>
      </c>
      <c r="L1949" s="4">
        <v>27.243500000000001</v>
      </c>
      <c r="M1949" s="4">
        <v>27.224001000000001</v>
      </c>
      <c r="N1949" s="4">
        <v>27.334499000000001</v>
      </c>
      <c r="O1949" s="4">
        <v>27.224001000000001</v>
      </c>
    </row>
    <row r="1950" spans="11:15" x14ac:dyDescent="0.3">
      <c r="K1950" s="12">
        <v>42170</v>
      </c>
      <c r="L1950" s="4">
        <v>27.15</v>
      </c>
      <c r="M1950" s="4">
        <v>27.136499000000001</v>
      </c>
      <c r="N1950" s="4">
        <v>27.202499</v>
      </c>
      <c r="O1950" s="4">
        <v>27.136499000000001</v>
      </c>
    </row>
    <row r="1951" spans="11:15" x14ac:dyDescent="0.3">
      <c r="K1951" s="12">
        <v>42167</v>
      </c>
      <c r="L1951" s="4">
        <v>27.373501000000001</v>
      </c>
      <c r="M1951" s="4">
        <v>27.357500000000002</v>
      </c>
      <c r="N1951" s="4">
        <v>27.442499000000002</v>
      </c>
      <c r="O1951" s="4">
        <v>27.357500000000002</v>
      </c>
    </row>
    <row r="1952" spans="11:15" x14ac:dyDescent="0.3">
      <c r="K1952" s="12">
        <v>42166</v>
      </c>
      <c r="L1952" s="4">
        <v>27.502001</v>
      </c>
      <c r="M1952" s="4">
        <v>27.724501</v>
      </c>
      <c r="N1952" s="4">
        <v>27.741501</v>
      </c>
      <c r="O1952" s="4">
        <v>27.724501</v>
      </c>
    </row>
    <row r="1953" spans="11:15" x14ac:dyDescent="0.3">
      <c r="K1953" s="12">
        <v>42165</v>
      </c>
      <c r="L1953" s="4">
        <v>27.629999000000002</v>
      </c>
      <c r="M1953" s="4">
        <v>27.285</v>
      </c>
      <c r="N1953" s="4">
        <v>27.739000000000001</v>
      </c>
      <c r="O1953" s="4">
        <v>27.285</v>
      </c>
    </row>
    <row r="1954" spans="11:15" x14ac:dyDescent="0.3">
      <c r="K1954" s="12">
        <v>42164</v>
      </c>
      <c r="L1954" s="4">
        <v>27.108000000000001</v>
      </c>
      <c r="M1954" s="4">
        <v>27.170999999999999</v>
      </c>
      <c r="N1954" s="4">
        <v>27.242000999999998</v>
      </c>
      <c r="O1954" s="4">
        <v>27.170999999999999</v>
      </c>
    </row>
    <row r="1955" spans="11:15" x14ac:dyDescent="0.3">
      <c r="K1955" s="12">
        <v>42163</v>
      </c>
      <c r="L1955" s="4">
        <v>27.173999999999999</v>
      </c>
      <c r="M1955" s="4">
        <v>27.480498999999998</v>
      </c>
      <c r="N1955" s="4">
        <v>27.493500000000001</v>
      </c>
      <c r="O1955" s="4">
        <v>27.480498999999998</v>
      </c>
    </row>
    <row r="1956" spans="11:15" x14ac:dyDescent="0.3">
      <c r="K1956" s="12">
        <v>42160</v>
      </c>
      <c r="L1956" s="4">
        <v>27.476500000000001</v>
      </c>
      <c r="M1956" s="4">
        <v>27.6</v>
      </c>
      <c r="N1956" s="4">
        <v>27.666499999999999</v>
      </c>
      <c r="O1956" s="4">
        <v>27.6</v>
      </c>
    </row>
    <row r="1957" spans="11:15" x14ac:dyDescent="0.3">
      <c r="K1957" s="12">
        <v>42159</v>
      </c>
      <c r="L1957" s="4">
        <v>27.584499000000001</v>
      </c>
      <c r="M1957" s="4">
        <v>27.608999000000001</v>
      </c>
      <c r="N1957" s="4">
        <v>27.797999999999998</v>
      </c>
      <c r="O1957" s="4">
        <v>27.608999000000001</v>
      </c>
    </row>
    <row r="1958" spans="11:15" x14ac:dyDescent="0.3">
      <c r="K1958" s="12">
        <v>42158</v>
      </c>
      <c r="L1958" s="4">
        <v>27.764500000000002</v>
      </c>
      <c r="M1958" s="4">
        <v>27.754999000000002</v>
      </c>
      <c r="N1958" s="4">
        <v>27.8995</v>
      </c>
      <c r="O1958" s="4">
        <v>27.754999000000002</v>
      </c>
    </row>
    <row r="1959" spans="11:15" x14ac:dyDescent="0.3">
      <c r="K1959" s="12">
        <v>42157</v>
      </c>
      <c r="L1959" s="4">
        <v>27.697500000000002</v>
      </c>
      <c r="M1959" s="4">
        <v>27.371500000000001</v>
      </c>
      <c r="N1959" s="4">
        <v>27.939501</v>
      </c>
      <c r="O1959" s="4">
        <v>27.371500000000001</v>
      </c>
    </row>
    <row r="1960" spans="11:15" x14ac:dyDescent="0.3">
      <c r="K1960" s="12">
        <v>42156</v>
      </c>
      <c r="L1960" s="4">
        <v>27.460501000000001</v>
      </c>
      <c r="M1960" s="4">
        <v>27.436501</v>
      </c>
      <c r="N1960" s="4">
        <v>27.528500000000001</v>
      </c>
      <c r="O1960" s="4">
        <v>27.436501</v>
      </c>
    </row>
    <row r="1961" spans="11:15" x14ac:dyDescent="0.3">
      <c r="K1961" s="12">
        <v>42153</v>
      </c>
      <c r="L1961" s="4">
        <v>27.266000999999999</v>
      </c>
      <c r="M1961" s="4">
        <v>27.66</v>
      </c>
      <c r="N1961" s="4">
        <v>27.697001</v>
      </c>
      <c r="O1961" s="4">
        <v>27.66</v>
      </c>
    </row>
    <row r="1962" spans="11:15" x14ac:dyDescent="0.3">
      <c r="K1962" s="12">
        <v>42152</v>
      </c>
      <c r="L1962" s="4">
        <v>27.709</v>
      </c>
      <c r="M1962" s="4">
        <v>27.689501</v>
      </c>
      <c r="N1962" s="4">
        <v>27.788</v>
      </c>
      <c r="O1962" s="4">
        <v>27.689501</v>
      </c>
    </row>
    <row r="1963" spans="11:15" x14ac:dyDescent="0.3">
      <c r="K1963" s="12">
        <v>42151</v>
      </c>
      <c r="L1963" s="4">
        <v>27.712499999999999</v>
      </c>
      <c r="M1963" s="4">
        <v>27.434000000000001</v>
      </c>
      <c r="N1963" s="4">
        <v>27.764500000000002</v>
      </c>
      <c r="O1963" s="4">
        <v>27.434000000000001</v>
      </c>
    </row>
    <row r="1964" spans="11:15" x14ac:dyDescent="0.3">
      <c r="K1964" s="12">
        <v>42150</v>
      </c>
      <c r="L1964" s="4">
        <v>27.359501000000002</v>
      </c>
      <c r="M1964" s="4">
        <v>27.629000000000001</v>
      </c>
      <c r="N1964" s="4">
        <v>27.666499999999999</v>
      </c>
      <c r="O1964" s="4">
        <v>27.629000000000001</v>
      </c>
    </row>
    <row r="1965" spans="11:15" x14ac:dyDescent="0.3">
      <c r="K1965" s="12">
        <v>42146</v>
      </c>
      <c r="L1965" s="4">
        <v>27.725999999999999</v>
      </c>
      <c r="M1965" s="4">
        <v>27.722999999999999</v>
      </c>
      <c r="N1965" s="4">
        <v>27.912001</v>
      </c>
      <c r="O1965" s="4">
        <v>27.722999999999999</v>
      </c>
    </row>
    <row r="1966" spans="11:15" x14ac:dyDescent="0.3">
      <c r="K1966" s="12">
        <v>42145</v>
      </c>
      <c r="L1966" s="4">
        <v>27.840499999999999</v>
      </c>
      <c r="M1966" s="4">
        <v>27.51</v>
      </c>
      <c r="N1966" s="4">
        <v>27.880500999999999</v>
      </c>
      <c r="O1966" s="4">
        <v>27.51</v>
      </c>
    </row>
    <row r="1967" spans="11:15" x14ac:dyDescent="0.3">
      <c r="K1967" s="12">
        <v>42144</v>
      </c>
      <c r="L1967" s="4">
        <v>27.625499999999999</v>
      </c>
      <c r="M1967" s="4">
        <v>27.545999999999999</v>
      </c>
      <c r="N1967" s="4">
        <v>27.803498999999999</v>
      </c>
      <c r="O1967" s="4">
        <v>27.545999999999999</v>
      </c>
    </row>
    <row r="1968" spans="11:15" x14ac:dyDescent="0.3">
      <c r="K1968" s="12">
        <v>42143</v>
      </c>
      <c r="L1968" s="4">
        <v>27.464001</v>
      </c>
      <c r="M1968" s="4">
        <v>27.4</v>
      </c>
      <c r="N1968" s="4">
        <v>27.67</v>
      </c>
      <c r="O1968" s="4">
        <v>27.4</v>
      </c>
    </row>
    <row r="1969" spans="11:15" x14ac:dyDescent="0.3">
      <c r="K1969" s="12">
        <v>42142</v>
      </c>
      <c r="L1969" s="4">
        <v>27.333500000000001</v>
      </c>
      <c r="M1969" s="4">
        <v>27.190999999999999</v>
      </c>
      <c r="N1969" s="4">
        <v>27.417000000000002</v>
      </c>
      <c r="O1969" s="4">
        <v>27.190999999999999</v>
      </c>
    </row>
    <row r="1970" spans="11:15" x14ac:dyDescent="0.3">
      <c r="K1970" s="12">
        <v>42139</v>
      </c>
      <c r="L1970" s="4">
        <v>27.324498999999999</v>
      </c>
      <c r="M1970" s="4">
        <v>27.519501000000002</v>
      </c>
      <c r="N1970" s="4">
        <v>27.530000999999999</v>
      </c>
      <c r="O1970" s="4">
        <v>27.519501000000002</v>
      </c>
    </row>
    <row r="1971" spans="11:15" x14ac:dyDescent="0.3">
      <c r="K1971" s="12">
        <v>42138</v>
      </c>
      <c r="L1971" s="4">
        <v>27.459999</v>
      </c>
      <c r="M1971" s="4">
        <v>27.198499999999999</v>
      </c>
      <c r="N1971" s="4">
        <v>27.484501000000002</v>
      </c>
      <c r="O1971" s="4">
        <v>27.198499999999999</v>
      </c>
    </row>
    <row r="1972" spans="11:15" x14ac:dyDescent="0.3">
      <c r="K1972" s="12">
        <v>42137</v>
      </c>
      <c r="L1972" s="4">
        <v>26.974501</v>
      </c>
      <c r="M1972" s="4">
        <v>27.023499999999999</v>
      </c>
      <c r="N1972" s="4">
        <v>27.191998999999999</v>
      </c>
      <c r="O1972" s="4">
        <v>27.023499999999999</v>
      </c>
    </row>
    <row r="1973" spans="11:15" x14ac:dyDescent="0.3">
      <c r="K1973" s="12">
        <v>42136</v>
      </c>
      <c r="L1973" s="4">
        <v>26.936501</v>
      </c>
      <c r="M1973" s="4">
        <v>27.140498999999998</v>
      </c>
      <c r="N1973" s="4">
        <v>27.148001000000001</v>
      </c>
      <c r="O1973" s="4">
        <v>27.140498999999998</v>
      </c>
    </row>
    <row r="1974" spans="11:15" x14ac:dyDescent="0.3">
      <c r="K1974" s="12">
        <v>42135</v>
      </c>
      <c r="L1974" s="4">
        <v>27.289000000000001</v>
      </c>
      <c r="M1974" s="4">
        <v>27.424499999999998</v>
      </c>
      <c r="N1974" s="4">
        <v>27.668500999999999</v>
      </c>
      <c r="O1974" s="4">
        <v>27.424499999999998</v>
      </c>
    </row>
    <row r="1975" spans="11:15" x14ac:dyDescent="0.3">
      <c r="K1975" s="12">
        <v>42132</v>
      </c>
      <c r="L1975" s="4">
        <v>27.447500000000002</v>
      </c>
      <c r="M1975" s="4">
        <v>27.443501000000001</v>
      </c>
      <c r="N1975" s="4">
        <v>27.639999</v>
      </c>
      <c r="O1975" s="4">
        <v>27.443501000000001</v>
      </c>
    </row>
    <row r="1976" spans="11:15" x14ac:dyDescent="0.3">
      <c r="K1976" s="12">
        <v>42131</v>
      </c>
      <c r="L1976" s="4">
        <v>27.101998999999999</v>
      </c>
      <c r="M1976" s="4">
        <v>26.795000000000002</v>
      </c>
      <c r="N1976" s="4">
        <v>27.26</v>
      </c>
      <c r="O1976" s="4">
        <v>26.795000000000002</v>
      </c>
    </row>
    <row r="1977" spans="11:15" x14ac:dyDescent="0.3">
      <c r="K1977" s="12">
        <v>42130</v>
      </c>
      <c r="L1977" s="4">
        <v>26.754000000000001</v>
      </c>
      <c r="M1977" s="4">
        <v>27.132000000000001</v>
      </c>
      <c r="N1977" s="4">
        <v>27.196501000000001</v>
      </c>
      <c r="O1977" s="4">
        <v>27.132000000000001</v>
      </c>
    </row>
    <row r="1978" spans="11:15" x14ac:dyDescent="0.3">
      <c r="K1978" s="12">
        <v>42129</v>
      </c>
      <c r="L1978" s="4">
        <v>27.152000000000001</v>
      </c>
      <c r="M1978" s="4">
        <v>27.507999000000002</v>
      </c>
      <c r="N1978" s="4">
        <v>27.630500999999999</v>
      </c>
      <c r="O1978" s="4">
        <v>27.507999000000002</v>
      </c>
    </row>
    <row r="1979" spans="11:15" x14ac:dyDescent="0.3">
      <c r="K1979" s="12">
        <v>42128</v>
      </c>
      <c r="L1979" s="4">
        <v>27.641999999999999</v>
      </c>
      <c r="M1979" s="4">
        <v>27.549499999999998</v>
      </c>
      <c r="N1979" s="4">
        <v>27.834499000000001</v>
      </c>
      <c r="O1979" s="4">
        <v>27.549499999999998</v>
      </c>
    </row>
    <row r="1980" spans="11:15" x14ac:dyDescent="0.3">
      <c r="K1980" s="12">
        <v>42125</v>
      </c>
      <c r="L1980" s="4">
        <v>27.558001000000001</v>
      </c>
      <c r="M1980" s="4">
        <v>27.525499</v>
      </c>
      <c r="N1980" s="4">
        <v>27.561001000000001</v>
      </c>
      <c r="O1980" s="4">
        <v>27.525499</v>
      </c>
    </row>
    <row r="1981" spans="11:15" x14ac:dyDescent="0.3">
      <c r="K1981" s="12">
        <v>42124</v>
      </c>
      <c r="L1981" s="4">
        <v>27.438499</v>
      </c>
      <c r="M1981" s="4">
        <v>27.927999</v>
      </c>
      <c r="N1981" s="4">
        <v>28.055499999999999</v>
      </c>
      <c r="O1981" s="4">
        <v>27.927999</v>
      </c>
    </row>
    <row r="1982" spans="11:15" x14ac:dyDescent="0.3">
      <c r="K1982" s="12">
        <v>42123</v>
      </c>
      <c r="L1982" s="4">
        <v>28.069500000000001</v>
      </c>
      <c r="M1982" s="4">
        <v>28.025499</v>
      </c>
      <c r="N1982" s="4">
        <v>28.292000000000002</v>
      </c>
      <c r="O1982" s="4">
        <v>28.025499</v>
      </c>
    </row>
    <row r="1983" spans="11:15" x14ac:dyDescent="0.3">
      <c r="K1983" s="12">
        <v>42122</v>
      </c>
      <c r="L1983" s="4">
        <v>28.218499999999999</v>
      </c>
      <c r="M1983" s="4">
        <v>28.216000000000001</v>
      </c>
      <c r="N1983" s="4">
        <v>28.391500000000001</v>
      </c>
      <c r="O1983" s="4">
        <v>28.216000000000001</v>
      </c>
    </row>
    <row r="1984" spans="11:15" x14ac:dyDescent="0.3">
      <c r="K1984" s="12">
        <v>42121</v>
      </c>
      <c r="L1984" s="4">
        <v>28.306000000000001</v>
      </c>
      <c r="M1984" s="4">
        <v>28.638500000000001</v>
      </c>
      <c r="N1984" s="4">
        <v>28.775998999999999</v>
      </c>
      <c r="O1984" s="4">
        <v>28.638500000000001</v>
      </c>
    </row>
    <row r="1985" spans="11:15" x14ac:dyDescent="0.3">
      <c r="K1985" s="12">
        <v>42118</v>
      </c>
      <c r="L1985" s="4">
        <v>28.683001000000001</v>
      </c>
      <c r="M1985" s="4">
        <v>29.002500999999999</v>
      </c>
      <c r="N1985" s="4">
        <v>29.235001</v>
      </c>
      <c r="O1985" s="4">
        <v>29.002500999999999</v>
      </c>
    </row>
    <row r="1986" spans="11:15" x14ac:dyDescent="0.3">
      <c r="K1986" s="12">
        <v>42117</v>
      </c>
      <c r="L1986" s="4">
        <v>27.872999</v>
      </c>
      <c r="M1986" s="4">
        <v>27.520499999999998</v>
      </c>
      <c r="N1986" s="4">
        <v>28.058499999999999</v>
      </c>
      <c r="O1986" s="4">
        <v>27.520499999999998</v>
      </c>
    </row>
    <row r="1987" spans="11:15" x14ac:dyDescent="0.3">
      <c r="K1987" s="12">
        <v>42116</v>
      </c>
      <c r="L1987" s="4">
        <v>27.459</v>
      </c>
      <c r="M1987" s="4">
        <v>27.152999999999999</v>
      </c>
      <c r="N1987" s="4">
        <v>27.549999</v>
      </c>
      <c r="O1987" s="4">
        <v>27.152999999999999</v>
      </c>
    </row>
    <row r="1988" spans="11:15" x14ac:dyDescent="0.3">
      <c r="K1988" s="12">
        <v>42115</v>
      </c>
      <c r="L1988" s="4">
        <v>27.146000000000001</v>
      </c>
      <c r="M1988" s="4">
        <v>27.3155</v>
      </c>
      <c r="N1988" s="4">
        <v>27.388500000000001</v>
      </c>
      <c r="O1988" s="4">
        <v>27.3155</v>
      </c>
    </row>
    <row r="1989" spans="11:15" x14ac:dyDescent="0.3">
      <c r="K1989" s="12">
        <v>42114</v>
      </c>
      <c r="L1989" s="4">
        <v>27.226500000000001</v>
      </c>
      <c r="M1989" s="4">
        <v>26.6875</v>
      </c>
      <c r="N1989" s="4">
        <v>27.290001</v>
      </c>
      <c r="O1989" s="4">
        <v>26.6875</v>
      </c>
    </row>
    <row r="1990" spans="11:15" x14ac:dyDescent="0.3">
      <c r="K1990" s="12">
        <v>42111</v>
      </c>
      <c r="L1990" s="4">
        <v>26.636998999999999</v>
      </c>
      <c r="M1990" s="4">
        <v>26.865499</v>
      </c>
      <c r="N1990" s="4">
        <v>26.99</v>
      </c>
      <c r="O1990" s="4">
        <v>26.865499</v>
      </c>
    </row>
    <row r="1991" spans="11:15" x14ac:dyDescent="0.3">
      <c r="K1991" s="12">
        <v>42110</v>
      </c>
      <c r="L1991" s="4">
        <v>27.176000999999999</v>
      </c>
      <c r="M1991" s="4">
        <v>26.9175</v>
      </c>
      <c r="N1991" s="4">
        <v>27.261499000000001</v>
      </c>
      <c r="O1991" s="4">
        <v>26.9175</v>
      </c>
    </row>
    <row r="1992" spans="11:15" x14ac:dyDescent="0.3">
      <c r="K1992" s="12">
        <v>42109</v>
      </c>
      <c r="L1992" s="4">
        <v>27.052</v>
      </c>
      <c r="M1992" s="4">
        <v>26.898001000000001</v>
      </c>
      <c r="N1992" s="4">
        <v>27.159500000000001</v>
      </c>
      <c r="O1992" s="4">
        <v>26.898001000000001</v>
      </c>
    </row>
    <row r="1993" spans="11:15" x14ac:dyDescent="0.3">
      <c r="K1993" s="12">
        <v>42108</v>
      </c>
      <c r="L1993" s="4">
        <v>26.989000000000001</v>
      </c>
      <c r="M1993" s="4">
        <v>27.328500999999999</v>
      </c>
      <c r="N1993" s="4">
        <v>27.328500999999999</v>
      </c>
      <c r="O1993" s="4">
        <v>27.328500999999999</v>
      </c>
    </row>
    <row r="1994" spans="11:15" x14ac:dyDescent="0.3">
      <c r="K1994" s="12">
        <v>42107</v>
      </c>
      <c r="L1994" s="4">
        <v>27.431999000000001</v>
      </c>
      <c r="M1994" s="4">
        <v>27.352501</v>
      </c>
      <c r="N1994" s="4">
        <v>27.663499999999999</v>
      </c>
      <c r="O1994" s="4">
        <v>27.352501</v>
      </c>
    </row>
    <row r="1995" spans="11:15" x14ac:dyDescent="0.3">
      <c r="K1995" s="12">
        <v>42104</v>
      </c>
      <c r="L1995" s="4">
        <v>27.427</v>
      </c>
      <c r="M1995" s="4">
        <v>27.4785</v>
      </c>
      <c r="N1995" s="4">
        <v>27.4925</v>
      </c>
      <c r="O1995" s="4">
        <v>27.4785</v>
      </c>
    </row>
    <row r="1996" spans="11:15" x14ac:dyDescent="0.3">
      <c r="K1996" s="12">
        <v>42103</v>
      </c>
      <c r="L1996" s="4">
        <v>27.400998999999999</v>
      </c>
      <c r="M1996" s="4">
        <v>27.460501000000001</v>
      </c>
      <c r="N1996" s="4">
        <v>27.468499999999999</v>
      </c>
      <c r="O1996" s="4">
        <v>27.460501000000001</v>
      </c>
    </row>
    <row r="1997" spans="11:15" x14ac:dyDescent="0.3">
      <c r="K1997" s="12">
        <v>42102</v>
      </c>
      <c r="L1997" s="4">
        <v>27.441998999999999</v>
      </c>
      <c r="M1997" s="4">
        <v>27.299999</v>
      </c>
      <c r="N1997" s="4">
        <v>27.575001</v>
      </c>
      <c r="O1997" s="4">
        <v>27.299999</v>
      </c>
    </row>
    <row r="1998" spans="11:15" x14ac:dyDescent="0.3">
      <c r="K1998" s="12">
        <v>42101</v>
      </c>
      <c r="L1998" s="4">
        <v>27.242999999999999</v>
      </c>
      <c r="M1998" s="4">
        <v>27.249500000000001</v>
      </c>
      <c r="N1998" s="4">
        <v>27.507999000000002</v>
      </c>
      <c r="O1998" s="4">
        <v>27.249500000000001</v>
      </c>
    </row>
    <row r="1999" spans="11:15" x14ac:dyDescent="0.3">
      <c r="K1999" s="12">
        <v>42100</v>
      </c>
      <c r="L1999" s="4">
        <v>27.197500000000002</v>
      </c>
      <c r="M1999" s="4">
        <v>26.941998999999999</v>
      </c>
      <c r="N1999" s="4">
        <v>27.277000000000001</v>
      </c>
      <c r="O1999" s="4">
        <v>26.941998999999999</v>
      </c>
    </row>
    <row r="2000" spans="11:15" x14ac:dyDescent="0.3">
      <c r="K2000" s="12">
        <v>42096</v>
      </c>
      <c r="L2000" s="4">
        <v>27.0655</v>
      </c>
      <c r="M2000" s="4">
        <v>27.370501000000001</v>
      </c>
      <c r="N2000" s="4">
        <v>27.4</v>
      </c>
      <c r="O2000" s="4">
        <v>27.370501000000001</v>
      </c>
    </row>
    <row r="2001" spans="11:15" x14ac:dyDescent="0.3">
      <c r="K2001" s="12">
        <v>42095</v>
      </c>
      <c r="L2001" s="4">
        <v>27.474501</v>
      </c>
      <c r="M2001" s="4">
        <v>27.741501</v>
      </c>
      <c r="N2001" s="4">
        <v>27.924999</v>
      </c>
      <c r="O2001" s="4">
        <v>27.741501</v>
      </c>
    </row>
    <row r="2002" spans="11:15" x14ac:dyDescent="0.3">
      <c r="K2002" s="12">
        <v>42094</v>
      </c>
      <c r="L2002" s="4">
        <v>27.735001</v>
      </c>
      <c r="M2002" s="4">
        <v>27.896999000000001</v>
      </c>
      <c r="N2002" s="4">
        <v>28.122499000000001</v>
      </c>
      <c r="O2002" s="4">
        <v>27.896999000000001</v>
      </c>
    </row>
    <row r="2003" spans="11:15" x14ac:dyDescent="0.3">
      <c r="K2003" s="12">
        <v>42093</v>
      </c>
      <c r="L2003" s="4">
        <v>28.056999000000001</v>
      </c>
      <c r="M2003" s="4">
        <v>28.012501</v>
      </c>
      <c r="N2003" s="4">
        <v>28.108000000000001</v>
      </c>
      <c r="O2003" s="4">
        <v>28.012501</v>
      </c>
    </row>
    <row r="2004" spans="11:15" x14ac:dyDescent="0.3">
      <c r="K2004" s="12">
        <v>42090</v>
      </c>
      <c r="L2004" s="4">
        <v>27.877500999999999</v>
      </c>
      <c r="M2004" s="4">
        <v>28.091498999999999</v>
      </c>
      <c r="N2004" s="4">
        <v>28.203500999999999</v>
      </c>
      <c r="O2004" s="4">
        <v>28.091498999999999</v>
      </c>
    </row>
    <row r="2005" spans="11:15" x14ac:dyDescent="0.3">
      <c r="K2005" s="12">
        <v>42089</v>
      </c>
      <c r="L2005" s="4">
        <v>28.181999000000001</v>
      </c>
      <c r="M2005" s="4">
        <v>28.232500000000002</v>
      </c>
      <c r="N2005" s="4">
        <v>28.359501000000002</v>
      </c>
      <c r="O2005" s="4">
        <v>28.232500000000002</v>
      </c>
    </row>
    <row r="2006" spans="11:15" x14ac:dyDescent="0.3">
      <c r="K2006" s="12">
        <v>42088</v>
      </c>
      <c r="L2006" s="4">
        <v>28.35</v>
      </c>
      <c r="M2006" s="4">
        <v>28.878499999999999</v>
      </c>
      <c r="N2006" s="4">
        <v>29.003499999999999</v>
      </c>
      <c r="O2006" s="4">
        <v>28.878499999999999</v>
      </c>
    </row>
    <row r="2007" spans="11:15" x14ac:dyDescent="0.3">
      <c r="K2007" s="12">
        <v>42087</v>
      </c>
      <c r="L2007" s="4">
        <v>28.877001</v>
      </c>
      <c r="M2007" s="4">
        <v>28.427</v>
      </c>
      <c r="N2007" s="4">
        <v>29.094000000000001</v>
      </c>
      <c r="O2007" s="4">
        <v>28.427</v>
      </c>
    </row>
    <row r="2008" spans="11:15" x14ac:dyDescent="0.3">
      <c r="K2008" s="12">
        <v>42086</v>
      </c>
      <c r="L2008" s="4">
        <v>28.268498999999998</v>
      </c>
      <c r="M2008" s="4">
        <v>28.299999</v>
      </c>
      <c r="N2008" s="4">
        <v>28.481999999999999</v>
      </c>
      <c r="O2008" s="4">
        <v>28.299999</v>
      </c>
    </row>
    <row r="2009" spans="11:15" x14ac:dyDescent="0.3">
      <c r="K2009" s="12">
        <v>42083</v>
      </c>
      <c r="L2009" s="4">
        <v>28.247499000000001</v>
      </c>
      <c r="M2009" s="4">
        <v>28.335501000000001</v>
      </c>
      <c r="N2009" s="4">
        <v>28.355</v>
      </c>
      <c r="O2009" s="4">
        <v>28.335501000000001</v>
      </c>
    </row>
    <row r="2010" spans="11:15" x14ac:dyDescent="0.3">
      <c r="K2010" s="12">
        <v>42082</v>
      </c>
      <c r="L2010" s="4">
        <v>28.183499999999999</v>
      </c>
      <c r="M2010" s="4">
        <v>28.225999999999999</v>
      </c>
      <c r="N2010" s="4">
        <v>28.347999999999999</v>
      </c>
      <c r="O2010" s="4">
        <v>28.225999999999999</v>
      </c>
    </row>
    <row r="2011" spans="11:15" x14ac:dyDescent="0.3">
      <c r="K2011" s="12">
        <v>42081</v>
      </c>
      <c r="L2011" s="4">
        <v>28.308001000000001</v>
      </c>
      <c r="M2011" s="4">
        <v>27.886499000000001</v>
      </c>
      <c r="N2011" s="4">
        <v>28.325500000000002</v>
      </c>
      <c r="O2011" s="4">
        <v>27.886499000000001</v>
      </c>
    </row>
    <row r="2012" spans="11:15" x14ac:dyDescent="0.3">
      <c r="K2012" s="12">
        <v>42080</v>
      </c>
      <c r="L2012" s="4">
        <v>27.880500999999999</v>
      </c>
      <c r="M2012" s="4">
        <v>27.914498999999999</v>
      </c>
      <c r="N2012" s="4">
        <v>28.032</v>
      </c>
      <c r="O2012" s="4">
        <v>27.914498999999999</v>
      </c>
    </row>
    <row r="2013" spans="11:15" x14ac:dyDescent="0.3">
      <c r="K2013" s="12">
        <v>42079</v>
      </c>
      <c r="L2013" s="4">
        <v>28.082001000000002</v>
      </c>
      <c r="M2013" s="4">
        <v>27.846499999999999</v>
      </c>
      <c r="N2013" s="4">
        <v>28.1875</v>
      </c>
      <c r="O2013" s="4">
        <v>27.846499999999999</v>
      </c>
    </row>
    <row r="2014" spans="11:15" x14ac:dyDescent="0.3">
      <c r="K2014" s="12">
        <v>42076</v>
      </c>
      <c r="L2014" s="4">
        <v>27.65</v>
      </c>
      <c r="M2014" s="4">
        <v>27.961500000000001</v>
      </c>
      <c r="N2014" s="4">
        <v>28.218</v>
      </c>
      <c r="O2014" s="4">
        <v>27.961500000000001</v>
      </c>
    </row>
    <row r="2015" spans="11:15" x14ac:dyDescent="0.3">
      <c r="K2015" s="12">
        <v>42075</v>
      </c>
      <c r="L2015" s="4">
        <v>28.058499999999999</v>
      </c>
      <c r="M2015" s="4">
        <v>27.923999999999999</v>
      </c>
      <c r="N2015" s="4">
        <v>28.091999000000001</v>
      </c>
      <c r="O2015" s="4">
        <v>27.923999999999999</v>
      </c>
    </row>
    <row r="2016" spans="11:15" x14ac:dyDescent="0.3">
      <c r="K2016" s="12">
        <v>42074</v>
      </c>
      <c r="L2016" s="4">
        <v>27.784500000000001</v>
      </c>
      <c r="M2016" s="4">
        <v>27.99</v>
      </c>
      <c r="N2016" s="4">
        <v>28.209</v>
      </c>
      <c r="O2016" s="4">
        <v>27.99</v>
      </c>
    </row>
    <row r="2017" spans="11:15" x14ac:dyDescent="0.3">
      <c r="K2017" s="12">
        <v>42073</v>
      </c>
      <c r="L2017" s="4">
        <v>27.9925</v>
      </c>
      <c r="M2017" s="4">
        <v>28.423999999999999</v>
      </c>
      <c r="N2017" s="4">
        <v>28.488001000000001</v>
      </c>
      <c r="O2017" s="4">
        <v>28.423999999999999</v>
      </c>
    </row>
    <row r="2018" spans="11:15" x14ac:dyDescent="0.3">
      <c r="K2018" s="12">
        <v>42072</v>
      </c>
      <c r="L2018" s="4">
        <v>28.704999999999998</v>
      </c>
      <c r="M2018" s="4">
        <v>28.545999999999999</v>
      </c>
      <c r="N2018" s="4">
        <v>28.772499</v>
      </c>
      <c r="O2018" s="4">
        <v>28.545999999999999</v>
      </c>
    </row>
    <row r="2019" spans="11:15" x14ac:dyDescent="0.3">
      <c r="K2019" s="12">
        <v>42069</v>
      </c>
      <c r="L2019" s="4">
        <v>28.645</v>
      </c>
      <c r="M2019" s="4">
        <v>29.1</v>
      </c>
      <c r="N2019" s="4">
        <v>29.138999999999999</v>
      </c>
      <c r="O2019" s="4">
        <v>29.1</v>
      </c>
    </row>
    <row r="2020" spans="11:15" x14ac:dyDescent="0.3">
      <c r="K2020" s="12">
        <v>42068</v>
      </c>
      <c r="L2020" s="4">
        <v>29.071501000000001</v>
      </c>
      <c r="M2020" s="4">
        <v>28.981000999999999</v>
      </c>
      <c r="N2020" s="4">
        <v>29.16</v>
      </c>
      <c r="O2020" s="4">
        <v>28.981000999999999</v>
      </c>
    </row>
    <row r="2021" spans="11:15" x14ac:dyDescent="0.3">
      <c r="K2021" s="12">
        <v>42067</v>
      </c>
      <c r="L2021" s="4">
        <v>28.916499999999999</v>
      </c>
      <c r="M2021" s="4">
        <v>28.848499</v>
      </c>
      <c r="N2021" s="4">
        <v>29.081499000000001</v>
      </c>
      <c r="O2021" s="4">
        <v>28.848499</v>
      </c>
    </row>
    <row r="2022" spans="11:15" x14ac:dyDescent="0.3">
      <c r="K2022" s="12">
        <v>42066</v>
      </c>
      <c r="L2022" s="4">
        <v>28.939501</v>
      </c>
      <c r="M2022" s="4">
        <v>28.817499000000002</v>
      </c>
      <c r="N2022" s="4">
        <v>29.0425</v>
      </c>
      <c r="O2022" s="4">
        <v>28.817499000000002</v>
      </c>
    </row>
    <row r="2023" spans="11:15" x14ac:dyDescent="0.3">
      <c r="K2023" s="12">
        <v>42065</v>
      </c>
      <c r="L2023" s="4">
        <v>28.750999</v>
      </c>
      <c r="M2023" s="4">
        <v>28.35</v>
      </c>
      <c r="N2023" s="4">
        <v>28.799499999999998</v>
      </c>
      <c r="O2023" s="4">
        <v>28.35</v>
      </c>
    </row>
    <row r="2024" spans="11:15" x14ac:dyDescent="0.3">
      <c r="K2024" s="12">
        <v>42062</v>
      </c>
      <c r="L2024" s="4">
        <v>28.131499999999999</v>
      </c>
      <c r="M2024" s="4">
        <v>27.907499000000001</v>
      </c>
      <c r="N2024" s="4">
        <v>28.471001000000001</v>
      </c>
      <c r="O2024" s="4">
        <v>27.907499000000001</v>
      </c>
    </row>
    <row r="2025" spans="11:15" x14ac:dyDescent="0.3">
      <c r="K2025" s="12">
        <v>42061</v>
      </c>
      <c r="L2025" s="4">
        <v>27.964500000000001</v>
      </c>
      <c r="M2025" s="4">
        <v>27.287001</v>
      </c>
      <c r="N2025" s="4">
        <v>28.006499999999999</v>
      </c>
      <c r="O2025" s="4">
        <v>27.287001</v>
      </c>
    </row>
    <row r="2026" spans="11:15" x14ac:dyDescent="0.3">
      <c r="K2026" s="12">
        <v>42060</v>
      </c>
      <c r="L2026" s="4">
        <v>27.366501</v>
      </c>
      <c r="M2026" s="4">
        <v>26.922001000000002</v>
      </c>
      <c r="N2026" s="4">
        <v>27.4785</v>
      </c>
      <c r="O2026" s="4">
        <v>26.922001000000002</v>
      </c>
    </row>
    <row r="2027" spans="11:15" x14ac:dyDescent="0.3">
      <c r="K2027" s="12">
        <v>42059</v>
      </c>
      <c r="L2027" s="4">
        <v>26.932500999999998</v>
      </c>
      <c r="M2027" s="4">
        <v>26.577499</v>
      </c>
      <c r="N2027" s="4">
        <v>26.969999000000001</v>
      </c>
      <c r="O2027" s="4">
        <v>26.577499</v>
      </c>
    </row>
    <row r="2028" spans="11:15" x14ac:dyDescent="0.3">
      <c r="K2028" s="12">
        <v>42058</v>
      </c>
      <c r="L2028" s="4">
        <v>26.75</v>
      </c>
      <c r="M2028" s="4">
        <v>26.950001</v>
      </c>
      <c r="N2028" s="4">
        <v>26.965</v>
      </c>
      <c r="O2028" s="4">
        <v>26.950001</v>
      </c>
    </row>
    <row r="2029" spans="11:15" x14ac:dyDescent="0.3">
      <c r="K2029" s="12">
        <v>42055</v>
      </c>
      <c r="L2029" s="4">
        <v>27.09</v>
      </c>
      <c r="M2029" s="4">
        <v>27.379000000000001</v>
      </c>
      <c r="N2029" s="4">
        <v>27.379000000000001</v>
      </c>
      <c r="O2029" s="4">
        <v>27.379000000000001</v>
      </c>
    </row>
    <row r="2030" spans="11:15" x14ac:dyDescent="0.3">
      <c r="K2030" s="12">
        <v>42054</v>
      </c>
      <c r="L2030" s="4">
        <v>27.322500000000002</v>
      </c>
      <c r="M2030" s="4">
        <v>27.123501000000001</v>
      </c>
      <c r="N2030" s="4">
        <v>27.343</v>
      </c>
      <c r="O2030" s="4">
        <v>27.123501000000001</v>
      </c>
    </row>
    <row r="2031" spans="11:15" x14ac:dyDescent="0.3">
      <c r="K2031" s="12">
        <v>42053</v>
      </c>
      <c r="L2031" s="4">
        <v>27.1325</v>
      </c>
      <c r="M2031" s="4">
        <v>27.190999999999999</v>
      </c>
      <c r="N2031" s="4">
        <v>27.377500999999999</v>
      </c>
      <c r="O2031" s="4">
        <v>27.190999999999999</v>
      </c>
    </row>
    <row r="2032" spans="11:15" x14ac:dyDescent="0.3">
      <c r="K2032" s="12">
        <v>42052</v>
      </c>
      <c r="L2032" s="4">
        <v>27.250499999999999</v>
      </c>
      <c r="M2032" s="4">
        <v>27.558001000000001</v>
      </c>
      <c r="N2032" s="4">
        <v>27.65</v>
      </c>
      <c r="O2032" s="4">
        <v>27.558001000000001</v>
      </c>
    </row>
    <row r="2033" spans="11:15" x14ac:dyDescent="0.3">
      <c r="K2033" s="12">
        <v>42048</v>
      </c>
      <c r="L2033" s="4">
        <v>27.558001000000001</v>
      </c>
      <c r="M2033" s="4">
        <v>27.375499999999999</v>
      </c>
      <c r="N2033" s="4">
        <v>27.627001</v>
      </c>
      <c r="O2033" s="4">
        <v>27.375499999999999</v>
      </c>
    </row>
    <row r="2034" spans="11:15" x14ac:dyDescent="0.3">
      <c r="K2034" s="12">
        <v>42047</v>
      </c>
      <c r="L2034" s="4">
        <v>27.300501000000001</v>
      </c>
      <c r="M2034" s="4">
        <v>26.983000000000001</v>
      </c>
      <c r="N2034" s="4">
        <v>27.417000000000002</v>
      </c>
      <c r="O2034" s="4">
        <v>26.983000000000001</v>
      </c>
    </row>
    <row r="2035" spans="11:15" x14ac:dyDescent="0.3">
      <c r="K2035" s="12">
        <v>42046</v>
      </c>
      <c r="L2035" s="4">
        <v>26.9</v>
      </c>
      <c r="M2035" s="4">
        <v>26.986499999999999</v>
      </c>
      <c r="N2035" s="4">
        <v>27.0975</v>
      </c>
      <c r="O2035" s="4">
        <v>26.986499999999999</v>
      </c>
    </row>
    <row r="2036" spans="11:15" x14ac:dyDescent="0.3">
      <c r="K2036" s="12">
        <v>42045</v>
      </c>
      <c r="L2036" s="4">
        <v>27.007999000000002</v>
      </c>
      <c r="M2036" s="4">
        <v>26.607500000000002</v>
      </c>
      <c r="N2036" s="4">
        <v>27.049999</v>
      </c>
      <c r="O2036" s="4">
        <v>26.607500000000002</v>
      </c>
    </row>
    <row r="2037" spans="11:15" x14ac:dyDescent="0.3">
      <c r="K2037" s="12">
        <v>42044</v>
      </c>
      <c r="L2037" s="4">
        <v>26.464001</v>
      </c>
      <c r="M2037" s="4">
        <v>26.552999</v>
      </c>
      <c r="N2037" s="4">
        <v>26.693999999999999</v>
      </c>
      <c r="O2037" s="4">
        <v>26.552999</v>
      </c>
    </row>
    <row r="2038" spans="11:15" x14ac:dyDescent="0.3">
      <c r="K2038" s="12">
        <v>42041</v>
      </c>
      <c r="L2038" s="4">
        <v>26.693999999999999</v>
      </c>
      <c r="M2038" s="4">
        <v>26.550501000000001</v>
      </c>
      <c r="N2038" s="4">
        <v>27.010999999999999</v>
      </c>
      <c r="O2038" s="4">
        <v>26.550501000000001</v>
      </c>
    </row>
    <row r="2039" spans="11:15" x14ac:dyDescent="0.3">
      <c r="K2039" s="12">
        <v>42040</v>
      </c>
      <c r="L2039" s="4">
        <v>26.491501</v>
      </c>
      <c r="M2039" s="4">
        <v>26.3965</v>
      </c>
      <c r="N2039" s="4">
        <v>26.534500000000001</v>
      </c>
      <c r="O2039" s="4">
        <v>26.3965</v>
      </c>
    </row>
    <row r="2040" spans="11:15" x14ac:dyDescent="0.3">
      <c r="K2040" s="12">
        <v>42039</v>
      </c>
      <c r="L2040" s="4">
        <v>26.305</v>
      </c>
      <c r="M2040" s="4">
        <v>26.657</v>
      </c>
      <c r="N2040" s="4">
        <v>26.837499999999999</v>
      </c>
      <c r="O2040" s="4">
        <v>26.657</v>
      </c>
    </row>
    <row r="2041" spans="11:15" x14ac:dyDescent="0.3">
      <c r="K2041" s="12">
        <v>42038</v>
      </c>
      <c r="L2041" s="4">
        <v>26.665001</v>
      </c>
      <c r="M2041" s="4">
        <v>26.497</v>
      </c>
      <c r="N2041" s="4">
        <v>26.872499000000001</v>
      </c>
      <c r="O2041" s="4">
        <v>26.497</v>
      </c>
    </row>
    <row r="2042" spans="11:15" x14ac:dyDescent="0.3">
      <c r="K2042" s="12">
        <v>42037</v>
      </c>
      <c r="L2042" s="4">
        <v>26.610001</v>
      </c>
      <c r="M2042" s="4">
        <v>26.716000000000001</v>
      </c>
      <c r="N2042" s="4">
        <v>26.825001</v>
      </c>
      <c r="O2042" s="4">
        <v>26.716000000000001</v>
      </c>
    </row>
    <row r="2043" spans="11:15" x14ac:dyDescent="0.3">
      <c r="K2043" s="12">
        <v>42034</v>
      </c>
      <c r="L2043" s="4">
        <v>26.877500999999999</v>
      </c>
      <c r="M2043" s="4">
        <v>25.950001</v>
      </c>
      <c r="N2043" s="4">
        <v>27.155000999999999</v>
      </c>
      <c r="O2043" s="4">
        <v>25.950001</v>
      </c>
    </row>
    <row r="2044" spans="11:15" x14ac:dyDescent="0.3">
      <c r="K2044" s="12">
        <v>42033</v>
      </c>
      <c r="L2044" s="4">
        <v>25.661501000000001</v>
      </c>
      <c r="M2044" s="4">
        <v>25.645</v>
      </c>
      <c r="N2044" s="4">
        <v>25.759501</v>
      </c>
      <c r="O2044" s="4">
        <v>25.645</v>
      </c>
    </row>
    <row r="2045" spans="11:15" x14ac:dyDescent="0.3">
      <c r="K2045" s="12">
        <v>42032</v>
      </c>
      <c r="L2045" s="4">
        <v>25.621500000000001</v>
      </c>
      <c r="M2045" s="4">
        <v>26.25</v>
      </c>
      <c r="N2045" s="4">
        <v>26.284500000000001</v>
      </c>
      <c r="O2045" s="4">
        <v>26.25</v>
      </c>
    </row>
    <row r="2046" spans="11:15" x14ac:dyDescent="0.3">
      <c r="K2046" s="12">
        <v>42031</v>
      </c>
      <c r="L2046" s="4">
        <v>26.0595</v>
      </c>
      <c r="M2046" s="4">
        <v>26.57</v>
      </c>
      <c r="N2046" s="4">
        <v>26.638999999999999</v>
      </c>
      <c r="O2046" s="4">
        <v>26.57</v>
      </c>
    </row>
    <row r="2047" spans="11:15" x14ac:dyDescent="0.3">
      <c r="K2047" s="12">
        <v>42030</v>
      </c>
      <c r="L2047" s="4">
        <v>26.835999999999999</v>
      </c>
      <c r="M2047" s="4">
        <v>27.075001</v>
      </c>
      <c r="N2047" s="4">
        <v>27.075001</v>
      </c>
      <c r="O2047" s="4">
        <v>27.075001</v>
      </c>
    </row>
    <row r="2048" spans="11:15" x14ac:dyDescent="0.3">
      <c r="K2048" s="12">
        <v>42027</v>
      </c>
      <c r="L2048" s="4">
        <v>27.0975</v>
      </c>
      <c r="M2048" s="4">
        <v>26.901501</v>
      </c>
      <c r="N2048" s="4">
        <v>27.270499999999998</v>
      </c>
      <c r="O2048" s="4">
        <v>26.901501</v>
      </c>
    </row>
    <row r="2049" spans="11:15" x14ac:dyDescent="0.3">
      <c r="K2049" s="12">
        <v>42026</v>
      </c>
      <c r="L2049" s="4">
        <v>26.864999999999998</v>
      </c>
      <c r="M2049" s="4">
        <v>26.15</v>
      </c>
      <c r="N2049" s="4">
        <v>26.941998999999999</v>
      </c>
      <c r="O2049" s="4">
        <v>26.15</v>
      </c>
    </row>
    <row r="2050" spans="11:15" x14ac:dyDescent="0.3">
      <c r="K2050" s="12">
        <v>42025</v>
      </c>
      <c r="L2050" s="4">
        <v>26.019501000000002</v>
      </c>
      <c r="M2050" s="4">
        <v>25.542000000000002</v>
      </c>
      <c r="N2050" s="4">
        <v>26.092500999999999</v>
      </c>
      <c r="O2050" s="4">
        <v>25.542000000000002</v>
      </c>
    </row>
    <row r="2051" spans="11:15" x14ac:dyDescent="0.3">
      <c r="K2051" s="12">
        <v>42024</v>
      </c>
      <c r="L2051" s="4">
        <v>25.497</v>
      </c>
      <c r="M2051" s="4">
        <v>25.638500000000001</v>
      </c>
      <c r="N2051" s="4">
        <v>25.7805</v>
      </c>
      <c r="O2051" s="4">
        <v>25.638500000000001</v>
      </c>
    </row>
    <row r="2052" spans="11:15" x14ac:dyDescent="0.3">
      <c r="K2052" s="12">
        <v>42020</v>
      </c>
      <c r="L2052" s="4">
        <v>25.523001000000001</v>
      </c>
      <c r="M2052" s="4">
        <v>25.157499000000001</v>
      </c>
      <c r="N2052" s="4">
        <v>25.5425</v>
      </c>
      <c r="O2052" s="4">
        <v>25.157499000000001</v>
      </c>
    </row>
    <row r="2053" spans="11:15" x14ac:dyDescent="0.3">
      <c r="K2053" s="12">
        <v>42019</v>
      </c>
      <c r="L2053" s="4">
        <v>25.200500000000002</v>
      </c>
      <c r="M2053" s="4">
        <v>25.444500000000001</v>
      </c>
      <c r="N2053" s="4">
        <v>25.487499</v>
      </c>
      <c r="O2053" s="4">
        <v>25.444500000000001</v>
      </c>
    </row>
    <row r="2054" spans="11:15" x14ac:dyDescent="0.3">
      <c r="K2054" s="12">
        <v>42018</v>
      </c>
      <c r="L2054" s="4">
        <v>25.296499000000001</v>
      </c>
      <c r="M2054" s="4">
        <v>25.021000000000001</v>
      </c>
      <c r="N2054" s="4">
        <v>25.413</v>
      </c>
      <c r="O2054" s="4">
        <v>25.021000000000001</v>
      </c>
    </row>
    <row r="2055" spans="11:15" x14ac:dyDescent="0.3">
      <c r="K2055" s="12">
        <v>42017</v>
      </c>
      <c r="L2055" s="4">
        <v>25.09</v>
      </c>
      <c r="M2055" s="4">
        <v>25.128499999999999</v>
      </c>
      <c r="N2055" s="4">
        <v>25.43</v>
      </c>
      <c r="O2055" s="4">
        <v>25.128499999999999</v>
      </c>
    </row>
    <row r="2056" spans="11:15" x14ac:dyDescent="0.3">
      <c r="K2056" s="12">
        <v>42016</v>
      </c>
      <c r="L2056" s="4">
        <v>24.853000999999999</v>
      </c>
      <c r="M2056" s="4">
        <v>24.962</v>
      </c>
      <c r="N2056" s="4">
        <v>25.013999999999999</v>
      </c>
      <c r="O2056" s="4">
        <v>24.962</v>
      </c>
    </row>
    <row r="2057" spans="11:15" x14ac:dyDescent="0.3">
      <c r="K2057" s="12">
        <v>42013</v>
      </c>
      <c r="L2057" s="4">
        <v>25.035999</v>
      </c>
      <c r="M2057" s="4">
        <v>25.408999999999999</v>
      </c>
      <c r="N2057" s="4">
        <v>25.43</v>
      </c>
      <c r="O2057" s="4">
        <v>25.408999999999999</v>
      </c>
    </row>
    <row r="2058" spans="11:15" x14ac:dyDescent="0.3">
      <c r="K2058" s="12">
        <v>42012</v>
      </c>
      <c r="L2058" s="4">
        <v>25.345500999999999</v>
      </c>
      <c r="M2058" s="4">
        <v>25.075500000000002</v>
      </c>
      <c r="N2058" s="4">
        <v>25.375</v>
      </c>
      <c r="O2058" s="4">
        <v>25.075500000000002</v>
      </c>
    </row>
    <row r="2059" spans="11:15" x14ac:dyDescent="0.3">
      <c r="K2059" s="12">
        <v>42011</v>
      </c>
      <c r="L2059" s="4">
        <v>25.2575</v>
      </c>
      <c r="M2059" s="4">
        <v>25.547501</v>
      </c>
      <c r="N2059" s="4">
        <v>25.574498999999999</v>
      </c>
      <c r="O2059" s="4">
        <v>25.547501</v>
      </c>
    </row>
    <row r="2060" spans="11:15" x14ac:dyDescent="0.3">
      <c r="K2060" s="12">
        <v>42010</v>
      </c>
      <c r="L2060" s="4">
        <v>25.332001000000002</v>
      </c>
      <c r="M2060" s="4">
        <v>26.024999999999999</v>
      </c>
      <c r="N2060" s="4">
        <v>26.060499</v>
      </c>
      <c r="O2060" s="4">
        <v>26.024999999999999</v>
      </c>
    </row>
    <row r="2061" spans="11:15" x14ac:dyDescent="0.3">
      <c r="K2061" s="12">
        <v>42009</v>
      </c>
      <c r="L2061" s="4">
        <v>25.972999999999999</v>
      </c>
      <c r="M2061" s="4">
        <v>26.357500000000002</v>
      </c>
      <c r="N2061" s="4">
        <v>26.3995</v>
      </c>
      <c r="O2061" s="4">
        <v>26.357500000000002</v>
      </c>
    </row>
    <row r="2062" spans="11:15" x14ac:dyDescent="0.3">
      <c r="K2062" s="12">
        <v>42006</v>
      </c>
      <c r="L2062" s="4">
        <v>26.477501</v>
      </c>
      <c r="M2062" s="4">
        <v>26.629999000000002</v>
      </c>
      <c r="N2062" s="4">
        <v>26.790001</v>
      </c>
      <c r="O2062" s="4">
        <v>26.629999000000002</v>
      </c>
    </row>
    <row r="2063" spans="11:15" x14ac:dyDescent="0.3">
      <c r="K2063" s="12">
        <v>42004</v>
      </c>
      <c r="L2063" s="4">
        <v>26.533000999999999</v>
      </c>
      <c r="M2063" s="4">
        <v>26.886998999999999</v>
      </c>
      <c r="N2063" s="4">
        <v>26.92</v>
      </c>
      <c r="O2063" s="4">
        <v>26.886998999999999</v>
      </c>
    </row>
    <row r="2064" spans="11:15" x14ac:dyDescent="0.3">
      <c r="K2064" s="12">
        <v>42003</v>
      </c>
      <c r="L2064" s="4">
        <v>26.763999999999999</v>
      </c>
      <c r="M2064" s="4">
        <v>26.747999</v>
      </c>
      <c r="N2064" s="4">
        <v>26.891999999999999</v>
      </c>
      <c r="O2064" s="4">
        <v>26.747999</v>
      </c>
    </row>
    <row r="2065" spans="11:15" x14ac:dyDescent="0.3">
      <c r="K2065" s="12">
        <v>42002</v>
      </c>
      <c r="L2065" s="4">
        <v>26.865499</v>
      </c>
      <c r="M2065" s="4">
        <v>27.024999999999999</v>
      </c>
      <c r="N2065" s="4">
        <v>27.196501000000001</v>
      </c>
      <c r="O2065" s="4">
        <v>27.024999999999999</v>
      </c>
    </row>
    <row r="2066" spans="11:15" x14ac:dyDescent="0.3">
      <c r="K2066" s="12">
        <v>41999</v>
      </c>
      <c r="L2066" s="4">
        <v>27.076000000000001</v>
      </c>
      <c r="M2066" s="4">
        <v>26.846499999999999</v>
      </c>
      <c r="N2066" s="4">
        <v>27.162500000000001</v>
      </c>
      <c r="O2066" s="4">
        <v>26.846499999999999</v>
      </c>
    </row>
    <row r="2067" spans="11:15" x14ac:dyDescent="0.3">
      <c r="K2067" s="12">
        <v>41997</v>
      </c>
      <c r="L2067" s="4">
        <v>26.846499999999999</v>
      </c>
      <c r="M2067" s="4">
        <v>26.940999999999999</v>
      </c>
      <c r="N2067" s="4">
        <v>27.014500000000002</v>
      </c>
      <c r="O2067" s="4">
        <v>26.940999999999999</v>
      </c>
    </row>
    <row r="2068" spans="11:15" x14ac:dyDescent="0.3">
      <c r="K2068" s="12">
        <v>41996</v>
      </c>
      <c r="L2068" s="4">
        <v>26.938499</v>
      </c>
      <c r="M2068" s="4">
        <v>26.7255</v>
      </c>
      <c r="N2068" s="4">
        <v>27.114999999999998</v>
      </c>
      <c r="O2068" s="4">
        <v>26.7255</v>
      </c>
    </row>
    <row r="2069" spans="11:15" x14ac:dyDescent="0.3">
      <c r="K2069" s="12">
        <v>41995</v>
      </c>
      <c r="L2069" s="4">
        <v>26.614999999999998</v>
      </c>
      <c r="M2069" s="4">
        <v>26.0305</v>
      </c>
      <c r="N2069" s="4">
        <v>26.648499999999999</v>
      </c>
      <c r="O2069" s="4">
        <v>26.0305</v>
      </c>
    </row>
    <row r="2070" spans="11:15" x14ac:dyDescent="0.3">
      <c r="K2070" s="12">
        <v>41992</v>
      </c>
      <c r="L2070" s="4">
        <v>26.002001</v>
      </c>
      <c r="M2070" s="4">
        <v>25.849501</v>
      </c>
      <c r="N2070" s="4">
        <v>26.040500999999999</v>
      </c>
      <c r="O2070" s="4">
        <v>25.849501</v>
      </c>
    </row>
    <row r="2071" spans="11:15" x14ac:dyDescent="0.3">
      <c r="K2071" s="12">
        <v>41991</v>
      </c>
      <c r="L2071" s="4">
        <v>25.731000999999999</v>
      </c>
      <c r="M2071" s="4">
        <v>25.799499999999998</v>
      </c>
      <c r="N2071" s="4">
        <v>25.8125</v>
      </c>
      <c r="O2071" s="4">
        <v>25.799499999999998</v>
      </c>
    </row>
    <row r="2072" spans="11:15" x14ac:dyDescent="0.3">
      <c r="K2072" s="12">
        <v>41990</v>
      </c>
      <c r="L2072" s="4">
        <v>25.322500000000002</v>
      </c>
      <c r="M2072" s="4">
        <v>24.992999999999999</v>
      </c>
      <c r="N2072" s="4">
        <v>25.453500999999999</v>
      </c>
      <c r="O2072" s="4">
        <v>24.992999999999999</v>
      </c>
    </row>
    <row r="2073" spans="11:15" x14ac:dyDescent="0.3">
      <c r="K2073" s="12">
        <v>41989</v>
      </c>
      <c r="L2073" s="4">
        <v>24.908000999999999</v>
      </c>
      <c r="M2073" s="4">
        <v>25.68</v>
      </c>
      <c r="N2073" s="4">
        <v>25.778998999999999</v>
      </c>
      <c r="O2073" s="4">
        <v>25.68</v>
      </c>
    </row>
    <row r="2074" spans="11:15" x14ac:dyDescent="0.3">
      <c r="K2074" s="12">
        <v>41988</v>
      </c>
      <c r="L2074" s="4">
        <v>25.792000000000002</v>
      </c>
      <c r="M2074" s="4">
        <v>26.187999999999999</v>
      </c>
      <c r="N2074" s="4">
        <v>26.268498999999998</v>
      </c>
      <c r="O2074" s="4">
        <v>26.187999999999999</v>
      </c>
    </row>
    <row r="2075" spans="11:15" x14ac:dyDescent="0.3">
      <c r="K2075" s="12">
        <v>41985</v>
      </c>
      <c r="L2075" s="4">
        <v>26.075500000000002</v>
      </c>
      <c r="M2075" s="4">
        <v>26.372</v>
      </c>
      <c r="N2075" s="4">
        <v>26.611999999999998</v>
      </c>
      <c r="O2075" s="4">
        <v>26.372</v>
      </c>
    </row>
    <row r="2076" spans="11:15" x14ac:dyDescent="0.3">
      <c r="K2076" s="12">
        <v>41984</v>
      </c>
      <c r="L2076" s="4">
        <v>26.605498999999998</v>
      </c>
      <c r="M2076" s="4">
        <v>26.500499999999999</v>
      </c>
      <c r="N2076" s="4">
        <v>26.851998999999999</v>
      </c>
      <c r="O2076" s="4">
        <v>26.500499999999999</v>
      </c>
    </row>
    <row r="2077" spans="11:15" x14ac:dyDescent="0.3">
      <c r="K2077" s="12">
        <v>41983</v>
      </c>
      <c r="L2077" s="4">
        <v>26.402000000000001</v>
      </c>
      <c r="M2077" s="4">
        <v>26.795000000000002</v>
      </c>
      <c r="N2077" s="4">
        <v>26.968</v>
      </c>
      <c r="O2077" s="4">
        <v>26.795000000000002</v>
      </c>
    </row>
    <row r="2078" spans="11:15" x14ac:dyDescent="0.3">
      <c r="K2078" s="12">
        <v>41982</v>
      </c>
      <c r="L2078" s="4">
        <v>26.805499999999999</v>
      </c>
      <c r="M2078" s="4">
        <v>26.294001000000002</v>
      </c>
      <c r="N2078" s="4">
        <v>26.8325</v>
      </c>
      <c r="O2078" s="4">
        <v>26.294001000000002</v>
      </c>
    </row>
    <row r="2079" spans="11:15" x14ac:dyDescent="0.3">
      <c r="K2079" s="12">
        <v>41981</v>
      </c>
      <c r="L2079" s="4">
        <v>26.536501000000001</v>
      </c>
      <c r="M2079" s="4">
        <v>26.460999999999999</v>
      </c>
      <c r="N2079" s="4">
        <v>26.690999999999999</v>
      </c>
      <c r="O2079" s="4">
        <v>26.460999999999999</v>
      </c>
    </row>
    <row r="2080" spans="11:15" x14ac:dyDescent="0.3">
      <c r="K2080" s="12">
        <v>41978</v>
      </c>
      <c r="L2080" s="4">
        <v>26.403998999999999</v>
      </c>
      <c r="M2080" s="4">
        <v>26.834999</v>
      </c>
      <c r="N2080" s="4">
        <v>26.91</v>
      </c>
      <c r="O2080" s="4">
        <v>26.834999</v>
      </c>
    </row>
    <row r="2081" spans="11:15" x14ac:dyDescent="0.3">
      <c r="K2081" s="12">
        <v>41977</v>
      </c>
      <c r="L2081" s="4">
        <v>27.129000000000001</v>
      </c>
      <c r="M2081" s="4">
        <v>26.882000000000001</v>
      </c>
      <c r="N2081" s="4">
        <v>27.134501</v>
      </c>
      <c r="O2081" s="4">
        <v>26.882000000000001</v>
      </c>
    </row>
    <row r="2082" spans="11:15" x14ac:dyDescent="0.3">
      <c r="K2082" s="12">
        <v>41976</v>
      </c>
      <c r="L2082" s="4">
        <v>26.848499</v>
      </c>
      <c r="M2082" s="4">
        <v>26.875</v>
      </c>
      <c r="N2082" s="4">
        <v>27.070499000000002</v>
      </c>
      <c r="O2082" s="4">
        <v>26.875</v>
      </c>
    </row>
    <row r="2083" spans="11:15" x14ac:dyDescent="0.3">
      <c r="K2083" s="12">
        <v>41975</v>
      </c>
      <c r="L2083" s="4">
        <v>26.929500999999998</v>
      </c>
      <c r="M2083" s="4">
        <v>26.9725</v>
      </c>
      <c r="N2083" s="4">
        <v>27.092500999999999</v>
      </c>
      <c r="O2083" s="4">
        <v>26.9725</v>
      </c>
    </row>
    <row r="2084" spans="11:15" x14ac:dyDescent="0.3">
      <c r="K2084" s="12">
        <v>41974</v>
      </c>
      <c r="L2084" s="4">
        <v>26.982500000000002</v>
      </c>
      <c r="M2084" s="4">
        <v>27.254498999999999</v>
      </c>
      <c r="N2084" s="4">
        <v>27.439501</v>
      </c>
      <c r="O2084" s="4">
        <v>27.254498999999999</v>
      </c>
    </row>
    <row r="2085" spans="11:15" x14ac:dyDescent="0.3">
      <c r="K2085" s="12">
        <v>41971</v>
      </c>
      <c r="L2085" s="4">
        <v>27.454000000000001</v>
      </c>
      <c r="M2085" s="4">
        <v>27.35</v>
      </c>
      <c r="N2085" s="4">
        <v>27.48</v>
      </c>
      <c r="O2085" s="4">
        <v>27.35</v>
      </c>
    </row>
    <row r="2086" spans="11:15" x14ac:dyDescent="0.3">
      <c r="K2086" s="12">
        <v>41969</v>
      </c>
      <c r="L2086" s="4">
        <v>27.386499000000001</v>
      </c>
      <c r="M2086" s="4">
        <v>27.461500000000001</v>
      </c>
      <c r="N2086" s="4">
        <v>27.493998999999999</v>
      </c>
      <c r="O2086" s="4">
        <v>27.461500000000001</v>
      </c>
    </row>
    <row r="2087" spans="11:15" x14ac:dyDescent="0.3">
      <c r="K2087" s="12">
        <v>41968</v>
      </c>
      <c r="L2087" s="4">
        <v>27.461500000000001</v>
      </c>
      <c r="M2087" s="4">
        <v>27.360499999999998</v>
      </c>
      <c r="N2087" s="4">
        <v>27.625</v>
      </c>
      <c r="O2087" s="4">
        <v>27.360499999999998</v>
      </c>
    </row>
    <row r="2088" spans="11:15" x14ac:dyDescent="0.3">
      <c r="K2088" s="12">
        <v>41967</v>
      </c>
      <c r="L2088" s="4">
        <v>27.374001</v>
      </c>
      <c r="M2088" s="4">
        <v>27.328500999999999</v>
      </c>
      <c r="N2088" s="4">
        <v>27.5595</v>
      </c>
      <c r="O2088" s="4">
        <v>27.328500999999999</v>
      </c>
    </row>
    <row r="2089" spans="11:15" x14ac:dyDescent="0.3">
      <c r="K2089" s="12">
        <v>41964</v>
      </c>
      <c r="L2089" s="4">
        <v>27.294499999999999</v>
      </c>
      <c r="M2089" s="4">
        <v>27.552</v>
      </c>
      <c r="N2089" s="4">
        <v>27.552</v>
      </c>
      <c r="O2089" s="4">
        <v>27.552</v>
      </c>
    </row>
    <row r="2090" spans="11:15" x14ac:dyDescent="0.3">
      <c r="K2090" s="12">
        <v>41963</v>
      </c>
      <c r="L2090" s="4">
        <v>27.187999999999999</v>
      </c>
      <c r="M2090" s="4">
        <v>27.104500000000002</v>
      </c>
      <c r="N2090" s="4">
        <v>27.268999000000001</v>
      </c>
      <c r="O2090" s="4">
        <v>27.104500000000002</v>
      </c>
    </row>
    <row r="2091" spans="11:15" x14ac:dyDescent="0.3">
      <c r="K2091" s="12">
        <v>41962</v>
      </c>
      <c r="L2091" s="4">
        <v>27.360001</v>
      </c>
      <c r="M2091" s="4">
        <v>27.237499</v>
      </c>
      <c r="N2091" s="4">
        <v>27.410999</v>
      </c>
      <c r="O2091" s="4">
        <v>27.237499</v>
      </c>
    </row>
    <row r="2092" spans="11:15" x14ac:dyDescent="0.3">
      <c r="K2092" s="12">
        <v>41961</v>
      </c>
      <c r="L2092" s="4">
        <v>27.2255</v>
      </c>
      <c r="M2092" s="4">
        <v>27.3965</v>
      </c>
      <c r="N2092" s="4">
        <v>27.639500000000002</v>
      </c>
      <c r="O2092" s="4">
        <v>27.3965</v>
      </c>
    </row>
    <row r="2093" spans="11:15" x14ac:dyDescent="0.3">
      <c r="K2093" s="12">
        <v>41960</v>
      </c>
      <c r="L2093" s="4">
        <v>27.332001000000002</v>
      </c>
      <c r="M2093" s="4">
        <v>27.759501</v>
      </c>
      <c r="N2093" s="4">
        <v>27.759501</v>
      </c>
      <c r="O2093" s="4">
        <v>27.759501</v>
      </c>
    </row>
    <row r="2094" spans="11:15" x14ac:dyDescent="0.3">
      <c r="K2094" s="12">
        <v>41957</v>
      </c>
      <c r="L2094" s="4">
        <v>27.759501</v>
      </c>
      <c r="M2094" s="4">
        <v>27.9</v>
      </c>
      <c r="N2094" s="4">
        <v>27.9</v>
      </c>
      <c r="O2094" s="4">
        <v>27.9</v>
      </c>
    </row>
    <row r="2095" spans="11:15" x14ac:dyDescent="0.3">
      <c r="K2095" s="12">
        <v>41956</v>
      </c>
      <c r="L2095" s="4">
        <v>27.822001</v>
      </c>
      <c r="M2095" s="4">
        <v>28.040500999999999</v>
      </c>
      <c r="N2095" s="4">
        <v>28.041</v>
      </c>
      <c r="O2095" s="4">
        <v>28.040500999999999</v>
      </c>
    </row>
    <row r="2096" spans="11:15" x14ac:dyDescent="0.3">
      <c r="K2096" s="12">
        <v>41955</v>
      </c>
      <c r="L2096" s="4">
        <v>27.912500000000001</v>
      </c>
      <c r="M2096" s="4">
        <v>28.057500999999998</v>
      </c>
      <c r="N2096" s="4">
        <v>28.0625</v>
      </c>
      <c r="O2096" s="4">
        <v>28.057500999999998</v>
      </c>
    </row>
    <row r="2097" spans="11:15" x14ac:dyDescent="0.3">
      <c r="K2097" s="12">
        <v>41954</v>
      </c>
      <c r="L2097" s="4">
        <v>28.064501</v>
      </c>
      <c r="M2097" s="4">
        <v>27.926000999999999</v>
      </c>
      <c r="N2097" s="4">
        <v>28.125</v>
      </c>
      <c r="O2097" s="4">
        <v>27.926000999999999</v>
      </c>
    </row>
    <row r="2098" spans="11:15" x14ac:dyDescent="0.3">
      <c r="K2098" s="12">
        <v>41953</v>
      </c>
      <c r="L2098" s="4">
        <v>27.911501000000001</v>
      </c>
      <c r="M2098" s="4">
        <v>27.620000999999998</v>
      </c>
      <c r="N2098" s="4">
        <v>28.031500000000001</v>
      </c>
      <c r="O2098" s="4">
        <v>27.620000999999998</v>
      </c>
    </row>
    <row r="2099" spans="11:15" x14ac:dyDescent="0.3">
      <c r="K2099" s="12">
        <v>41950</v>
      </c>
      <c r="L2099" s="4">
        <v>27.591000000000001</v>
      </c>
      <c r="M2099" s="4">
        <v>27.780000999999999</v>
      </c>
      <c r="N2099" s="4">
        <v>27.780000999999999</v>
      </c>
      <c r="O2099" s="4">
        <v>27.780000999999999</v>
      </c>
    </row>
    <row r="2100" spans="11:15" x14ac:dyDescent="0.3">
      <c r="K2100" s="12">
        <v>41949</v>
      </c>
      <c r="L2100" s="4">
        <v>27.584499000000001</v>
      </c>
      <c r="M2100" s="4">
        <v>27.774999999999999</v>
      </c>
      <c r="N2100" s="4">
        <v>27.84</v>
      </c>
      <c r="O2100" s="4">
        <v>27.774999999999999</v>
      </c>
    </row>
    <row r="2101" spans="11:15" x14ac:dyDescent="0.3">
      <c r="K2101" s="12">
        <v>41948</v>
      </c>
      <c r="L2101" s="4">
        <v>27.797501</v>
      </c>
      <c r="M2101" s="4">
        <v>28.339500000000001</v>
      </c>
      <c r="N2101" s="4">
        <v>28.344999000000001</v>
      </c>
      <c r="O2101" s="4">
        <v>28.339500000000001</v>
      </c>
    </row>
    <row r="2102" spans="11:15" x14ac:dyDescent="0.3">
      <c r="K2102" s="12">
        <v>41947</v>
      </c>
      <c r="L2102" s="4">
        <v>28.209499000000001</v>
      </c>
      <c r="M2102" s="4">
        <v>28.058001000000001</v>
      </c>
      <c r="N2102" s="4">
        <v>28.2395</v>
      </c>
      <c r="O2102" s="4">
        <v>28.058001000000001</v>
      </c>
    </row>
    <row r="2103" spans="11:15" x14ac:dyDescent="0.3">
      <c r="K2103" s="12">
        <v>41946</v>
      </c>
      <c r="L2103" s="4">
        <v>28.188499</v>
      </c>
      <c r="M2103" s="4">
        <v>28.176500000000001</v>
      </c>
      <c r="N2103" s="4">
        <v>28.357500000000002</v>
      </c>
      <c r="O2103" s="4">
        <v>28.176500000000001</v>
      </c>
    </row>
    <row r="2104" spans="11:15" x14ac:dyDescent="0.3">
      <c r="K2104" s="12">
        <v>41943</v>
      </c>
      <c r="L2104" s="4">
        <v>28.393498999999998</v>
      </c>
      <c r="M2104" s="4">
        <v>28.415001</v>
      </c>
      <c r="N2104" s="4">
        <v>28.436501</v>
      </c>
      <c r="O2104" s="4">
        <v>28.415001</v>
      </c>
    </row>
    <row r="2105" spans="11:15" x14ac:dyDescent="0.3">
      <c r="K2105" s="12">
        <v>41942</v>
      </c>
      <c r="L2105" s="4">
        <v>28.013500000000001</v>
      </c>
      <c r="M2105" s="4">
        <v>27.912500000000001</v>
      </c>
      <c r="N2105" s="4">
        <v>28.125</v>
      </c>
      <c r="O2105" s="4">
        <v>27.912500000000001</v>
      </c>
    </row>
    <row r="2106" spans="11:15" x14ac:dyDescent="0.3">
      <c r="K2106" s="12">
        <v>41941</v>
      </c>
      <c r="L2106" s="4">
        <v>27.922501</v>
      </c>
      <c r="M2106" s="4">
        <v>28.0425</v>
      </c>
      <c r="N2106" s="4">
        <v>28.248501000000001</v>
      </c>
      <c r="O2106" s="4">
        <v>28.0425</v>
      </c>
    </row>
    <row r="2107" spans="11:15" x14ac:dyDescent="0.3">
      <c r="K2107" s="12">
        <v>41940</v>
      </c>
      <c r="L2107" s="4">
        <v>27.947001</v>
      </c>
      <c r="M2107" s="4">
        <v>27.585501000000001</v>
      </c>
      <c r="N2107" s="4">
        <v>27.959999</v>
      </c>
      <c r="O2107" s="4">
        <v>27.585501000000001</v>
      </c>
    </row>
    <row r="2108" spans="11:15" x14ac:dyDescent="0.3">
      <c r="K2108" s="12">
        <v>41939</v>
      </c>
      <c r="L2108" s="4">
        <v>27.493998999999999</v>
      </c>
      <c r="M2108" s="4">
        <v>27.388000000000002</v>
      </c>
      <c r="N2108" s="4">
        <v>27.700001</v>
      </c>
      <c r="O2108" s="4">
        <v>27.388000000000002</v>
      </c>
    </row>
    <row r="2109" spans="11:15" x14ac:dyDescent="0.3">
      <c r="K2109" s="12">
        <v>41936</v>
      </c>
      <c r="L2109" s="4">
        <v>27.445</v>
      </c>
      <c r="M2109" s="4">
        <v>27.749001</v>
      </c>
      <c r="N2109" s="4">
        <v>27.75</v>
      </c>
      <c r="O2109" s="4">
        <v>27.749001</v>
      </c>
    </row>
    <row r="2110" spans="11:15" x14ac:dyDescent="0.3">
      <c r="K2110" s="12">
        <v>41935</v>
      </c>
      <c r="L2110" s="4">
        <v>27.682500999999998</v>
      </c>
      <c r="M2110" s="4">
        <v>27.414000000000001</v>
      </c>
      <c r="N2110" s="4">
        <v>27.870000999999998</v>
      </c>
      <c r="O2110" s="4">
        <v>27.414000000000001</v>
      </c>
    </row>
    <row r="2111" spans="11:15" x14ac:dyDescent="0.3">
      <c r="K2111" s="12">
        <v>41934</v>
      </c>
      <c r="L2111" s="4">
        <v>27.134501</v>
      </c>
      <c r="M2111" s="4">
        <v>27.052499999999998</v>
      </c>
      <c r="N2111" s="4">
        <v>27.538</v>
      </c>
      <c r="O2111" s="4">
        <v>27.052499999999998</v>
      </c>
    </row>
    <row r="2112" spans="11:15" x14ac:dyDescent="0.3">
      <c r="K2112" s="12">
        <v>41933</v>
      </c>
      <c r="L2112" s="4">
        <v>26.901501</v>
      </c>
      <c r="M2112" s="4">
        <v>26.863500999999999</v>
      </c>
      <c r="N2112" s="4">
        <v>26.938499</v>
      </c>
      <c r="O2112" s="4">
        <v>26.863500999999999</v>
      </c>
    </row>
    <row r="2113" spans="11:15" x14ac:dyDescent="0.3">
      <c r="K2113" s="12">
        <v>41932</v>
      </c>
      <c r="L2113" s="4">
        <v>26.618998999999999</v>
      </c>
      <c r="M2113" s="4">
        <v>26.022499</v>
      </c>
      <c r="N2113" s="4">
        <v>26.658000999999999</v>
      </c>
      <c r="O2113" s="4">
        <v>26.022499</v>
      </c>
    </row>
    <row r="2114" spans="11:15" x14ac:dyDescent="0.3">
      <c r="K2114" s="12">
        <v>41929</v>
      </c>
      <c r="L2114" s="4">
        <v>26.148499999999999</v>
      </c>
      <c r="M2114" s="4">
        <v>27.022499</v>
      </c>
      <c r="N2114" s="4">
        <v>27.172501</v>
      </c>
      <c r="O2114" s="4">
        <v>27.022499</v>
      </c>
    </row>
    <row r="2115" spans="11:15" x14ac:dyDescent="0.3">
      <c r="K2115" s="12">
        <v>41928</v>
      </c>
      <c r="L2115" s="4">
        <v>26.846001000000001</v>
      </c>
      <c r="M2115" s="4">
        <v>26.35</v>
      </c>
      <c r="N2115" s="4">
        <v>27.049499999999998</v>
      </c>
      <c r="O2115" s="4">
        <v>26.35</v>
      </c>
    </row>
    <row r="2116" spans="11:15" x14ac:dyDescent="0.3">
      <c r="K2116" s="12">
        <v>41927</v>
      </c>
      <c r="L2116" s="4">
        <v>27.036501000000001</v>
      </c>
      <c r="M2116" s="4">
        <v>27.103999999999999</v>
      </c>
      <c r="N2116" s="4">
        <v>27.195999</v>
      </c>
      <c r="O2116" s="4">
        <v>27.103999999999999</v>
      </c>
    </row>
    <row r="2117" spans="11:15" x14ac:dyDescent="0.3">
      <c r="K2117" s="12">
        <v>41926</v>
      </c>
      <c r="L2117" s="4">
        <v>27.4345</v>
      </c>
      <c r="M2117" s="4">
        <v>27.507000000000001</v>
      </c>
      <c r="N2117" s="4">
        <v>27.931498999999999</v>
      </c>
      <c r="O2117" s="4">
        <v>27.507000000000001</v>
      </c>
    </row>
    <row r="2118" spans="11:15" x14ac:dyDescent="0.3">
      <c r="K2118" s="12">
        <v>41925</v>
      </c>
      <c r="L2118" s="4">
        <v>27.237499</v>
      </c>
      <c r="M2118" s="4">
        <v>27.756499999999999</v>
      </c>
      <c r="N2118" s="4">
        <v>28.044001000000002</v>
      </c>
      <c r="O2118" s="4">
        <v>27.756499999999999</v>
      </c>
    </row>
    <row r="2119" spans="11:15" x14ac:dyDescent="0.3">
      <c r="K2119" s="12">
        <v>41922</v>
      </c>
      <c r="L2119" s="4">
        <v>27.759501</v>
      </c>
      <c r="M2119" s="4">
        <v>28.373501000000001</v>
      </c>
      <c r="N2119" s="4">
        <v>28.761499000000001</v>
      </c>
      <c r="O2119" s="4">
        <v>28.373501000000001</v>
      </c>
    </row>
    <row r="2120" spans="11:15" x14ac:dyDescent="0.3">
      <c r="K2120" s="12">
        <v>41921</v>
      </c>
      <c r="L2120" s="4">
        <v>28.540500999999999</v>
      </c>
      <c r="M2120" s="4">
        <v>29.080500000000001</v>
      </c>
      <c r="N2120" s="4">
        <v>29.126498999999999</v>
      </c>
      <c r="O2120" s="4">
        <v>29.080500000000001</v>
      </c>
    </row>
    <row r="2121" spans="11:15" x14ac:dyDescent="0.3">
      <c r="K2121" s="12">
        <v>41920</v>
      </c>
      <c r="L2121" s="4">
        <v>29.187000000000001</v>
      </c>
      <c r="M2121" s="4">
        <v>28.7395</v>
      </c>
      <c r="N2121" s="4">
        <v>29.234501000000002</v>
      </c>
      <c r="O2121" s="4">
        <v>28.7395</v>
      </c>
    </row>
    <row r="2122" spans="11:15" x14ac:dyDescent="0.3">
      <c r="K2122" s="12">
        <v>41919</v>
      </c>
      <c r="L2122" s="4">
        <v>28.704999999999998</v>
      </c>
      <c r="M2122" s="4">
        <v>29.245000999999998</v>
      </c>
      <c r="N2122" s="4">
        <v>29.2925</v>
      </c>
      <c r="O2122" s="4">
        <v>29.245000999999998</v>
      </c>
    </row>
    <row r="2123" spans="11:15" x14ac:dyDescent="0.3">
      <c r="K2123" s="12">
        <v>41918</v>
      </c>
      <c r="L2123" s="4">
        <v>29.388999999999999</v>
      </c>
      <c r="M2123" s="4">
        <v>29.497499000000001</v>
      </c>
      <c r="N2123" s="4">
        <v>29.620000999999998</v>
      </c>
      <c r="O2123" s="4">
        <v>29.497499000000001</v>
      </c>
    </row>
    <row r="2124" spans="11:15" x14ac:dyDescent="0.3">
      <c r="K2124" s="12">
        <v>41915</v>
      </c>
      <c r="L2124" s="4">
        <v>29.3125</v>
      </c>
      <c r="M2124" s="4">
        <v>29.204999999999998</v>
      </c>
      <c r="N2124" s="4">
        <v>29.414498999999999</v>
      </c>
      <c r="O2124" s="4">
        <v>29.204999999999998</v>
      </c>
    </row>
    <row r="2125" spans="11:15" x14ac:dyDescent="0.3">
      <c r="K2125" s="12">
        <v>41914</v>
      </c>
      <c r="L2125" s="4">
        <v>29.044001000000002</v>
      </c>
      <c r="M2125" s="4">
        <v>28.9</v>
      </c>
      <c r="N2125" s="4">
        <v>29.162001</v>
      </c>
      <c r="O2125" s="4">
        <v>28.9</v>
      </c>
    </row>
    <row r="2126" spans="11:15" x14ac:dyDescent="0.3">
      <c r="K2126" s="12">
        <v>41913</v>
      </c>
      <c r="L2126" s="4">
        <v>28.981501000000002</v>
      </c>
      <c r="M2126" s="4">
        <v>29.34</v>
      </c>
      <c r="N2126" s="4">
        <v>29.436001000000001</v>
      </c>
      <c r="O2126" s="4">
        <v>29.34</v>
      </c>
    </row>
    <row r="2127" spans="11:15" x14ac:dyDescent="0.3">
      <c r="K2127" s="12">
        <v>41912</v>
      </c>
      <c r="L2127" s="4">
        <v>29.420500000000001</v>
      </c>
      <c r="M2127" s="4">
        <v>29.374500000000001</v>
      </c>
      <c r="N2127" s="4">
        <v>29.549999</v>
      </c>
      <c r="O2127" s="4">
        <v>29.374500000000001</v>
      </c>
    </row>
    <row r="2128" spans="11:15" x14ac:dyDescent="0.3">
      <c r="K2128" s="12">
        <v>41911</v>
      </c>
      <c r="L2128" s="4">
        <v>29.390498999999998</v>
      </c>
      <c r="M2128" s="4">
        <v>29.091498999999999</v>
      </c>
      <c r="N2128" s="4">
        <v>29.465499999999999</v>
      </c>
      <c r="O2128" s="4">
        <v>29.091498999999999</v>
      </c>
    </row>
    <row r="2129" spans="11:15" x14ac:dyDescent="0.3">
      <c r="K2129" s="12">
        <v>41908</v>
      </c>
      <c r="L2129" s="4">
        <v>29.395</v>
      </c>
      <c r="M2129" s="4">
        <v>29.296499000000001</v>
      </c>
      <c r="N2129" s="4">
        <v>29.4785</v>
      </c>
      <c r="O2129" s="4">
        <v>29.296499000000001</v>
      </c>
    </row>
    <row r="2130" spans="11:15" x14ac:dyDescent="0.3">
      <c r="K2130" s="12">
        <v>41907</v>
      </c>
      <c r="L2130" s="4">
        <v>29.262501</v>
      </c>
      <c r="M2130" s="4">
        <v>29.849501</v>
      </c>
      <c r="N2130" s="4">
        <v>29.903500000000001</v>
      </c>
      <c r="O2130" s="4">
        <v>29.849501</v>
      </c>
    </row>
    <row r="2131" spans="11:15" x14ac:dyDescent="0.3">
      <c r="K2131" s="12">
        <v>41906</v>
      </c>
      <c r="L2131" s="4">
        <v>29.920999999999999</v>
      </c>
      <c r="M2131" s="4">
        <v>29.578500999999999</v>
      </c>
      <c r="N2131" s="4">
        <v>30.005500999999999</v>
      </c>
      <c r="O2131" s="4">
        <v>29.578500999999999</v>
      </c>
    </row>
    <row r="2132" spans="11:15" x14ac:dyDescent="0.3">
      <c r="K2132" s="12">
        <v>41905</v>
      </c>
      <c r="L2132" s="4">
        <v>29.559000000000001</v>
      </c>
      <c r="M2132" s="4">
        <v>29.75</v>
      </c>
      <c r="N2132" s="4">
        <v>29.8325</v>
      </c>
      <c r="O2132" s="4">
        <v>29.75</v>
      </c>
    </row>
    <row r="2133" spans="11:15" x14ac:dyDescent="0.3">
      <c r="K2133" s="12">
        <v>41904</v>
      </c>
      <c r="L2133" s="4">
        <v>29.863500999999999</v>
      </c>
      <c r="M2133" s="4">
        <v>30.125</v>
      </c>
      <c r="N2133" s="4">
        <v>30.190000999999999</v>
      </c>
      <c r="O2133" s="4">
        <v>30.125</v>
      </c>
    </row>
    <row r="2134" spans="11:15" x14ac:dyDescent="0.3">
      <c r="K2134" s="12">
        <v>41901</v>
      </c>
      <c r="L2134" s="4">
        <v>30.27</v>
      </c>
      <c r="M2134" s="4">
        <v>29.974501</v>
      </c>
      <c r="N2134" s="4">
        <v>30.27</v>
      </c>
      <c r="O2134" s="4">
        <v>29.974501</v>
      </c>
    </row>
    <row r="2135" spans="11:15" x14ac:dyDescent="0.3">
      <c r="K2135" s="12">
        <v>41900</v>
      </c>
      <c r="L2135" s="4">
        <v>29.863500999999999</v>
      </c>
      <c r="M2135" s="4">
        <v>29.752500999999999</v>
      </c>
      <c r="N2135" s="4">
        <v>29.878</v>
      </c>
      <c r="O2135" s="4">
        <v>29.752500999999999</v>
      </c>
    </row>
    <row r="2136" spans="11:15" x14ac:dyDescent="0.3">
      <c r="K2136" s="12">
        <v>41899</v>
      </c>
      <c r="L2136" s="4">
        <v>29.664498999999999</v>
      </c>
      <c r="M2136" s="4">
        <v>29.4755</v>
      </c>
      <c r="N2136" s="4">
        <v>29.803498999999999</v>
      </c>
      <c r="O2136" s="4">
        <v>29.4755</v>
      </c>
    </row>
    <row r="2137" spans="11:15" x14ac:dyDescent="0.3">
      <c r="K2137" s="12">
        <v>41898</v>
      </c>
      <c r="L2137" s="4">
        <v>29.438998999999999</v>
      </c>
      <c r="M2137" s="4">
        <v>29.047501</v>
      </c>
      <c r="N2137" s="4">
        <v>29.5075</v>
      </c>
      <c r="O2137" s="4">
        <v>29.047501</v>
      </c>
    </row>
    <row r="2138" spans="11:15" x14ac:dyDescent="0.3">
      <c r="K2138" s="12">
        <v>41897</v>
      </c>
      <c r="L2138" s="4">
        <v>29.082001000000002</v>
      </c>
      <c r="M2138" s="4">
        <v>29.111999999999998</v>
      </c>
      <c r="N2138" s="4">
        <v>29.195999</v>
      </c>
      <c r="O2138" s="4">
        <v>29.111999999999998</v>
      </c>
    </row>
    <row r="2139" spans="11:15" x14ac:dyDescent="0.3">
      <c r="K2139" s="12">
        <v>41894</v>
      </c>
      <c r="L2139" s="4">
        <v>29.245000999999998</v>
      </c>
      <c r="M2139" s="4">
        <v>29.519501000000002</v>
      </c>
      <c r="N2139" s="4">
        <v>29.573999000000001</v>
      </c>
      <c r="O2139" s="4">
        <v>29.519501000000002</v>
      </c>
    </row>
    <row r="2140" spans="11:15" x14ac:dyDescent="0.3">
      <c r="K2140" s="12">
        <v>41893</v>
      </c>
      <c r="L2140" s="4">
        <v>29.555499999999999</v>
      </c>
      <c r="M2140" s="4">
        <v>29.5</v>
      </c>
      <c r="N2140" s="4">
        <v>29.5975</v>
      </c>
      <c r="O2140" s="4">
        <v>29.5</v>
      </c>
    </row>
    <row r="2141" spans="11:15" x14ac:dyDescent="0.3">
      <c r="K2141" s="12">
        <v>41892</v>
      </c>
      <c r="L2141" s="4">
        <v>29.670999999999999</v>
      </c>
      <c r="M2141" s="4">
        <v>29.587</v>
      </c>
      <c r="N2141" s="4">
        <v>29.686001000000001</v>
      </c>
      <c r="O2141" s="4">
        <v>29.587</v>
      </c>
    </row>
    <row r="2142" spans="11:15" x14ac:dyDescent="0.3">
      <c r="K2142" s="12">
        <v>41891</v>
      </c>
      <c r="L2142" s="4">
        <v>29.598499</v>
      </c>
      <c r="M2142" s="4">
        <v>30.013500000000001</v>
      </c>
      <c r="N2142" s="4">
        <v>30.030000999999999</v>
      </c>
      <c r="O2142" s="4">
        <v>30.013500000000001</v>
      </c>
    </row>
    <row r="2143" spans="11:15" x14ac:dyDescent="0.3">
      <c r="K2143" s="12">
        <v>41890</v>
      </c>
      <c r="L2143" s="4">
        <v>30.081499000000001</v>
      </c>
      <c r="M2143" s="4">
        <v>29.957001000000002</v>
      </c>
      <c r="N2143" s="4">
        <v>30.176000999999999</v>
      </c>
      <c r="O2143" s="4">
        <v>29.957001000000002</v>
      </c>
    </row>
    <row r="2144" spans="11:15" x14ac:dyDescent="0.3">
      <c r="K2144" s="12">
        <v>41887</v>
      </c>
      <c r="L2144" s="4">
        <v>29.888999999999999</v>
      </c>
      <c r="M2144" s="4">
        <v>29.756499999999999</v>
      </c>
      <c r="N2144" s="4">
        <v>29.924999</v>
      </c>
      <c r="O2144" s="4">
        <v>29.756499999999999</v>
      </c>
    </row>
    <row r="2145" spans="11:15" x14ac:dyDescent="0.3">
      <c r="K2145" s="12">
        <v>41886</v>
      </c>
      <c r="L2145" s="4">
        <v>29.657</v>
      </c>
      <c r="M2145" s="4">
        <v>29.606501000000002</v>
      </c>
      <c r="N2145" s="4">
        <v>29.9</v>
      </c>
      <c r="O2145" s="4">
        <v>29.606501000000002</v>
      </c>
    </row>
    <row r="2146" spans="11:15" x14ac:dyDescent="0.3">
      <c r="K2146" s="12">
        <v>41885</v>
      </c>
      <c r="L2146" s="4">
        <v>29.475999999999999</v>
      </c>
      <c r="M2146" s="4">
        <v>29.586500000000001</v>
      </c>
      <c r="N2146" s="4">
        <v>29.724501</v>
      </c>
      <c r="O2146" s="4">
        <v>29.586500000000001</v>
      </c>
    </row>
    <row r="2147" spans="11:15" x14ac:dyDescent="0.3">
      <c r="K2147" s="12">
        <v>41884</v>
      </c>
      <c r="L2147" s="4">
        <v>29.431498999999999</v>
      </c>
      <c r="M2147" s="4">
        <v>29.147499</v>
      </c>
      <c r="N2147" s="4">
        <v>29.465</v>
      </c>
      <c r="O2147" s="4">
        <v>29.147499</v>
      </c>
    </row>
    <row r="2148" spans="11:15" x14ac:dyDescent="0.3">
      <c r="K2148" s="12">
        <v>41880</v>
      </c>
      <c r="L2148" s="4">
        <v>29.117999999999999</v>
      </c>
      <c r="M2148" s="4">
        <v>29.1175</v>
      </c>
      <c r="N2148" s="4">
        <v>29.145</v>
      </c>
      <c r="O2148" s="4">
        <v>29.1175</v>
      </c>
    </row>
    <row r="2149" spans="11:15" x14ac:dyDescent="0.3">
      <c r="K2149" s="12">
        <v>41879</v>
      </c>
      <c r="L2149" s="4">
        <v>29.016000999999999</v>
      </c>
      <c r="M2149" s="4">
        <v>29.000999</v>
      </c>
      <c r="N2149" s="4">
        <v>29.235499999999998</v>
      </c>
      <c r="O2149" s="4">
        <v>29.000999</v>
      </c>
    </row>
    <row r="2150" spans="11:15" x14ac:dyDescent="0.3">
      <c r="K2150" s="12">
        <v>41878</v>
      </c>
      <c r="L2150" s="4">
        <v>29.15</v>
      </c>
      <c r="M2150" s="4">
        <v>29.390498999999998</v>
      </c>
      <c r="N2150" s="4">
        <v>29.468499999999999</v>
      </c>
      <c r="O2150" s="4">
        <v>29.390498999999998</v>
      </c>
    </row>
    <row r="2151" spans="11:15" x14ac:dyDescent="0.3">
      <c r="K2151" s="12">
        <v>41877</v>
      </c>
      <c r="L2151" s="4">
        <v>29.405999999999999</v>
      </c>
      <c r="M2151" s="4">
        <v>29.6</v>
      </c>
      <c r="N2151" s="4">
        <v>29.602501</v>
      </c>
      <c r="O2151" s="4">
        <v>29.6</v>
      </c>
    </row>
    <row r="2152" spans="11:15" x14ac:dyDescent="0.3">
      <c r="K2152" s="12">
        <v>41876</v>
      </c>
      <c r="L2152" s="4">
        <v>29.528500000000001</v>
      </c>
      <c r="M2152" s="4">
        <v>29.738500999999999</v>
      </c>
      <c r="N2152" s="4">
        <v>29.778998999999999</v>
      </c>
      <c r="O2152" s="4">
        <v>29.738500999999999</v>
      </c>
    </row>
    <row r="2153" spans="11:15" x14ac:dyDescent="0.3">
      <c r="K2153" s="12">
        <v>41873</v>
      </c>
      <c r="L2153" s="4">
        <v>29.627001</v>
      </c>
      <c r="M2153" s="4">
        <v>29.663499999999999</v>
      </c>
      <c r="N2153" s="4">
        <v>29.749500000000001</v>
      </c>
      <c r="O2153" s="4">
        <v>29.663499999999999</v>
      </c>
    </row>
    <row r="2154" spans="11:15" x14ac:dyDescent="0.3">
      <c r="K2154" s="12">
        <v>41872</v>
      </c>
      <c r="L2154" s="4">
        <v>29.620999999999999</v>
      </c>
      <c r="M2154" s="4">
        <v>29.745000999999998</v>
      </c>
      <c r="N2154" s="4">
        <v>29.762501</v>
      </c>
      <c r="O2154" s="4">
        <v>29.745000999999998</v>
      </c>
    </row>
    <row r="2155" spans="11:15" x14ac:dyDescent="0.3">
      <c r="K2155" s="12">
        <v>41871</v>
      </c>
      <c r="L2155" s="4">
        <v>29.770499999999998</v>
      </c>
      <c r="M2155" s="4">
        <v>29.8475</v>
      </c>
      <c r="N2155" s="4">
        <v>29.849501</v>
      </c>
      <c r="O2155" s="4">
        <v>29.8475</v>
      </c>
    </row>
    <row r="2156" spans="11:15" x14ac:dyDescent="0.3">
      <c r="K2156" s="12">
        <v>41870</v>
      </c>
      <c r="L2156" s="4">
        <v>29.855498999999998</v>
      </c>
      <c r="M2156" s="4">
        <v>29.779499000000001</v>
      </c>
      <c r="N2156" s="4">
        <v>29.890498999999998</v>
      </c>
      <c r="O2156" s="4">
        <v>29.779499000000001</v>
      </c>
    </row>
    <row r="2157" spans="11:15" x14ac:dyDescent="0.3">
      <c r="K2157" s="12">
        <v>41869</v>
      </c>
      <c r="L2157" s="4">
        <v>29.635000000000002</v>
      </c>
      <c r="M2157" s="4">
        <v>29.355</v>
      </c>
      <c r="N2157" s="4">
        <v>29.752500999999999</v>
      </c>
      <c r="O2157" s="4">
        <v>29.355</v>
      </c>
    </row>
    <row r="2158" spans="11:15" x14ac:dyDescent="0.3">
      <c r="K2158" s="12">
        <v>41866</v>
      </c>
      <c r="L2158" s="4">
        <v>29.185499</v>
      </c>
      <c r="M2158" s="4">
        <v>29.375</v>
      </c>
      <c r="N2158" s="4">
        <v>29.473499</v>
      </c>
      <c r="O2158" s="4">
        <v>29.375</v>
      </c>
    </row>
    <row r="2159" spans="11:15" x14ac:dyDescent="0.3">
      <c r="K2159" s="12">
        <v>41865</v>
      </c>
      <c r="L2159" s="4">
        <v>29.232500000000002</v>
      </c>
      <c r="M2159" s="4">
        <v>29.334499000000001</v>
      </c>
      <c r="N2159" s="4">
        <v>29.389999</v>
      </c>
      <c r="O2159" s="4">
        <v>29.334499000000001</v>
      </c>
    </row>
    <row r="2160" spans="11:15" x14ac:dyDescent="0.3">
      <c r="K2160" s="12">
        <v>41864</v>
      </c>
      <c r="L2160" s="4">
        <v>29.228000999999999</v>
      </c>
      <c r="M2160" s="4">
        <v>28.822500000000002</v>
      </c>
      <c r="N2160" s="4">
        <v>29.306498999999999</v>
      </c>
      <c r="O2160" s="4">
        <v>28.822500000000002</v>
      </c>
    </row>
    <row r="2161" spans="11:15" x14ac:dyDescent="0.3">
      <c r="K2161" s="12">
        <v>41863</v>
      </c>
      <c r="L2161" s="4">
        <v>28.606000999999999</v>
      </c>
      <c r="M2161" s="4">
        <v>28.75</v>
      </c>
      <c r="N2161" s="4">
        <v>28.795000000000002</v>
      </c>
      <c r="O2161" s="4">
        <v>28.75</v>
      </c>
    </row>
    <row r="2162" spans="11:15" x14ac:dyDescent="0.3">
      <c r="K2162" s="12">
        <v>41862</v>
      </c>
      <c r="L2162" s="4">
        <v>28.862499</v>
      </c>
      <c r="M2162" s="4">
        <v>28.950001</v>
      </c>
      <c r="N2162" s="4">
        <v>28.984501000000002</v>
      </c>
      <c r="O2162" s="4">
        <v>28.950001</v>
      </c>
    </row>
    <row r="2163" spans="11:15" x14ac:dyDescent="0.3">
      <c r="K2163" s="12">
        <v>41859</v>
      </c>
      <c r="L2163" s="4">
        <v>28.896999000000001</v>
      </c>
      <c r="M2163" s="4">
        <v>28.600999999999999</v>
      </c>
      <c r="N2163" s="4">
        <v>28.978000999999999</v>
      </c>
      <c r="O2163" s="4">
        <v>28.600999999999999</v>
      </c>
    </row>
    <row r="2164" spans="11:15" x14ac:dyDescent="0.3">
      <c r="K2164" s="12">
        <v>41858</v>
      </c>
      <c r="L2164" s="4">
        <v>28.590499999999999</v>
      </c>
      <c r="M2164" s="4">
        <v>28.802499999999998</v>
      </c>
      <c r="N2164" s="4">
        <v>28.915500999999999</v>
      </c>
      <c r="O2164" s="4">
        <v>28.802499999999998</v>
      </c>
    </row>
    <row r="2165" spans="11:15" x14ac:dyDescent="0.3">
      <c r="K2165" s="12">
        <v>41857</v>
      </c>
      <c r="L2165" s="4">
        <v>28.724501</v>
      </c>
      <c r="M2165" s="4">
        <v>28.475000000000001</v>
      </c>
      <c r="N2165" s="4">
        <v>28.931999000000001</v>
      </c>
      <c r="O2165" s="4">
        <v>28.475000000000001</v>
      </c>
    </row>
    <row r="2166" spans="11:15" x14ac:dyDescent="0.3">
      <c r="K2166" s="12">
        <v>41856</v>
      </c>
      <c r="L2166" s="4">
        <v>28.657</v>
      </c>
      <c r="M2166" s="4">
        <v>28.969000000000001</v>
      </c>
      <c r="N2166" s="4">
        <v>29.01</v>
      </c>
      <c r="O2166" s="4">
        <v>28.969000000000001</v>
      </c>
    </row>
    <row r="2167" spans="11:15" x14ac:dyDescent="0.3">
      <c r="K2167" s="12">
        <v>41855</v>
      </c>
      <c r="L2167" s="4">
        <v>29.113500999999999</v>
      </c>
      <c r="M2167" s="4">
        <v>28.825500000000002</v>
      </c>
      <c r="N2167" s="4">
        <v>29.190999999999999</v>
      </c>
      <c r="O2167" s="4">
        <v>28.825500000000002</v>
      </c>
    </row>
    <row r="2168" spans="11:15" x14ac:dyDescent="0.3">
      <c r="K2168" s="12">
        <v>41852</v>
      </c>
      <c r="L2168" s="4">
        <v>28.68</v>
      </c>
      <c r="M2168" s="4">
        <v>28.927499999999998</v>
      </c>
      <c r="N2168" s="4">
        <v>29.171499000000001</v>
      </c>
      <c r="O2168" s="4">
        <v>28.927499999999998</v>
      </c>
    </row>
    <row r="2169" spans="11:15" x14ac:dyDescent="0.3">
      <c r="K2169" s="12">
        <v>41851</v>
      </c>
      <c r="L2169" s="4">
        <v>28.977501</v>
      </c>
      <c r="M2169" s="4">
        <v>29.448</v>
      </c>
      <c r="N2169" s="4">
        <v>29.599501</v>
      </c>
      <c r="O2169" s="4">
        <v>29.448</v>
      </c>
    </row>
    <row r="2170" spans="11:15" x14ac:dyDescent="0.3">
      <c r="K2170" s="12">
        <v>41850</v>
      </c>
      <c r="L2170" s="4">
        <v>29.771999000000001</v>
      </c>
      <c r="M2170" s="4">
        <v>29.790500999999999</v>
      </c>
      <c r="N2170" s="4">
        <v>29.922501</v>
      </c>
      <c r="O2170" s="4">
        <v>29.790500999999999</v>
      </c>
    </row>
    <row r="2171" spans="11:15" x14ac:dyDescent="0.3">
      <c r="K2171" s="12">
        <v>41849</v>
      </c>
      <c r="L2171" s="4">
        <v>29.697500000000002</v>
      </c>
      <c r="M2171" s="4">
        <v>29.885000000000002</v>
      </c>
      <c r="N2171" s="4">
        <v>29.924499999999998</v>
      </c>
      <c r="O2171" s="4">
        <v>29.885000000000002</v>
      </c>
    </row>
    <row r="2172" spans="11:15" x14ac:dyDescent="0.3">
      <c r="K2172" s="12">
        <v>41848</v>
      </c>
      <c r="L2172" s="4">
        <v>29.951000000000001</v>
      </c>
      <c r="M2172" s="4">
        <v>29.887501</v>
      </c>
      <c r="N2172" s="4">
        <v>30.055</v>
      </c>
      <c r="O2172" s="4">
        <v>29.887501</v>
      </c>
    </row>
    <row r="2173" spans="11:15" x14ac:dyDescent="0.3">
      <c r="K2173" s="12">
        <v>41845</v>
      </c>
      <c r="L2173" s="4">
        <v>29.903998999999999</v>
      </c>
      <c r="M2173" s="4">
        <v>29.962499999999999</v>
      </c>
      <c r="N2173" s="4">
        <v>30.049999</v>
      </c>
      <c r="O2173" s="4">
        <v>29.962499999999999</v>
      </c>
    </row>
    <row r="2174" spans="11:15" x14ac:dyDescent="0.3">
      <c r="K2174" s="12">
        <v>41844</v>
      </c>
      <c r="L2174" s="4">
        <v>30.150499</v>
      </c>
      <c r="M2174" s="4">
        <v>30.276501</v>
      </c>
      <c r="N2174" s="4">
        <v>30.445499000000002</v>
      </c>
      <c r="O2174" s="4">
        <v>30.276501</v>
      </c>
    </row>
    <row r="2175" spans="11:15" x14ac:dyDescent="0.3">
      <c r="K2175" s="12">
        <v>41843</v>
      </c>
      <c r="L2175" s="4">
        <v>30.259501</v>
      </c>
      <c r="M2175" s="4">
        <v>30.102501</v>
      </c>
      <c r="N2175" s="4">
        <v>30.352501</v>
      </c>
      <c r="O2175" s="4">
        <v>30.102501</v>
      </c>
    </row>
    <row r="2176" spans="11:15" x14ac:dyDescent="0.3">
      <c r="K2176" s="12">
        <v>41842</v>
      </c>
      <c r="L2176" s="4">
        <v>30.178498999999999</v>
      </c>
      <c r="M2176" s="4">
        <v>29.985001</v>
      </c>
      <c r="N2176" s="4">
        <v>30.444500000000001</v>
      </c>
      <c r="O2176" s="4">
        <v>29.985001</v>
      </c>
    </row>
    <row r="2177" spans="11:15" x14ac:dyDescent="0.3">
      <c r="K2177" s="12">
        <v>41841</v>
      </c>
      <c r="L2177" s="4">
        <v>29.922001000000002</v>
      </c>
      <c r="M2177" s="4">
        <v>30.067499000000002</v>
      </c>
      <c r="N2177" s="4">
        <v>30.207999999999998</v>
      </c>
      <c r="O2177" s="4">
        <v>30.067499000000002</v>
      </c>
    </row>
    <row r="2178" spans="11:15" x14ac:dyDescent="0.3">
      <c r="K2178" s="12">
        <v>41838</v>
      </c>
      <c r="L2178" s="4">
        <v>30.255500999999999</v>
      </c>
      <c r="M2178" s="4">
        <v>30.150499</v>
      </c>
      <c r="N2178" s="4">
        <v>30.334999</v>
      </c>
      <c r="O2178" s="4">
        <v>30.150499</v>
      </c>
    </row>
    <row r="2179" spans="11:15" x14ac:dyDescent="0.3">
      <c r="K2179" s="12">
        <v>41837</v>
      </c>
      <c r="L2179" s="4">
        <v>29.041</v>
      </c>
      <c r="M2179" s="4">
        <v>29.448499999999999</v>
      </c>
      <c r="N2179" s="4">
        <v>29.475000000000001</v>
      </c>
      <c r="O2179" s="4">
        <v>29.448499999999999</v>
      </c>
    </row>
    <row r="2180" spans="11:15" x14ac:dyDescent="0.3">
      <c r="K2180" s="12">
        <v>41836</v>
      </c>
      <c r="L2180" s="4">
        <v>29.530999999999999</v>
      </c>
      <c r="M2180" s="4">
        <v>29.8445</v>
      </c>
      <c r="N2180" s="4">
        <v>29.85</v>
      </c>
      <c r="O2180" s="4">
        <v>29.8445</v>
      </c>
    </row>
    <row r="2181" spans="11:15" x14ac:dyDescent="0.3">
      <c r="K2181" s="12">
        <v>41835</v>
      </c>
      <c r="L2181" s="4">
        <v>29.652999999999999</v>
      </c>
      <c r="M2181" s="4">
        <v>29.7575</v>
      </c>
      <c r="N2181" s="4">
        <v>29.764999</v>
      </c>
      <c r="O2181" s="4">
        <v>29.7575</v>
      </c>
    </row>
    <row r="2182" spans="11:15" x14ac:dyDescent="0.3">
      <c r="K2182" s="12">
        <v>41834</v>
      </c>
      <c r="L2182" s="4">
        <v>29.712999</v>
      </c>
      <c r="M2182" s="4">
        <v>29.530000999999999</v>
      </c>
      <c r="N2182" s="4">
        <v>29.742999999999999</v>
      </c>
      <c r="O2182" s="4">
        <v>29.530000999999999</v>
      </c>
    </row>
    <row r="2183" spans="11:15" x14ac:dyDescent="0.3">
      <c r="K2183" s="12">
        <v>41831</v>
      </c>
      <c r="L2183" s="4">
        <v>29.3325</v>
      </c>
      <c r="M2183" s="4">
        <v>29.049999</v>
      </c>
      <c r="N2183" s="4">
        <v>29.411501000000001</v>
      </c>
      <c r="O2183" s="4">
        <v>29.049999</v>
      </c>
    </row>
    <row r="2184" spans="11:15" x14ac:dyDescent="0.3">
      <c r="K2184" s="12">
        <v>41830</v>
      </c>
      <c r="L2184" s="4">
        <v>29.002001</v>
      </c>
      <c r="M2184" s="4">
        <v>28.65</v>
      </c>
      <c r="N2184" s="4">
        <v>29.262501</v>
      </c>
      <c r="O2184" s="4">
        <v>28.65</v>
      </c>
    </row>
    <row r="2185" spans="11:15" x14ac:dyDescent="0.3">
      <c r="K2185" s="12">
        <v>41829</v>
      </c>
      <c r="L2185" s="4">
        <v>29.167998999999998</v>
      </c>
      <c r="M2185" s="4">
        <v>28.947500000000002</v>
      </c>
      <c r="N2185" s="4">
        <v>29.204999999999998</v>
      </c>
      <c r="O2185" s="4">
        <v>28.947500000000002</v>
      </c>
    </row>
    <row r="2186" spans="11:15" x14ac:dyDescent="0.3">
      <c r="K2186" s="12">
        <v>41828</v>
      </c>
      <c r="L2186" s="4">
        <v>28.92</v>
      </c>
      <c r="M2186" s="4">
        <v>29.318501000000001</v>
      </c>
      <c r="N2186" s="4">
        <v>29.398499999999999</v>
      </c>
      <c r="O2186" s="4">
        <v>29.318501000000001</v>
      </c>
    </row>
    <row r="2187" spans="11:15" x14ac:dyDescent="0.3">
      <c r="K2187" s="12">
        <v>41827</v>
      </c>
      <c r="L2187" s="4">
        <v>29.538</v>
      </c>
      <c r="M2187" s="4">
        <v>29.675501000000001</v>
      </c>
      <c r="N2187" s="4">
        <v>29.782499000000001</v>
      </c>
      <c r="O2187" s="4">
        <v>29.675501000000001</v>
      </c>
    </row>
    <row r="2188" spans="11:15" x14ac:dyDescent="0.3">
      <c r="K2188" s="12">
        <v>41823</v>
      </c>
      <c r="L2188" s="4">
        <v>29.653998999999999</v>
      </c>
      <c r="M2188" s="4">
        <v>29.584999</v>
      </c>
      <c r="N2188" s="4">
        <v>29.712499999999999</v>
      </c>
      <c r="O2188" s="4">
        <v>29.584999</v>
      </c>
    </row>
    <row r="2189" spans="11:15" x14ac:dyDescent="0.3">
      <c r="K2189" s="12">
        <v>41822</v>
      </c>
      <c r="L2189" s="4">
        <v>29.539000000000001</v>
      </c>
      <c r="M2189" s="4">
        <v>29.613001000000001</v>
      </c>
      <c r="N2189" s="4">
        <v>29.7075</v>
      </c>
      <c r="O2189" s="4">
        <v>29.613001000000001</v>
      </c>
    </row>
    <row r="2190" spans="11:15" x14ac:dyDescent="0.3">
      <c r="K2190" s="12">
        <v>41821</v>
      </c>
      <c r="L2190" s="4">
        <v>29.574498999999999</v>
      </c>
      <c r="M2190" s="4">
        <v>29.3825</v>
      </c>
      <c r="N2190" s="4">
        <v>29.683001000000001</v>
      </c>
      <c r="O2190" s="4">
        <v>29.3825</v>
      </c>
    </row>
    <row r="2191" spans="11:15" x14ac:dyDescent="0.3">
      <c r="K2191" s="12">
        <v>41820</v>
      </c>
      <c r="L2191" s="4">
        <v>29.233499999999999</v>
      </c>
      <c r="M2191" s="4">
        <v>29.337999</v>
      </c>
      <c r="N2191" s="4">
        <v>29.3855</v>
      </c>
      <c r="O2191" s="4">
        <v>29.337999</v>
      </c>
    </row>
    <row r="2192" spans="11:15" x14ac:dyDescent="0.3">
      <c r="K2192" s="12">
        <v>41817</v>
      </c>
      <c r="L2192" s="4">
        <v>29.284500000000001</v>
      </c>
      <c r="M2192" s="4">
        <v>29.272499</v>
      </c>
      <c r="N2192" s="4">
        <v>29.393999000000001</v>
      </c>
      <c r="O2192" s="4">
        <v>29.272499</v>
      </c>
    </row>
    <row r="2193" spans="11:15" x14ac:dyDescent="0.3">
      <c r="K2193" s="12">
        <v>41816</v>
      </c>
      <c r="L2193" s="4">
        <v>29.238500999999999</v>
      </c>
      <c r="M2193" s="4">
        <v>29.465</v>
      </c>
      <c r="N2193" s="4">
        <v>29.48</v>
      </c>
      <c r="O2193" s="4">
        <v>29.465</v>
      </c>
    </row>
    <row r="2194" spans="11:15" x14ac:dyDescent="0.3">
      <c r="K2194" s="12">
        <v>41815</v>
      </c>
      <c r="L2194" s="4">
        <v>29.296499000000001</v>
      </c>
      <c r="M2194" s="4">
        <v>28.677499999999998</v>
      </c>
      <c r="N2194" s="4">
        <v>29.364999999999998</v>
      </c>
      <c r="O2194" s="4">
        <v>28.677499999999998</v>
      </c>
    </row>
    <row r="2195" spans="11:15" x14ac:dyDescent="0.3">
      <c r="K2195" s="12">
        <v>41814</v>
      </c>
      <c r="L2195" s="4">
        <v>28.627001</v>
      </c>
      <c r="M2195" s="4">
        <v>28.710999999999999</v>
      </c>
      <c r="N2195" s="4">
        <v>29.112499</v>
      </c>
      <c r="O2195" s="4">
        <v>28.710999999999999</v>
      </c>
    </row>
    <row r="2196" spans="11:15" x14ac:dyDescent="0.3">
      <c r="K2196" s="12">
        <v>41813</v>
      </c>
      <c r="L2196" s="4">
        <v>28.714500000000001</v>
      </c>
      <c r="M2196" s="4">
        <v>28.217500999999999</v>
      </c>
      <c r="N2196" s="4">
        <v>28.722000000000001</v>
      </c>
      <c r="O2196" s="4">
        <v>28.217500999999999</v>
      </c>
    </row>
    <row r="2197" spans="11:15" x14ac:dyDescent="0.3">
      <c r="K2197" s="12">
        <v>41810</v>
      </c>
      <c r="L2197" s="4">
        <v>28.326000000000001</v>
      </c>
      <c r="M2197" s="4">
        <v>28.322500000000002</v>
      </c>
      <c r="N2197" s="4">
        <v>28.338498999999999</v>
      </c>
      <c r="O2197" s="4">
        <v>28.322500000000002</v>
      </c>
    </row>
    <row r="2198" spans="11:15" x14ac:dyDescent="0.3">
      <c r="K2198" s="12">
        <v>41809</v>
      </c>
      <c r="L2198" s="4">
        <v>28.249500000000001</v>
      </c>
      <c r="M2198" s="4">
        <v>28.057500999999998</v>
      </c>
      <c r="N2198" s="4">
        <v>28.25</v>
      </c>
      <c r="O2198" s="4">
        <v>28.057500999999998</v>
      </c>
    </row>
    <row r="2199" spans="11:15" x14ac:dyDescent="0.3">
      <c r="K2199" s="12">
        <v>41808</v>
      </c>
      <c r="L2199" s="4">
        <v>28.033000999999999</v>
      </c>
      <c r="M2199" s="4">
        <v>27.639999</v>
      </c>
      <c r="N2199" s="4">
        <v>28.07</v>
      </c>
      <c r="O2199" s="4">
        <v>27.639999</v>
      </c>
    </row>
    <row r="2200" spans="11:15" x14ac:dyDescent="0.3">
      <c r="K2200" s="12">
        <v>41807</v>
      </c>
      <c r="L2200" s="4">
        <v>27.530999999999999</v>
      </c>
      <c r="M2200" s="4">
        <v>27.617999999999999</v>
      </c>
      <c r="N2200" s="4">
        <v>27.687000000000001</v>
      </c>
      <c r="O2200" s="4">
        <v>27.617999999999999</v>
      </c>
    </row>
    <row r="2201" spans="11:15" x14ac:dyDescent="0.3">
      <c r="K2201" s="12">
        <v>41806</v>
      </c>
      <c r="L2201" s="4">
        <v>27.614999999999998</v>
      </c>
      <c r="M2201" s="4">
        <v>27.862499</v>
      </c>
      <c r="N2201" s="4">
        <v>27.8995</v>
      </c>
      <c r="O2201" s="4">
        <v>27.862499</v>
      </c>
    </row>
    <row r="2202" spans="11:15" x14ac:dyDescent="0.3">
      <c r="K2202" s="12">
        <v>41803</v>
      </c>
      <c r="L2202" s="4">
        <v>28.017499999999998</v>
      </c>
      <c r="M2202" s="4">
        <v>28.004000000000001</v>
      </c>
      <c r="N2202" s="4">
        <v>28.032499000000001</v>
      </c>
      <c r="O2202" s="4">
        <v>28.004000000000001</v>
      </c>
    </row>
    <row r="2203" spans="11:15" x14ac:dyDescent="0.3">
      <c r="K2203" s="12">
        <v>41802</v>
      </c>
      <c r="L2203" s="4">
        <v>27.975000000000001</v>
      </c>
      <c r="M2203" s="4">
        <v>28.35</v>
      </c>
      <c r="N2203" s="4">
        <v>28.35</v>
      </c>
      <c r="O2203" s="4">
        <v>28.35</v>
      </c>
    </row>
    <row r="2204" spans="11:15" x14ac:dyDescent="0.3">
      <c r="K2204" s="12">
        <v>41801</v>
      </c>
      <c r="L2204" s="4">
        <v>28.375</v>
      </c>
      <c r="M2204" s="4">
        <v>28.295999999999999</v>
      </c>
      <c r="N2204" s="4">
        <v>28.448499999999999</v>
      </c>
      <c r="O2204" s="4">
        <v>28.295999999999999</v>
      </c>
    </row>
    <row r="2205" spans="11:15" x14ac:dyDescent="0.3">
      <c r="K2205" s="12">
        <v>41800</v>
      </c>
      <c r="L2205" s="4">
        <v>28.415001</v>
      </c>
      <c r="M2205" s="4">
        <v>28.438998999999999</v>
      </c>
      <c r="N2205" s="4">
        <v>28.6</v>
      </c>
      <c r="O2205" s="4">
        <v>28.438998999999999</v>
      </c>
    </row>
    <row r="2206" spans="11:15" x14ac:dyDescent="0.3">
      <c r="K2206" s="12">
        <v>41799</v>
      </c>
      <c r="L2206" s="4">
        <v>28.536501000000001</v>
      </c>
      <c r="M2206" s="4">
        <v>28.337499999999999</v>
      </c>
      <c r="N2206" s="4">
        <v>28.6</v>
      </c>
      <c r="O2206" s="4">
        <v>28.337499999999999</v>
      </c>
    </row>
    <row r="2207" spans="11:15" x14ac:dyDescent="0.3">
      <c r="K2207" s="12">
        <v>41796</v>
      </c>
      <c r="L2207" s="4">
        <v>28.301500000000001</v>
      </c>
      <c r="M2207" s="4">
        <v>28.408000999999999</v>
      </c>
      <c r="N2207" s="4">
        <v>28.440000999999999</v>
      </c>
      <c r="O2207" s="4">
        <v>28.408000999999999</v>
      </c>
    </row>
    <row r="2208" spans="11:15" x14ac:dyDescent="0.3">
      <c r="K2208" s="12">
        <v>41795</v>
      </c>
      <c r="L2208" s="4">
        <v>28.246500000000001</v>
      </c>
      <c r="M2208" s="4">
        <v>27.855498999999998</v>
      </c>
      <c r="N2208" s="4">
        <v>28.25</v>
      </c>
      <c r="O2208" s="4">
        <v>27.855498999999998</v>
      </c>
    </row>
    <row r="2209" spans="11:15" x14ac:dyDescent="0.3">
      <c r="K2209" s="12">
        <v>41794</v>
      </c>
      <c r="L2209" s="4">
        <v>27.687999999999999</v>
      </c>
      <c r="M2209" s="4">
        <v>27.576000000000001</v>
      </c>
      <c r="N2209" s="4">
        <v>27.929001</v>
      </c>
      <c r="O2209" s="4">
        <v>27.576000000000001</v>
      </c>
    </row>
    <row r="2210" spans="11:15" x14ac:dyDescent="0.3">
      <c r="K2210" s="12">
        <v>41793</v>
      </c>
      <c r="L2210" s="4">
        <v>27.7255</v>
      </c>
      <c r="M2210" s="4">
        <v>28.045000000000002</v>
      </c>
      <c r="N2210" s="4">
        <v>28.120000999999998</v>
      </c>
      <c r="O2210" s="4">
        <v>28.045000000000002</v>
      </c>
    </row>
    <row r="2211" spans="11:15" x14ac:dyDescent="0.3">
      <c r="K2211" s="12">
        <v>41792</v>
      </c>
      <c r="L2211" s="4">
        <v>28.216999000000001</v>
      </c>
      <c r="M2211" s="4">
        <v>28.487499</v>
      </c>
      <c r="N2211" s="4">
        <v>28.520499999999998</v>
      </c>
      <c r="O2211" s="4">
        <v>28.487499</v>
      </c>
    </row>
    <row r="2212" spans="11:15" x14ac:dyDescent="0.3">
      <c r="K2212" s="12">
        <v>41789</v>
      </c>
      <c r="L2212" s="4">
        <v>28.5825</v>
      </c>
      <c r="M2212" s="4">
        <v>28.582001000000002</v>
      </c>
      <c r="N2212" s="4">
        <v>28.629000000000001</v>
      </c>
      <c r="O2212" s="4">
        <v>28.582001000000002</v>
      </c>
    </row>
    <row r="2213" spans="11:15" x14ac:dyDescent="0.3">
      <c r="K2213" s="12">
        <v>41788</v>
      </c>
      <c r="L2213" s="4">
        <v>28.527999999999999</v>
      </c>
      <c r="M2213" s="4">
        <v>28.669499999999999</v>
      </c>
      <c r="N2213" s="4">
        <v>28.673999999999999</v>
      </c>
      <c r="O2213" s="4">
        <v>28.669499999999999</v>
      </c>
    </row>
    <row r="2214" spans="11:15" x14ac:dyDescent="0.3">
      <c r="K2214" s="12">
        <v>41787</v>
      </c>
      <c r="L2214" s="4">
        <v>28.522499</v>
      </c>
      <c r="M2214" s="4">
        <v>28.7285</v>
      </c>
      <c r="N2214" s="4">
        <v>28.882999000000002</v>
      </c>
      <c r="O2214" s="4">
        <v>28.7285</v>
      </c>
    </row>
    <row r="2215" spans="11:15" x14ac:dyDescent="0.3">
      <c r="K2215" s="12">
        <v>41786</v>
      </c>
      <c r="L2215" s="4">
        <v>28.743500000000001</v>
      </c>
      <c r="M2215" s="4">
        <v>28.388999999999999</v>
      </c>
      <c r="N2215" s="4">
        <v>28.743500000000001</v>
      </c>
      <c r="O2215" s="4">
        <v>28.388999999999999</v>
      </c>
    </row>
    <row r="2216" spans="11:15" x14ac:dyDescent="0.3">
      <c r="K2216" s="12">
        <v>41782</v>
      </c>
      <c r="L2216" s="4">
        <v>28.190000999999999</v>
      </c>
      <c r="M2216" s="4">
        <v>27.906500000000001</v>
      </c>
      <c r="N2216" s="4">
        <v>28.25</v>
      </c>
      <c r="O2216" s="4">
        <v>27.906500000000001</v>
      </c>
    </row>
    <row r="2217" spans="11:15" x14ac:dyDescent="0.3">
      <c r="K2217" s="12">
        <v>41781</v>
      </c>
      <c r="L2217" s="4">
        <v>27.772499</v>
      </c>
      <c r="M2217" s="4">
        <v>27.610001</v>
      </c>
      <c r="N2217" s="4">
        <v>27.898001000000001</v>
      </c>
      <c r="O2217" s="4">
        <v>27.610001</v>
      </c>
    </row>
    <row r="2218" spans="11:15" x14ac:dyDescent="0.3">
      <c r="K2218" s="12">
        <v>41780</v>
      </c>
      <c r="L2218" s="4">
        <v>27.485001</v>
      </c>
      <c r="M2218" s="4">
        <v>27.145</v>
      </c>
      <c r="N2218" s="4">
        <v>27.487499</v>
      </c>
      <c r="O2218" s="4">
        <v>27.145</v>
      </c>
    </row>
    <row r="2219" spans="11:15" x14ac:dyDescent="0.3">
      <c r="K2219" s="12">
        <v>41779</v>
      </c>
      <c r="L2219" s="4">
        <v>27.019501000000002</v>
      </c>
      <c r="M2219" s="4">
        <v>27</v>
      </c>
      <c r="N2219" s="4">
        <v>27.317499000000002</v>
      </c>
      <c r="O2219" s="4">
        <v>27</v>
      </c>
    </row>
    <row r="2220" spans="11:15" x14ac:dyDescent="0.3">
      <c r="K2220" s="12">
        <v>41778</v>
      </c>
      <c r="L2220" s="4">
        <v>26.941500000000001</v>
      </c>
      <c r="M2220" s="4">
        <v>26.443999999999999</v>
      </c>
      <c r="N2220" s="4">
        <v>26.967500999999999</v>
      </c>
      <c r="O2220" s="4">
        <v>26.443999999999999</v>
      </c>
    </row>
    <row r="2221" spans="11:15" x14ac:dyDescent="0.3">
      <c r="K2221" s="12">
        <v>41775</v>
      </c>
      <c r="L2221" s="4">
        <v>26.415001</v>
      </c>
      <c r="M2221" s="4">
        <v>26.48</v>
      </c>
      <c r="N2221" s="4">
        <v>26.542000000000002</v>
      </c>
      <c r="O2221" s="4">
        <v>26.48</v>
      </c>
    </row>
    <row r="2222" spans="11:15" x14ac:dyDescent="0.3">
      <c r="K2222" s="12">
        <v>41774</v>
      </c>
      <c r="L2222" s="4">
        <v>26.455998999999998</v>
      </c>
      <c r="M2222" s="4">
        <v>26.657</v>
      </c>
      <c r="N2222" s="4">
        <v>26.700001</v>
      </c>
      <c r="O2222" s="4">
        <v>26.657</v>
      </c>
    </row>
    <row r="2223" spans="11:15" x14ac:dyDescent="0.3">
      <c r="K2223" s="12">
        <v>41773</v>
      </c>
      <c r="L2223" s="4">
        <v>26.720500999999999</v>
      </c>
      <c r="M2223" s="4">
        <v>27.091000000000001</v>
      </c>
      <c r="N2223" s="4">
        <v>27.091000000000001</v>
      </c>
      <c r="O2223" s="4">
        <v>27.091000000000001</v>
      </c>
    </row>
    <row r="2224" spans="11:15" x14ac:dyDescent="0.3">
      <c r="K2224" s="12">
        <v>41772</v>
      </c>
      <c r="L2224" s="4">
        <v>27.077000000000002</v>
      </c>
      <c r="M2224" s="4">
        <v>26.978999999999999</v>
      </c>
      <c r="N2224" s="4">
        <v>27.199498999999999</v>
      </c>
      <c r="O2224" s="4">
        <v>26.978999999999999</v>
      </c>
    </row>
    <row r="2225" spans="11:15" x14ac:dyDescent="0.3">
      <c r="K2225" s="12">
        <v>41771</v>
      </c>
      <c r="L2225" s="4">
        <v>26.921499000000001</v>
      </c>
      <c r="M2225" s="4">
        <v>26.591999000000001</v>
      </c>
      <c r="N2225" s="4">
        <v>26.9375</v>
      </c>
      <c r="O2225" s="4">
        <v>26.591999000000001</v>
      </c>
    </row>
    <row r="2226" spans="11:15" x14ac:dyDescent="0.3">
      <c r="K2226" s="12">
        <v>41768</v>
      </c>
      <c r="L2226" s="4">
        <v>26.330998999999998</v>
      </c>
      <c r="M2226" s="4">
        <v>25.932500999999998</v>
      </c>
      <c r="N2226" s="4">
        <v>26.3675</v>
      </c>
      <c r="O2226" s="4">
        <v>25.932500999999998</v>
      </c>
    </row>
    <row r="2227" spans="11:15" x14ac:dyDescent="0.3">
      <c r="K2227" s="12">
        <v>41767</v>
      </c>
      <c r="L2227" s="4">
        <v>26.008499</v>
      </c>
      <c r="M2227" s="4">
        <v>25.785999</v>
      </c>
      <c r="N2227" s="4">
        <v>26.3675</v>
      </c>
      <c r="O2227" s="4">
        <v>25.785999</v>
      </c>
    </row>
    <row r="2228" spans="11:15" x14ac:dyDescent="0.3">
      <c r="K2228" s="12">
        <v>41766</v>
      </c>
      <c r="L2228" s="4">
        <v>25.9</v>
      </c>
      <c r="M2228" s="4">
        <v>26.162500000000001</v>
      </c>
      <c r="N2228" s="4">
        <v>26.221499999999999</v>
      </c>
      <c r="O2228" s="4">
        <v>26.162500000000001</v>
      </c>
    </row>
    <row r="2229" spans="11:15" x14ac:dyDescent="0.3">
      <c r="K2229" s="12">
        <v>41765</v>
      </c>
      <c r="L2229" s="4">
        <v>26.128499999999999</v>
      </c>
      <c r="M2229" s="4">
        <v>26.670500000000001</v>
      </c>
      <c r="N2229" s="4">
        <v>26.727501</v>
      </c>
      <c r="O2229" s="4">
        <v>26.670500000000001</v>
      </c>
    </row>
    <row r="2230" spans="11:15" x14ac:dyDescent="0.3">
      <c r="K2230" s="12">
        <v>41764</v>
      </c>
      <c r="L2230" s="4">
        <v>26.766500000000001</v>
      </c>
      <c r="M2230" s="4">
        <v>26.511998999999999</v>
      </c>
      <c r="N2230" s="4">
        <v>26.785999</v>
      </c>
      <c r="O2230" s="4">
        <v>26.511998999999999</v>
      </c>
    </row>
    <row r="2231" spans="11:15" x14ac:dyDescent="0.3">
      <c r="K2231" s="12">
        <v>41761</v>
      </c>
      <c r="L2231" s="4">
        <v>26.693501000000001</v>
      </c>
      <c r="M2231" s="4">
        <v>27.072001</v>
      </c>
      <c r="N2231" s="4">
        <v>27.120000999999998</v>
      </c>
      <c r="O2231" s="4">
        <v>27.072001</v>
      </c>
    </row>
    <row r="2232" spans="11:15" x14ac:dyDescent="0.3">
      <c r="K2232" s="12">
        <v>41760</v>
      </c>
      <c r="L2232" s="4">
        <v>26.926500000000001</v>
      </c>
      <c r="M2232" s="4">
        <v>26.712499999999999</v>
      </c>
      <c r="N2232" s="4">
        <v>26.995501000000001</v>
      </c>
      <c r="O2232" s="4">
        <v>26.712499999999999</v>
      </c>
    </row>
    <row r="2233" spans="11:15" x14ac:dyDescent="0.3">
      <c r="K2233" s="12">
        <v>41759</v>
      </c>
      <c r="L2233" s="4">
        <v>26.743998999999999</v>
      </c>
      <c r="M2233" s="4">
        <v>26.756001000000001</v>
      </c>
      <c r="N2233" s="4">
        <v>26.816998999999999</v>
      </c>
      <c r="O2233" s="4">
        <v>26.756001000000001</v>
      </c>
    </row>
    <row r="2234" spans="11:15" x14ac:dyDescent="0.3">
      <c r="K2234" s="12">
        <v>41758</v>
      </c>
      <c r="L2234" s="4">
        <v>26.816500000000001</v>
      </c>
      <c r="M2234" s="4">
        <v>26.194500000000001</v>
      </c>
      <c r="N2234" s="4">
        <v>26.888000000000002</v>
      </c>
      <c r="O2234" s="4">
        <v>26.194500000000001</v>
      </c>
    </row>
    <row r="2235" spans="11:15" x14ac:dyDescent="0.3">
      <c r="K2235" s="12">
        <v>41757</v>
      </c>
      <c r="L2235" s="4">
        <v>26.149000000000001</v>
      </c>
      <c r="M2235" s="4">
        <v>26.290001</v>
      </c>
      <c r="N2235" s="4">
        <v>26.295000000000002</v>
      </c>
      <c r="O2235" s="4">
        <v>26.290001</v>
      </c>
    </row>
    <row r="2236" spans="11:15" x14ac:dyDescent="0.3">
      <c r="K2236" s="12">
        <v>41754</v>
      </c>
      <c r="L2236" s="4">
        <v>26.155000999999999</v>
      </c>
      <c r="M2236" s="4">
        <v>26.613001000000001</v>
      </c>
      <c r="N2236" s="4">
        <v>26.693000999999999</v>
      </c>
      <c r="O2236" s="4">
        <v>26.613001000000001</v>
      </c>
    </row>
    <row r="2237" spans="11:15" x14ac:dyDescent="0.3">
      <c r="K2237" s="12">
        <v>41753</v>
      </c>
      <c r="L2237" s="4">
        <v>26.722000000000001</v>
      </c>
      <c r="M2237" s="4">
        <v>27.084499000000001</v>
      </c>
      <c r="N2237" s="4">
        <v>27.125</v>
      </c>
      <c r="O2237" s="4">
        <v>27.084499000000001</v>
      </c>
    </row>
    <row r="2238" spans="11:15" x14ac:dyDescent="0.3">
      <c r="K2238" s="12">
        <v>41752</v>
      </c>
      <c r="L2238" s="4">
        <v>26.875499999999999</v>
      </c>
      <c r="M2238" s="4">
        <v>27.183499999999999</v>
      </c>
      <c r="N2238" s="4">
        <v>27.24</v>
      </c>
      <c r="O2238" s="4">
        <v>27.183499999999999</v>
      </c>
    </row>
    <row r="2239" spans="11:15" x14ac:dyDescent="0.3">
      <c r="K2239" s="12">
        <v>41751</v>
      </c>
      <c r="L2239" s="4">
        <v>27.274999999999999</v>
      </c>
      <c r="M2239" s="4">
        <v>26.799999</v>
      </c>
      <c r="N2239" s="4">
        <v>27.4</v>
      </c>
      <c r="O2239" s="4">
        <v>26.799999</v>
      </c>
    </row>
    <row r="2240" spans="11:15" x14ac:dyDescent="0.3">
      <c r="K2240" s="12">
        <v>41750</v>
      </c>
      <c r="L2240" s="4">
        <v>26.968499999999999</v>
      </c>
      <c r="M2240" s="4">
        <v>27.200001</v>
      </c>
      <c r="N2240" s="4">
        <v>27.200001</v>
      </c>
      <c r="O2240" s="4">
        <v>27.200001</v>
      </c>
    </row>
    <row r="2241" spans="11:15" x14ac:dyDescent="0.3">
      <c r="K2241" s="12">
        <v>41746</v>
      </c>
      <c r="L2241" s="4">
        <v>27.167000000000002</v>
      </c>
      <c r="M2241" s="4">
        <v>27.815999999999999</v>
      </c>
      <c r="N2241" s="4">
        <v>27.85</v>
      </c>
      <c r="O2241" s="4">
        <v>27.815999999999999</v>
      </c>
    </row>
    <row r="2242" spans="11:15" x14ac:dyDescent="0.3">
      <c r="K2242" s="12">
        <v>41745</v>
      </c>
      <c r="L2242" s="4">
        <v>28.195</v>
      </c>
      <c r="M2242" s="4">
        <v>27.885000000000002</v>
      </c>
      <c r="N2242" s="4">
        <v>28.200001</v>
      </c>
      <c r="O2242" s="4">
        <v>27.885000000000002</v>
      </c>
    </row>
    <row r="2243" spans="11:15" x14ac:dyDescent="0.3">
      <c r="K2243" s="12">
        <v>41744</v>
      </c>
      <c r="L2243" s="4">
        <v>27.434999000000001</v>
      </c>
      <c r="M2243" s="4">
        <v>27.549999</v>
      </c>
      <c r="N2243" s="4">
        <v>27.644501000000002</v>
      </c>
      <c r="O2243" s="4">
        <v>27.549999</v>
      </c>
    </row>
    <row r="2244" spans="11:15" x14ac:dyDescent="0.3">
      <c r="K2244" s="12">
        <v>41743</v>
      </c>
      <c r="L2244" s="4">
        <v>27.26</v>
      </c>
      <c r="M2244" s="4">
        <v>27.183001000000001</v>
      </c>
      <c r="N2244" s="4">
        <v>27.650998999999999</v>
      </c>
      <c r="O2244" s="4">
        <v>27.183001000000001</v>
      </c>
    </row>
    <row r="2245" spans="11:15" x14ac:dyDescent="0.3">
      <c r="K2245" s="12">
        <v>41740</v>
      </c>
      <c r="L2245" s="4">
        <v>26.888000000000002</v>
      </c>
      <c r="M2245" s="4">
        <v>26.896999000000001</v>
      </c>
      <c r="N2245" s="4">
        <v>27.379498999999999</v>
      </c>
      <c r="O2245" s="4">
        <v>26.896999000000001</v>
      </c>
    </row>
    <row r="2246" spans="11:15" x14ac:dyDescent="0.3">
      <c r="K2246" s="12">
        <v>41739</v>
      </c>
      <c r="L2246" s="4">
        <v>27.334499000000001</v>
      </c>
      <c r="M2246" s="4">
        <v>28.4</v>
      </c>
      <c r="N2246" s="4">
        <v>28.410499999999999</v>
      </c>
      <c r="O2246" s="4">
        <v>28.4</v>
      </c>
    </row>
    <row r="2247" spans="11:15" x14ac:dyDescent="0.3">
      <c r="K2247" s="12">
        <v>41738</v>
      </c>
      <c r="L2247" s="4">
        <v>28.351998999999999</v>
      </c>
      <c r="M2247" s="4">
        <v>28.292000000000002</v>
      </c>
      <c r="N2247" s="4">
        <v>28.389999</v>
      </c>
      <c r="O2247" s="4">
        <v>28.292000000000002</v>
      </c>
    </row>
    <row r="2248" spans="11:15" x14ac:dyDescent="0.3">
      <c r="K2248" s="12">
        <v>41737</v>
      </c>
      <c r="L2248" s="4">
        <v>27.875499999999999</v>
      </c>
      <c r="M2248" s="4">
        <v>27.252500999999999</v>
      </c>
      <c r="N2248" s="4">
        <v>27.993998999999999</v>
      </c>
      <c r="O2248" s="4">
        <v>27.252500999999999</v>
      </c>
    </row>
    <row r="2249" spans="11:15" x14ac:dyDescent="0.3">
      <c r="K2249" s="12">
        <v>41736</v>
      </c>
      <c r="L2249" s="4">
        <v>27.031500000000001</v>
      </c>
      <c r="M2249" s="4">
        <v>27.2395</v>
      </c>
      <c r="N2249" s="4">
        <v>27.4925</v>
      </c>
      <c r="O2249" s="4">
        <v>27.2395</v>
      </c>
    </row>
    <row r="2250" spans="11:15" x14ac:dyDescent="0.3">
      <c r="K2250" s="12">
        <v>41733</v>
      </c>
      <c r="L2250" s="4">
        <v>27.262501</v>
      </c>
      <c r="M2250" s="4">
        <v>28.927499999999998</v>
      </c>
      <c r="N2250" s="4">
        <v>28.986000000000001</v>
      </c>
      <c r="O2250" s="4">
        <v>28.927499999999998</v>
      </c>
    </row>
    <row r="2251" spans="11:15" x14ac:dyDescent="0.3">
      <c r="K2251" s="12">
        <v>41732</v>
      </c>
      <c r="L2251" s="4">
        <v>28.575001</v>
      </c>
      <c r="M2251" s="4">
        <v>28.669499999999999</v>
      </c>
      <c r="N2251" s="4">
        <v>29.415001</v>
      </c>
      <c r="O2251" s="4">
        <v>28.669499999999999</v>
      </c>
    </row>
    <row r="2252" spans="11:15" x14ac:dyDescent="0.3">
      <c r="K2252" s="12">
        <v>41731</v>
      </c>
      <c r="L2252" s="4">
        <v>28.405906999999999</v>
      </c>
      <c r="M2252" s="4">
        <v>28.576077000000002</v>
      </c>
      <c r="N2252" s="4">
        <v>28.648648999999999</v>
      </c>
      <c r="O2252" s="4">
        <v>28.576077000000002</v>
      </c>
    </row>
    <row r="2253" spans="11:15" x14ac:dyDescent="0.3">
      <c r="K2253" s="12">
        <v>41730</v>
      </c>
      <c r="L2253" s="4">
        <v>28.400652000000001</v>
      </c>
      <c r="M2253" s="4">
        <v>28.034783999999998</v>
      </c>
      <c r="N2253" s="4">
        <v>28.465965000000001</v>
      </c>
      <c r="O2253" s="4">
        <v>28.034783999999998</v>
      </c>
    </row>
    <row r="2254" spans="11:15" x14ac:dyDescent="0.3">
      <c r="K2254" s="12">
        <v>41729</v>
      </c>
      <c r="L2254" s="4">
        <v>27.890640000000001</v>
      </c>
      <c r="M2254" s="4">
        <v>28.288288000000001</v>
      </c>
      <c r="N2254" s="4">
        <v>28.403402</v>
      </c>
      <c r="O2254" s="4">
        <v>28.288288000000001</v>
      </c>
    </row>
    <row r="2255" spans="11:15" x14ac:dyDescent="0.3">
      <c r="K2255" s="12">
        <v>41726</v>
      </c>
      <c r="L2255" s="4">
        <v>28.031782</v>
      </c>
      <c r="M2255" s="4">
        <v>28.003001999999999</v>
      </c>
      <c r="N2255" s="4">
        <v>28.358108999999999</v>
      </c>
      <c r="O2255" s="4">
        <v>28.003001999999999</v>
      </c>
    </row>
    <row r="2256" spans="11:15" x14ac:dyDescent="0.3">
      <c r="K2256" s="12">
        <v>41725</v>
      </c>
      <c r="L2256" s="4">
        <v>27.884886000000002</v>
      </c>
      <c r="M2256" s="4">
        <v>28.299548999999999</v>
      </c>
      <c r="N2256" s="4">
        <v>28.326826000000001</v>
      </c>
      <c r="O2256" s="4">
        <v>28.299548999999999</v>
      </c>
    </row>
    <row r="2257" spans="11:15" x14ac:dyDescent="0.3">
      <c r="K2257" s="12">
        <v>41724</v>
      </c>
      <c r="L2257" s="4">
        <v>28.327577999999999</v>
      </c>
      <c r="M2257" s="4">
        <v>29.079329000000001</v>
      </c>
      <c r="N2257" s="4">
        <v>29.318569</v>
      </c>
      <c r="O2257" s="4">
        <v>29.079329000000001</v>
      </c>
    </row>
    <row r="2258" spans="11:15" x14ac:dyDescent="0.3">
      <c r="K2258" s="12">
        <v>41723</v>
      </c>
      <c r="L2258" s="4">
        <v>28.996998000000001</v>
      </c>
      <c r="M2258" s="4">
        <v>29.179178</v>
      </c>
      <c r="N2258" s="4">
        <v>29.275274</v>
      </c>
      <c r="O2258" s="4">
        <v>29.179178</v>
      </c>
    </row>
    <row r="2259" spans="11:15" x14ac:dyDescent="0.3">
      <c r="K2259" s="12">
        <v>41722</v>
      </c>
      <c r="L2259" s="4">
        <v>28.977226000000002</v>
      </c>
      <c r="M2259" s="4">
        <v>29.634384000000001</v>
      </c>
      <c r="N2259" s="4">
        <v>29.652151</v>
      </c>
      <c r="O2259" s="4">
        <v>29.634384000000001</v>
      </c>
    </row>
    <row r="2260" spans="11:15" x14ac:dyDescent="0.3">
      <c r="K2260" s="12">
        <v>41719</v>
      </c>
      <c r="L2260" s="4">
        <v>29.605606000000002</v>
      </c>
      <c r="M2260" s="4">
        <v>30.187939</v>
      </c>
      <c r="N2260" s="4">
        <v>30.271021000000001</v>
      </c>
      <c r="O2260" s="4">
        <v>30.187939</v>
      </c>
    </row>
    <row r="2261" spans="11:15" x14ac:dyDescent="0.3">
      <c r="K2261" s="12">
        <v>41718</v>
      </c>
      <c r="L2261" s="4">
        <v>29.958960000000001</v>
      </c>
      <c r="M2261" s="4">
        <v>30.028777999999999</v>
      </c>
      <c r="N2261" s="4">
        <v>30.270520999999999</v>
      </c>
      <c r="O2261" s="4">
        <v>30.028777999999999</v>
      </c>
    </row>
    <row r="2262" spans="11:15" x14ac:dyDescent="0.3">
      <c r="K2262" s="12">
        <v>41717</v>
      </c>
      <c r="L2262" s="4">
        <v>30.011261000000001</v>
      </c>
      <c r="M2262" s="4">
        <v>30.325324999999999</v>
      </c>
      <c r="N2262" s="4">
        <v>30.330079999999999</v>
      </c>
      <c r="O2262" s="4">
        <v>30.325324999999999</v>
      </c>
    </row>
    <row r="2263" spans="11:15" x14ac:dyDescent="0.3">
      <c r="K2263" s="12">
        <v>41716</v>
      </c>
      <c r="L2263" s="4">
        <v>30.311810999999999</v>
      </c>
      <c r="M2263" s="4">
        <v>29.896646</v>
      </c>
      <c r="N2263" s="4">
        <v>30.318569</v>
      </c>
      <c r="O2263" s="4">
        <v>29.896646</v>
      </c>
    </row>
    <row r="2264" spans="11:15" x14ac:dyDescent="0.3">
      <c r="K2264" s="12">
        <v>41715</v>
      </c>
      <c r="L2264" s="4">
        <v>29.832332999999998</v>
      </c>
      <c r="M2264" s="4">
        <v>29.510760999999999</v>
      </c>
      <c r="N2264" s="4">
        <v>29.956707000000002</v>
      </c>
      <c r="O2264" s="4">
        <v>29.510760999999999</v>
      </c>
    </row>
    <row r="2265" spans="11:15" x14ac:dyDescent="0.3">
      <c r="K2265" s="12">
        <v>41712</v>
      </c>
      <c r="L2265" s="4">
        <v>29.349347999999999</v>
      </c>
      <c r="M2265" s="4">
        <v>29.579329000000001</v>
      </c>
      <c r="N2265" s="4">
        <v>29.801552000000001</v>
      </c>
      <c r="O2265" s="4">
        <v>29.579329000000001</v>
      </c>
    </row>
    <row r="2266" spans="11:15" x14ac:dyDescent="0.3">
      <c r="K2266" s="12">
        <v>41711</v>
      </c>
      <c r="L2266" s="4">
        <v>29.756256</v>
      </c>
      <c r="M2266" s="4">
        <v>30.228978999999999</v>
      </c>
      <c r="N2266" s="4">
        <v>30.292793</v>
      </c>
      <c r="O2266" s="4">
        <v>30.228978999999999</v>
      </c>
    </row>
    <row r="2267" spans="11:15" x14ac:dyDescent="0.3">
      <c r="K2267" s="12">
        <v>41710</v>
      </c>
      <c r="L2267" s="4">
        <v>30.212713000000001</v>
      </c>
      <c r="M2267" s="4">
        <v>29.939938999999999</v>
      </c>
      <c r="N2267" s="4">
        <v>30.226476999999999</v>
      </c>
      <c r="O2267" s="4">
        <v>29.939938999999999</v>
      </c>
    </row>
    <row r="2268" spans="11:15" x14ac:dyDescent="0.3">
      <c r="K2268" s="12">
        <v>41709</v>
      </c>
      <c r="L2268" s="4">
        <v>30.029779000000001</v>
      </c>
      <c r="M2268" s="4">
        <v>30.374624000000001</v>
      </c>
      <c r="N2268" s="4">
        <v>30.388387999999999</v>
      </c>
      <c r="O2268" s="4">
        <v>30.374624000000001</v>
      </c>
    </row>
    <row r="2269" spans="11:15" x14ac:dyDescent="0.3">
      <c r="K2269" s="12">
        <v>41708</v>
      </c>
      <c r="L2269" s="4">
        <v>30.319571</v>
      </c>
      <c r="M2269" s="4">
        <v>30.422671999999999</v>
      </c>
      <c r="N2269" s="4">
        <v>30.471471999999999</v>
      </c>
      <c r="O2269" s="4">
        <v>30.422671999999999</v>
      </c>
    </row>
    <row r="2270" spans="11:15" x14ac:dyDescent="0.3">
      <c r="K2270" s="12">
        <v>41705</v>
      </c>
      <c r="L2270" s="4">
        <v>30.40015</v>
      </c>
      <c r="M2270" s="4">
        <v>30.700700999999999</v>
      </c>
      <c r="N2270" s="4">
        <v>30.705456000000002</v>
      </c>
      <c r="O2270" s="4">
        <v>30.700700999999999</v>
      </c>
    </row>
    <row r="2271" spans="11:15" x14ac:dyDescent="0.3">
      <c r="K2271" s="12">
        <v>41704</v>
      </c>
      <c r="L2271" s="4">
        <v>30.520771</v>
      </c>
      <c r="M2271" s="4">
        <v>30.587586999999999</v>
      </c>
      <c r="N2271" s="4">
        <v>30.684435000000001</v>
      </c>
      <c r="O2271" s="4">
        <v>30.587586999999999</v>
      </c>
    </row>
    <row r="2272" spans="11:15" x14ac:dyDescent="0.3">
      <c r="K2272" s="12">
        <v>41703</v>
      </c>
      <c r="L2272" s="4">
        <v>30.486986000000002</v>
      </c>
      <c r="M2272" s="4">
        <v>30.406656000000002</v>
      </c>
      <c r="N2272" s="4">
        <v>30.607609</v>
      </c>
      <c r="O2272" s="4">
        <v>30.406656000000002</v>
      </c>
    </row>
    <row r="2273" spans="11:15" x14ac:dyDescent="0.3">
      <c r="K2273" s="12">
        <v>41702</v>
      </c>
      <c r="L2273" s="4">
        <v>30.403151999999999</v>
      </c>
      <c r="M2273" s="4">
        <v>30.405404999999998</v>
      </c>
      <c r="N2273" s="4">
        <v>30.430429</v>
      </c>
      <c r="O2273" s="4">
        <v>30.405404999999998</v>
      </c>
    </row>
    <row r="2274" spans="11:15" x14ac:dyDescent="0.3">
      <c r="K2274" s="12">
        <v>41701</v>
      </c>
      <c r="L2274" s="4">
        <v>30.097346999999999</v>
      </c>
      <c r="M2274" s="4">
        <v>30.19895</v>
      </c>
      <c r="N2274" s="4">
        <v>30.226227000000002</v>
      </c>
      <c r="O2274" s="4">
        <v>30.19895</v>
      </c>
    </row>
    <row r="2275" spans="11:15" x14ac:dyDescent="0.3">
      <c r="K2275" s="12">
        <v>41698</v>
      </c>
      <c r="L2275" s="4">
        <v>30.421672999999998</v>
      </c>
      <c r="M2275" s="4">
        <v>30.53904</v>
      </c>
      <c r="N2275" s="4">
        <v>30.635386</v>
      </c>
      <c r="O2275" s="4">
        <v>30.53904</v>
      </c>
    </row>
    <row r="2276" spans="11:15" x14ac:dyDescent="0.3">
      <c r="K2276" s="12">
        <v>41697</v>
      </c>
      <c r="L2276" s="4">
        <v>30.510760999999999</v>
      </c>
      <c r="M2276" s="4">
        <v>30.49024</v>
      </c>
      <c r="N2276" s="4">
        <v>30.636386999999999</v>
      </c>
      <c r="O2276" s="4">
        <v>30.49024</v>
      </c>
    </row>
    <row r="2277" spans="11:15" x14ac:dyDescent="0.3">
      <c r="K2277" s="12">
        <v>41696</v>
      </c>
      <c r="L2277" s="4">
        <v>30.534783999999998</v>
      </c>
      <c r="M2277" s="4">
        <v>30.63063</v>
      </c>
      <c r="N2277" s="4">
        <v>30.752752000000001</v>
      </c>
      <c r="O2277" s="4">
        <v>30.63063</v>
      </c>
    </row>
    <row r="2278" spans="11:15" x14ac:dyDescent="0.3">
      <c r="K2278" s="12">
        <v>41695</v>
      </c>
      <c r="L2278" s="4">
        <v>30.530531</v>
      </c>
      <c r="M2278" s="4">
        <v>30.428927999999999</v>
      </c>
      <c r="N2278" s="4">
        <v>30.643142999999998</v>
      </c>
      <c r="O2278" s="4">
        <v>30.428927999999999</v>
      </c>
    </row>
    <row r="2279" spans="11:15" x14ac:dyDescent="0.3">
      <c r="K2279" s="12">
        <v>41694</v>
      </c>
      <c r="L2279" s="4">
        <v>30.343094000000001</v>
      </c>
      <c r="M2279" s="4">
        <v>30.164164</v>
      </c>
      <c r="N2279" s="4">
        <v>30.534534000000001</v>
      </c>
      <c r="O2279" s="4">
        <v>30.164164</v>
      </c>
    </row>
    <row r="2280" spans="11:15" x14ac:dyDescent="0.3">
      <c r="K2280" s="12">
        <v>41691</v>
      </c>
      <c r="L2280" s="4">
        <v>30.124873999999998</v>
      </c>
      <c r="M2280" s="4">
        <v>30.225474999999999</v>
      </c>
      <c r="N2280" s="4">
        <v>30.277027</v>
      </c>
      <c r="O2280" s="4">
        <v>30.225474999999999</v>
      </c>
    </row>
    <row r="2281" spans="11:15" x14ac:dyDescent="0.3">
      <c r="K2281" s="12">
        <v>41690</v>
      </c>
      <c r="L2281" s="4">
        <v>30.132883</v>
      </c>
      <c r="M2281" s="4">
        <v>30.108608</v>
      </c>
      <c r="N2281" s="4">
        <v>30.202452000000001</v>
      </c>
      <c r="O2281" s="4">
        <v>30.108608</v>
      </c>
    </row>
    <row r="2282" spans="11:15" x14ac:dyDescent="0.3">
      <c r="K2282" s="12">
        <v>41689</v>
      </c>
      <c r="L2282" s="4">
        <v>30.088588999999999</v>
      </c>
      <c r="M2282" s="4">
        <v>30.162662999999998</v>
      </c>
      <c r="N2282" s="4">
        <v>30.260760999999999</v>
      </c>
      <c r="O2282" s="4">
        <v>30.162662999999998</v>
      </c>
    </row>
    <row r="2283" spans="11:15" x14ac:dyDescent="0.3">
      <c r="K2283" s="12">
        <v>41688</v>
      </c>
      <c r="L2283" s="4">
        <v>30.302301</v>
      </c>
      <c r="M2283" s="4">
        <v>30.065314999999998</v>
      </c>
      <c r="N2283" s="4">
        <v>30.352101999999999</v>
      </c>
      <c r="O2283" s="4">
        <v>30.065314999999998</v>
      </c>
    </row>
    <row r="2284" spans="11:15" x14ac:dyDescent="0.3">
      <c r="K2284" s="12">
        <v>41684</v>
      </c>
      <c r="L2284" s="4">
        <v>30.100100000000001</v>
      </c>
      <c r="M2284" s="4">
        <v>29.920169999999999</v>
      </c>
      <c r="N2284" s="4">
        <v>30.139890999999999</v>
      </c>
      <c r="O2284" s="4">
        <v>29.920169999999999</v>
      </c>
    </row>
    <row r="2285" spans="11:15" x14ac:dyDescent="0.3">
      <c r="K2285" s="12">
        <v>41683</v>
      </c>
      <c r="L2285" s="4">
        <v>30.027529000000001</v>
      </c>
      <c r="M2285" s="4">
        <v>29.548297999999999</v>
      </c>
      <c r="N2285" s="4">
        <v>30.027529000000001</v>
      </c>
      <c r="O2285" s="4">
        <v>29.548297999999999</v>
      </c>
    </row>
    <row r="2286" spans="11:15" x14ac:dyDescent="0.3">
      <c r="K2286" s="12">
        <v>41682</v>
      </c>
      <c r="L2286" s="4">
        <v>29.696947000000002</v>
      </c>
      <c r="M2286" s="4">
        <v>29.754754999999999</v>
      </c>
      <c r="N2286" s="4">
        <v>29.779779000000001</v>
      </c>
      <c r="O2286" s="4">
        <v>29.754754999999999</v>
      </c>
    </row>
    <row r="2287" spans="11:15" x14ac:dyDescent="0.3">
      <c r="K2287" s="12">
        <v>41681</v>
      </c>
      <c r="L2287" s="4">
        <v>29.784285000000001</v>
      </c>
      <c r="M2287" s="4">
        <v>29.533785000000002</v>
      </c>
      <c r="N2287" s="4">
        <v>29.826575999999999</v>
      </c>
      <c r="O2287" s="4">
        <v>29.533785000000002</v>
      </c>
    </row>
    <row r="2288" spans="11:15" x14ac:dyDescent="0.3">
      <c r="K2288" s="12">
        <v>41680</v>
      </c>
      <c r="L2288" s="4">
        <v>29.352603999999999</v>
      </c>
      <c r="M2288" s="4">
        <v>29.324324000000001</v>
      </c>
      <c r="N2288" s="4">
        <v>29.589590000000001</v>
      </c>
      <c r="O2288" s="4">
        <v>29.324324000000001</v>
      </c>
    </row>
    <row r="2289" spans="11:15" x14ac:dyDescent="0.3">
      <c r="K2289" s="12">
        <v>41677</v>
      </c>
      <c r="L2289" s="4">
        <v>29.465465999999999</v>
      </c>
      <c r="M2289" s="4">
        <v>29.219971000000001</v>
      </c>
      <c r="N2289" s="4">
        <v>29.476976000000001</v>
      </c>
      <c r="O2289" s="4">
        <v>29.219971000000001</v>
      </c>
    </row>
    <row r="2290" spans="11:15" x14ac:dyDescent="0.3">
      <c r="K2290" s="12">
        <v>41676</v>
      </c>
      <c r="L2290" s="4">
        <v>29.028027999999999</v>
      </c>
      <c r="M2290" s="4">
        <v>28.807055999999999</v>
      </c>
      <c r="N2290" s="4">
        <v>29.033033</v>
      </c>
      <c r="O2290" s="4">
        <v>28.807055999999999</v>
      </c>
    </row>
    <row r="2291" spans="11:15" x14ac:dyDescent="0.3">
      <c r="K2291" s="12">
        <v>41675</v>
      </c>
      <c r="L2291" s="4">
        <v>28.608608</v>
      </c>
      <c r="M2291" s="4">
        <v>28.613112999999998</v>
      </c>
      <c r="N2291" s="4">
        <v>28.798048000000001</v>
      </c>
      <c r="O2291" s="4">
        <v>28.613112999999998</v>
      </c>
    </row>
    <row r="2292" spans="11:15" x14ac:dyDescent="0.3">
      <c r="K2292" s="12">
        <v>41674</v>
      </c>
      <c r="L2292" s="4">
        <v>28.482482999999998</v>
      </c>
      <c r="M2292" s="4">
        <v>28.478228000000001</v>
      </c>
      <c r="N2292" s="4">
        <v>28.903904000000001</v>
      </c>
      <c r="O2292" s="4">
        <v>28.478228000000001</v>
      </c>
    </row>
    <row r="2293" spans="11:15" x14ac:dyDescent="0.3">
      <c r="K2293" s="12">
        <v>41673</v>
      </c>
      <c r="L2293" s="4">
        <v>28.364115000000002</v>
      </c>
      <c r="M2293" s="4">
        <v>29.509509999999999</v>
      </c>
      <c r="N2293" s="4">
        <v>29.572572999999998</v>
      </c>
      <c r="O2293" s="4">
        <v>29.509509999999999</v>
      </c>
    </row>
    <row r="2294" spans="11:15" x14ac:dyDescent="0.3">
      <c r="K2294" s="12">
        <v>41670</v>
      </c>
      <c r="L2294" s="4">
        <v>29.553804</v>
      </c>
      <c r="M2294" s="4">
        <v>29.313063</v>
      </c>
      <c r="N2294" s="4">
        <v>29.693193000000001</v>
      </c>
      <c r="O2294" s="4">
        <v>29.313063</v>
      </c>
    </row>
    <row r="2295" spans="11:15" x14ac:dyDescent="0.3">
      <c r="K2295" s="12">
        <v>41669</v>
      </c>
      <c r="L2295" s="4">
        <v>28.413162</v>
      </c>
      <c r="M2295" s="4">
        <v>28.653654</v>
      </c>
      <c r="N2295" s="4">
        <v>28.841090999999999</v>
      </c>
      <c r="O2295" s="4">
        <v>28.653654</v>
      </c>
    </row>
    <row r="2296" spans="11:15" x14ac:dyDescent="0.3">
      <c r="K2296" s="12">
        <v>41668</v>
      </c>
      <c r="L2296" s="4">
        <v>27.700700999999999</v>
      </c>
      <c r="M2296" s="4">
        <v>28.006005999999999</v>
      </c>
      <c r="N2296" s="4">
        <v>28.071821</v>
      </c>
      <c r="O2296" s="4">
        <v>28.006005999999999</v>
      </c>
    </row>
    <row r="2297" spans="11:15" x14ac:dyDescent="0.3">
      <c r="K2297" s="12">
        <v>41667</v>
      </c>
      <c r="L2297" s="4">
        <v>28.103354</v>
      </c>
      <c r="M2297" s="4">
        <v>27.785786000000002</v>
      </c>
      <c r="N2297" s="4">
        <v>28.171923</v>
      </c>
      <c r="O2297" s="4">
        <v>27.785786000000002</v>
      </c>
    </row>
    <row r="2298" spans="11:15" x14ac:dyDescent="0.3">
      <c r="K2298" s="12">
        <v>41666</v>
      </c>
      <c r="L2298" s="4">
        <v>27.558308</v>
      </c>
      <c r="M2298" s="4">
        <v>28.180681</v>
      </c>
      <c r="N2298" s="4">
        <v>28.190691000000001</v>
      </c>
      <c r="O2298" s="4">
        <v>28.180681</v>
      </c>
    </row>
    <row r="2299" spans="11:15" x14ac:dyDescent="0.3">
      <c r="K2299" s="12">
        <v>41663</v>
      </c>
      <c r="L2299" s="4">
        <v>28.123875000000002</v>
      </c>
      <c r="M2299" s="4">
        <v>28.804054000000001</v>
      </c>
      <c r="N2299" s="4">
        <v>28.867619000000001</v>
      </c>
      <c r="O2299" s="4">
        <v>28.804054000000001</v>
      </c>
    </row>
    <row r="2300" spans="11:15" x14ac:dyDescent="0.3">
      <c r="K2300" s="12">
        <v>41662</v>
      </c>
      <c r="L2300" s="4">
        <v>29.031531999999999</v>
      </c>
      <c r="M2300" s="4">
        <v>29.029029999999999</v>
      </c>
      <c r="N2300" s="4">
        <v>29.091341</v>
      </c>
      <c r="O2300" s="4">
        <v>29.029029999999999</v>
      </c>
    </row>
    <row r="2301" spans="11:15" x14ac:dyDescent="0.3">
      <c r="K2301" s="12">
        <v>41661</v>
      </c>
      <c r="L2301" s="4">
        <v>29.154655000000002</v>
      </c>
      <c r="M2301" s="4">
        <v>29.194445000000002</v>
      </c>
      <c r="N2301" s="4">
        <v>29.226476999999999</v>
      </c>
      <c r="O2301" s="4">
        <v>29.194445000000002</v>
      </c>
    </row>
    <row r="2302" spans="11:15" x14ac:dyDescent="0.3">
      <c r="K2302" s="12">
        <v>41660</v>
      </c>
      <c r="L2302" s="4">
        <v>29.121621999999999</v>
      </c>
      <c r="M2302" s="4">
        <v>29.052301</v>
      </c>
      <c r="N2302" s="4">
        <v>29.129128999999999</v>
      </c>
      <c r="O2302" s="4">
        <v>29.052301</v>
      </c>
    </row>
    <row r="2303" spans="11:15" x14ac:dyDescent="0.3">
      <c r="K2303" s="12">
        <v>41656</v>
      </c>
      <c r="L2303" s="4">
        <v>28.792041999999999</v>
      </c>
      <c r="M2303" s="4">
        <v>28.950199000000001</v>
      </c>
      <c r="N2303" s="4">
        <v>29.044794</v>
      </c>
      <c r="O2303" s="4">
        <v>28.950199000000001</v>
      </c>
    </row>
    <row r="2304" spans="11:15" x14ac:dyDescent="0.3">
      <c r="K2304" s="12">
        <v>41655</v>
      </c>
      <c r="L2304" s="4">
        <v>28.934435000000001</v>
      </c>
      <c r="M2304" s="4">
        <v>28.756256</v>
      </c>
      <c r="N2304" s="4">
        <v>28.977226000000002</v>
      </c>
      <c r="O2304" s="4">
        <v>28.756256</v>
      </c>
    </row>
    <row r="2305" spans="11:15" x14ac:dyDescent="0.3">
      <c r="K2305" s="12">
        <v>41654</v>
      </c>
      <c r="L2305" s="4">
        <v>28.744243999999998</v>
      </c>
      <c r="M2305" s="4">
        <v>28.853603</v>
      </c>
      <c r="N2305" s="4">
        <v>28.903904000000001</v>
      </c>
      <c r="O2305" s="4">
        <v>28.853603</v>
      </c>
    </row>
    <row r="2306" spans="11:15" x14ac:dyDescent="0.3">
      <c r="K2306" s="12">
        <v>41653</v>
      </c>
      <c r="L2306" s="4">
        <v>28.763763000000001</v>
      </c>
      <c r="M2306" s="4">
        <v>28.477226000000002</v>
      </c>
      <c r="N2306" s="4">
        <v>28.803804</v>
      </c>
      <c r="O2306" s="4">
        <v>28.477226000000002</v>
      </c>
    </row>
    <row r="2307" spans="11:15" x14ac:dyDescent="0.3">
      <c r="K2307" s="12">
        <v>41652</v>
      </c>
      <c r="L2307" s="4">
        <v>28.102603999999999</v>
      </c>
      <c r="M2307" s="4">
        <v>28.189938999999999</v>
      </c>
      <c r="N2307" s="4">
        <v>28.701450000000001</v>
      </c>
      <c r="O2307" s="4">
        <v>28.189938999999999</v>
      </c>
    </row>
    <row r="2308" spans="11:15" x14ac:dyDescent="0.3">
      <c r="K2308" s="12">
        <v>41649</v>
      </c>
      <c r="L2308" s="4">
        <v>28.282783999999999</v>
      </c>
      <c r="M2308" s="4">
        <v>28.505507000000001</v>
      </c>
      <c r="N2308" s="4">
        <v>28.505507000000001</v>
      </c>
      <c r="O2308" s="4">
        <v>28.505507000000001</v>
      </c>
    </row>
    <row r="2309" spans="11:15" x14ac:dyDescent="0.3">
      <c r="K2309" s="12">
        <v>41648</v>
      </c>
      <c r="L2309" s="4">
        <v>28.284285000000001</v>
      </c>
      <c r="M2309" s="4">
        <v>28.614614</v>
      </c>
      <c r="N2309" s="4">
        <v>28.634134</v>
      </c>
      <c r="O2309" s="4">
        <v>28.614614</v>
      </c>
    </row>
    <row r="2310" spans="11:15" x14ac:dyDescent="0.3">
      <c r="K2310" s="12">
        <v>41647</v>
      </c>
      <c r="L2310" s="4">
        <v>28.559308999999999</v>
      </c>
      <c r="M2310" s="4">
        <v>28.678678999999999</v>
      </c>
      <c r="N2310" s="4">
        <v>28.711711999999999</v>
      </c>
      <c r="O2310" s="4">
        <v>28.678678999999999</v>
      </c>
    </row>
    <row r="2311" spans="11:15" x14ac:dyDescent="0.3">
      <c r="K2311" s="12">
        <v>41646</v>
      </c>
      <c r="L2311" s="4">
        <v>28.5</v>
      </c>
      <c r="M2311" s="4">
        <v>28.153151999999999</v>
      </c>
      <c r="N2311" s="4">
        <v>28.520771</v>
      </c>
      <c r="O2311" s="4">
        <v>28.153151999999999</v>
      </c>
    </row>
    <row r="2312" spans="11:15" x14ac:dyDescent="0.3">
      <c r="K2312" s="12">
        <v>41645</v>
      </c>
      <c r="L2312" s="4">
        <v>27.96096</v>
      </c>
      <c r="M2312" s="4">
        <v>27.853103999999998</v>
      </c>
      <c r="N2312" s="4">
        <v>27.999497999999999</v>
      </c>
      <c r="O2312" s="4">
        <v>27.853103999999998</v>
      </c>
    </row>
    <row r="2313" spans="11:15" x14ac:dyDescent="0.3">
      <c r="K2313" s="12">
        <v>41642</v>
      </c>
      <c r="L2313" s="4">
        <v>27.652653000000001</v>
      </c>
      <c r="M2313" s="4">
        <v>27.902902999999998</v>
      </c>
      <c r="N2313" s="4">
        <v>27.9512</v>
      </c>
      <c r="O2313" s="4">
        <v>27.902902999999998</v>
      </c>
    </row>
    <row r="2314" spans="11:15" x14ac:dyDescent="0.3">
      <c r="K2314" s="12">
        <v>41641</v>
      </c>
      <c r="L2314" s="4">
        <v>27.855855999999999</v>
      </c>
      <c r="M2314" s="4">
        <v>27.914413</v>
      </c>
      <c r="N2314" s="4">
        <v>27.971722</v>
      </c>
      <c r="O2314" s="4">
        <v>27.914413</v>
      </c>
    </row>
    <row r="2315" spans="11:15" x14ac:dyDescent="0.3">
      <c r="K2315" s="12">
        <v>41639</v>
      </c>
      <c r="L2315" s="4">
        <v>28.045794999999998</v>
      </c>
      <c r="M2315" s="4">
        <v>27.833834</v>
      </c>
      <c r="N2315" s="4">
        <v>28.053052999999998</v>
      </c>
      <c r="O2315" s="4">
        <v>27.833834</v>
      </c>
    </row>
    <row r="2316" spans="11:15" x14ac:dyDescent="0.3">
      <c r="K2316" s="12">
        <v>41638</v>
      </c>
      <c r="L2316" s="4">
        <v>27.764263</v>
      </c>
      <c r="M2316" s="4">
        <v>28.036536999999999</v>
      </c>
      <c r="N2316" s="4">
        <v>28.040541000000001</v>
      </c>
      <c r="O2316" s="4">
        <v>28.036536999999999</v>
      </c>
    </row>
    <row r="2317" spans="11:15" x14ac:dyDescent="0.3">
      <c r="K2317" s="12">
        <v>41635</v>
      </c>
      <c r="L2317" s="4">
        <v>27.987988000000001</v>
      </c>
      <c r="M2317" s="4">
        <v>28.028027999999999</v>
      </c>
      <c r="N2317" s="4">
        <v>28.035034</v>
      </c>
      <c r="O2317" s="4">
        <v>28.028027999999999</v>
      </c>
    </row>
    <row r="2318" spans="11:15" x14ac:dyDescent="0.3">
      <c r="K2318" s="12">
        <v>41634</v>
      </c>
      <c r="L2318" s="4">
        <v>27.964464</v>
      </c>
      <c r="M2318" s="4">
        <v>27.878128</v>
      </c>
      <c r="N2318" s="4">
        <v>28.003001999999999</v>
      </c>
      <c r="O2318" s="4">
        <v>27.878128</v>
      </c>
    </row>
    <row r="2319" spans="11:15" x14ac:dyDescent="0.3">
      <c r="K2319" s="12">
        <v>41632</v>
      </c>
      <c r="L2319" s="4">
        <v>27.823823999999998</v>
      </c>
      <c r="M2319" s="4">
        <v>27.902151</v>
      </c>
      <c r="N2319" s="4">
        <v>27.908909000000001</v>
      </c>
      <c r="O2319" s="4">
        <v>27.902151</v>
      </c>
    </row>
    <row r="2320" spans="11:15" x14ac:dyDescent="0.3">
      <c r="K2320" s="12">
        <v>41631</v>
      </c>
      <c r="L2320" s="4">
        <v>27.905404999999998</v>
      </c>
      <c r="M2320" s="4">
        <v>27.723724000000001</v>
      </c>
      <c r="N2320" s="4">
        <v>27.922922</v>
      </c>
      <c r="O2320" s="4">
        <v>27.723724000000001</v>
      </c>
    </row>
    <row r="2321" spans="11:15" x14ac:dyDescent="0.3">
      <c r="K2321" s="12">
        <v>41628</v>
      </c>
      <c r="L2321" s="4">
        <v>27.543043000000001</v>
      </c>
      <c r="M2321" s="4">
        <v>27.234735000000001</v>
      </c>
      <c r="N2321" s="4">
        <v>27.556806999999999</v>
      </c>
      <c r="O2321" s="4">
        <v>27.234735000000001</v>
      </c>
    </row>
    <row r="2322" spans="11:15" x14ac:dyDescent="0.3">
      <c r="K2322" s="12">
        <v>41627</v>
      </c>
      <c r="L2322" s="4">
        <v>27.182683999999998</v>
      </c>
      <c r="M2322" s="4">
        <v>27.046295000000001</v>
      </c>
      <c r="N2322" s="4">
        <v>27.327078</v>
      </c>
      <c r="O2322" s="4">
        <v>27.046295000000001</v>
      </c>
    </row>
    <row r="2323" spans="11:15" x14ac:dyDescent="0.3">
      <c r="K2323" s="12">
        <v>41626</v>
      </c>
      <c r="L2323" s="4">
        <v>27.145897000000001</v>
      </c>
      <c r="M2323" s="4">
        <v>26.823072</v>
      </c>
      <c r="N2323" s="4">
        <v>27.150901999999999</v>
      </c>
      <c r="O2323" s="4">
        <v>26.823072</v>
      </c>
    </row>
    <row r="2324" spans="11:15" x14ac:dyDescent="0.3">
      <c r="K2324" s="12">
        <v>41625</v>
      </c>
      <c r="L2324" s="4">
        <v>26.773273</v>
      </c>
      <c r="M2324" s="4">
        <v>26.847346999999999</v>
      </c>
      <c r="N2324" s="4">
        <v>27.046044999999999</v>
      </c>
      <c r="O2324" s="4">
        <v>26.847346999999999</v>
      </c>
    </row>
    <row r="2325" spans="11:15" x14ac:dyDescent="0.3">
      <c r="K2325" s="12">
        <v>41624</v>
      </c>
      <c r="L2325" s="4">
        <v>26.851351000000001</v>
      </c>
      <c r="M2325" s="4">
        <v>26.626626999999999</v>
      </c>
      <c r="N2325" s="4">
        <v>26.894144000000001</v>
      </c>
      <c r="O2325" s="4">
        <v>26.626626999999999</v>
      </c>
    </row>
    <row r="2326" spans="11:15" x14ac:dyDescent="0.3">
      <c r="K2326" s="12">
        <v>41621</v>
      </c>
      <c r="L2326" s="4">
        <v>26.546295000000001</v>
      </c>
      <c r="M2326" s="4">
        <v>26.911912999999998</v>
      </c>
      <c r="N2326" s="4">
        <v>26.934183000000001</v>
      </c>
      <c r="O2326" s="4">
        <v>26.911912999999998</v>
      </c>
    </row>
    <row r="2327" spans="11:15" x14ac:dyDescent="0.3">
      <c r="K2327" s="12">
        <v>41620</v>
      </c>
      <c r="L2327" s="4">
        <v>26.775776</v>
      </c>
      <c r="M2327" s="4">
        <v>27.016266000000002</v>
      </c>
      <c r="N2327" s="4">
        <v>27.100601000000001</v>
      </c>
      <c r="O2327" s="4">
        <v>27.016266000000002</v>
      </c>
    </row>
    <row r="2328" spans="11:15" x14ac:dyDescent="0.3">
      <c r="K2328" s="12">
        <v>41619</v>
      </c>
      <c r="L2328" s="4">
        <v>26.959209000000001</v>
      </c>
      <c r="M2328" s="4">
        <v>27.212212000000001</v>
      </c>
      <c r="N2328" s="4">
        <v>27.310310000000001</v>
      </c>
      <c r="O2328" s="4">
        <v>27.212212000000001</v>
      </c>
    </row>
    <row r="2329" spans="11:15" x14ac:dyDescent="0.3">
      <c r="K2329" s="12">
        <v>41618</v>
      </c>
      <c r="L2329" s="4">
        <v>27.143643999999998</v>
      </c>
      <c r="M2329" s="4">
        <v>26.930681</v>
      </c>
      <c r="N2329" s="4">
        <v>27.335084999999999</v>
      </c>
      <c r="O2329" s="4">
        <v>26.930681</v>
      </c>
    </row>
    <row r="2330" spans="11:15" x14ac:dyDescent="0.3">
      <c r="K2330" s="12">
        <v>41617</v>
      </c>
      <c r="L2330" s="4">
        <v>26.98048</v>
      </c>
      <c r="M2330" s="4">
        <v>26.801552000000001</v>
      </c>
      <c r="N2330" s="4">
        <v>27.084835000000002</v>
      </c>
      <c r="O2330" s="4">
        <v>26.801552000000001</v>
      </c>
    </row>
    <row r="2331" spans="11:15" x14ac:dyDescent="0.3">
      <c r="K2331" s="12">
        <v>41614</v>
      </c>
      <c r="L2331" s="4">
        <v>26.773523000000001</v>
      </c>
      <c r="M2331" s="4">
        <v>26.771522999999998</v>
      </c>
      <c r="N2331" s="4">
        <v>26.776776999999999</v>
      </c>
      <c r="O2331" s="4">
        <v>26.771522999999998</v>
      </c>
    </row>
    <row r="2332" spans="11:15" x14ac:dyDescent="0.3">
      <c r="K2332" s="12">
        <v>41613</v>
      </c>
      <c r="L2332" s="4">
        <v>26.459961</v>
      </c>
      <c r="M2332" s="4">
        <v>26.456454999999998</v>
      </c>
      <c r="N2332" s="4">
        <v>26.518018999999999</v>
      </c>
      <c r="O2332" s="4">
        <v>26.456454999999998</v>
      </c>
    </row>
    <row r="2333" spans="11:15" x14ac:dyDescent="0.3">
      <c r="K2333" s="12">
        <v>41612</v>
      </c>
      <c r="L2333" s="4">
        <v>26.480982000000001</v>
      </c>
      <c r="M2333" s="4">
        <v>26.310559999999999</v>
      </c>
      <c r="N2333" s="4">
        <v>26.626124999999998</v>
      </c>
      <c r="O2333" s="4">
        <v>26.310559999999999</v>
      </c>
    </row>
    <row r="2334" spans="11:15" x14ac:dyDescent="0.3">
      <c r="K2334" s="12">
        <v>41611</v>
      </c>
      <c r="L2334" s="4">
        <v>26.357859000000001</v>
      </c>
      <c r="M2334" s="4">
        <v>26.300051</v>
      </c>
      <c r="N2334" s="4">
        <v>26.612614000000001</v>
      </c>
      <c r="O2334" s="4">
        <v>26.300051</v>
      </c>
    </row>
    <row r="2335" spans="11:15" x14ac:dyDescent="0.3">
      <c r="K2335" s="12">
        <v>41610</v>
      </c>
      <c r="L2335" s="4">
        <v>26.388387999999999</v>
      </c>
      <c r="M2335" s="4">
        <v>26.614364999999999</v>
      </c>
      <c r="N2335" s="4">
        <v>26.685434000000001</v>
      </c>
      <c r="O2335" s="4">
        <v>26.614364999999999</v>
      </c>
    </row>
    <row r="2336" spans="11:15" x14ac:dyDescent="0.3">
      <c r="K2336" s="12">
        <v>41607</v>
      </c>
      <c r="L2336" s="4">
        <v>26.516266000000002</v>
      </c>
      <c r="M2336" s="4">
        <v>26.580582</v>
      </c>
      <c r="N2336" s="4">
        <v>26.692191999999999</v>
      </c>
      <c r="O2336" s="4">
        <v>26.580582</v>
      </c>
    </row>
    <row r="2337" spans="11:15" x14ac:dyDescent="0.3">
      <c r="K2337" s="12">
        <v>41605</v>
      </c>
      <c r="L2337" s="4">
        <v>26.604355000000002</v>
      </c>
      <c r="M2337" s="4">
        <v>26.577328000000001</v>
      </c>
      <c r="N2337" s="4">
        <v>26.726727</v>
      </c>
      <c r="O2337" s="4">
        <v>26.577328000000001</v>
      </c>
    </row>
    <row r="2338" spans="11:15" x14ac:dyDescent="0.3">
      <c r="K2338" s="12">
        <v>41604</v>
      </c>
      <c r="L2338" s="4">
        <v>26.486736000000001</v>
      </c>
      <c r="M2338" s="4">
        <v>26.241240999999999</v>
      </c>
      <c r="N2338" s="4">
        <v>26.564063999999998</v>
      </c>
      <c r="O2338" s="4">
        <v>26.241240999999999</v>
      </c>
    </row>
    <row r="2339" spans="11:15" x14ac:dyDescent="0.3">
      <c r="K2339" s="12">
        <v>41603</v>
      </c>
      <c r="L2339" s="4">
        <v>26.174423000000001</v>
      </c>
      <c r="M2339" s="4">
        <v>25.954954000000001</v>
      </c>
      <c r="N2339" s="4">
        <v>26.356106</v>
      </c>
      <c r="O2339" s="4">
        <v>25.954954000000001</v>
      </c>
    </row>
    <row r="2340" spans="11:15" x14ac:dyDescent="0.3">
      <c r="K2340" s="12">
        <v>41600</v>
      </c>
      <c r="L2340" s="4">
        <v>25.823072</v>
      </c>
      <c r="M2340" s="4">
        <v>25.861360999999999</v>
      </c>
      <c r="N2340" s="4">
        <v>25.93018</v>
      </c>
      <c r="O2340" s="4">
        <v>25.861360999999999</v>
      </c>
    </row>
    <row r="2341" spans="11:15" x14ac:dyDescent="0.3">
      <c r="K2341" s="12">
        <v>41599</v>
      </c>
      <c r="L2341" s="4">
        <v>25.877628000000001</v>
      </c>
      <c r="M2341" s="4">
        <v>25.700700999999999</v>
      </c>
      <c r="N2341" s="4">
        <v>25.983733999999998</v>
      </c>
      <c r="O2341" s="4">
        <v>25.700700999999999</v>
      </c>
    </row>
    <row r="2342" spans="11:15" x14ac:dyDescent="0.3">
      <c r="K2342" s="12">
        <v>41598</v>
      </c>
      <c r="L2342" s="4">
        <v>25.583331999999999</v>
      </c>
      <c r="M2342" s="4">
        <v>25.774525000000001</v>
      </c>
      <c r="N2342" s="4">
        <v>25.859859</v>
      </c>
      <c r="O2342" s="4">
        <v>25.774525000000001</v>
      </c>
    </row>
    <row r="2343" spans="11:15" x14ac:dyDescent="0.3">
      <c r="K2343" s="12">
        <v>41597</v>
      </c>
      <c r="L2343" s="4">
        <v>25.655657000000001</v>
      </c>
      <c r="M2343" s="4">
        <v>25.818819000000001</v>
      </c>
      <c r="N2343" s="4">
        <v>25.894646000000002</v>
      </c>
      <c r="O2343" s="4">
        <v>25.818819000000001</v>
      </c>
    </row>
    <row r="2344" spans="11:15" x14ac:dyDescent="0.3">
      <c r="K2344" s="12">
        <v>41596</v>
      </c>
      <c r="L2344" s="4">
        <v>25.814565999999999</v>
      </c>
      <c r="M2344" s="4">
        <v>25.91967</v>
      </c>
      <c r="N2344" s="4">
        <v>26.244745000000002</v>
      </c>
      <c r="O2344" s="4">
        <v>25.91967</v>
      </c>
    </row>
    <row r="2345" spans="11:15" x14ac:dyDescent="0.3">
      <c r="K2345" s="12">
        <v>41593</v>
      </c>
      <c r="L2345" s="4">
        <v>25.864864000000001</v>
      </c>
      <c r="M2345" s="4">
        <v>25.897648</v>
      </c>
      <c r="N2345" s="4">
        <v>25.975977</v>
      </c>
      <c r="O2345" s="4">
        <v>25.897648</v>
      </c>
    </row>
    <row r="2346" spans="11:15" x14ac:dyDescent="0.3">
      <c r="K2346" s="12">
        <v>41592</v>
      </c>
      <c r="L2346" s="4">
        <v>25.906656000000002</v>
      </c>
      <c r="M2346" s="4">
        <v>25.873875000000002</v>
      </c>
      <c r="N2346" s="4">
        <v>26.019770000000001</v>
      </c>
      <c r="O2346" s="4">
        <v>25.873875000000002</v>
      </c>
    </row>
    <row r="2347" spans="11:15" x14ac:dyDescent="0.3">
      <c r="K2347" s="12">
        <v>41591</v>
      </c>
      <c r="L2347" s="4">
        <v>25.837586999999999</v>
      </c>
      <c r="M2347" s="4">
        <v>25.193944999999999</v>
      </c>
      <c r="N2347" s="4">
        <v>25.847097000000002</v>
      </c>
      <c r="O2347" s="4">
        <v>25.193944999999999</v>
      </c>
    </row>
    <row r="2348" spans="11:15" x14ac:dyDescent="0.3">
      <c r="K2348" s="12">
        <v>41590</v>
      </c>
      <c r="L2348" s="4">
        <v>25.31982</v>
      </c>
      <c r="M2348" s="4">
        <v>25.217718000000001</v>
      </c>
      <c r="N2348" s="4">
        <v>25.464464</v>
      </c>
      <c r="O2348" s="4">
        <v>25.217718000000001</v>
      </c>
    </row>
    <row r="2349" spans="11:15" x14ac:dyDescent="0.3">
      <c r="K2349" s="12">
        <v>41589</v>
      </c>
      <c r="L2349" s="4">
        <v>25.290039</v>
      </c>
      <c r="M2349" s="4">
        <v>25.263013999999998</v>
      </c>
      <c r="N2349" s="4">
        <v>25.423673999999998</v>
      </c>
      <c r="O2349" s="4">
        <v>25.263013999999998</v>
      </c>
    </row>
    <row r="2350" spans="11:15" x14ac:dyDescent="0.3">
      <c r="K2350" s="12">
        <v>41586</v>
      </c>
      <c r="L2350" s="4">
        <v>25.426176000000002</v>
      </c>
      <c r="M2350" s="4">
        <v>25.243994000000001</v>
      </c>
      <c r="N2350" s="4">
        <v>25.487988000000001</v>
      </c>
      <c r="O2350" s="4">
        <v>25.243994000000001</v>
      </c>
    </row>
    <row r="2351" spans="11:15" x14ac:dyDescent="0.3">
      <c r="K2351" s="12">
        <v>41585</v>
      </c>
      <c r="L2351" s="4">
        <v>25.223973999999998</v>
      </c>
      <c r="M2351" s="4">
        <v>25.590841000000001</v>
      </c>
      <c r="N2351" s="4">
        <v>25.623875000000002</v>
      </c>
      <c r="O2351" s="4">
        <v>25.590841000000001</v>
      </c>
    </row>
    <row r="2352" spans="11:15" x14ac:dyDescent="0.3">
      <c r="K2352" s="12">
        <v>41584</v>
      </c>
      <c r="L2352" s="4">
        <v>25.594342999999999</v>
      </c>
      <c r="M2352" s="4">
        <v>25.665666999999999</v>
      </c>
      <c r="N2352" s="4">
        <v>25.700700999999999</v>
      </c>
      <c r="O2352" s="4">
        <v>25.665666999999999</v>
      </c>
    </row>
    <row r="2353" spans="11:15" x14ac:dyDescent="0.3">
      <c r="K2353" s="12">
        <v>41583</v>
      </c>
      <c r="L2353" s="4">
        <v>25.563564</v>
      </c>
      <c r="M2353" s="4">
        <v>25.534285000000001</v>
      </c>
      <c r="N2353" s="4">
        <v>25.817066000000001</v>
      </c>
      <c r="O2353" s="4">
        <v>25.534285000000001</v>
      </c>
    </row>
    <row r="2354" spans="11:15" x14ac:dyDescent="0.3">
      <c r="K2354" s="12">
        <v>41582</v>
      </c>
      <c r="L2354" s="4">
        <v>25.678429000000001</v>
      </c>
      <c r="M2354" s="4">
        <v>25.813313000000001</v>
      </c>
      <c r="N2354" s="4">
        <v>25.835084999999999</v>
      </c>
      <c r="O2354" s="4">
        <v>25.813313000000001</v>
      </c>
    </row>
    <row r="2355" spans="11:15" x14ac:dyDescent="0.3">
      <c r="K2355" s="12">
        <v>41579</v>
      </c>
      <c r="L2355" s="4">
        <v>25.701702000000001</v>
      </c>
      <c r="M2355" s="4">
        <v>25.820571999999999</v>
      </c>
      <c r="N2355" s="4">
        <v>25.925926</v>
      </c>
      <c r="O2355" s="4">
        <v>25.820571999999999</v>
      </c>
    </row>
    <row r="2356" spans="11:15" x14ac:dyDescent="0.3">
      <c r="K2356" s="12">
        <v>41578</v>
      </c>
      <c r="L2356" s="4">
        <v>25.790291</v>
      </c>
      <c r="M2356" s="4">
        <v>25.748999000000001</v>
      </c>
      <c r="N2356" s="4">
        <v>26.064063999999998</v>
      </c>
      <c r="O2356" s="4">
        <v>25.748999000000001</v>
      </c>
    </row>
    <row r="2357" spans="11:15" x14ac:dyDescent="0.3">
      <c r="K2357" s="12">
        <v>41577</v>
      </c>
      <c r="L2357" s="4">
        <v>25.786284999999999</v>
      </c>
      <c r="M2357" s="4">
        <v>25.961711999999999</v>
      </c>
      <c r="N2357" s="4">
        <v>25.963715000000001</v>
      </c>
      <c r="O2357" s="4">
        <v>25.961711999999999</v>
      </c>
    </row>
    <row r="2358" spans="11:15" x14ac:dyDescent="0.3">
      <c r="K2358" s="12">
        <v>41576</v>
      </c>
      <c r="L2358" s="4">
        <v>25.931932</v>
      </c>
      <c r="M2358" s="4">
        <v>25.503001999999999</v>
      </c>
      <c r="N2358" s="4">
        <v>25.949449999999999</v>
      </c>
      <c r="O2358" s="4">
        <v>25.503001999999999</v>
      </c>
    </row>
    <row r="2359" spans="11:15" x14ac:dyDescent="0.3">
      <c r="K2359" s="12">
        <v>41575</v>
      </c>
      <c r="L2359" s="4">
        <v>25.400400000000001</v>
      </c>
      <c r="M2359" s="4">
        <v>25.405404999999998</v>
      </c>
      <c r="N2359" s="4">
        <v>25.611360999999999</v>
      </c>
      <c r="O2359" s="4">
        <v>25.405404999999998</v>
      </c>
    </row>
    <row r="2360" spans="11:15" x14ac:dyDescent="0.3">
      <c r="K2360" s="12">
        <v>41572</v>
      </c>
      <c r="L2360" s="4">
        <v>25.405404999999998</v>
      </c>
      <c r="M2360" s="4">
        <v>25.746245999999999</v>
      </c>
      <c r="N2360" s="4">
        <v>25.746245999999999</v>
      </c>
      <c r="O2360" s="4">
        <v>25.746245999999999</v>
      </c>
    </row>
    <row r="2361" spans="11:15" x14ac:dyDescent="0.3">
      <c r="K2361" s="12">
        <v>41571</v>
      </c>
      <c r="L2361" s="4">
        <v>25.664413</v>
      </c>
      <c r="M2361" s="4">
        <v>25.822572999999998</v>
      </c>
      <c r="N2361" s="4">
        <v>26.040291</v>
      </c>
      <c r="O2361" s="4">
        <v>25.822572999999998</v>
      </c>
    </row>
    <row r="2362" spans="11:15" x14ac:dyDescent="0.3">
      <c r="K2362" s="12">
        <v>41570</v>
      </c>
      <c r="L2362" s="4">
        <v>25.811062</v>
      </c>
      <c r="M2362" s="4">
        <v>25.050051</v>
      </c>
      <c r="N2362" s="4">
        <v>25.894646000000002</v>
      </c>
      <c r="O2362" s="4">
        <v>25.050051</v>
      </c>
    </row>
    <row r="2363" spans="11:15" x14ac:dyDescent="0.3">
      <c r="K2363" s="12">
        <v>41569</v>
      </c>
      <c r="L2363" s="4">
        <v>25.200199000000001</v>
      </c>
      <c r="M2363" s="4">
        <v>25.15015</v>
      </c>
      <c r="N2363" s="4">
        <v>25.350349000000001</v>
      </c>
      <c r="O2363" s="4">
        <v>25.15015</v>
      </c>
    </row>
    <row r="2364" spans="11:15" x14ac:dyDescent="0.3">
      <c r="K2364" s="12">
        <v>41568</v>
      </c>
      <c r="L2364" s="4">
        <v>25.107609</v>
      </c>
      <c r="M2364" s="4">
        <v>25.311810999999999</v>
      </c>
      <c r="N2364" s="4">
        <v>25.500502000000001</v>
      </c>
      <c r="O2364" s="4">
        <v>25.311810999999999</v>
      </c>
    </row>
    <row r="2365" spans="11:15" x14ac:dyDescent="0.3">
      <c r="K2365" s="12">
        <v>41565</v>
      </c>
      <c r="L2365" s="4">
        <v>25.310559999999999</v>
      </c>
      <c r="M2365" s="4">
        <v>24.438938</v>
      </c>
      <c r="N2365" s="4">
        <v>25.411912999999998</v>
      </c>
      <c r="O2365" s="4">
        <v>24.438938</v>
      </c>
    </row>
    <row r="2366" spans="11:15" x14ac:dyDescent="0.3">
      <c r="K2366" s="12">
        <v>41564</v>
      </c>
      <c r="L2366" s="4">
        <v>22.241993000000001</v>
      </c>
      <c r="M2366" s="4">
        <v>22.347097000000002</v>
      </c>
      <c r="N2366" s="4">
        <v>22.444944</v>
      </c>
      <c r="O2366" s="4">
        <v>22.347097000000002</v>
      </c>
    </row>
    <row r="2367" spans="11:15" x14ac:dyDescent="0.3">
      <c r="K2367" s="12">
        <v>41563</v>
      </c>
      <c r="L2367" s="4">
        <v>22.473223000000001</v>
      </c>
      <c r="M2367" s="4">
        <v>22.168918999999999</v>
      </c>
      <c r="N2367" s="4">
        <v>22.480730000000001</v>
      </c>
      <c r="O2367" s="4">
        <v>22.168918999999999</v>
      </c>
    </row>
    <row r="2368" spans="11:15" x14ac:dyDescent="0.3">
      <c r="K2368" s="12">
        <v>41562</v>
      </c>
      <c r="L2368" s="4">
        <v>22.072323000000001</v>
      </c>
      <c r="M2368" s="4">
        <v>21.915915999999999</v>
      </c>
      <c r="N2368" s="4">
        <v>22.162911999999999</v>
      </c>
      <c r="O2368" s="4">
        <v>21.915915999999999</v>
      </c>
    </row>
    <row r="2369" spans="11:15" x14ac:dyDescent="0.3">
      <c r="K2369" s="12">
        <v>41561</v>
      </c>
      <c r="L2369" s="4">
        <v>21.924675000000001</v>
      </c>
      <c r="M2369" s="4">
        <v>21.688189000000001</v>
      </c>
      <c r="N2369" s="4">
        <v>21.928179</v>
      </c>
      <c r="O2369" s="4">
        <v>21.688189000000001</v>
      </c>
    </row>
    <row r="2370" spans="11:15" x14ac:dyDescent="0.3">
      <c r="K2370" s="12">
        <v>41558</v>
      </c>
      <c r="L2370" s="4">
        <v>21.821570999999999</v>
      </c>
      <c r="M2370" s="4">
        <v>21.672422000000001</v>
      </c>
      <c r="N2370" s="4">
        <v>21.858858000000001</v>
      </c>
      <c r="O2370" s="4">
        <v>21.672422000000001</v>
      </c>
    </row>
    <row r="2371" spans="11:15" x14ac:dyDescent="0.3">
      <c r="K2371" s="12">
        <v>41557</v>
      </c>
      <c r="L2371" s="4">
        <v>21.727727999999999</v>
      </c>
      <c r="M2371" s="4">
        <v>21.617619000000001</v>
      </c>
      <c r="N2371" s="4">
        <v>21.742493</v>
      </c>
      <c r="O2371" s="4">
        <v>21.617619000000001</v>
      </c>
    </row>
    <row r="2372" spans="11:15" x14ac:dyDescent="0.3">
      <c r="K2372" s="12">
        <v>41556</v>
      </c>
      <c r="L2372" s="4">
        <v>21.417916999999999</v>
      </c>
      <c r="M2372" s="4">
        <v>21.428429000000001</v>
      </c>
      <c r="N2372" s="4">
        <v>21.587837</v>
      </c>
      <c r="O2372" s="4">
        <v>21.428429000000001</v>
      </c>
    </row>
    <row r="2373" spans="11:15" x14ac:dyDescent="0.3">
      <c r="K2373" s="12">
        <v>41555</v>
      </c>
      <c r="L2373" s="4">
        <v>21.363112999999998</v>
      </c>
      <c r="M2373" s="4">
        <v>21.654655000000002</v>
      </c>
      <c r="N2373" s="4">
        <v>21.671171000000001</v>
      </c>
      <c r="O2373" s="4">
        <v>21.654655000000002</v>
      </c>
    </row>
    <row r="2374" spans="11:15" x14ac:dyDescent="0.3">
      <c r="K2374" s="12">
        <v>41554</v>
      </c>
      <c r="L2374" s="4">
        <v>21.665164999999998</v>
      </c>
      <c r="M2374" s="4">
        <v>21.707958000000001</v>
      </c>
      <c r="N2374" s="4">
        <v>21.871621999999999</v>
      </c>
      <c r="O2374" s="4">
        <v>21.707958000000001</v>
      </c>
    </row>
    <row r="2375" spans="11:15" x14ac:dyDescent="0.3">
      <c r="K2375" s="12">
        <v>41551</v>
      </c>
      <c r="L2375" s="4">
        <v>21.830582</v>
      </c>
      <c r="M2375" s="4">
        <v>21.896896000000002</v>
      </c>
      <c r="N2375" s="4">
        <v>21.959709</v>
      </c>
      <c r="O2375" s="4">
        <v>21.896896000000002</v>
      </c>
    </row>
    <row r="2376" spans="11:15" x14ac:dyDescent="0.3">
      <c r="K2376" s="12">
        <v>41550</v>
      </c>
      <c r="L2376" s="4">
        <v>21.924173</v>
      </c>
      <c r="M2376" s="4">
        <v>22.222221000000001</v>
      </c>
      <c r="N2376" s="4">
        <v>22.374873999999998</v>
      </c>
      <c r="O2376" s="4">
        <v>22.222221000000001</v>
      </c>
    </row>
    <row r="2377" spans="11:15" x14ac:dyDescent="0.3">
      <c r="K2377" s="12">
        <v>41549</v>
      </c>
      <c r="L2377" s="4">
        <v>22.221972000000001</v>
      </c>
      <c r="M2377" s="4">
        <v>22.090340000000001</v>
      </c>
      <c r="N2377" s="4">
        <v>22.256256</v>
      </c>
      <c r="O2377" s="4">
        <v>22.090340000000001</v>
      </c>
    </row>
    <row r="2378" spans="11:15" x14ac:dyDescent="0.3">
      <c r="K2378" s="12">
        <v>41548</v>
      </c>
      <c r="L2378" s="4">
        <v>22.197196999999999</v>
      </c>
      <c r="M2378" s="4">
        <v>22.028278</v>
      </c>
      <c r="N2378" s="4">
        <v>22.213964000000001</v>
      </c>
      <c r="O2378" s="4">
        <v>22.028278</v>
      </c>
    </row>
    <row r="2379" spans="11:15" x14ac:dyDescent="0.3">
      <c r="K2379" s="12">
        <v>41547</v>
      </c>
      <c r="L2379" s="4">
        <v>21.91967</v>
      </c>
      <c r="M2379" s="4">
        <v>21.748749</v>
      </c>
      <c r="N2379" s="4">
        <v>22.043043000000001</v>
      </c>
      <c r="O2379" s="4">
        <v>21.748749</v>
      </c>
    </row>
    <row r="2380" spans="11:15" x14ac:dyDescent="0.3">
      <c r="K2380" s="12">
        <v>41544</v>
      </c>
      <c r="L2380" s="4">
        <v>21.931683</v>
      </c>
      <c r="M2380" s="4">
        <v>21.892391</v>
      </c>
      <c r="N2380" s="4">
        <v>21.959961</v>
      </c>
      <c r="O2380" s="4">
        <v>21.892391</v>
      </c>
    </row>
    <row r="2381" spans="11:15" x14ac:dyDescent="0.3">
      <c r="K2381" s="12">
        <v>41543</v>
      </c>
      <c r="L2381" s="4">
        <v>21.976227000000002</v>
      </c>
      <c r="M2381" s="4">
        <v>21.979479000000001</v>
      </c>
      <c r="N2381" s="4">
        <v>22.090841000000001</v>
      </c>
      <c r="O2381" s="4">
        <v>21.979479000000001</v>
      </c>
    </row>
    <row r="2382" spans="11:15" x14ac:dyDescent="0.3">
      <c r="K2382" s="12">
        <v>41542</v>
      </c>
      <c r="L2382" s="4">
        <v>21.952703</v>
      </c>
      <c r="M2382" s="4">
        <v>22.185936000000002</v>
      </c>
      <c r="N2382" s="4">
        <v>22.185936000000002</v>
      </c>
      <c r="O2382" s="4">
        <v>22.185936000000002</v>
      </c>
    </row>
    <row r="2383" spans="11:15" x14ac:dyDescent="0.3">
      <c r="K2383" s="12">
        <v>41541</v>
      </c>
      <c r="L2383" s="4">
        <v>22.193193000000001</v>
      </c>
      <c r="M2383" s="4">
        <v>22.184685000000002</v>
      </c>
      <c r="N2383" s="4">
        <v>22.274775000000002</v>
      </c>
      <c r="O2383" s="4">
        <v>22.184685000000002</v>
      </c>
    </row>
    <row r="2384" spans="11:15" x14ac:dyDescent="0.3">
      <c r="K2384" s="12">
        <v>41540</v>
      </c>
      <c r="L2384" s="4">
        <v>22.184685000000002</v>
      </c>
      <c r="M2384" s="4">
        <v>22.426176000000002</v>
      </c>
      <c r="N2384" s="4">
        <v>22.562311000000001</v>
      </c>
      <c r="O2384" s="4">
        <v>22.426176000000002</v>
      </c>
    </row>
    <row r="2385" spans="11:15" x14ac:dyDescent="0.3">
      <c r="K2385" s="12">
        <v>41537</v>
      </c>
      <c r="L2385" s="4">
        <v>22.600349000000001</v>
      </c>
      <c r="M2385" s="4">
        <v>22.482230999999999</v>
      </c>
      <c r="N2385" s="4">
        <v>22.625875000000001</v>
      </c>
      <c r="O2385" s="4">
        <v>22.482230999999999</v>
      </c>
    </row>
    <row r="2386" spans="11:15" x14ac:dyDescent="0.3">
      <c r="K2386" s="12">
        <v>41536</v>
      </c>
      <c r="L2386" s="4">
        <v>22.482230999999999</v>
      </c>
      <c r="M2386" s="4">
        <v>22.672422000000001</v>
      </c>
      <c r="N2386" s="4">
        <v>22.672422000000001</v>
      </c>
      <c r="O2386" s="4">
        <v>22.672422000000001</v>
      </c>
    </row>
    <row r="2387" spans="11:15" x14ac:dyDescent="0.3">
      <c r="K2387" s="12">
        <v>41535</v>
      </c>
      <c r="L2387" s="4">
        <v>22.605606000000002</v>
      </c>
      <c r="M2387" s="4">
        <v>22.180931000000001</v>
      </c>
      <c r="N2387" s="4">
        <v>22.621872</v>
      </c>
      <c r="O2387" s="4">
        <v>22.180931000000001</v>
      </c>
    </row>
    <row r="2388" spans="11:15" x14ac:dyDescent="0.3">
      <c r="K2388" s="12">
        <v>41534</v>
      </c>
      <c r="L2388" s="4">
        <v>22.174925000000002</v>
      </c>
      <c r="M2388" s="4">
        <v>22.207457000000002</v>
      </c>
      <c r="N2388" s="4">
        <v>22.231981000000001</v>
      </c>
      <c r="O2388" s="4">
        <v>22.207457000000002</v>
      </c>
    </row>
    <row r="2389" spans="11:15" x14ac:dyDescent="0.3">
      <c r="K2389" s="12">
        <v>41533</v>
      </c>
      <c r="L2389" s="4">
        <v>22.216214999999998</v>
      </c>
      <c r="M2389" s="4">
        <v>22.427427000000002</v>
      </c>
      <c r="N2389" s="4">
        <v>22.447447</v>
      </c>
      <c r="O2389" s="4">
        <v>22.427427000000002</v>
      </c>
    </row>
    <row r="2390" spans="11:15" x14ac:dyDescent="0.3">
      <c r="K2390" s="12">
        <v>41530</v>
      </c>
      <c r="L2390" s="4">
        <v>22.248999000000001</v>
      </c>
      <c r="M2390" s="4">
        <v>22.384886000000002</v>
      </c>
      <c r="N2390" s="4">
        <v>22.414413</v>
      </c>
      <c r="O2390" s="4">
        <v>22.384886000000002</v>
      </c>
    </row>
    <row r="2391" spans="11:15" x14ac:dyDescent="0.3">
      <c r="K2391" s="12">
        <v>41529</v>
      </c>
      <c r="L2391" s="4">
        <v>22.348848</v>
      </c>
      <c r="M2391" s="4">
        <v>22.457457000000002</v>
      </c>
      <c r="N2391" s="4">
        <v>22.469971000000001</v>
      </c>
      <c r="O2391" s="4">
        <v>22.457457000000002</v>
      </c>
    </row>
    <row r="2392" spans="11:15" x14ac:dyDescent="0.3">
      <c r="K2392" s="12">
        <v>41528</v>
      </c>
      <c r="L2392" s="4">
        <v>22.427177</v>
      </c>
      <c r="M2392" s="4">
        <v>22.235737</v>
      </c>
      <c r="N2392" s="4">
        <v>22.446697</v>
      </c>
      <c r="O2392" s="4">
        <v>22.235737</v>
      </c>
    </row>
    <row r="2393" spans="11:15" x14ac:dyDescent="0.3">
      <c r="K2393" s="12">
        <v>41527</v>
      </c>
      <c r="L2393" s="4">
        <v>22.238989</v>
      </c>
      <c r="M2393" s="4">
        <v>22.272773999999998</v>
      </c>
      <c r="N2393" s="4">
        <v>22.322323000000001</v>
      </c>
      <c r="O2393" s="4">
        <v>22.272773999999998</v>
      </c>
    </row>
    <row r="2394" spans="11:15" x14ac:dyDescent="0.3">
      <c r="K2394" s="12">
        <v>41526</v>
      </c>
      <c r="L2394" s="4">
        <v>22.223472999999998</v>
      </c>
      <c r="M2394" s="4">
        <v>22.115364</v>
      </c>
      <c r="N2394" s="4">
        <v>22.266016</v>
      </c>
      <c r="O2394" s="4">
        <v>22.115364</v>
      </c>
    </row>
    <row r="2395" spans="11:15" x14ac:dyDescent="0.3">
      <c r="K2395" s="12">
        <v>41523</v>
      </c>
      <c r="L2395" s="4">
        <v>22.011513000000001</v>
      </c>
      <c r="M2395" s="4">
        <v>22.083082000000001</v>
      </c>
      <c r="N2395" s="4">
        <v>22.116617000000002</v>
      </c>
      <c r="O2395" s="4">
        <v>22.083082000000001</v>
      </c>
    </row>
    <row r="2396" spans="11:15" x14ac:dyDescent="0.3">
      <c r="K2396" s="12">
        <v>41522</v>
      </c>
      <c r="L2396" s="4">
        <v>22.011011</v>
      </c>
      <c r="M2396" s="4">
        <v>21.859359999999999</v>
      </c>
      <c r="N2396" s="4">
        <v>22.019017999999999</v>
      </c>
      <c r="O2396" s="4">
        <v>21.859359999999999</v>
      </c>
    </row>
    <row r="2397" spans="11:15" x14ac:dyDescent="0.3">
      <c r="K2397" s="12">
        <v>41521</v>
      </c>
      <c r="L2397" s="4">
        <v>21.812563000000001</v>
      </c>
      <c r="M2397" s="4">
        <v>21.530279</v>
      </c>
      <c r="N2397" s="4">
        <v>21.859359999999999</v>
      </c>
      <c r="O2397" s="4">
        <v>21.530279</v>
      </c>
    </row>
    <row r="2398" spans="11:15" x14ac:dyDescent="0.3">
      <c r="K2398" s="12">
        <v>41520</v>
      </c>
      <c r="L2398" s="4">
        <v>21.531030999999999</v>
      </c>
      <c r="M2398" s="4">
        <v>21.380381</v>
      </c>
      <c r="N2398" s="4">
        <v>21.676425999999999</v>
      </c>
      <c r="O2398" s="4">
        <v>21.380381</v>
      </c>
    </row>
    <row r="2399" spans="11:15" x14ac:dyDescent="0.3">
      <c r="K2399" s="12">
        <v>41516</v>
      </c>
      <c r="L2399" s="4">
        <v>21.193693</v>
      </c>
      <c r="M2399" s="4">
        <v>21.415414999999999</v>
      </c>
      <c r="N2399" s="4">
        <v>21.472470999999999</v>
      </c>
      <c r="O2399" s="4">
        <v>21.415414999999999</v>
      </c>
    </row>
    <row r="2400" spans="11:15" x14ac:dyDescent="0.3">
      <c r="K2400" s="12">
        <v>41515</v>
      </c>
      <c r="L2400" s="4">
        <v>21.407157999999999</v>
      </c>
      <c r="M2400" s="4">
        <v>21.247997000000002</v>
      </c>
      <c r="N2400" s="4">
        <v>21.531030999999999</v>
      </c>
      <c r="O2400" s="4">
        <v>21.247997000000002</v>
      </c>
    </row>
    <row r="2401" spans="11:15" x14ac:dyDescent="0.3">
      <c r="K2401" s="12">
        <v>41514</v>
      </c>
      <c r="L2401" s="4">
        <v>21.234985000000002</v>
      </c>
      <c r="M2401" s="4">
        <v>21.277529000000001</v>
      </c>
      <c r="N2401" s="4">
        <v>21.406656000000002</v>
      </c>
      <c r="O2401" s="4">
        <v>21.277529000000001</v>
      </c>
    </row>
    <row r="2402" spans="11:15" x14ac:dyDescent="0.3">
      <c r="K2402" s="12">
        <v>41513</v>
      </c>
      <c r="L2402" s="4">
        <v>21.275023999999998</v>
      </c>
      <c r="M2402" s="4">
        <v>21.512011999999999</v>
      </c>
      <c r="N2402" s="4">
        <v>21.614864000000001</v>
      </c>
      <c r="O2402" s="4">
        <v>21.512011999999999</v>
      </c>
    </row>
    <row r="2403" spans="11:15" x14ac:dyDescent="0.3">
      <c r="K2403" s="12">
        <v>41512</v>
      </c>
      <c r="L2403" s="4">
        <v>21.681431</v>
      </c>
      <c r="M2403" s="4">
        <v>21.771771999999999</v>
      </c>
      <c r="N2403" s="4">
        <v>21.894393999999998</v>
      </c>
      <c r="O2403" s="4">
        <v>21.771771999999999</v>
      </c>
    </row>
    <row r="2404" spans="11:15" x14ac:dyDescent="0.3">
      <c r="K2404" s="12">
        <v>41509</v>
      </c>
      <c r="L2404" s="4">
        <v>21.777027</v>
      </c>
      <c r="M2404" s="4">
        <v>21.967718000000001</v>
      </c>
      <c r="N2404" s="4">
        <v>21.971972000000001</v>
      </c>
      <c r="O2404" s="4">
        <v>21.967718000000001</v>
      </c>
    </row>
    <row r="2405" spans="11:15" x14ac:dyDescent="0.3">
      <c r="K2405" s="12">
        <v>41508</v>
      </c>
      <c r="L2405" s="4">
        <v>21.864614</v>
      </c>
      <c r="M2405" s="4">
        <v>21.839338000000001</v>
      </c>
      <c r="N2405" s="4">
        <v>21.890640000000001</v>
      </c>
      <c r="O2405" s="4">
        <v>21.839338000000001</v>
      </c>
    </row>
    <row r="2406" spans="11:15" x14ac:dyDescent="0.3">
      <c r="K2406" s="12">
        <v>41507</v>
      </c>
      <c r="L2406" s="4">
        <v>21.755005000000001</v>
      </c>
      <c r="M2406" s="4">
        <v>21.788038</v>
      </c>
      <c r="N2406" s="4">
        <v>21.944694999999999</v>
      </c>
      <c r="O2406" s="4">
        <v>21.788038</v>
      </c>
    </row>
    <row r="2407" spans="11:15" x14ac:dyDescent="0.3">
      <c r="K2407" s="12">
        <v>41506</v>
      </c>
      <c r="L2407" s="4">
        <v>21.657157999999999</v>
      </c>
      <c r="M2407" s="4">
        <v>21.73048</v>
      </c>
      <c r="N2407" s="4">
        <v>21.824574999999999</v>
      </c>
      <c r="O2407" s="4">
        <v>21.73048</v>
      </c>
    </row>
    <row r="2408" spans="11:15" x14ac:dyDescent="0.3">
      <c r="K2408" s="12">
        <v>41505</v>
      </c>
      <c r="L2408" s="4">
        <v>21.662911999999999</v>
      </c>
      <c r="M2408" s="4">
        <v>21.464213999999998</v>
      </c>
      <c r="N2408" s="4">
        <v>21.821821</v>
      </c>
      <c r="O2408" s="4">
        <v>21.464213999999998</v>
      </c>
    </row>
    <row r="2409" spans="11:15" x14ac:dyDescent="0.3">
      <c r="K2409" s="12">
        <v>41502</v>
      </c>
      <c r="L2409" s="4">
        <v>21.444195000000001</v>
      </c>
      <c r="M2409" s="4">
        <v>21.553554999999999</v>
      </c>
      <c r="N2409" s="4">
        <v>21.582581999999999</v>
      </c>
      <c r="O2409" s="4">
        <v>21.553554999999999</v>
      </c>
    </row>
    <row r="2410" spans="11:15" x14ac:dyDescent="0.3">
      <c r="K2410" s="12">
        <v>41501</v>
      </c>
      <c r="L2410" s="4">
        <v>21.513013999999998</v>
      </c>
      <c r="M2410" s="4">
        <v>21.632632999999998</v>
      </c>
      <c r="N2410" s="4">
        <v>21.644646000000002</v>
      </c>
      <c r="O2410" s="4">
        <v>21.632632999999998</v>
      </c>
    </row>
    <row r="2411" spans="11:15" x14ac:dyDescent="0.3">
      <c r="K2411" s="12">
        <v>41500</v>
      </c>
      <c r="L2411" s="4">
        <v>21.767016999999999</v>
      </c>
      <c r="M2411" s="4">
        <v>21.981231999999999</v>
      </c>
      <c r="N2411" s="4">
        <v>22.027778999999999</v>
      </c>
      <c r="O2411" s="4">
        <v>21.981231999999999</v>
      </c>
    </row>
    <row r="2412" spans="11:15" x14ac:dyDescent="0.3">
      <c r="K2412" s="12">
        <v>41499</v>
      </c>
      <c r="L2412" s="4">
        <v>22.053303</v>
      </c>
      <c r="M2412" s="4">
        <v>22.192944000000001</v>
      </c>
      <c r="N2412" s="4">
        <v>22.234735000000001</v>
      </c>
      <c r="O2412" s="4">
        <v>22.192944000000001</v>
      </c>
    </row>
    <row r="2413" spans="11:15" x14ac:dyDescent="0.3">
      <c r="K2413" s="12">
        <v>41498</v>
      </c>
      <c r="L2413" s="4">
        <v>22.15991</v>
      </c>
      <c r="M2413" s="4">
        <v>22.194694999999999</v>
      </c>
      <c r="N2413" s="4">
        <v>22.197196999999999</v>
      </c>
      <c r="O2413" s="4">
        <v>22.194694999999999</v>
      </c>
    </row>
    <row r="2414" spans="11:15" x14ac:dyDescent="0.3">
      <c r="K2414" s="12">
        <v>41495</v>
      </c>
      <c r="L2414" s="4">
        <v>22.282533999999998</v>
      </c>
      <c r="M2414" s="4">
        <v>22.286284999999999</v>
      </c>
      <c r="N2414" s="4">
        <v>22.410409999999999</v>
      </c>
      <c r="O2414" s="4">
        <v>22.286284999999999</v>
      </c>
    </row>
    <row r="2415" spans="11:15" x14ac:dyDescent="0.3">
      <c r="K2415" s="12">
        <v>41494</v>
      </c>
      <c r="L2415" s="4">
        <v>22.338839</v>
      </c>
      <c r="M2415" s="4">
        <v>22.409659999999999</v>
      </c>
      <c r="N2415" s="4">
        <v>22.418419</v>
      </c>
      <c r="O2415" s="4">
        <v>22.409659999999999</v>
      </c>
    </row>
    <row r="2416" spans="11:15" x14ac:dyDescent="0.3">
      <c r="K2416" s="12">
        <v>41493</v>
      </c>
      <c r="L2416" s="4">
        <v>22.288540000000001</v>
      </c>
      <c r="M2416" s="4">
        <v>22.398396999999999</v>
      </c>
      <c r="N2416" s="4">
        <v>22.483733999999998</v>
      </c>
      <c r="O2416" s="4">
        <v>22.398396999999999</v>
      </c>
    </row>
    <row r="2417" spans="11:15" x14ac:dyDescent="0.3">
      <c r="K2417" s="12">
        <v>41492</v>
      </c>
      <c r="L2417" s="4">
        <v>22.436686999999999</v>
      </c>
      <c r="M2417" s="4">
        <v>22.639890999999999</v>
      </c>
      <c r="N2417" s="4">
        <v>22.765516000000002</v>
      </c>
      <c r="O2417" s="4">
        <v>22.639890999999999</v>
      </c>
    </row>
    <row r="2418" spans="11:15" x14ac:dyDescent="0.3">
      <c r="K2418" s="12">
        <v>41491</v>
      </c>
      <c r="L2418" s="4">
        <v>22.647648</v>
      </c>
      <c r="M2418" s="4">
        <v>22.657408</v>
      </c>
      <c r="N2418" s="4">
        <v>22.660661999999999</v>
      </c>
      <c r="O2418" s="4">
        <v>22.657408</v>
      </c>
    </row>
    <row r="2419" spans="11:15" x14ac:dyDescent="0.3">
      <c r="K2419" s="12">
        <v>41488</v>
      </c>
      <c r="L2419" s="4">
        <v>22.686937</v>
      </c>
      <c r="M2419" s="4">
        <v>22.608608</v>
      </c>
      <c r="N2419" s="4">
        <v>22.697699</v>
      </c>
      <c r="O2419" s="4">
        <v>22.608608</v>
      </c>
    </row>
    <row r="2420" spans="11:15" x14ac:dyDescent="0.3">
      <c r="K2420" s="12">
        <v>41487</v>
      </c>
      <c r="L2420" s="4">
        <v>22.628128</v>
      </c>
      <c r="M2420" s="4">
        <v>22.397396000000001</v>
      </c>
      <c r="N2420" s="4">
        <v>22.636386999999999</v>
      </c>
      <c r="O2420" s="4">
        <v>22.397396000000001</v>
      </c>
    </row>
    <row r="2421" spans="11:15" x14ac:dyDescent="0.3">
      <c r="K2421" s="12">
        <v>41486</v>
      </c>
      <c r="L2421" s="4">
        <v>22.215965000000001</v>
      </c>
      <c r="M2421" s="4">
        <v>22.347097000000002</v>
      </c>
      <c r="N2421" s="4">
        <v>22.435184</v>
      </c>
      <c r="O2421" s="4">
        <v>22.347097000000002</v>
      </c>
    </row>
    <row r="2422" spans="11:15" x14ac:dyDescent="0.3">
      <c r="K2422" s="12">
        <v>41485</v>
      </c>
      <c r="L2422" s="4">
        <v>22.295296</v>
      </c>
      <c r="M2422" s="4">
        <v>22.158659</v>
      </c>
      <c r="N2422" s="4">
        <v>22.412662999999998</v>
      </c>
      <c r="O2422" s="4">
        <v>22.158659</v>
      </c>
    </row>
    <row r="2423" spans="11:15" x14ac:dyDescent="0.3">
      <c r="K2423" s="12">
        <v>41484</v>
      </c>
      <c r="L2423" s="4">
        <v>22.078828999999999</v>
      </c>
      <c r="M2423" s="4">
        <v>22.144646000000002</v>
      </c>
      <c r="N2423" s="4">
        <v>22.392893000000001</v>
      </c>
      <c r="O2423" s="4">
        <v>22.144646000000002</v>
      </c>
    </row>
    <row r="2424" spans="11:15" x14ac:dyDescent="0.3">
      <c r="K2424" s="12">
        <v>41481</v>
      </c>
      <c r="L2424" s="4">
        <v>22.155906999999999</v>
      </c>
      <c r="M2424" s="4">
        <v>22.196947000000002</v>
      </c>
      <c r="N2424" s="4">
        <v>22.272022</v>
      </c>
      <c r="O2424" s="4">
        <v>22.196947000000002</v>
      </c>
    </row>
    <row r="2425" spans="11:15" x14ac:dyDescent="0.3">
      <c r="K2425" s="12">
        <v>41480</v>
      </c>
      <c r="L2425" s="4">
        <v>22.214714000000001</v>
      </c>
      <c r="M2425" s="4">
        <v>22.369119999999999</v>
      </c>
      <c r="N2425" s="4">
        <v>22.443693</v>
      </c>
      <c r="O2425" s="4">
        <v>22.369119999999999</v>
      </c>
    </row>
    <row r="2426" spans="11:15" x14ac:dyDescent="0.3">
      <c r="K2426" s="12">
        <v>41479</v>
      </c>
      <c r="L2426" s="4">
        <v>22.595095000000001</v>
      </c>
      <c r="M2426" s="4">
        <v>22.704205000000002</v>
      </c>
      <c r="N2426" s="4">
        <v>22.780279</v>
      </c>
      <c r="O2426" s="4">
        <v>22.704205000000002</v>
      </c>
    </row>
    <row r="2427" spans="11:15" x14ac:dyDescent="0.3">
      <c r="K2427" s="12">
        <v>41478</v>
      </c>
      <c r="L2427" s="4">
        <v>22.617619000000001</v>
      </c>
      <c r="M2427" s="4">
        <v>22.790291</v>
      </c>
      <c r="N2427" s="4">
        <v>22.847849</v>
      </c>
      <c r="O2427" s="4">
        <v>22.790291</v>
      </c>
    </row>
    <row r="2428" spans="11:15" x14ac:dyDescent="0.3">
      <c r="K2428" s="12">
        <v>41477</v>
      </c>
      <c r="L2428" s="4">
        <v>22.790291</v>
      </c>
      <c r="M2428" s="4">
        <v>22.572572999999998</v>
      </c>
      <c r="N2428" s="4">
        <v>22.839590000000001</v>
      </c>
      <c r="O2428" s="4">
        <v>22.572572999999998</v>
      </c>
    </row>
    <row r="2429" spans="11:15" x14ac:dyDescent="0.3">
      <c r="K2429" s="12">
        <v>41474</v>
      </c>
      <c r="L2429" s="4">
        <v>22.437436999999999</v>
      </c>
      <c r="M2429" s="4">
        <v>22.187436999999999</v>
      </c>
      <c r="N2429" s="4">
        <v>22.596346</v>
      </c>
      <c r="O2429" s="4">
        <v>22.187436999999999</v>
      </c>
    </row>
    <row r="2430" spans="11:15" x14ac:dyDescent="0.3">
      <c r="K2430" s="12">
        <v>41473</v>
      </c>
      <c r="L2430" s="4">
        <v>22.789788999999999</v>
      </c>
      <c r="M2430" s="4">
        <v>22.997747</v>
      </c>
      <c r="N2430" s="4">
        <v>23.023023999999999</v>
      </c>
      <c r="O2430" s="4">
        <v>22.997747</v>
      </c>
    </row>
    <row r="2431" spans="11:15" x14ac:dyDescent="0.3">
      <c r="K2431" s="12">
        <v>41472</v>
      </c>
      <c r="L2431" s="4">
        <v>22.986736000000001</v>
      </c>
      <c r="M2431" s="4">
        <v>23.048048000000001</v>
      </c>
      <c r="N2431" s="4">
        <v>23.194694999999999</v>
      </c>
      <c r="O2431" s="4">
        <v>23.048048000000001</v>
      </c>
    </row>
    <row r="2432" spans="11:15" x14ac:dyDescent="0.3">
      <c r="K2432" s="12">
        <v>41471</v>
      </c>
      <c r="L2432" s="4">
        <v>23.013263999999999</v>
      </c>
      <c r="M2432" s="4">
        <v>23.201450000000001</v>
      </c>
      <c r="N2432" s="4">
        <v>23.222470999999999</v>
      </c>
      <c r="O2432" s="4">
        <v>23.201450000000001</v>
      </c>
    </row>
    <row r="2433" spans="11:15" x14ac:dyDescent="0.3">
      <c r="K2433" s="12">
        <v>41470</v>
      </c>
      <c r="L2433" s="4">
        <v>23.14039</v>
      </c>
      <c r="M2433" s="4">
        <v>23.13063</v>
      </c>
      <c r="N2433" s="4">
        <v>23.223223000000001</v>
      </c>
      <c r="O2433" s="4">
        <v>23.13063</v>
      </c>
    </row>
    <row r="2434" spans="11:15" x14ac:dyDescent="0.3">
      <c r="K2434" s="12">
        <v>41467</v>
      </c>
      <c r="L2434" s="4">
        <v>23.098099000000001</v>
      </c>
      <c r="M2434" s="4">
        <v>23.023023999999999</v>
      </c>
      <c r="N2434" s="4">
        <v>23.098099000000001</v>
      </c>
      <c r="O2434" s="4">
        <v>23.023023999999999</v>
      </c>
    </row>
    <row r="2435" spans="11:15" x14ac:dyDescent="0.3">
      <c r="K2435" s="12">
        <v>41466</v>
      </c>
      <c r="L2435" s="4">
        <v>23.029029999999999</v>
      </c>
      <c r="M2435" s="4">
        <v>22.847849</v>
      </c>
      <c r="N2435" s="4">
        <v>23.043292999999998</v>
      </c>
      <c r="O2435" s="4">
        <v>22.847849</v>
      </c>
    </row>
    <row r="2436" spans="11:15" x14ac:dyDescent="0.3">
      <c r="K2436" s="12">
        <v>41465</v>
      </c>
      <c r="L2436" s="4">
        <v>22.672422000000001</v>
      </c>
      <c r="M2436" s="4">
        <v>22.608858000000001</v>
      </c>
      <c r="N2436" s="4">
        <v>22.801300000000001</v>
      </c>
      <c r="O2436" s="4">
        <v>22.608858000000001</v>
      </c>
    </row>
    <row r="2437" spans="11:15" x14ac:dyDescent="0.3">
      <c r="K2437" s="12">
        <v>41464</v>
      </c>
      <c r="L2437" s="4">
        <v>22.653654</v>
      </c>
      <c r="M2437" s="4">
        <v>22.797798</v>
      </c>
      <c r="N2437" s="4">
        <v>22.846598</v>
      </c>
      <c r="O2437" s="4">
        <v>22.797798</v>
      </c>
    </row>
    <row r="2438" spans="11:15" x14ac:dyDescent="0.3">
      <c r="K2438" s="12">
        <v>41463</v>
      </c>
      <c r="L2438" s="4">
        <v>22.649899999999999</v>
      </c>
      <c r="M2438" s="4">
        <v>22.502752000000001</v>
      </c>
      <c r="N2438" s="4">
        <v>22.679428000000001</v>
      </c>
      <c r="O2438" s="4">
        <v>22.502752000000001</v>
      </c>
    </row>
    <row r="2439" spans="11:15" x14ac:dyDescent="0.3">
      <c r="K2439" s="12">
        <v>41460</v>
      </c>
      <c r="L2439" s="4">
        <v>22.35961</v>
      </c>
      <c r="M2439" s="4">
        <v>22.272524000000001</v>
      </c>
      <c r="N2439" s="4">
        <v>22.407658000000001</v>
      </c>
      <c r="O2439" s="4">
        <v>22.272524000000001</v>
      </c>
    </row>
    <row r="2440" spans="11:15" x14ac:dyDescent="0.3">
      <c r="K2440" s="12">
        <v>41458</v>
      </c>
      <c r="L2440" s="4">
        <v>22.182933999999999</v>
      </c>
      <c r="M2440" s="4">
        <v>22.01952</v>
      </c>
      <c r="N2440" s="4">
        <v>22.251501000000001</v>
      </c>
      <c r="O2440" s="4">
        <v>22.01952</v>
      </c>
    </row>
    <row r="2441" spans="11:15" x14ac:dyDescent="0.3">
      <c r="K2441" s="12">
        <v>41457</v>
      </c>
      <c r="L2441" s="4">
        <v>22.079830000000001</v>
      </c>
      <c r="M2441" s="4">
        <v>22.277277000000002</v>
      </c>
      <c r="N2441" s="4">
        <v>22.297297</v>
      </c>
      <c r="O2441" s="4">
        <v>22.277277000000002</v>
      </c>
    </row>
    <row r="2442" spans="11:15" x14ac:dyDescent="0.3">
      <c r="K2442" s="12">
        <v>41456</v>
      </c>
      <c r="L2442" s="4">
        <v>22.219218999999999</v>
      </c>
      <c r="M2442" s="4">
        <v>22.183433999999998</v>
      </c>
      <c r="N2442" s="4">
        <v>22.324324000000001</v>
      </c>
      <c r="O2442" s="4">
        <v>22.183433999999998</v>
      </c>
    </row>
    <row r="2443" spans="11:15" x14ac:dyDescent="0.3">
      <c r="K2443" s="12">
        <v>41453</v>
      </c>
      <c r="L2443" s="4">
        <v>22.031281</v>
      </c>
      <c r="M2443" s="4">
        <v>21.894393999999998</v>
      </c>
      <c r="N2443" s="4">
        <v>22.068068</v>
      </c>
      <c r="O2443" s="4">
        <v>21.894393999999998</v>
      </c>
    </row>
    <row r="2444" spans="11:15" x14ac:dyDescent="0.3">
      <c r="K2444" s="12">
        <v>41452</v>
      </c>
      <c r="L2444" s="4">
        <v>21.948699999999999</v>
      </c>
      <c r="M2444" s="4">
        <v>21.991993000000001</v>
      </c>
      <c r="N2444" s="4">
        <v>22.139389000000001</v>
      </c>
      <c r="O2444" s="4">
        <v>21.991993000000001</v>
      </c>
    </row>
    <row r="2445" spans="11:15" x14ac:dyDescent="0.3">
      <c r="K2445" s="12">
        <v>41451</v>
      </c>
      <c r="L2445" s="4">
        <v>21.863112999999998</v>
      </c>
      <c r="M2445" s="4">
        <v>21.865615999999999</v>
      </c>
      <c r="N2445" s="4">
        <v>21.971972000000001</v>
      </c>
      <c r="O2445" s="4">
        <v>21.865615999999999</v>
      </c>
    </row>
    <row r="2446" spans="11:15" x14ac:dyDescent="0.3">
      <c r="K2446" s="12">
        <v>41450</v>
      </c>
      <c r="L2446" s="4">
        <v>21.676677999999999</v>
      </c>
      <c r="M2446" s="4">
        <v>21.953453</v>
      </c>
      <c r="N2446" s="4">
        <v>22.014012999999998</v>
      </c>
      <c r="O2446" s="4">
        <v>21.953453</v>
      </c>
    </row>
    <row r="2447" spans="11:15" x14ac:dyDescent="0.3">
      <c r="K2447" s="12">
        <v>41449</v>
      </c>
      <c r="L2447" s="4">
        <v>21.766518000000001</v>
      </c>
      <c r="M2447" s="4">
        <v>21.818819000000001</v>
      </c>
      <c r="N2447" s="4">
        <v>21.929929999999999</v>
      </c>
      <c r="O2447" s="4">
        <v>21.818819000000001</v>
      </c>
    </row>
    <row r="2448" spans="11:15" x14ac:dyDescent="0.3">
      <c r="K2448" s="12">
        <v>41446</v>
      </c>
      <c r="L2448" s="4">
        <v>22.045296</v>
      </c>
      <c r="M2448" s="4">
        <v>22.230730000000001</v>
      </c>
      <c r="N2448" s="4">
        <v>22.269269999999999</v>
      </c>
      <c r="O2448" s="4">
        <v>22.230730000000001</v>
      </c>
    </row>
    <row r="2449" spans="11:15" x14ac:dyDescent="0.3">
      <c r="K2449" s="12">
        <v>41445</v>
      </c>
      <c r="L2449" s="4">
        <v>22.140640000000001</v>
      </c>
      <c r="M2449" s="4">
        <v>22.372122000000001</v>
      </c>
      <c r="N2449" s="4">
        <v>22.547547999999999</v>
      </c>
      <c r="O2449" s="4">
        <v>22.372122000000001</v>
      </c>
    </row>
    <row r="2450" spans="11:15" x14ac:dyDescent="0.3">
      <c r="K2450" s="12">
        <v>41444</v>
      </c>
      <c r="L2450" s="4">
        <v>22.539539000000001</v>
      </c>
      <c r="M2450" s="4">
        <v>22.556806999999999</v>
      </c>
      <c r="N2450" s="4">
        <v>22.793794999999999</v>
      </c>
      <c r="O2450" s="4">
        <v>22.556806999999999</v>
      </c>
    </row>
    <row r="2451" spans="11:15" x14ac:dyDescent="0.3">
      <c r="K2451" s="12">
        <v>41443</v>
      </c>
      <c r="L2451" s="4">
        <v>22.538038</v>
      </c>
      <c r="M2451" s="4">
        <v>22.238486999999999</v>
      </c>
      <c r="N2451" s="4">
        <v>22.547547999999999</v>
      </c>
      <c r="O2451" s="4">
        <v>22.238486999999999</v>
      </c>
    </row>
    <row r="2452" spans="11:15" x14ac:dyDescent="0.3">
      <c r="K2452" s="12">
        <v>41442</v>
      </c>
      <c r="L2452" s="4">
        <v>22.178429000000001</v>
      </c>
      <c r="M2452" s="4">
        <v>22.002752000000001</v>
      </c>
      <c r="N2452" s="4">
        <v>22.258006999999999</v>
      </c>
      <c r="O2452" s="4">
        <v>22.002752000000001</v>
      </c>
    </row>
    <row r="2453" spans="11:15" x14ac:dyDescent="0.3">
      <c r="K2453" s="12">
        <v>41439</v>
      </c>
      <c r="L2453" s="4">
        <v>21.897898000000001</v>
      </c>
      <c r="M2453" s="4">
        <v>22.024525000000001</v>
      </c>
      <c r="N2453" s="4">
        <v>22.139641000000001</v>
      </c>
      <c r="O2453" s="4">
        <v>22.024525000000001</v>
      </c>
    </row>
    <row r="2454" spans="11:15" x14ac:dyDescent="0.3">
      <c r="K2454" s="12">
        <v>41438</v>
      </c>
      <c r="L2454" s="4">
        <v>21.946947000000002</v>
      </c>
      <c r="M2454" s="4">
        <v>21.746245999999999</v>
      </c>
      <c r="N2454" s="4">
        <v>22.013514000000001</v>
      </c>
      <c r="O2454" s="4">
        <v>21.746245999999999</v>
      </c>
    </row>
    <row r="2455" spans="11:15" x14ac:dyDescent="0.3">
      <c r="K2455" s="12">
        <v>41437</v>
      </c>
      <c r="L2455" s="4">
        <v>21.821321000000001</v>
      </c>
      <c r="M2455" s="4">
        <v>22.158659</v>
      </c>
      <c r="N2455" s="4">
        <v>22.172173000000001</v>
      </c>
      <c r="O2455" s="4">
        <v>22.158659</v>
      </c>
    </row>
    <row r="2456" spans="11:15" x14ac:dyDescent="0.3">
      <c r="K2456" s="12">
        <v>41436</v>
      </c>
      <c r="L2456" s="4">
        <v>22.017267</v>
      </c>
      <c r="M2456" s="4">
        <v>22.121369999999999</v>
      </c>
      <c r="N2456" s="4">
        <v>22.197196999999999</v>
      </c>
      <c r="O2456" s="4">
        <v>22.121369999999999</v>
      </c>
    </row>
    <row r="2457" spans="11:15" x14ac:dyDescent="0.3">
      <c r="K2457" s="12">
        <v>41435</v>
      </c>
      <c r="L2457" s="4">
        <v>22.277778999999999</v>
      </c>
      <c r="M2457" s="4">
        <v>22.074574999999999</v>
      </c>
      <c r="N2457" s="4">
        <v>22.297297</v>
      </c>
      <c r="O2457" s="4">
        <v>22.074574999999999</v>
      </c>
    </row>
    <row r="2458" spans="11:15" x14ac:dyDescent="0.3">
      <c r="K2458" s="12">
        <v>41432</v>
      </c>
      <c r="L2458" s="4">
        <v>22.015264999999999</v>
      </c>
      <c r="M2458" s="4">
        <v>21.782281999999999</v>
      </c>
      <c r="N2458" s="4">
        <v>22.022022</v>
      </c>
      <c r="O2458" s="4">
        <v>21.782281999999999</v>
      </c>
    </row>
    <row r="2459" spans="11:15" x14ac:dyDescent="0.3">
      <c r="K2459" s="12">
        <v>41431</v>
      </c>
      <c r="L2459" s="4">
        <v>21.637637999999999</v>
      </c>
      <c r="M2459" s="4">
        <v>21.629128999999999</v>
      </c>
      <c r="N2459" s="4">
        <v>21.679929999999999</v>
      </c>
      <c r="O2459" s="4">
        <v>21.629128999999999</v>
      </c>
    </row>
    <row r="2460" spans="11:15" x14ac:dyDescent="0.3">
      <c r="K2460" s="12">
        <v>41430</v>
      </c>
      <c r="L2460" s="4">
        <v>21.514012999999998</v>
      </c>
      <c r="M2460" s="4">
        <v>21.584333000000001</v>
      </c>
      <c r="N2460" s="4">
        <v>21.758006999999999</v>
      </c>
      <c r="O2460" s="4">
        <v>21.584333000000001</v>
      </c>
    </row>
    <row r="2461" spans="11:15" x14ac:dyDescent="0.3">
      <c r="K2461" s="12">
        <v>41429</v>
      </c>
      <c r="L2461" s="4">
        <v>21.498999000000001</v>
      </c>
      <c r="M2461" s="4">
        <v>21.717967999999999</v>
      </c>
      <c r="N2461" s="4">
        <v>21.786536999999999</v>
      </c>
      <c r="O2461" s="4">
        <v>21.717967999999999</v>
      </c>
    </row>
    <row r="2462" spans="11:15" x14ac:dyDescent="0.3">
      <c r="K2462" s="12">
        <v>41428</v>
      </c>
      <c r="L2462" s="4">
        <v>21.712461000000001</v>
      </c>
      <c r="M2462" s="4">
        <v>21.846848000000001</v>
      </c>
      <c r="N2462" s="4">
        <v>21.871120000000001</v>
      </c>
      <c r="O2462" s="4">
        <v>21.846848000000001</v>
      </c>
    </row>
    <row r="2463" spans="11:15" x14ac:dyDescent="0.3">
      <c r="K2463" s="12">
        <v>41425</v>
      </c>
      <c r="L2463" s="4">
        <v>21.802301</v>
      </c>
      <c r="M2463" s="4">
        <v>21.724726</v>
      </c>
      <c r="N2463" s="4">
        <v>21.946947000000002</v>
      </c>
      <c r="O2463" s="4">
        <v>21.724726</v>
      </c>
    </row>
    <row r="2464" spans="11:15" x14ac:dyDescent="0.3">
      <c r="K2464" s="12">
        <v>41424</v>
      </c>
      <c r="L2464" s="4">
        <v>21.790790999999999</v>
      </c>
      <c r="M2464" s="4">
        <v>21.769770000000001</v>
      </c>
      <c r="N2464" s="4">
        <v>21.994492999999999</v>
      </c>
      <c r="O2464" s="4">
        <v>21.769770000000001</v>
      </c>
    </row>
    <row r="2465" spans="11:15" x14ac:dyDescent="0.3">
      <c r="K2465" s="12">
        <v>41423</v>
      </c>
      <c r="L2465" s="4">
        <v>21.729479000000001</v>
      </c>
      <c r="M2465" s="4">
        <v>21.914664999999999</v>
      </c>
      <c r="N2465" s="4">
        <v>21.971722</v>
      </c>
      <c r="O2465" s="4">
        <v>21.914664999999999</v>
      </c>
    </row>
    <row r="2466" spans="11:15" x14ac:dyDescent="0.3">
      <c r="K2466" s="12">
        <v>41422</v>
      </c>
      <c r="L2466" s="4">
        <v>22.053804</v>
      </c>
      <c r="M2466" s="4">
        <v>22.10961</v>
      </c>
      <c r="N2466" s="4">
        <v>22.325827</v>
      </c>
      <c r="O2466" s="4">
        <v>22.10961</v>
      </c>
    </row>
    <row r="2467" spans="11:15" x14ac:dyDescent="0.3">
      <c r="K2467" s="12">
        <v>41418</v>
      </c>
      <c r="L2467" s="4">
        <v>21.854855000000001</v>
      </c>
      <c r="M2467" s="4">
        <v>21.903402</v>
      </c>
      <c r="N2467" s="4">
        <v>21.992493</v>
      </c>
      <c r="O2467" s="4">
        <v>21.903402</v>
      </c>
    </row>
    <row r="2468" spans="11:15" x14ac:dyDescent="0.3">
      <c r="K2468" s="12">
        <v>41417</v>
      </c>
      <c r="L2468" s="4">
        <v>22.091843000000001</v>
      </c>
      <c r="M2468" s="4">
        <v>21.946947000000002</v>
      </c>
      <c r="N2468" s="4">
        <v>22.271270999999999</v>
      </c>
      <c r="O2468" s="4">
        <v>21.946947000000002</v>
      </c>
    </row>
    <row r="2469" spans="11:15" x14ac:dyDescent="0.3">
      <c r="K2469" s="12">
        <v>41416</v>
      </c>
      <c r="L2469" s="4">
        <v>22.257757000000002</v>
      </c>
      <c r="M2469" s="4">
        <v>22.586587999999999</v>
      </c>
      <c r="N2469" s="4">
        <v>22.755507000000001</v>
      </c>
      <c r="O2469" s="4">
        <v>22.586587999999999</v>
      </c>
    </row>
    <row r="2470" spans="11:15" x14ac:dyDescent="0.3">
      <c r="K2470" s="12">
        <v>41415</v>
      </c>
      <c r="L2470" s="4">
        <v>22.696947000000002</v>
      </c>
      <c r="M2470" s="4">
        <v>22.723223000000001</v>
      </c>
      <c r="N2470" s="4">
        <v>22.814314</v>
      </c>
      <c r="O2470" s="4">
        <v>22.723223000000001</v>
      </c>
    </row>
    <row r="2471" spans="11:15" x14ac:dyDescent="0.3">
      <c r="K2471" s="12">
        <v>41414</v>
      </c>
      <c r="L2471" s="4">
        <v>22.735987000000002</v>
      </c>
      <c r="M2471" s="4">
        <v>22.647648</v>
      </c>
      <c r="N2471" s="4">
        <v>23.038038</v>
      </c>
      <c r="O2471" s="4">
        <v>22.647648</v>
      </c>
    </row>
    <row r="2472" spans="11:15" x14ac:dyDescent="0.3">
      <c r="K2472" s="12">
        <v>41411</v>
      </c>
      <c r="L2472" s="4">
        <v>22.752253</v>
      </c>
      <c r="M2472" s="4">
        <v>22.773273</v>
      </c>
      <c r="N2472" s="4">
        <v>22.860109000000001</v>
      </c>
      <c r="O2472" s="4">
        <v>22.773273</v>
      </c>
    </row>
    <row r="2473" spans="11:15" x14ac:dyDescent="0.3">
      <c r="K2473" s="12">
        <v>41410</v>
      </c>
      <c r="L2473" s="4">
        <v>22.61937</v>
      </c>
      <c r="M2473" s="4">
        <v>22.997997000000002</v>
      </c>
      <c r="N2473" s="4">
        <v>23.022524000000001</v>
      </c>
      <c r="O2473" s="4">
        <v>22.997997000000002</v>
      </c>
    </row>
    <row r="2474" spans="11:15" x14ac:dyDescent="0.3">
      <c r="K2474" s="12">
        <v>41409</v>
      </c>
      <c r="L2474" s="4">
        <v>22.920169999999999</v>
      </c>
      <c r="M2474" s="4">
        <v>22.40991</v>
      </c>
      <c r="N2474" s="4">
        <v>22.932431999999999</v>
      </c>
      <c r="O2474" s="4">
        <v>22.40991</v>
      </c>
    </row>
    <row r="2475" spans="11:15" x14ac:dyDescent="0.3">
      <c r="K2475" s="12">
        <v>41408</v>
      </c>
      <c r="L2475" s="4">
        <v>22.199698999999999</v>
      </c>
      <c r="M2475" s="4">
        <v>21.959458999999999</v>
      </c>
      <c r="N2475" s="4">
        <v>22.239488999999999</v>
      </c>
      <c r="O2475" s="4">
        <v>21.959458999999999</v>
      </c>
    </row>
    <row r="2476" spans="11:15" x14ac:dyDescent="0.3">
      <c r="K2476" s="12">
        <v>41407</v>
      </c>
      <c r="L2476" s="4">
        <v>21.960211000000001</v>
      </c>
      <c r="M2476" s="4">
        <v>21.994243999999998</v>
      </c>
      <c r="N2476" s="4">
        <v>22.083834</v>
      </c>
      <c r="O2476" s="4">
        <v>21.994243999999998</v>
      </c>
    </row>
    <row r="2477" spans="11:15" x14ac:dyDescent="0.3">
      <c r="K2477" s="12">
        <v>41404</v>
      </c>
      <c r="L2477" s="4">
        <v>22.027778999999999</v>
      </c>
      <c r="M2477" s="4">
        <v>21.904655000000002</v>
      </c>
      <c r="N2477" s="4">
        <v>22.035536</v>
      </c>
      <c r="O2477" s="4">
        <v>21.904655000000002</v>
      </c>
    </row>
    <row r="2478" spans="11:15" x14ac:dyDescent="0.3">
      <c r="K2478" s="12">
        <v>41403</v>
      </c>
      <c r="L2478" s="4">
        <v>21.808809</v>
      </c>
      <c r="M2478" s="4">
        <v>21.792793</v>
      </c>
      <c r="N2478" s="4">
        <v>22.013514000000001</v>
      </c>
      <c r="O2478" s="4">
        <v>21.792793</v>
      </c>
    </row>
    <row r="2479" spans="11:15" x14ac:dyDescent="0.3">
      <c r="K2479" s="12">
        <v>41402</v>
      </c>
      <c r="L2479" s="4">
        <v>21.862614000000001</v>
      </c>
      <c r="M2479" s="4">
        <v>21.446445000000001</v>
      </c>
      <c r="N2479" s="4">
        <v>21.868870000000001</v>
      </c>
      <c r="O2479" s="4">
        <v>21.446445000000001</v>
      </c>
    </row>
    <row r="2480" spans="11:15" x14ac:dyDescent="0.3">
      <c r="K2480" s="12">
        <v>41401</v>
      </c>
      <c r="L2480" s="4">
        <v>21.452202</v>
      </c>
      <c r="M2480" s="4">
        <v>21.596848000000001</v>
      </c>
      <c r="N2480" s="4">
        <v>21.618368</v>
      </c>
      <c r="O2480" s="4">
        <v>21.596848000000001</v>
      </c>
    </row>
    <row r="2481" spans="11:15" x14ac:dyDescent="0.3">
      <c r="K2481" s="12">
        <v>41400</v>
      </c>
      <c r="L2481" s="4">
        <v>21.560310000000001</v>
      </c>
      <c r="M2481" s="4">
        <v>21.227727999999999</v>
      </c>
      <c r="N2481" s="4">
        <v>21.567817999999999</v>
      </c>
      <c r="O2481" s="4">
        <v>21.227727999999999</v>
      </c>
    </row>
    <row r="2482" spans="11:15" x14ac:dyDescent="0.3">
      <c r="K2482" s="12">
        <v>41397</v>
      </c>
      <c r="L2482" s="4">
        <v>21.164164</v>
      </c>
      <c r="M2482" s="4">
        <v>20.944944</v>
      </c>
      <c r="N2482" s="4">
        <v>21.191191</v>
      </c>
      <c r="O2482" s="4">
        <v>20.944944</v>
      </c>
    </row>
    <row r="2483" spans="11:15" x14ac:dyDescent="0.3">
      <c r="K2483" s="12">
        <v>41396</v>
      </c>
      <c r="L2483" s="4">
        <v>20.761011</v>
      </c>
      <c r="M2483" s="4">
        <v>20.523023999999999</v>
      </c>
      <c r="N2483" s="4">
        <v>20.884636</v>
      </c>
      <c r="O2483" s="4">
        <v>20.523023999999999</v>
      </c>
    </row>
    <row r="2484" spans="11:15" x14ac:dyDescent="0.3">
      <c r="K2484" s="12">
        <v>41395</v>
      </c>
      <c r="L2484" s="4">
        <v>20.531281</v>
      </c>
      <c r="M2484" s="4">
        <v>20.602101999999999</v>
      </c>
      <c r="N2484" s="4">
        <v>20.638639000000001</v>
      </c>
      <c r="O2484" s="4">
        <v>20.602101999999999</v>
      </c>
    </row>
    <row r="2485" spans="11:15" x14ac:dyDescent="0.3">
      <c r="K2485" s="12">
        <v>41394</v>
      </c>
      <c r="L2485" s="4">
        <v>20.634886000000002</v>
      </c>
      <c r="M2485" s="4">
        <v>20.495494999999998</v>
      </c>
      <c r="N2485" s="4">
        <v>20.711711999999999</v>
      </c>
      <c r="O2485" s="4">
        <v>20.495494999999998</v>
      </c>
    </row>
    <row r="2486" spans="11:15" x14ac:dyDescent="0.3">
      <c r="K2486" s="12">
        <v>41393</v>
      </c>
      <c r="L2486" s="4">
        <v>20.496998000000001</v>
      </c>
      <c r="M2486" s="4">
        <v>20.101351000000001</v>
      </c>
      <c r="N2486" s="4">
        <v>20.588087000000002</v>
      </c>
      <c r="O2486" s="4">
        <v>20.101351000000001</v>
      </c>
    </row>
    <row r="2487" spans="11:15" x14ac:dyDescent="0.3">
      <c r="K2487" s="12">
        <v>41390</v>
      </c>
      <c r="L2487" s="4">
        <v>20.055554999999998</v>
      </c>
      <c r="M2487" s="4">
        <v>20.210211000000001</v>
      </c>
      <c r="N2487" s="4">
        <v>20.213715000000001</v>
      </c>
      <c r="O2487" s="4">
        <v>20.210211000000001</v>
      </c>
    </row>
    <row r="2488" spans="11:15" x14ac:dyDescent="0.3">
      <c r="K2488" s="12">
        <v>41389</v>
      </c>
      <c r="L2488" s="4">
        <v>20.247747</v>
      </c>
      <c r="M2488" s="4">
        <v>20.426677999999999</v>
      </c>
      <c r="N2488" s="4">
        <v>20.432182000000001</v>
      </c>
      <c r="O2488" s="4">
        <v>20.426677999999999</v>
      </c>
    </row>
    <row r="2489" spans="11:15" x14ac:dyDescent="0.3">
      <c r="K2489" s="12">
        <v>41388</v>
      </c>
      <c r="L2489" s="4">
        <v>20.356607</v>
      </c>
      <c r="M2489" s="4">
        <v>20.222973</v>
      </c>
      <c r="N2489" s="4">
        <v>20.470469999999999</v>
      </c>
      <c r="O2489" s="4">
        <v>20.222973</v>
      </c>
    </row>
    <row r="2490" spans="11:15" x14ac:dyDescent="0.3">
      <c r="K2490" s="12">
        <v>41387</v>
      </c>
      <c r="L2490" s="4">
        <v>20.217718000000001</v>
      </c>
      <c r="M2490" s="4">
        <v>20.045045999999999</v>
      </c>
      <c r="N2490" s="4">
        <v>20.407907000000002</v>
      </c>
      <c r="O2490" s="4">
        <v>20.045045999999999</v>
      </c>
    </row>
    <row r="2491" spans="11:15" x14ac:dyDescent="0.3">
      <c r="K2491" s="12">
        <v>41386</v>
      </c>
      <c r="L2491" s="4">
        <v>20.022773999999998</v>
      </c>
      <c r="M2491" s="4">
        <v>20.035034</v>
      </c>
      <c r="N2491" s="4">
        <v>20.119119999999999</v>
      </c>
      <c r="O2491" s="4">
        <v>20.035034</v>
      </c>
    </row>
    <row r="2492" spans="11:15" x14ac:dyDescent="0.3">
      <c r="K2492" s="12">
        <v>41383</v>
      </c>
      <c r="L2492" s="4">
        <v>20.016767999999999</v>
      </c>
      <c r="M2492" s="4">
        <v>19.248246999999999</v>
      </c>
      <c r="N2492" s="4">
        <v>20.106106</v>
      </c>
      <c r="O2492" s="4">
        <v>19.248246999999999</v>
      </c>
    </row>
    <row r="2493" spans="11:15" x14ac:dyDescent="0.3">
      <c r="K2493" s="12">
        <v>41382</v>
      </c>
      <c r="L2493" s="4">
        <v>19.166917999999999</v>
      </c>
      <c r="M2493" s="4">
        <v>19.653402</v>
      </c>
      <c r="N2493" s="4">
        <v>19.664664999999999</v>
      </c>
      <c r="O2493" s="4">
        <v>19.653402</v>
      </c>
    </row>
    <row r="2494" spans="11:15" x14ac:dyDescent="0.3">
      <c r="K2494" s="12">
        <v>41381</v>
      </c>
      <c r="L2494" s="4">
        <v>19.583583999999998</v>
      </c>
      <c r="M2494" s="4">
        <v>19.688438000000001</v>
      </c>
      <c r="N2494" s="4">
        <v>19.790790999999999</v>
      </c>
      <c r="O2494" s="4">
        <v>19.688438000000001</v>
      </c>
    </row>
    <row r="2495" spans="11:15" x14ac:dyDescent="0.3">
      <c r="K2495" s="12">
        <v>41380</v>
      </c>
      <c r="L2495" s="4">
        <v>19.854102999999999</v>
      </c>
      <c r="M2495" s="4">
        <v>19.684435000000001</v>
      </c>
      <c r="N2495" s="4">
        <v>19.919920000000001</v>
      </c>
      <c r="O2495" s="4">
        <v>19.684435000000001</v>
      </c>
    </row>
    <row r="2496" spans="11:15" x14ac:dyDescent="0.3">
      <c r="K2496" s="12">
        <v>41379</v>
      </c>
      <c r="L2496" s="4">
        <v>19.567817999999999</v>
      </c>
      <c r="M2496" s="4">
        <v>19.668419</v>
      </c>
      <c r="N2496" s="4">
        <v>19.944944</v>
      </c>
      <c r="O2496" s="4">
        <v>19.668419</v>
      </c>
    </row>
    <row r="2497" spans="11:15" x14ac:dyDescent="0.3">
      <c r="K2497" s="12">
        <v>41376</v>
      </c>
      <c r="L2497" s="4">
        <v>19.771021000000001</v>
      </c>
      <c r="M2497" s="4">
        <v>19.819571</v>
      </c>
      <c r="N2497" s="4">
        <v>19.822323000000001</v>
      </c>
      <c r="O2497" s="4">
        <v>19.819571</v>
      </c>
    </row>
    <row r="2498" spans="11:15" x14ac:dyDescent="0.3">
      <c r="K2498" s="12">
        <v>41375</v>
      </c>
      <c r="L2498" s="4">
        <v>19.779530000000001</v>
      </c>
      <c r="M2498" s="4">
        <v>19.841843000000001</v>
      </c>
      <c r="N2498" s="4">
        <v>19.847346999999999</v>
      </c>
      <c r="O2498" s="4">
        <v>19.841843000000001</v>
      </c>
    </row>
    <row r="2499" spans="11:15" x14ac:dyDescent="0.3">
      <c r="K2499" s="12">
        <v>41374</v>
      </c>
      <c r="L2499" s="4">
        <v>19.774274999999999</v>
      </c>
      <c r="M2499" s="4">
        <v>19.592592</v>
      </c>
      <c r="N2499" s="4">
        <v>19.828579000000001</v>
      </c>
      <c r="O2499" s="4">
        <v>19.592592</v>
      </c>
    </row>
    <row r="2500" spans="11:15" x14ac:dyDescent="0.3">
      <c r="K2500" s="12">
        <v>41373</v>
      </c>
      <c r="L2500" s="4">
        <v>19.460711</v>
      </c>
      <c r="M2500" s="4">
        <v>19.406905999999999</v>
      </c>
      <c r="N2500" s="4">
        <v>19.613363</v>
      </c>
      <c r="O2500" s="4">
        <v>19.406905999999999</v>
      </c>
    </row>
    <row r="2501" spans="11:15" x14ac:dyDescent="0.3">
      <c r="K2501" s="12">
        <v>41372</v>
      </c>
      <c r="L2501" s="4">
        <v>19.390640000000001</v>
      </c>
      <c r="M2501" s="4">
        <v>19.488237000000002</v>
      </c>
      <c r="N2501" s="4">
        <v>19.508258999999999</v>
      </c>
      <c r="O2501" s="4">
        <v>19.488237000000002</v>
      </c>
    </row>
    <row r="2502" spans="11:15" x14ac:dyDescent="0.3">
      <c r="K2502" s="12">
        <v>41369</v>
      </c>
      <c r="L2502" s="4">
        <v>19.595846000000002</v>
      </c>
      <c r="M2502" s="4">
        <v>19.671171000000001</v>
      </c>
      <c r="N2502" s="4">
        <v>19.694445000000002</v>
      </c>
      <c r="O2502" s="4">
        <v>19.671171000000001</v>
      </c>
    </row>
    <row r="2503" spans="11:15" x14ac:dyDescent="0.3">
      <c r="K2503" s="12">
        <v>41368</v>
      </c>
      <c r="L2503" s="4">
        <v>19.896646</v>
      </c>
      <c r="M2503" s="4">
        <v>20.126374999999999</v>
      </c>
      <c r="N2503" s="4">
        <v>20.163913999999998</v>
      </c>
      <c r="O2503" s="4">
        <v>20.126374999999999</v>
      </c>
    </row>
    <row r="2504" spans="11:15" x14ac:dyDescent="0.3">
      <c r="K2504" s="12">
        <v>41367</v>
      </c>
      <c r="L2504" s="4">
        <v>20.175174999999999</v>
      </c>
      <c r="M2504" s="4">
        <v>20.356857000000002</v>
      </c>
      <c r="N2504" s="4">
        <v>20.375375999999999</v>
      </c>
      <c r="O2504" s="4">
        <v>20.356857000000002</v>
      </c>
    </row>
    <row r="2505" spans="11:15" x14ac:dyDescent="0.3">
      <c r="K2505" s="12">
        <v>41366</v>
      </c>
      <c r="L2505" s="4">
        <v>20.346346</v>
      </c>
      <c r="M2505" s="4">
        <v>20.133635000000002</v>
      </c>
      <c r="N2505" s="4">
        <v>20.391141999999999</v>
      </c>
      <c r="O2505" s="4">
        <v>20.133635000000002</v>
      </c>
    </row>
    <row r="2506" spans="11:15" x14ac:dyDescent="0.3">
      <c r="K2506" s="12">
        <v>41365</v>
      </c>
      <c r="L2506" s="4">
        <v>20.049800999999999</v>
      </c>
      <c r="M2506" s="4">
        <v>19.895144999999999</v>
      </c>
      <c r="N2506" s="4">
        <v>20.076326000000002</v>
      </c>
      <c r="O2506" s="4">
        <v>19.895144999999999</v>
      </c>
    </row>
    <row r="2507" spans="11:15" x14ac:dyDescent="0.3">
      <c r="K2507" s="12">
        <v>41361</v>
      </c>
      <c r="L2507" s="4">
        <v>19.874624000000001</v>
      </c>
      <c r="M2507" s="4">
        <v>20.119869000000001</v>
      </c>
      <c r="N2507" s="4">
        <v>20.154404</v>
      </c>
      <c r="O2507" s="4">
        <v>20.119869000000001</v>
      </c>
    </row>
    <row r="2508" spans="11:15" x14ac:dyDescent="0.3">
      <c r="K2508" s="12">
        <v>41360</v>
      </c>
      <c r="L2508" s="4">
        <v>20.086587999999999</v>
      </c>
      <c r="M2508" s="4">
        <v>20.187187000000002</v>
      </c>
      <c r="N2508" s="4">
        <v>20.195194000000001</v>
      </c>
      <c r="O2508" s="4">
        <v>20.187187000000002</v>
      </c>
    </row>
    <row r="2509" spans="11:15" x14ac:dyDescent="0.3">
      <c r="K2509" s="12">
        <v>41359</v>
      </c>
      <c r="L2509" s="4">
        <v>20.330832000000001</v>
      </c>
      <c r="M2509" s="4">
        <v>20.357859000000001</v>
      </c>
      <c r="N2509" s="4">
        <v>20.370370999999999</v>
      </c>
      <c r="O2509" s="4">
        <v>20.357859000000001</v>
      </c>
    </row>
    <row r="2510" spans="11:15" x14ac:dyDescent="0.3">
      <c r="K2510" s="12">
        <v>41358</v>
      </c>
      <c r="L2510" s="4">
        <v>20.261261000000001</v>
      </c>
      <c r="M2510" s="4">
        <v>20.330582</v>
      </c>
      <c r="N2510" s="4">
        <v>20.501251</v>
      </c>
      <c r="O2510" s="4">
        <v>20.330582</v>
      </c>
    </row>
    <row r="2511" spans="11:15" x14ac:dyDescent="0.3">
      <c r="K2511" s="12">
        <v>41355</v>
      </c>
      <c r="L2511" s="4">
        <v>20.278027999999999</v>
      </c>
      <c r="M2511" s="4">
        <v>20.388888999999999</v>
      </c>
      <c r="N2511" s="4">
        <v>20.401402000000001</v>
      </c>
      <c r="O2511" s="4">
        <v>20.388888999999999</v>
      </c>
    </row>
    <row r="2512" spans="11:15" x14ac:dyDescent="0.3">
      <c r="K2512" s="12">
        <v>41354</v>
      </c>
      <c r="L2512" s="4">
        <v>20.301801999999999</v>
      </c>
      <c r="M2512" s="4">
        <v>20.302553</v>
      </c>
      <c r="N2512" s="4">
        <v>20.443442999999998</v>
      </c>
      <c r="O2512" s="4">
        <v>20.302553</v>
      </c>
    </row>
    <row r="2513" spans="11:15" x14ac:dyDescent="0.3">
      <c r="K2513" s="12">
        <v>41353</v>
      </c>
      <c r="L2513" s="4">
        <v>20.388138000000001</v>
      </c>
      <c r="M2513" s="4">
        <v>20.441191</v>
      </c>
      <c r="N2513" s="4">
        <v>20.458207999999999</v>
      </c>
      <c r="O2513" s="4">
        <v>20.441191</v>
      </c>
    </row>
    <row r="2514" spans="11:15" x14ac:dyDescent="0.3">
      <c r="K2514" s="12">
        <v>41352</v>
      </c>
      <c r="L2514" s="4">
        <v>20.303303</v>
      </c>
      <c r="M2514" s="4">
        <v>20.301300000000001</v>
      </c>
      <c r="N2514" s="4">
        <v>20.501753000000001</v>
      </c>
      <c r="O2514" s="4">
        <v>20.301300000000001</v>
      </c>
    </row>
    <row r="2515" spans="11:15" x14ac:dyDescent="0.3">
      <c r="K2515" s="12">
        <v>41351</v>
      </c>
      <c r="L2515" s="4">
        <v>20.214966</v>
      </c>
      <c r="M2515" s="4">
        <v>20.145144999999999</v>
      </c>
      <c r="N2515" s="4">
        <v>20.339338000000001</v>
      </c>
      <c r="O2515" s="4">
        <v>20.145144999999999</v>
      </c>
    </row>
    <row r="2516" spans="11:15" x14ac:dyDescent="0.3">
      <c r="K2516" s="12">
        <v>41348</v>
      </c>
      <c r="L2516" s="4">
        <v>20.377877999999999</v>
      </c>
      <c r="M2516" s="4">
        <v>20.482983000000001</v>
      </c>
      <c r="N2516" s="4">
        <v>20.528027999999999</v>
      </c>
      <c r="O2516" s="4">
        <v>20.482983000000001</v>
      </c>
    </row>
    <row r="2517" spans="11:15" x14ac:dyDescent="0.3">
      <c r="K2517" s="12">
        <v>41347</v>
      </c>
      <c r="L2517" s="4">
        <v>20.559059000000001</v>
      </c>
      <c r="M2517" s="4">
        <v>20.695443999999998</v>
      </c>
      <c r="N2517" s="4">
        <v>20.695443999999998</v>
      </c>
      <c r="O2517" s="4">
        <v>20.695443999999998</v>
      </c>
    </row>
    <row r="2518" spans="11:15" x14ac:dyDescent="0.3">
      <c r="K2518" s="12">
        <v>41346</v>
      </c>
      <c r="L2518" s="4">
        <v>20.653402</v>
      </c>
      <c r="M2518" s="4">
        <v>20.718218</v>
      </c>
      <c r="N2518" s="4">
        <v>20.788038</v>
      </c>
      <c r="O2518" s="4">
        <v>20.718218</v>
      </c>
    </row>
    <row r="2519" spans="11:15" x14ac:dyDescent="0.3">
      <c r="K2519" s="12">
        <v>41345</v>
      </c>
      <c r="L2519" s="4">
        <v>20.71096</v>
      </c>
      <c r="M2519" s="4">
        <v>20.788540000000001</v>
      </c>
      <c r="N2519" s="4">
        <v>20.818068</v>
      </c>
      <c r="O2519" s="4">
        <v>20.788540000000001</v>
      </c>
    </row>
    <row r="2520" spans="11:15" x14ac:dyDescent="0.3">
      <c r="K2520" s="12">
        <v>41344</v>
      </c>
      <c r="L2520" s="4">
        <v>20.891392</v>
      </c>
      <c r="M2520" s="4">
        <v>20.813063</v>
      </c>
      <c r="N2520" s="4">
        <v>21.013514000000001</v>
      </c>
      <c r="O2520" s="4">
        <v>20.813063</v>
      </c>
    </row>
  </sheetData>
  <phoneticPr fontId="3" type="noConversion"/>
  <dataValidations count="1">
    <dataValidation type="list" allowBlank="1" showInputMessage="1" showErrorMessage="1" sqref="H1" xr:uid="{7832E62D-51AD-477D-92B0-67A82BEC3299}">
      <formula1>$A$2:$A$122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23E73-7069-42A1-AE7D-48AF04F3167D}">
  <dimension ref="A11:H2538"/>
  <sheetViews>
    <sheetView showGridLines="0" tabSelected="1" zoomScaleNormal="100" workbookViewId="0">
      <selection activeCell="B14" sqref="B14"/>
    </sheetView>
  </sheetViews>
  <sheetFormatPr defaultRowHeight="14.4" x14ac:dyDescent="0.3"/>
  <cols>
    <col min="1" max="1" width="10.88671875" bestFit="1" customWidth="1"/>
    <col min="2" max="2" width="11.77734375" customWidth="1"/>
    <col min="3" max="3" width="10.6640625" customWidth="1"/>
    <col min="4" max="4" width="10.5546875" customWidth="1"/>
    <col min="5" max="5" width="11.109375" customWidth="1"/>
    <col min="6" max="6" width="15.77734375" customWidth="1"/>
    <col min="7" max="7" width="13.88671875" customWidth="1"/>
    <col min="8" max="8" width="15.5546875" bestFit="1" customWidth="1"/>
  </cols>
  <sheetData>
    <row r="11" spans="2:6" x14ac:dyDescent="0.3">
      <c r="F11" t="s">
        <v>8</v>
      </c>
    </row>
    <row r="14" spans="2:6" x14ac:dyDescent="0.3">
      <c r="B14" s="14" t="s">
        <v>10</v>
      </c>
    </row>
    <row r="20" spans="1:8" x14ac:dyDescent="0.3">
      <c r="A20" s="7" t="s">
        <v>0</v>
      </c>
      <c r="B20" s="7" t="s">
        <v>1</v>
      </c>
      <c r="C20" s="7" t="s">
        <v>2</v>
      </c>
      <c r="D20" s="7" t="s">
        <v>3</v>
      </c>
      <c r="E20" s="7" t="s">
        <v>4</v>
      </c>
      <c r="F20" s="7" t="s">
        <v>7</v>
      </c>
      <c r="G20" s="7" t="s">
        <v>5</v>
      </c>
      <c r="H20" s="7" t="s">
        <v>9</v>
      </c>
    </row>
    <row r="21" spans="1:8" x14ac:dyDescent="0.3">
      <c r="A21" s="16">
        <v>44994</v>
      </c>
      <c r="B21" s="17">
        <v>94.050003000000004</v>
      </c>
      <c r="C21" s="17">
        <v>95.529999000000004</v>
      </c>
      <c r="D21" s="17">
        <v>91.900002000000001</v>
      </c>
      <c r="E21" s="17">
        <v>92.32</v>
      </c>
      <c r="F21" s="18">
        <v>-2.047745358090193E-2</v>
      </c>
      <c r="G21" s="19">
        <v>28813500</v>
      </c>
      <c r="H21" s="20">
        <f>E21/MAX($E$2:$E$2519)</f>
        <v>0.61613002922393079</v>
      </c>
    </row>
    <row r="22" spans="1:8" x14ac:dyDescent="0.3">
      <c r="A22" s="16">
        <v>44993</v>
      </c>
      <c r="B22" s="17">
        <v>94.120002999999997</v>
      </c>
      <c r="C22" s="17">
        <v>95.959998999999996</v>
      </c>
      <c r="D22" s="17">
        <v>94</v>
      </c>
      <c r="E22" s="17">
        <v>94.25</v>
      </c>
      <c r="F22" s="18">
        <v>4.1551139553045935E-3</v>
      </c>
      <c r="G22" s="19">
        <v>34103300</v>
      </c>
      <c r="H22" s="21">
        <f t="shared" ref="H22:H85" si="0">E22/MAX($E$2:$E$2519)</f>
        <v>0.62901056384700482</v>
      </c>
    </row>
    <row r="23" spans="1:8" x14ac:dyDescent="0.3">
      <c r="A23" s="16">
        <v>44992</v>
      </c>
      <c r="B23" s="17">
        <v>94.980002999999996</v>
      </c>
      <c r="C23" s="17">
        <v>95.669998000000007</v>
      </c>
      <c r="D23" s="17">
        <v>93.529999000000004</v>
      </c>
      <c r="E23" s="17">
        <v>93.860000999999997</v>
      </c>
      <c r="F23" s="18">
        <v>-1.3350110796282334E-2</v>
      </c>
      <c r="G23" s="19">
        <v>27835500</v>
      </c>
      <c r="H23" s="21">
        <f t="shared" si="0"/>
        <v>0.62640776818769695</v>
      </c>
    </row>
    <row r="24" spans="1:8" x14ac:dyDescent="0.3">
      <c r="A24" s="16">
        <v>44991</v>
      </c>
      <c r="B24" s="17">
        <v>94.019997000000004</v>
      </c>
      <c r="C24" s="17">
        <v>95.970000999999996</v>
      </c>
      <c r="D24" s="17">
        <v>94</v>
      </c>
      <c r="E24" s="17">
        <v>95.129997000000003</v>
      </c>
      <c r="F24" s="18">
        <v>1.5803470030892282E-2</v>
      </c>
      <c r="G24" s="19">
        <v>32639300</v>
      </c>
      <c r="H24" s="21">
        <f t="shared" si="0"/>
        <v>0.63488353370539929</v>
      </c>
    </row>
    <row r="25" spans="1:8" x14ac:dyDescent="0.3">
      <c r="A25" s="16">
        <v>44988</v>
      </c>
      <c r="B25" s="17">
        <v>92.480002999999996</v>
      </c>
      <c r="C25" s="17">
        <v>93.730002999999996</v>
      </c>
      <c r="D25" s="17">
        <v>92.449996999999996</v>
      </c>
      <c r="E25" s="17">
        <v>93.650002000000001</v>
      </c>
      <c r="F25" s="18">
        <v>1.7934804347826093E-2</v>
      </c>
      <c r="G25" s="19">
        <v>35133300</v>
      </c>
      <c r="H25" s="21">
        <f t="shared" si="0"/>
        <v>0.62500626591292441</v>
      </c>
    </row>
    <row r="26" spans="1:8" x14ac:dyDescent="0.3">
      <c r="A26" s="16">
        <v>44987</v>
      </c>
      <c r="B26" s="17">
        <v>89.660004000000001</v>
      </c>
      <c r="C26" s="17">
        <v>92.279999000000004</v>
      </c>
      <c r="D26" s="17">
        <v>89.589995999999999</v>
      </c>
      <c r="E26" s="17">
        <v>92</v>
      </c>
      <c r="F26" s="18">
        <v>1.8149612459610345E-2</v>
      </c>
      <c r="G26" s="19">
        <v>32204400</v>
      </c>
      <c r="H26" s="21">
        <f t="shared" si="0"/>
        <v>0.6139943965403124</v>
      </c>
    </row>
    <row r="27" spans="1:8" x14ac:dyDescent="0.3">
      <c r="A27" s="16">
        <v>44986</v>
      </c>
      <c r="B27" s="17">
        <v>89.980002999999996</v>
      </c>
      <c r="C27" s="17">
        <v>91.029999000000004</v>
      </c>
      <c r="D27" s="17">
        <v>89.669998000000007</v>
      </c>
      <c r="E27" s="17">
        <v>90.360000999999997</v>
      </c>
      <c r="F27" s="18">
        <v>3.3311459767077036E-3</v>
      </c>
      <c r="G27" s="19">
        <v>31111200</v>
      </c>
      <c r="H27" s="21">
        <f t="shared" si="0"/>
        <v>0.60304928571061978</v>
      </c>
    </row>
    <row r="28" spans="1:8" x14ac:dyDescent="0.3">
      <c r="A28" s="16">
        <v>44985</v>
      </c>
      <c r="B28" s="17">
        <v>89.330001999999993</v>
      </c>
      <c r="C28" s="17">
        <v>91.230002999999996</v>
      </c>
      <c r="D28" s="17">
        <v>89.32</v>
      </c>
      <c r="E28" s="17">
        <v>90.059997999999993</v>
      </c>
      <c r="F28" s="18">
        <v>2.1141091983717429E-3</v>
      </c>
      <c r="G28" s="19">
        <v>30142000</v>
      </c>
      <c r="H28" s="21">
        <f t="shared" si="0"/>
        <v>0.60104711004817102</v>
      </c>
    </row>
    <row r="29" spans="1:8" x14ac:dyDescent="0.3">
      <c r="A29" s="16">
        <v>44984</v>
      </c>
      <c r="B29" s="17">
        <v>89.870002999999997</v>
      </c>
      <c r="C29" s="17">
        <v>90.160004000000001</v>
      </c>
      <c r="D29" s="17">
        <v>89.339995999999999</v>
      </c>
      <c r="E29" s="17">
        <v>89.870002999999997</v>
      </c>
      <c r="F29" s="18">
        <v>8.3025471211447925E-3</v>
      </c>
      <c r="G29" s="19">
        <v>27502300</v>
      </c>
      <c r="H29" s="21">
        <f t="shared" si="0"/>
        <v>0.59977911151153329</v>
      </c>
    </row>
    <row r="30" spans="1:8" x14ac:dyDescent="0.3">
      <c r="A30" s="16">
        <v>44981</v>
      </c>
      <c r="B30" s="17">
        <v>89.440002000000007</v>
      </c>
      <c r="C30" s="17">
        <v>89.889999000000003</v>
      </c>
      <c r="D30" s="17">
        <v>88.580001999999993</v>
      </c>
      <c r="E30" s="17">
        <v>89.129997000000003</v>
      </c>
      <c r="F30" s="18">
        <v>-1.9364088671626017E-2</v>
      </c>
      <c r="G30" s="19">
        <v>36585100</v>
      </c>
      <c r="H30" s="21">
        <f t="shared" si="0"/>
        <v>0.59484042088755273</v>
      </c>
    </row>
    <row r="31" spans="1:8" x14ac:dyDescent="0.3">
      <c r="A31" s="16">
        <v>44980</v>
      </c>
      <c r="B31" s="17">
        <v>91.919998000000007</v>
      </c>
      <c r="C31" s="17">
        <v>91.940002000000007</v>
      </c>
      <c r="D31" s="17">
        <v>89.760002</v>
      </c>
      <c r="E31" s="17">
        <v>90.889999000000003</v>
      </c>
      <c r="F31" s="18">
        <v>-8.2924493553202267E-3</v>
      </c>
      <c r="G31" s="19">
        <v>41206400</v>
      </c>
      <c r="H31" s="21">
        <f t="shared" si="0"/>
        <v>0.60658641399515867</v>
      </c>
    </row>
    <row r="32" spans="1:8" x14ac:dyDescent="0.3">
      <c r="A32" s="16">
        <v>44979</v>
      </c>
      <c r="B32" s="17">
        <v>91.699996999999996</v>
      </c>
      <c r="C32" s="17">
        <v>92.110000999999997</v>
      </c>
      <c r="D32" s="17">
        <v>90.610000999999997</v>
      </c>
      <c r="E32" s="17">
        <v>91.650002000000001</v>
      </c>
      <c r="F32" s="18">
        <v>-1.5252097012179255E-3</v>
      </c>
      <c r="G32" s="19">
        <v>30884000</v>
      </c>
      <c r="H32" s="21">
        <f t="shared" si="0"/>
        <v>0.61165856164030896</v>
      </c>
    </row>
    <row r="33" spans="1:8" x14ac:dyDescent="0.3">
      <c r="A33" s="16">
        <v>44978</v>
      </c>
      <c r="B33" s="17">
        <v>93</v>
      </c>
      <c r="C33" s="17">
        <v>93.099997999999999</v>
      </c>
      <c r="D33" s="17">
        <v>91.720000999999996</v>
      </c>
      <c r="E33" s="17">
        <v>91.790001000000004</v>
      </c>
      <c r="F33" s="18">
        <v>-2.7132984146963052E-2</v>
      </c>
      <c r="G33" s="19">
        <v>33629300</v>
      </c>
      <c r="H33" s="21">
        <f t="shared" si="0"/>
        <v>0.61259289426553998</v>
      </c>
    </row>
    <row r="34" spans="1:8" x14ac:dyDescent="0.3">
      <c r="A34" s="16">
        <v>44974</v>
      </c>
      <c r="B34" s="17">
        <v>94.849997999999999</v>
      </c>
      <c r="C34" s="17">
        <v>95.559997999999993</v>
      </c>
      <c r="D34" s="17">
        <v>93.209998999999996</v>
      </c>
      <c r="E34" s="17">
        <v>94.349997999999999</v>
      </c>
      <c r="F34" s="18">
        <v>-1.2145366722953275E-2</v>
      </c>
      <c r="G34" s="19">
        <v>34284100</v>
      </c>
      <c r="H34" s="21">
        <f t="shared" si="0"/>
        <v>0.62967793571293129</v>
      </c>
    </row>
    <row r="35" spans="1:8" x14ac:dyDescent="0.3">
      <c r="A35" s="16">
        <v>44973</v>
      </c>
      <c r="B35" s="17">
        <v>95.370002999999997</v>
      </c>
      <c r="C35" s="17">
        <v>97.68</v>
      </c>
      <c r="D35" s="17">
        <v>94.739998</v>
      </c>
      <c r="E35" s="17">
        <v>95.510002</v>
      </c>
      <c r="F35" s="18">
        <v>-1.4751392309647433E-2</v>
      </c>
      <c r="G35" s="19">
        <v>42462600</v>
      </c>
      <c r="H35" s="21">
        <f t="shared" si="0"/>
        <v>0.63741963088645681</v>
      </c>
    </row>
    <row r="36" spans="1:8" x14ac:dyDescent="0.3">
      <c r="A36" s="16">
        <v>44972</v>
      </c>
      <c r="B36" s="17">
        <v>94.489998</v>
      </c>
      <c r="C36" s="17">
        <v>97.120002999999997</v>
      </c>
      <c r="D36" s="17">
        <v>94.150002000000001</v>
      </c>
      <c r="E36" s="17">
        <v>96.940002000000007</v>
      </c>
      <c r="F36" s="18">
        <v>2.3869898605830164E-2</v>
      </c>
      <c r="G36" s="19">
        <v>50169000</v>
      </c>
      <c r="H36" s="21">
        <f t="shared" si="0"/>
        <v>0.64696323944137701</v>
      </c>
    </row>
    <row r="37" spans="1:8" x14ac:dyDescent="0.3">
      <c r="A37" s="16">
        <v>44971</v>
      </c>
      <c r="B37" s="17">
        <v>94.43</v>
      </c>
      <c r="C37" s="17">
        <v>94.849997999999999</v>
      </c>
      <c r="D37" s="17">
        <v>92.260002</v>
      </c>
      <c r="E37" s="17">
        <v>94.68</v>
      </c>
      <c r="F37" s="18">
        <v>7.398689278103899E-4</v>
      </c>
      <c r="G37" s="19">
        <v>54726100</v>
      </c>
      <c r="H37" s="21">
        <f t="shared" si="0"/>
        <v>0.63188032026561725</v>
      </c>
    </row>
    <row r="38" spans="1:8" x14ac:dyDescent="0.3">
      <c r="A38" s="16">
        <v>44970</v>
      </c>
      <c r="B38" s="17">
        <v>94.739998</v>
      </c>
      <c r="C38" s="17">
        <v>95.199996999999996</v>
      </c>
      <c r="D38" s="17">
        <v>93.839995999999999</v>
      </c>
      <c r="E38" s="17">
        <v>94.610000999999997</v>
      </c>
      <c r="F38" s="18">
        <v>4.2297768848475976E-4</v>
      </c>
      <c r="G38" s="19">
        <v>50076100</v>
      </c>
      <c r="H38" s="21">
        <f t="shared" si="0"/>
        <v>0.63141315728992775</v>
      </c>
    </row>
    <row r="39" spans="1:8" x14ac:dyDescent="0.3">
      <c r="A39" s="16">
        <v>44967</v>
      </c>
      <c r="B39" s="17">
        <v>95.449996999999996</v>
      </c>
      <c r="C39" s="17">
        <v>96.75</v>
      </c>
      <c r="D39" s="17">
        <v>94.25</v>
      </c>
      <c r="E39" s="17">
        <v>94.57</v>
      </c>
      <c r="F39" s="18">
        <v>-4.6311124169853913E-3</v>
      </c>
      <c r="G39" s="19">
        <v>54980700</v>
      </c>
      <c r="H39" s="21">
        <f t="shared" si="0"/>
        <v>0.6311461965306232</v>
      </c>
    </row>
    <row r="40" spans="1:8" x14ac:dyDescent="0.3">
      <c r="A40" s="16">
        <v>44966</v>
      </c>
      <c r="B40" s="17">
        <v>100</v>
      </c>
      <c r="C40" s="17">
        <v>100.029999</v>
      </c>
      <c r="D40" s="17">
        <v>93.629997000000003</v>
      </c>
      <c r="E40" s="17">
        <v>95.010002</v>
      </c>
      <c r="F40" s="18">
        <v>-4.3876430193928818E-2</v>
      </c>
      <c r="G40" s="19">
        <v>119455000</v>
      </c>
      <c r="H40" s="21">
        <f t="shared" si="0"/>
        <v>0.63408270481830298</v>
      </c>
    </row>
    <row r="41" spans="1:8" x14ac:dyDescent="0.3">
      <c r="A41" s="16">
        <v>44965</v>
      </c>
      <c r="B41" s="17">
        <v>102.050003</v>
      </c>
      <c r="C41" s="17">
        <v>103.139999</v>
      </c>
      <c r="D41" s="17">
        <v>98.040001000000004</v>
      </c>
      <c r="E41" s="17">
        <v>99.370002999999997</v>
      </c>
      <c r="F41" s="18">
        <v>-7.6830138209124335E-2</v>
      </c>
      <c r="G41" s="19">
        <v>94743500</v>
      </c>
      <c r="H41" s="21">
        <f t="shared" si="0"/>
        <v>0.6631807068064568</v>
      </c>
    </row>
    <row r="42" spans="1:8" x14ac:dyDescent="0.3">
      <c r="A42" s="16">
        <v>44964</v>
      </c>
      <c r="B42" s="17">
        <v>103.220001</v>
      </c>
      <c r="C42" s="17">
        <v>108.18</v>
      </c>
      <c r="D42" s="17">
        <v>103.120003</v>
      </c>
      <c r="E42" s="17">
        <v>107.639999</v>
      </c>
      <c r="F42" s="18">
        <v>4.6064109891854062E-2</v>
      </c>
      <c r="G42" s="19">
        <v>49010200</v>
      </c>
      <c r="H42" s="21">
        <f t="shared" si="0"/>
        <v>0.71837343727831338</v>
      </c>
    </row>
    <row r="43" spans="1:8" x14ac:dyDescent="0.3">
      <c r="A43" s="16">
        <v>44963</v>
      </c>
      <c r="B43" s="17">
        <v>102.400002</v>
      </c>
      <c r="C43" s="17">
        <v>104.360001</v>
      </c>
      <c r="D43" s="17">
        <v>101.879997</v>
      </c>
      <c r="E43" s="17">
        <v>102.900002</v>
      </c>
      <c r="F43" s="18">
        <v>-1.7942326951157949E-2</v>
      </c>
      <c r="G43" s="19">
        <v>31999600</v>
      </c>
      <c r="H43" s="21">
        <f t="shared" si="0"/>
        <v>0.68673939817377105</v>
      </c>
    </row>
    <row r="44" spans="1:8" x14ac:dyDescent="0.3">
      <c r="A44" s="16">
        <v>44960</v>
      </c>
      <c r="B44" s="17">
        <v>102.93</v>
      </c>
      <c r="C44" s="17">
        <v>107.80999799999999</v>
      </c>
      <c r="D44" s="17">
        <v>102.58000199999999</v>
      </c>
      <c r="E44" s="17">
        <v>104.779999</v>
      </c>
      <c r="F44" s="18">
        <v>-2.747353865738884E-2</v>
      </c>
      <c r="G44" s="19">
        <v>65309300</v>
      </c>
      <c r="H44" s="21">
        <f t="shared" si="0"/>
        <v>0.69928622016847319</v>
      </c>
    </row>
    <row r="45" spans="1:8" x14ac:dyDescent="0.3">
      <c r="A45" s="16">
        <v>44959</v>
      </c>
      <c r="B45" s="17">
        <v>105.800003</v>
      </c>
      <c r="C45" s="17">
        <v>107.849998</v>
      </c>
      <c r="D45" s="17">
        <v>105.610001</v>
      </c>
      <c r="E45" s="17">
        <v>107.739998</v>
      </c>
      <c r="F45" s="18">
        <v>7.2786995917554442E-2</v>
      </c>
      <c r="G45" s="19">
        <v>69883800</v>
      </c>
      <c r="H45" s="21">
        <f t="shared" si="0"/>
        <v>0.71904081581809198</v>
      </c>
    </row>
    <row r="46" spans="1:8" x14ac:dyDescent="0.3">
      <c r="A46" s="16">
        <v>44958</v>
      </c>
      <c r="B46" s="17">
        <v>98.709998999999996</v>
      </c>
      <c r="C46" s="17">
        <v>101.19000200000001</v>
      </c>
      <c r="D46" s="17">
        <v>97.580001999999993</v>
      </c>
      <c r="E46" s="17">
        <v>100.43</v>
      </c>
      <c r="F46" s="18">
        <v>1.6086645733980075E-2</v>
      </c>
      <c r="G46" s="19">
        <v>35531100</v>
      </c>
      <c r="H46" s="21">
        <f t="shared" si="0"/>
        <v>0.67025497004938672</v>
      </c>
    </row>
    <row r="47" spans="1:8" x14ac:dyDescent="0.3">
      <c r="A47" s="16">
        <v>44957</v>
      </c>
      <c r="B47" s="17">
        <v>96.870002999999997</v>
      </c>
      <c r="C47" s="17">
        <v>98.879997000000003</v>
      </c>
      <c r="D47" s="17">
        <v>96.82</v>
      </c>
      <c r="E47" s="17">
        <v>98.839995999999999</v>
      </c>
      <c r="F47" s="18">
        <v>1.9599690125857355E-2</v>
      </c>
      <c r="G47" s="19">
        <v>29870700</v>
      </c>
      <c r="H47" s="21">
        <f t="shared" si="0"/>
        <v>0.65964351845724878</v>
      </c>
    </row>
    <row r="48" spans="1:8" x14ac:dyDescent="0.3">
      <c r="A48" s="16">
        <v>44956</v>
      </c>
      <c r="B48" s="17">
        <v>97.480002999999996</v>
      </c>
      <c r="C48" s="17">
        <v>98.290001000000004</v>
      </c>
      <c r="D48" s="17">
        <v>96.400002000000001</v>
      </c>
      <c r="E48" s="17">
        <v>96.940002000000007</v>
      </c>
      <c r="F48" s="18">
        <v>-2.4454069906790585E-2</v>
      </c>
      <c r="G48" s="19">
        <v>27226200</v>
      </c>
      <c r="H48" s="21">
        <f t="shared" si="0"/>
        <v>0.64696323944137701</v>
      </c>
    </row>
    <row r="49" spans="1:8" x14ac:dyDescent="0.3">
      <c r="A49" s="16">
        <v>44953</v>
      </c>
      <c r="B49" s="17">
        <v>97.309997999999993</v>
      </c>
      <c r="C49" s="17">
        <v>100.32</v>
      </c>
      <c r="D49" s="17">
        <v>97.309997999999993</v>
      </c>
      <c r="E49" s="17">
        <v>99.370002999999997</v>
      </c>
      <c r="F49" s="18">
        <v>1.8970529705820166E-2</v>
      </c>
      <c r="G49" s="19">
        <v>33879800</v>
      </c>
      <c r="H49" s="21">
        <f t="shared" si="0"/>
        <v>0.6631807068064568</v>
      </c>
    </row>
    <row r="50" spans="1:8" x14ac:dyDescent="0.3">
      <c r="A50" s="16">
        <v>44952</v>
      </c>
      <c r="B50" s="17">
        <v>96.5</v>
      </c>
      <c r="C50" s="17">
        <v>97.57</v>
      </c>
      <c r="D50" s="17">
        <v>95.379997000000003</v>
      </c>
      <c r="E50" s="17">
        <v>97.519997000000004</v>
      </c>
      <c r="F50" s="18">
        <v>2.4154547110328294E-2</v>
      </c>
      <c r="G50" s="19">
        <v>30114000</v>
      </c>
      <c r="H50" s="21">
        <f t="shared" si="0"/>
        <v>0.65083404031117476</v>
      </c>
    </row>
    <row r="51" spans="1:8" x14ac:dyDescent="0.3">
      <c r="A51" s="16">
        <v>44951</v>
      </c>
      <c r="B51" s="17">
        <v>95.57</v>
      </c>
      <c r="C51" s="17">
        <v>96.160004000000001</v>
      </c>
      <c r="D51" s="17">
        <v>93.760002</v>
      </c>
      <c r="E51" s="17">
        <v>95.220000999999996</v>
      </c>
      <c r="F51" s="18">
        <v>-2.5383787882818462E-2</v>
      </c>
      <c r="G51" s="19">
        <v>42330000</v>
      </c>
      <c r="H51" s="21">
        <f t="shared" si="0"/>
        <v>0.6354842070930754</v>
      </c>
    </row>
    <row r="52" spans="1:8" x14ac:dyDescent="0.3">
      <c r="A52" s="16">
        <v>44950</v>
      </c>
      <c r="B52" s="17">
        <v>98.099997999999999</v>
      </c>
      <c r="C52" s="17">
        <v>99.610000999999997</v>
      </c>
      <c r="D52" s="17">
        <v>97.199996999999996</v>
      </c>
      <c r="E52" s="17">
        <v>97.699996999999996</v>
      </c>
      <c r="F52" s="18">
        <v>-2.0944022237258095E-2</v>
      </c>
      <c r="G52" s="19">
        <v>33078500</v>
      </c>
      <c r="H52" s="21">
        <f t="shared" si="0"/>
        <v>0.6520353336957101</v>
      </c>
    </row>
    <row r="53" spans="1:8" x14ac:dyDescent="0.3">
      <c r="A53" s="16">
        <v>44949</v>
      </c>
      <c r="B53" s="17">
        <v>97.949996999999996</v>
      </c>
      <c r="C53" s="17">
        <v>100.040001</v>
      </c>
      <c r="D53" s="17">
        <v>97.5</v>
      </c>
      <c r="E53" s="17">
        <v>99.790001000000004</v>
      </c>
      <c r="F53" s="18">
        <v>1.8057580638367089E-2</v>
      </c>
      <c r="G53" s="19">
        <v>40005100</v>
      </c>
      <c r="H53" s="21">
        <f t="shared" si="0"/>
        <v>0.66598371135600187</v>
      </c>
    </row>
    <row r="54" spans="1:8" x14ac:dyDescent="0.3">
      <c r="A54" s="16">
        <v>44946</v>
      </c>
      <c r="B54" s="17">
        <v>95.099997999999999</v>
      </c>
      <c r="C54" s="17">
        <v>98.300003000000004</v>
      </c>
      <c r="D54" s="17">
        <v>95.019997000000004</v>
      </c>
      <c r="E54" s="17">
        <v>98.019997000000004</v>
      </c>
      <c r="F54" s="18">
        <v>5.3412077805091523E-2</v>
      </c>
      <c r="G54" s="19">
        <v>63191100</v>
      </c>
      <c r="H54" s="21">
        <f t="shared" si="0"/>
        <v>0.65417096637932859</v>
      </c>
    </row>
    <row r="55" spans="1:8" x14ac:dyDescent="0.3">
      <c r="A55" s="16">
        <v>44945</v>
      </c>
      <c r="B55" s="17">
        <v>90.720000999999996</v>
      </c>
      <c r="C55" s="17">
        <v>93.610000999999997</v>
      </c>
      <c r="D55" s="17">
        <v>90.629997000000003</v>
      </c>
      <c r="E55" s="17">
        <v>93.050003000000004</v>
      </c>
      <c r="F55" s="18">
        <v>2.1180859706512595E-2</v>
      </c>
      <c r="G55" s="19">
        <v>37000400</v>
      </c>
      <c r="H55" s="21">
        <f t="shared" si="0"/>
        <v>0.62100196130499197</v>
      </c>
    </row>
    <row r="56" spans="1:8" x14ac:dyDescent="0.3">
      <c r="A56" s="16">
        <v>44944</v>
      </c>
      <c r="B56" s="17">
        <v>92.139999000000003</v>
      </c>
      <c r="C56" s="17">
        <v>92.800003000000004</v>
      </c>
      <c r="D56" s="17">
        <v>90.639999000000003</v>
      </c>
      <c r="E56" s="17">
        <v>91.120002999999997</v>
      </c>
      <c r="F56" s="18">
        <v>-1.8621754643206407E-3</v>
      </c>
      <c r="G56" s="19">
        <v>29116700</v>
      </c>
      <c r="H56" s="21">
        <f t="shared" si="0"/>
        <v>0.60812142668191793</v>
      </c>
    </row>
    <row r="57" spans="1:8" x14ac:dyDescent="0.3">
      <c r="A57" s="16">
        <v>44943</v>
      </c>
      <c r="B57" s="17">
        <v>92.059997999999993</v>
      </c>
      <c r="C57" s="17">
        <v>92.25</v>
      </c>
      <c r="D57" s="17">
        <v>90.050003000000004</v>
      </c>
      <c r="E57" s="17">
        <v>91.290001000000004</v>
      </c>
      <c r="F57" s="18">
        <v>-9.0100083909028239E-3</v>
      </c>
      <c r="G57" s="19">
        <v>32602400</v>
      </c>
      <c r="H57" s="21">
        <f t="shared" si="0"/>
        <v>0.60925596819738603</v>
      </c>
    </row>
    <row r="58" spans="1:8" x14ac:dyDescent="0.3">
      <c r="A58" s="16">
        <v>44939</v>
      </c>
      <c r="B58" s="17">
        <v>90.849997999999999</v>
      </c>
      <c r="C58" s="17">
        <v>92.190002000000007</v>
      </c>
      <c r="D58" s="17">
        <v>90.129997000000003</v>
      </c>
      <c r="E58" s="17">
        <v>92.120002999999997</v>
      </c>
      <c r="F58" s="18">
        <v>1.0863667646120892E-2</v>
      </c>
      <c r="G58" s="19">
        <v>26329200</v>
      </c>
      <c r="H58" s="21">
        <f t="shared" si="0"/>
        <v>0.61479527881822571</v>
      </c>
    </row>
    <row r="59" spans="1:8" x14ac:dyDescent="0.3">
      <c r="A59" s="16">
        <v>44938</v>
      </c>
      <c r="B59" s="17">
        <v>91.480002999999996</v>
      </c>
      <c r="C59" s="17">
        <v>91.870002999999997</v>
      </c>
      <c r="D59" s="17">
        <v>89.75</v>
      </c>
      <c r="E59" s="17">
        <v>91.129997000000003</v>
      </c>
      <c r="F59" s="18">
        <v>-4.261363776049955E-3</v>
      </c>
      <c r="G59" s="19">
        <v>30258100</v>
      </c>
      <c r="H59" s="21">
        <f t="shared" si="0"/>
        <v>0.60818812516016829</v>
      </c>
    </row>
    <row r="60" spans="1:8" x14ac:dyDescent="0.3">
      <c r="A60" s="16">
        <v>44937</v>
      </c>
      <c r="B60" s="17">
        <v>89.18</v>
      </c>
      <c r="C60" s="17">
        <v>91.599997999999999</v>
      </c>
      <c r="D60" s="17">
        <v>89.010002</v>
      </c>
      <c r="E60" s="17">
        <v>91.519997000000004</v>
      </c>
      <c r="F60" s="18">
        <v>3.5059930673149262E-2</v>
      </c>
      <c r="G60" s="19">
        <v>26862000</v>
      </c>
      <c r="H60" s="21">
        <f t="shared" si="0"/>
        <v>0.61079092749332831</v>
      </c>
    </row>
    <row r="61" spans="1:8" x14ac:dyDescent="0.3">
      <c r="A61" s="16">
        <v>44936</v>
      </c>
      <c r="B61" s="17">
        <v>85.980002999999996</v>
      </c>
      <c r="C61" s="17">
        <v>88.669998000000007</v>
      </c>
      <c r="D61" s="17">
        <v>85.830001999999993</v>
      </c>
      <c r="E61" s="17">
        <v>88.419998000000007</v>
      </c>
      <c r="F61" s="18">
        <v>4.5444332382788329E-3</v>
      </c>
      <c r="G61" s="19">
        <v>30467800</v>
      </c>
      <c r="H61" s="21">
        <f t="shared" si="0"/>
        <v>0.59010199254462647</v>
      </c>
    </row>
    <row r="62" spans="1:8" x14ac:dyDescent="0.3">
      <c r="A62" s="16">
        <v>44935</v>
      </c>
      <c r="B62" s="17">
        <v>88.360000999999997</v>
      </c>
      <c r="C62" s="17">
        <v>90.050003000000004</v>
      </c>
      <c r="D62" s="17">
        <v>87.860000999999997</v>
      </c>
      <c r="E62" s="17">
        <v>88.019997000000004</v>
      </c>
      <c r="F62" s="18">
        <v>7.7856770224720906E-3</v>
      </c>
      <c r="G62" s="19">
        <v>29003900</v>
      </c>
      <c r="H62" s="21">
        <f t="shared" si="0"/>
        <v>0.58743244501625114</v>
      </c>
    </row>
    <row r="63" spans="1:8" x14ac:dyDescent="0.3">
      <c r="A63" s="16">
        <v>44932</v>
      </c>
      <c r="B63" s="17">
        <v>86.790001000000004</v>
      </c>
      <c r="C63" s="17">
        <v>87.690002000000007</v>
      </c>
      <c r="D63" s="17">
        <v>84.860000999999997</v>
      </c>
      <c r="E63" s="17">
        <v>87.339995999999999</v>
      </c>
      <c r="F63" s="18">
        <v>1.3225046863980785E-2</v>
      </c>
      <c r="G63" s="19">
        <v>41381500</v>
      </c>
      <c r="H63" s="21">
        <f t="shared" si="0"/>
        <v>0.58289421888970971</v>
      </c>
    </row>
    <row r="64" spans="1:8" x14ac:dyDescent="0.3">
      <c r="A64" s="16">
        <v>44931</v>
      </c>
      <c r="B64" s="17">
        <v>87.470000999999996</v>
      </c>
      <c r="C64" s="17">
        <v>87.57</v>
      </c>
      <c r="D64" s="17">
        <v>85.900002000000001</v>
      </c>
      <c r="E64" s="17">
        <v>86.199996999999996</v>
      </c>
      <c r="F64" s="18">
        <v>-2.1344288797813575E-2</v>
      </c>
      <c r="G64" s="19">
        <v>27194400</v>
      </c>
      <c r="H64" s="21">
        <f t="shared" si="0"/>
        <v>0.57528603412817103</v>
      </c>
    </row>
    <row r="65" spans="1:8" x14ac:dyDescent="0.3">
      <c r="A65" s="16">
        <v>44930</v>
      </c>
      <c r="B65" s="17">
        <v>90.349997999999999</v>
      </c>
      <c r="C65" s="17">
        <v>90.650002000000001</v>
      </c>
      <c r="D65" s="17">
        <v>87.269997000000004</v>
      </c>
      <c r="E65" s="17">
        <v>88.080001999999993</v>
      </c>
      <c r="F65" s="18">
        <v>-1.1669669714889976E-2</v>
      </c>
      <c r="G65" s="19">
        <v>34854800</v>
      </c>
      <c r="H65" s="21">
        <f t="shared" si="0"/>
        <v>0.58783290951369027</v>
      </c>
    </row>
    <row r="66" spans="1:8" x14ac:dyDescent="0.3">
      <c r="A66" s="16">
        <v>44929</v>
      </c>
      <c r="B66" s="17">
        <v>89.589995999999999</v>
      </c>
      <c r="C66" s="17">
        <v>91.050003000000004</v>
      </c>
      <c r="D66" s="17">
        <v>88.519997000000004</v>
      </c>
      <c r="E66" s="17">
        <v>89.120002999999997</v>
      </c>
      <c r="F66" s="18">
        <v>1.008727155999304E-2</v>
      </c>
      <c r="G66" s="19">
        <v>28131200</v>
      </c>
      <c r="H66" s="21">
        <f t="shared" si="0"/>
        <v>0.59477372240930249</v>
      </c>
    </row>
    <row r="67" spans="1:8" x14ac:dyDescent="0.3">
      <c r="A67" s="16">
        <v>44925</v>
      </c>
      <c r="B67" s="17">
        <v>86.980002999999996</v>
      </c>
      <c r="C67" s="17">
        <v>88.300003000000004</v>
      </c>
      <c r="D67" s="17">
        <v>86.57</v>
      </c>
      <c r="E67" s="17">
        <v>88.230002999999996</v>
      </c>
      <c r="F67" s="18">
        <v>-2.4872131991140693E-3</v>
      </c>
      <c r="G67" s="19">
        <v>23986300</v>
      </c>
      <c r="H67" s="21">
        <f t="shared" si="0"/>
        <v>0.58883399400798864</v>
      </c>
    </row>
    <row r="68" spans="1:8" x14ac:dyDescent="0.3">
      <c r="A68" s="16">
        <v>44924</v>
      </c>
      <c r="B68" s="17">
        <v>86.620002999999997</v>
      </c>
      <c r="C68" s="17">
        <v>88.849997999999999</v>
      </c>
      <c r="D68" s="17">
        <v>86.610000999999997</v>
      </c>
      <c r="E68" s="17">
        <v>88.449996999999996</v>
      </c>
      <c r="F68" s="18">
        <v>2.8249245346985915E-2</v>
      </c>
      <c r="G68" s="19">
        <v>23333500</v>
      </c>
      <c r="H68" s="21">
        <f t="shared" si="0"/>
        <v>0.59030220143486345</v>
      </c>
    </row>
    <row r="69" spans="1:8" x14ac:dyDescent="0.3">
      <c r="A69" s="16">
        <v>44923</v>
      </c>
      <c r="B69" s="17">
        <v>86.980002999999996</v>
      </c>
      <c r="C69" s="17">
        <v>88.040001000000004</v>
      </c>
      <c r="D69" s="17">
        <v>85.940002000000007</v>
      </c>
      <c r="E69" s="17">
        <v>86.019997000000004</v>
      </c>
      <c r="F69" s="18">
        <v>-1.5676873963575619E-2</v>
      </c>
      <c r="G69" s="19">
        <v>19523200</v>
      </c>
      <c r="H69" s="21">
        <f t="shared" si="0"/>
        <v>0.57408474074363569</v>
      </c>
    </row>
    <row r="70" spans="1:8" x14ac:dyDescent="0.3">
      <c r="A70" s="16">
        <v>44922</v>
      </c>
      <c r="B70" s="17">
        <v>88.800003000000004</v>
      </c>
      <c r="C70" s="17">
        <v>88.940002000000007</v>
      </c>
      <c r="D70" s="17">
        <v>87.010002</v>
      </c>
      <c r="E70" s="17">
        <v>87.389999000000003</v>
      </c>
      <c r="F70" s="18">
        <v>-2.062091155594821E-2</v>
      </c>
      <c r="G70" s="19">
        <v>20097300</v>
      </c>
      <c r="H70" s="21">
        <f t="shared" si="0"/>
        <v>0.58322793151808161</v>
      </c>
    </row>
    <row r="71" spans="1:8" x14ac:dyDescent="0.3">
      <c r="A71" s="16">
        <v>44918</v>
      </c>
      <c r="B71" s="17">
        <v>87.110000999999997</v>
      </c>
      <c r="C71" s="17">
        <v>89.550003000000004</v>
      </c>
      <c r="D71" s="17">
        <v>87.07</v>
      </c>
      <c r="E71" s="17">
        <v>89.230002999999996</v>
      </c>
      <c r="F71" s="18">
        <v>1.675023890724155E-2</v>
      </c>
      <c r="G71" s="19">
        <v>23003000</v>
      </c>
      <c r="H71" s="21">
        <f t="shared" si="0"/>
        <v>0.5955078461442963</v>
      </c>
    </row>
    <row r="72" spans="1:8" x14ac:dyDescent="0.3">
      <c r="A72" s="16">
        <v>44917</v>
      </c>
      <c r="B72" s="17">
        <v>88.160004000000001</v>
      </c>
      <c r="C72" s="17">
        <v>88.540001000000004</v>
      </c>
      <c r="D72" s="17">
        <v>86.32</v>
      </c>
      <c r="E72" s="17">
        <v>87.760002</v>
      </c>
      <c r="F72" s="18">
        <v>-2.0317034598860507E-2</v>
      </c>
      <c r="G72" s="19">
        <v>27658300</v>
      </c>
      <c r="H72" s="21">
        <f t="shared" si="0"/>
        <v>0.58569727683007189</v>
      </c>
    </row>
    <row r="73" spans="1:8" x14ac:dyDescent="0.3">
      <c r="A73" s="16">
        <v>44916</v>
      </c>
      <c r="B73" s="17">
        <v>89.080001999999993</v>
      </c>
      <c r="C73" s="17">
        <v>90.220000999999996</v>
      </c>
      <c r="D73" s="17">
        <v>88.32</v>
      </c>
      <c r="E73" s="17">
        <v>89.580001999999993</v>
      </c>
      <c r="F73" s="18">
        <v>6.2907775654046545E-3</v>
      </c>
      <c r="G73" s="19">
        <v>24745600</v>
      </c>
      <c r="H73" s="21">
        <f t="shared" si="0"/>
        <v>0.59784368771815188</v>
      </c>
    </row>
    <row r="74" spans="1:8" x14ac:dyDescent="0.3">
      <c r="A74" s="16">
        <v>44915</v>
      </c>
      <c r="B74" s="17">
        <v>88.110000999999997</v>
      </c>
      <c r="C74" s="17">
        <v>89.18</v>
      </c>
      <c r="D74" s="17">
        <v>87.440002000000007</v>
      </c>
      <c r="E74" s="17">
        <v>89.019997000000004</v>
      </c>
      <c r="F74" s="18">
        <v>6.5580618146073386E-3</v>
      </c>
      <c r="G74" s="19">
        <v>23453800</v>
      </c>
      <c r="H74" s="21">
        <f t="shared" si="0"/>
        <v>0.59410629715255892</v>
      </c>
    </row>
    <row r="75" spans="1:8" x14ac:dyDescent="0.3">
      <c r="A75" s="16">
        <v>44914</v>
      </c>
      <c r="B75" s="17">
        <v>90.260002</v>
      </c>
      <c r="C75" s="17">
        <v>90.559997999999993</v>
      </c>
      <c r="D75" s="17">
        <v>88.209998999999996</v>
      </c>
      <c r="E75" s="17">
        <v>88.440002000000007</v>
      </c>
      <c r="F75" s="18">
        <v>-2.0163970304365751E-2</v>
      </c>
      <c r="G75" s="19">
        <v>29493000</v>
      </c>
      <c r="H75" s="21">
        <f t="shared" si="0"/>
        <v>0.59023549628276117</v>
      </c>
    </row>
    <row r="76" spans="1:8" x14ac:dyDescent="0.3">
      <c r="A76" s="16">
        <v>44911</v>
      </c>
      <c r="B76" s="17">
        <v>90.760002</v>
      </c>
      <c r="C76" s="17">
        <v>91.330001999999993</v>
      </c>
      <c r="D76" s="17">
        <v>89.519997000000004</v>
      </c>
      <c r="E76" s="17">
        <v>90.260002</v>
      </c>
      <c r="F76" s="18">
        <v>-6.6035548469782308E-3</v>
      </c>
      <c r="G76" s="19">
        <v>58011800</v>
      </c>
      <c r="H76" s="21">
        <f t="shared" si="0"/>
        <v>0.60238190717084117</v>
      </c>
    </row>
    <row r="77" spans="1:8" x14ac:dyDescent="0.3">
      <c r="A77" s="16">
        <v>44910</v>
      </c>
      <c r="B77" s="17">
        <v>93.129997000000003</v>
      </c>
      <c r="C77" s="17">
        <v>93.639999000000003</v>
      </c>
      <c r="D77" s="17">
        <v>90.010002</v>
      </c>
      <c r="E77" s="17">
        <v>90.860000999999997</v>
      </c>
      <c r="F77" s="18">
        <v>-4.428314925844111E-2</v>
      </c>
      <c r="G77" s="19">
        <v>40107000</v>
      </c>
      <c r="H77" s="21">
        <f t="shared" si="0"/>
        <v>0.60638621177877372</v>
      </c>
    </row>
    <row r="78" spans="1:8" x14ac:dyDescent="0.3">
      <c r="A78" s="16">
        <v>44909</v>
      </c>
      <c r="B78" s="17">
        <v>95.199996999999996</v>
      </c>
      <c r="C78" s="17">
        <v>96.870002999999997</v>
      </c>
      <c r="D78" s="17">
        <v>93.599997999999999</v>
      </c>
      <c r="E78" s="17">
        <v>95.07</v>
      </c>
      <c r="F78" s="18">
        <v>-5.8558717721177997E-3</v>
      </c>
      <c r="G78" s="19">
        <v>28733600</v>
      </c>
      <c r="H78" s="21">
        <f t="shared" si="0"/>
        <v>0.63448312259877715</v>
      </c>
    </row>
    <row r="79" spans="1:8" x14ac:dyDescent="0.3">
      <c r="A79" s="16">
        <v>44908</v>
      </c>
      <c r="B79" s="17">
        <v>97.760002</v>
      </c>
      <c r="C79" s="17">
        <v>99.529999000000004</v>
      </c>
      <c r="D79" s="17">
        <v>95.029999000000004</v>
      </c>
      <c r="E79" s="17">
        <v>95.629997000000003</v>
      </c>
      <c r="F79" s="18">
        <v>2.4863348512771482E-2</v>
      </c>
      <c r="G79" s="19">
        <v>40593700</v>
      </c>
      <c r="H79" s="21">
        <f t="shared" si="0"/>
        <v>0.63822045977355313</v>
      </c>
    </row>
    <row r="80" spans="1:8" x14ac:dyDescent="0.3">
      <c r="A80" s="16">
        <v>44907</v>
      </c>
      <c r="B80" s="17">
        <v>92.709998999999996</v>
      </c>
      <c r="C80" s="17">
        <v>93.559997999999993</v>
      </c>
      <c r="D80" s="17">
        <v>91.610000999999997</v>
      </c>
      <c r="E80" s="17">
        <v>93.309997999999993</v>
      </c>
      <c r="F80" s="18">
        <v>5.1706990160357846E-3</v>
      </c>
      <c r="G80" s="19">
        <v>29420000</v>
      </c>
      <c r="H80" s="21">
        <f t="shared" si="0"/>
        <v>0.62273712949117122</v>
      </c>
    </row>
    <row r="81" spans="1:8" x14ac:dyDescent="0.3">
      <c r="A81" s="16">
        <v>44904</v>
      </c>
      <c r="B81" s="17">
        <v>93.769997000000004</v>
      </c>
      <c r="C81" s="17">
        <v>94.260002</v>
      </c>
      <c r="D81" s="17">
        <v>92.75</v>
      </c>
      <c r="E81" s="17">
        <v>92.830001999999993</v>
      </c>
      <c r="F81" s="18">
        <v>-9.3906414405148277E-3</v>
      </c>
      <c r="G81" s="19">
        <v>28225400</v>
      </c>
      <c r="H81" s="21">
        <f t="shared" si="0"/>
        <v>0.61953370716115208</v>
      </c>
    </row>
    <row r="82" spans="1:8" x14ac:dyDescent="0.3">
      <c r="A82" s="16">
        <v>44903</v>
      </c>
      <c r="B82" s="17">
        <v>95.379997000000003</v>
      </c>
      <c r="C82" s="17">
        <v>95.580001999999993</v>
      </c>
      <c r="D82" s="17">
        <v>93.449996999999996</v>
      </c>
      <c r="E82" s="17">
        <v>93.709998999999996</v>
      </c>
      <c r="F82" s="18">
        <v>-1.2955582200219572E-2</v>
      </c>
      <c r="G82" s="19">
        <v>32213300</v>
      </c>
      <c r="H82" s="21">
        <f t="shared" si="0"/>
        <v>0.62540667701954644</v>
      </c>
    </row>
    <row r="83" spans="1:8" x14ac:dyDescent="0.3">
      <c r="A83" s="16">
        <v>44902</v>
      </c>
      <c r="B83" s="17">
        <v>96.410004000000001</v>
      </c>
      <c r="C83" s="17">
        <v>96.879997000000003</v>
      </c>
      <c r="D83" s="17">
        <v>94.720000999999996</v>
      </c>
      <c r="E83" s="17">
        <v>94.940002000000007</v>
      </c>
      <c r="F83" s="18">
        <v>-2.1035274663788055E-2</v>
      </c>
      <c r="G83" s="19">
        <v>31045400</v>
      </c>
      <c r="H83" s="21">
        <f t="shared" si="0"/>
        <v>0.63361553516876146</v>
      </c>
    </row>
    <row r="84" spans="1:8" x14ac:dyDescent="0.3">
      <c r="A84" s="16">
        <v>44901</v>
      </c>
      <c r="B84" s="17">
        <v>99.300003000000004</v>
      </c>
      <c r="C84" s="17">
        <v>99.779999000000004</v>
      </c>
      <c r="D84" s="17">
        <v>96.419998000000007</v>
      </c>
      <c r="E84" s="17">
        <v>96.980002999999996</v>
      </c>
      <c r="F84" s="18">
        <v>-2.5130678775713348E-2</v>
      </c>
      <c r="G84" s="19">
        <v>24910700</v>
      </c>
      <c r="H84" s="21">
        <f t="shared" si="0"/>
        <v>0.64723020020068134</v>
      </c>
    </row>
    <row r="85" spans="1:8" x14ac:dyDescent="0.3">
      <c r="A85" s="16">
        <v>44900</v>
      </c>
      <c r="B85" s="17">
        <v>99.400002000000001</v>
      </c>
      <c r="C85" s="17">
        <v>101.379997</v>
      </c>
      <c r="D85" s="17">
        <v>99</v>
      </c>
      <c r="E85" s="17">
        <v>99.480002999999996</v>
      </c>
      <c r="F85" s="18">
        <v>-9.5579348953020778E-3</v>
      </c>
      <c r="G85" s="19">
        <v>24405100</v>
      </c>
      <c r="H85" s="21">
        <f t="shared" si="0"/>
        <v>0.66391483054145073</v>
      </c>
    </row>
    <row r="86" spans="1:8" x14ac:dyDescent="0.3">
      <c r="A86" s="16">
        <v>44897</v>
      </c>
      <c r="B86" s="17">
        <v>99.050003000000004</v>
      </c>
      <c r="C86" s="17">
        <v>100.769997</v>
      </c>
      <c r="D86" s="17">
        <v>98.900002000000001</v>
      </c>
      <c r="E86" s="17">
        <v>100.44000200000001</v>
      </c>
      <c r="F86" s="18">
        <v>-5.4460442706414655E-3</v>
      </c>
      <c r="G86" s="19">
        <v>21480700</v>
      </c>
      <c r="H86" s="21">
        <f t="shared" ref="H86:H149" si="1">E86/MAX($E$2:$E$2519)</f>
        <v>0.67032172191845407</v>
      </c>
    </row>
    <row r="87" spans="1:8" x14ac:dyDescent="0.3">
      <c r="A87" s="16">
        <v>44896</v>
      </c>
      <c r="B87" s="17">
        <v>101.019997</v>
      </c>
      <c r="C87" s="17">
        <v>102.25</v>
      </c>
      <c r="D87" s="17">
        <v>100.25</v>
      </c>
      <c r="E87" s="17">
        <v>100.989998</v>
      </c>
      <c r="F87" s="18">
        <v>0</v>
      </c>
      <c r="G87" s="19">
        <v>28687100</v>
      </c>
      <c r="H87" s="21">
        <f t="shared" si="1"/>
        <v>0.67399231389801473</v>
      </c>
    </row>
    <row r="88" spans="1:8" x14ac:dyDescent="0.3">
      <c r="A88" s="16">
        <v>44895</v>
      </c>
      <c r="B88" s="17">
        <v>94.82</v>
      </c>
      <c r="C88" s="17">
        <v>101.040001</v>
      </c>
      <c r="D88" s="17">
        <v>94.419998000000007</v>
      </c>
      <c r="E88" s="17">
        <v>100.989998</v>
      </c>
      <c r="F88" s="18">
        <v>6.0930726737457079E-2</v>
      </c>
      <c r="G88" s="19">
        <v>43647500</v>
      </c>
      <c r="H88" s="21">
        <f t="shared" si="1"/>
        <v>0.67399231389801473</v>
      </c>
    </row>
    <row r="89" spans="1:8" x14ac:dyDescent="0.3">
      <c r="A89" s="16">
        <v>44894</v>
      </c>
      <c r="B89" s="17">
        <v>95.730002999999996</v>
      </c>
      <c r="C89" s="17">
        <v>96.120002999999997</v>
      </c>
      <c r="D89" s="17">
        <v>94.110000999999997</v>
      </c>
      <c r="E89" s="17">
        <v>95.190002000000007</v>
      </c>
      <c r="F89" s="18">
        <v>-8.953680095147909E-3</v>
      </c>
      <c r="G89" s="19">
        <v>20061700</v>
      </c>
      <c r="H89" s="21">
        <f t="shared" si="1"/>
        <v>0.63528399820283843</v>
      </c>
    </row>
    <row r="90" spans="1:8" x14ac:dyDescent="0.3">
      <c r="A90" s="16">
        <v>44893</v>
      </c>
      <c r="B90" s="17">
        <v>97.040001000000004</v>
      </c>
      <c r="C90" s="17">
        <v>97.580001999999993</v>
      </c>
      <c r="D90" s="17">
        <v>95.610000999999997</v>
      </c>
      <c r="E90" s="17">
        <v>96.050003000000004</v>
      </c>
      <c r="F90" s="18">
        <v>-1.4467432941385446E-2</v>
      </c>
      <c r="G90" s="19">
        <v>26237500</v>
      </c>
      <c r="H90" s="21">
        <f t="shared" si="1"/>
        <v>0.64102351771391519</v>
      </c>
    </row>
    <row r="91" spans="1:8" x14ac:dyDescent="0.3">
      <c r="A91" s="16">
        <v>44890</v>
      </c>
      <c r="B91" s="17">
        <v>98.239998</v>
      </c>
      <c r="C91" s="17">
        <v>98.639999000000003</v>
      </c>
      <c r="D91" s="17">
        <v>97.400002000000001</v>
      </c>
      <c r="E91" s="17">
        <v>97.459998999999996</v>
      </c>
      <c r="F91" s="18">
        <v>-1.0156408797038481E-2</v>
      </c>
      <c r="G91" s="19">
        <v>9701400</v>
      </c>
      <c r="H91" s="21">
        <f t="shared" si="1"/>
        <v>0.65043362253070047</v>
      </c>
    </row>
    <row r="92" spans="1:8" x14ac:dyDescent="0.3">
      <c r="A92" s="16">
        <v>44888</v>
      </c>
      <c r="B92" s="17">
        <v>97.089995999999999</v>
      </c>
      <c r="C92" s="17">
        <v>98.760002</v>
      </c>
      <c r="D92" s="17">
        <v>97.089995999999999</v>
      </c>
      <c r="E92" s="17">
        <v>98.459998999999996</v>
      </c>
      <c r="F92" s="18">
        <v>1.4528551843527427E-2</v>
      </c>
      <c r="G92" s="19">
        <v>18868100</v>
      </c>
      <c r="H92" s="21">
        <f t="shared" si="1"/>
        <v>0.65710747466700825</v>
      </c>
    </row>
    <row r="93" spans="1:8" x14ac:dyDescent="0.3">
      <c r="A93" s="16">
        <v>44887</v>
      </c>
      <c r="B93" s="17">
        <v>95.949996999999996</v>
      </c>
      <c r="C93" s="17">
        <v>97.220000999999996</v>
      </c>
      <c r="D93" s="17">
        <v>94.050003000000004</v>
      </c>
      <c r="E93" s="17">
        <v>97.050003000000004</v>
      </c>
      <c r="F93" s="18">
        <v>1.5167416635301649E-2</v>
      </c>
      <c r="G93" s="19">
        <v>23438500</v>
      </c>
      <c r="H93" s="21">
        <f t="shared" si="1"/>
        <v>0.64769736985022297</v>
      </c>
    </row>
    <row r="94" spans="1:8" x14ac:dyDescent="0.3">
      <c r="A94" s="16">
        <v>44886</v>
      </c>
      <c r="B94" s="17">
        <v>97.290001000000004</v>
      </c>
      <c r="C94" s="17">
        <v>98.400002000000001</v>
      </c>
      <c r="D94" s="17">
        <v>95.360000999999997</v>
      </c>
      <c r="E94" s="17">
        <v>95.599997999999999</v>
      </c>
      <c r="F94" s="18">
        <v>-1.8782736323514394E-2</v>
      </c>
      <c r="G94" s="19">
        <v>21647400</v>
      </c>
      <c r="H94" s="21">
        <f t="shared" si="1"/>
        <v>0.63802025088331604</v>
      </c>
    </row>
    <row r="95" spans="1:8" x14ac:dyDescent="0.3">
      <c r="A95" s="16">
        <v>44883</v>
      </c>
      <c r="B95" s="17">
        <v>98.769997000000004</v>
      </c>
      <c r="C95" s="17">
        <v>98.900002000000001</v>
      </c>
      <c r="D95" s="17">
        <v>96.370002999999997</v>
      </c>
      <c r="E95" s="17">
        <v>97.43</v>
      </c>
      <c r="F95" s="18">
        <v>-9.4550731043606846E-3</v>
      </c>
      <c r="G95" s="19">
        <v>28342300</v>
      </c>
      <c r="H95" s="21">
        <f t="shared" si="1"/>
        <v>0.6502334136404635</v>
      </c>
    </row>
    <row r="96" spans="1:8" x14ac:dyDescent="0.3">
      <c r="A96" s="16">
        <v>44882</v>
      </c>
      <c r="B96" s="17">
        <v>96.970000999999996</v>
      </c>
      <c r="C96" s="17">
        <v>99.279999000000004</v>
      </c>
      <c r="D96" s="17">
        <v>96.790001000000004</v>
      </c>
      <c r="E96" s="17">
        <v>98.360000999999997</v>
      </c>
      <c r="F96" s="18">
        <v>-4.9569753152650794E-3</v>
      </c>
      <c r="G96" s="19">
        <v>26052600</v>
      </c>
      <c r="H96" s="21">
        <f t="shared" si="1"/>
        <v>0.65644010280108178</v>
      </c>
    </row>
    <row r="97" spans="1:8" x14ac:dyDescent="0.3">
      <c r="A97" s="16">
        <v>44881</v>
      </c>
      <c r="B97" s="17">
        <v>97.900002000000001</v>
      </c>
      <c r="C97" s="17">
        <v>99.639999000000003</v>
      </c>
      <c r="D97" s="17">
        <v>97.639999000000003</v>
      </c>
      <c r="E97" s="17">
        <v>98.849997999999999</v>
      </c>
      <c r="F97" s="18">
        <v>4.1649328694649199E-3</v>
      </c>
      <c r="G97" s="19">
        <v>29105200</v>
      </c>
      <c r="H97" s="21">
        <f t="shared" si="1"/>
        <v>0.65971027032631613</v>
      </c>
    </row>
    <row r="98" spans="1:8" x14ac:dyDescent="0.3">
      <c r="A98" s="16">
        <v>44880</v>
      </c>
      <c r="B98" s="17">
        <v>98.260002</v>
      </c>
      <c r="C98" s="17">
        <v>100.139999</v>
      </c>
      <c r="D98" s="17">
        <v>96.709998999999996</v>
      </c>
      <c r="E98" s="17">
        <v>98.440002000000007</v>
      </c>
      <c r="F98" s="18">
        <v>2.863119212010018E-2</v>
      </c>
      <c r="G98" s="19">
        <v>41640800</v>
      </c>
      <c r="H98" s="21">
        <f t="shared" si="1"/>
        <v>0.65697401764583863</v>
      </c>
    </row>
    <row r="99" spans="1:8" x14ac:dyDescent="0.3">
      <c r="A99" s="16">
        <v>44879</v>
      </c>
      <c r="B99" s="17">
        <v>95.089995999999999</v>
      </c>
      <c r="C99" s="17">
        <v>96.790001000000004</v>
      </c>
      <c r="D99" s="17">
        <v>94.510002</v>
      </c>
      <c r="E99" s="17">
        <v>95.699996999999996</v>
      </c>
      <c r="F99" s="18">
        <v>-7.3644535892769432E-3</v>
      </c>
      <c r="G99" s="19">
        <v>30179500</v>
      </c>
      <c r="H99" s="21">
        <f t="shared" si="1"/>
        <v>0.63868762942309465</v>
      </c>
    </row>
    <row r="100" spans="1:8" x14ac:dyDescent="0.3">
      <c r="A100" s="16">
        <v>44876</v>
      </c>
      <c r="B100" s="17">
        <v>94.690002000000007</v>
      </c>
      <c r="C100" s="17">
        <v>96.93</v>
      </c>
      <c r="D100" s="17">
        <v>93.919998000000007</v>
      </c>
      <c r="E100" s="17">
        <v>96.410004000000001</v>
      </c>
      <c r="F100" s="18">
        <v>2.6293399482788957E-2</v>
      </c>
      <c r="G100" s="19">
        <v>33090500</v>
      </c>
      <c r="H100" s="21">
        <f t="shared" si="1"/>
        <v>0.64342611115683812</v>
      </c>
    </row>
    <row r="101" spans="1:8" x14ac:dyDescent="0.3">
      <c r="A101" s="16">
        <v>44875</v>
      </c>
      <c r="B101" s="17">
        <v>92.25</v>
      </c>
      <c r="C101" s="17">
        <v>94.389999000000003</v>
      </c>
      <c r="D101" s="17">
        <v>91.610000999999997</v>
      </c>
      <c r="E101" s="17">
        <v>93.940002000000007</v>
      </c>
      <c r="F101" s="18">
        <v>7.5813124141090399E-2</v>
      </c>
      <c r="G101" s="19">
        <v>51620100</v>
      </c>
      <c r="H101" s="21">
        <f t="shared" si="1"/>
        <v>0.62694168303245379</v>
      </c>
    </row>
    <row r="102" spans="1:8" x14ac:dyDescent="0.3">
      <c r="A102" s="16">
        <v>44874</v>
      </c>
      <c r="B102" s="17">
        <v>88.449996999999996</v>
      </c>
      <c r="C102" s="17">
        <v>89.440002000000007</v>
      </c>
      <c r="D102" s="17">
        <v>87.279999000000004</v>
      </c>
      <c r="E102" s="17">
        <v>87.32</v>
      </c>
      <c r="F102" s="18">
        <v>-1.7772800500049566E-2</v>
      </c>
      <c r="G102" s="19">
        <v>31769100</v>
      </c>
      <c r="H102" s="21">
        <f t="shared" si="1"/>
        <v>0.58276076854239212</v>
      </c>
    </row>
    <row r="103" spans="1:8" x14ac:dyDescent="0.3">
      <c r="A103" s="16">
        <v>44873</v>
      </c>
      <c r="B103" s="17">
        <v>88.900002000000001</v>
      </c>
      <c r="C103" s="17">
        <v>90.32</v>
      </c>
      <c r="D103" s="17">
        <v>87.589995999999999</v>
      </c>
      <c r="E103" s="17">
        <v>88.900002000000001</v>
      </c>
      <c r="F103" s="18">
        <v>4.6333372049573414E-3</v>
      </c>
      <c r="G103" s="19">
        <v>30429000</v>
      </c>
      <c r="H103" s="21">
        <f t="shared" si="1"/>
        <v>0.59330546826546271</v>
      </c>
    </row>
    <row r="104" spans="1:8" x14ac:dyDescent="0.3">
      <c r="A104" s="16">
        <v>44872</v>
      </c>
      <c r="B104" s="17">
        <v>87.279999000000004</v>
      </c>
      <c r="C104" s="17">
        <v>88.900002000000001</v>
      </c>
      <c r="D104" s="17">
        <v>86.849997999999999</v>
      </c>
      <c r="E104" s="17">
        <v>88.489998</v>
      </c>
      <c r="F104" s="18">
        <v>2.2060475350878451E-2</v>
      </c>
      <c r="G104" s="19">
        <v>34078900</v>
      </c>
      <c r="H104" s="21">
        <f t="shared" si="1"/>
        <v>0.590569162194168</v>
      </c>
    </row>
    <row r="105" spans="1:8" x14ac:dyDescent="0.3">
      <c r="A105" s="16">
        <v>44869</v>
      </c>
      <c r="B105" s="17">
        <v>85.400002000000001</v>
      </c>
      <c r="C105" s="17">
        <v>86.639999000000003</v>
      </c>
      <c r="D105" s="17">
        <v>83.709998999999996</v>
      </c>
      <c r="E105" s="17">
        <v>86.580001999999993</v>
      </c>
      <c r="F105" s="18">
        <v>3.7756226776938587E-2</v>
      </c>
      <c r="G105" s="19">
        <v>51124900</v>
      </c>
      <c r="H105" s="21">
        <f t="shared" si="1"/>
        <v>0.57782213130922866</v>
      </c>
    </row>
    <row r="106" spans="1:8" x14ac:dyDescent="0.3">
      <c r="A106" s="16">
        <v>44868</v>
      </c>
      <c r="B106" s="17">
        <v>86.32</v>
      </c>
      <c r="C106" s="17">
        <v>86.519997000000004</v>
      </c>
      <c r="D106" s="17">
        <v>83.339995999999999</v>
      </c>
      <c r="E106" s="17">
        <v>83.43</v>
      </c>
      <c r="F106" s="18">
        <v>-4.07037019581038E-2</v>
      </c>
      <c r="G106" s="19">
        <v>61288000</v>
      </c>
      <c r="H106" s="21">
        <f t="shared" si="1"/>
        <v>0.55679948373215504</v>
      </c>
    </row>
    <row r="107" spans="1:8" x14ac:dyDescent="0.3">
      <c r="A107" s="16">
        <v>44867</v>
      </c>
      <c r="B107" s="17">
        <v>90.940002000000007</v>
      </c>
      <c r="C107" s="17">
        <v>91.18</v>
      </c>
      <c r="D107" s="17">
        <v>86.879997000000003</v>
      </c>
      <c r="E107" s="17">
        <v>86.970000999999996</v>
      </c>
      <c r="F107" s="18">
        <v>-3.8686857094209604E-2</v>
      </c>
      <c r="G107" s="19">
        <v>57038300</v>
      </c>
      <c r="H107" s="21">
        <f t="shared" si="1"/>
        <v>0.58042492696853654</v>
      </c>
    </row>
    <row r="108" spans="1:8" x14ac:dyDescent="0.3">
      <c r="A108" s="16">
        <v>44866</v>
      </c>
      <c r="B108" s="17">
        <v>95.449996999999996</v>
      </c>
      <c r="C108" s="17">
        <v>96.029999000000004</v>
      </c>
      <c r="D108" s="17">
        <v>90.370002999999997</v>
      </c>
      <c r="E108" s="17">
        <v>90.470000999999996</v>
      </c>
      <c r="F108" s="18">
        <v>-4.2746808956791726E-2</v>
      </c>
      <c r="G108" s="19">
        <v>47161400</v>
      </c>
      <c r="H108" s="21">
        <f t="shared" si="1"/>
        <v>0.60378340944561371</v>
      </c>
    </row>
    <row r="109" spans="1:8" x14ac:dyDescent="0.3">
      <c r="A109" s="16">
        <v>44865</v>
      </c>
      <c r="B109" s="17">
        <v>95.419998000000007</v>
      </c>
      <c r="C109" s="17">
        <v>96.029999000000004</v>
      </c>
      <c r="D109" s="17">
        <v>93.980002999999996</v>
      </c>
      <c r="E109" s="17">
        <v>94.510002</v>
      </c>
      <c r="F109" s="18">
        <v>-1.8485813495837472E-2</v>
      </c>
      <c r="G109" s="19">
        <v>31675000</v>
      </c>
      <c r="H109" s="21">
        <f t="shared" si="1"/>
        <v>0.63074577875014914</v>
      </c>
    </row>
    <row r="110" spans="1:8" x14ac:dyDescent="0.3">
      <c r="A110" s="16">
        <v>44862</v>
      </c>
      <c r="B110" s="17">
        <v>92.269997000000004</v>
      </c>
      <c r="C110" s="17">
        <v>96.550003000000004</v>
      </c>
      <c r="D110" s="17">
        <v>92.129997000000003</v>
      </c>
      <c r="E110" s="17">
        <v>96.290001000000004</v>
      </c>
      <c r="F110" s="18">
        <v>4.413359310199972E-2</v>
      </c>
      <c r="G110" s="19">
        <v>43697300</v>
      </c>
      <c r="H110" s="21">
        <f t="shared" si="1"/>
        <v>0.64262522887892481</v>
      </c>
    </row>
    <row r="111" spans="1:8" x14ac:dyDescent="0.3">
      <c r="A111" s="16">
        <v>44861</v>
      </c>
      <c r="B111" s="17">
        <v>94.519997000000004</v>
      </c>
      <c r="C111" s="17">
        <v>95.43</v>
      </c>
      <c r="D111" s="17">
        <v>91.800003000000004</v>
      </c>
      <c r="E111" s="17">
        <v>92.220000999999996</v>
      </c>
      <c r="F111" s="18">
        <v>-2.854734014537038E-2</v>
      </c>
      <c r="G111" s="19">
        <v>60710900</v>
      </c>
      <c r="H111" s="21">
        <f t="shared" si="1"/>
        <v>0.61546265068415218</v>
      </c>
    </row>
    <row r="112" spans="1:8" x14ac:dyDescent="0.3">
      <c r="A112" s="16">
        <v>44860</v>
      </c>
      <c r="B112" s="17">
        <v>96.43</v>
      </c>
      <c r="C112" s="17">
        <v>98.309997999999993</v>
      </c>
      <c r="D112" s="17">
        <v>94.690002000000007</v>
      </c>
      <c r="E112" s="17">
        <v>94.93</v>
      </c>
      <c r="F112" s="18">
        <v>-9.1405079687832611E-2</v>
      </c>
      <c r="G112" s="19">
        <v>88114100</v>
      </c>
      <c r="H112" s="21">
        <f t="shared" si="1"/>
        <v>0.63354878329969411</v>
      </c>
    </row>
    <row r="113" spans="1:8" x14ac:dyDescent="0.3">
      <c r="A113" s="16">
        <v>44859</v>
      </c>
      <c r="B113" s="17">
        <v>102.900002</v>
      </c>
      <c r="C113" s="17">
        <v>104.82</v>
      </c>
      <c r="D113" s="17">
        <v>102.720001</v>
      </c>
      <c r="E113" s="17">
        <v>104.480003</v>
      </c>
      <c r="F113" s="18">
        <v>1.9118279919575033E-2</v>
      </c>
      <c r="G113" s="19">
        <v>40611400</v>
      </c>
      <c r="H113" s="21">
        <f t="shared" si="1"/>
        <v>0.6972840912229894</v>
      </c>
    </row>
    <row r="114" spans="1:8" x14ac:dyDescent="0.3">
      <c r="A114" s="16">
        <v>44858</v>
      </c>
      <c r="B114" s="17">
        <v>101.800003</v>
      </c>
      <c r="C114" s="17">
        <v>102.75</v>
      </c>
      <c r="D114" s="17">
        <v>99.980002999999996</v>
      </c>
      <c r="E114" s="17">
        <v>102.519997</v>
      </c>
      <c r="F114" s="18">
        <v>1.3744685466568348E-2</v>
      </c>
      <c r="G114" s="19">
        <v>27176400</v>
      </c>
      <c r="H114" s="21">
        <f t="shared" si="1"/>
        <v>0.68420330099271343</v>
      </c>
    </row>
    <row r="115" spans="1:8" x14ac:dyDescent="0.3">
      <c r="A115" s="16">
        <v>44855</v>
      </c>
      <c r="B115" s="17">
        <v>97.849997999999999</v>
      </c>
      <c r="C115" s="17">
        <v>101.30999799999999</v>
      </c>
      <c r="D115" s="17">
        <v>97.720000999999996</v>
      </c>
      <c r="E115" s="17">
        <v>101.129997</v>
      </c>
      <c r="F115" s="18">
        <v>1.1603440916240531E-2</v>
      </c>
      <c r="G115" s="19">
        <v>32458700</v>
      </c>
      <c r="H115" s="21">
        <f t="shared" si="1"/>
        <v>0.67492664652324574</v>
      </c>
    </row>
    <row r="116" spans="1:8" x14ac:dyDescent="0.3">
      <c r="A116" s="16">
        <v>44854</v>
      </c>
      <c r="B116" s="17">
        <v>100</v>
      </c>
      <c r="C116" s="17">
        <v>102.32</v>
      </c>
      <c r="D116" s="17">
        <v>99.389999000000003</v>
      </c>
      <c r="E116" s="17">
        <v>99.970000999999996</v>
      </c>
      <c r="F116" s="18">
        <v>3.4126669701695696E-3</v>
      </c>
      <c r="G116" s="19">
        <v>25323200</v>
      </c>
      <c r="H116" s="21">
        <f t="shared" si="1"/>
        <v>0.66718500474053721</v>
      </c>
    </row>
    <row r="117" spans="1:8" x14ac:dyDescent="0.3">
      <c r="A117" s="16">
        <v>44853</v>
      </c>
      <c r="B117" s="17">
        <v>100.010002</v>
      </c>
      <c r="C117" s="17">
        <v>101.019997</v>
      </c>
      <c r="D117" s="17">
        <v>98.919998000000007</v>
      </c>
      <c r="E117" s="17">
        <v>99.629997000000003</v>
      </c>
      <c r="F117" s="18">
        <v>-1.1312891078085479E-2</v>
      </c>
      <c r="G117" s="19">
        <v>23811100</v>
      </c>
      <c r="H117" s="21">
        <f t="shared" si="1"/>
        <v>0.66491586831878413</v>
      </c>
    </row>
    <row r="118" spans="1:8" x14ac:dyDescent="0.3">
      <c r="A118" s="16">
        <v>44852</v>
      </c>
      <c r="B118" s="17">
        <v>103.129997</v>
      </c>
      <c r="C118" s="17">
        <v>103.470001</v>
      </c>
      <c r="D118" s="17">
        <v>99.970000999999996</v>
      </c>
      <c r="E118" s="17">
        <v>100.769997</v>
      </c>
      <c r="F118" s="18">
        <v>8.0023606281649159E-3</v>
      </c>
      <c r="G118" s="19">
        <v>24060700</v>
      </c>
      <c r="H118" s="21">
        <f t="shared" si="1"/>
        <v>0.67252405975417495</v>
      </c>
    </row>
    <row r="119" spans="1:8" x14ac:dyDescent="0.3">
      <c r="A119" s="16">
        <v>44851</v>
      </c>
      <c r="B119" s="17">
        <v>98.860000999999997</v>
      </c>
      <c r="C119" s="17">
        <v>100.93</v>
      </c>
      <c r="D119" s="17">
        <v>98.830001999999993</v>
      </c>
      <c r="E119" s="17">
        <v>99.970000999999996</v>
      </c>
      <c r="F119" s="18">
        <v>3.5314861957640095E-2</v>
      </c>
      <c r="G119" s="19">
        <v>28419200</v>
      </c>
      <c r="H119" s="21">
        <f t="shared" si="1"/>
        <v>0.66718500474053721</v>
      </c>
    </row>
    <row r="120" spans="1:8" x14ac:dyDescent="0.3">
      <c r="A120" s="16">
        <v>44848</v>
      </c>
      <c r="B120" s="17">
        <v>99.989998</v>
      </c>
      <c r="C120" s="17">
        <v>100.69000200000001</v>
      </c>
      <c r="D120" s="17">
        <v>96.370002999999997</v>
      </c>
      <c r="E120" s="17">
        <v>96.559997999999993</v>
      </c>
      <c r="F120" s="18">
        <v>-2.5237230471173645E-2</v>
      </c>
      <c r="G120" s="19">
        <v>25410700</v>
      </c>
      <c r="H120" s="21">
        <f t="shared" si="1"/>
        <v>0.64442714893417141</v>
      </c>
    </row>
    <row r="121" spans="1:8" x14ac:dyDescent="0.3">
      <c r="A121" s="16">
        <v>44847</v>
      </c>
      <c r="B121" s="17">
        <v>95.150002000000001</v>
      </c>
      <c r="C121" s="17">
        <v>99.779999000000004</v>
      </c>
      <c r="D121" s="17">
        <v>94.379997000000003</v>
      </c>
      <c r="E121" s="17">
        <v>99.059997999999993</v>
      </c>
      <c r="F121" s="18">
        <v>1.5375154066731327E-2</v>
      </c>
      <c r="G121" s="19">
        <v>34574500</v>
      </c>
      <c r="H121" s="21">
        <f t="shared" si="1"/>
        <v>0.66111177927494069</v>
      </c>
    </row>
    <row r="122" spans="1:8" x14ac:dyDescent="0.3">
      <c r="A122" s="16">
        <v>44846</v>
      </c>
      <c r="B122" s="17">
        <v>97.300003000000004</v>
      </c>
      <c r="C122" s="17">
        <v>98.75</v>
      </c>
      <c r="D122" s="17">
        <v>96.739998</v>
      </c>
      <c r="E122" s="17">
        <v>97.559997999999993</v>
      </c>
      <c r="F122" s="18">
        <v>3.910249022432458E-3</v>
      </c>
      <c r="G122" s="19">
        <v>21876400</v>
      </c>
      <c r="H122" s="21">
        <f t="shared" si="1"/>
        <v>0.65110100107047908</v>
      </c>
    </row>
    <row r="123" spans="1:8" x14ac:dyDescent="0.3">
      <c r="A123" s="16">
        <v>44845</v>
      </c>
      <c r="B123" s="17">
        <v>97.43</v>
      </c>
      <c r="C123" s="17">
        <v>99.25</v>
      </c>
      <c r="D123" s="17">
        <v>96.309997999999993</v>
      </c>
      <c r="E123" s="17">
        <v>97.18</v>
      </c>
      <c r="F123" s="18">
        <v>-6.9487123753451639E-3</v>
      </c>
      <c r="G123" s="19">
        <v>26507100</v>
      </c>
      <c r="H123" s="21">
        <f t="shared" si="1"/>
        <v>0.64856495060638653</v>
      </c>
    </row>
    <row r="124" spans="1:8" x14ac:dyDescent="0.3">
      <c r="A124" s="16">
        <v>44844</v>
      </c>
      <c r="B124" s="17">
        <v>99</v>
      </c>
      <c r="C124" s="17">
        <v>99.099997999999999</v>
      </c>
      <c r="D124" s="17">
        <v>97.010002</v>
      </c>
      <c r="E124" s="17">
        <v>97.860000999999997</v>
      </c>
      <c r="F124" s="18">
        <v>-8.3096777462506061E-3</v>
      </c>
      <c r="G124" s="19">
        <v>18225100</v>
      </c>
      <c r="H124" s="21">
        <f t="shared" si="1"/>
        <v>0.65310317673292784</v>
      </c>
    </row>
    <row r="125" spans="1:8" x14ac:dyDescent="0.3">
      <c r="A125" s="16">
        <v>44841</v>
      </c>
      <c r="B125" s="17">
        <v>99.849997999999999</v>
      </c>
      <c r="C125" s="17">
        <v>100.529999</v>
      </c>
      <c r="D125" s="17">
        <v>98.300003000000004</v>
      </c>
      <c r="E125" s="17">
        <v>98.68</v>
      </c>
      <c r="F125" s="18">
        <v>-2.7016348393144315E-2</v>
      </c>
      <c r="G125" s="19">
        <v>27502800</v>
      </c>
      <c r="H125" s="21">
        <f t="shared" si="1"/>
        <v>0.65857572881084814</v>
      </c>
    </row>
    <row r="126" spans="1:8" x14ac:dyDescent="0.3">
      <c r="A126" s="16">
        <v>44840</v>
      </c>
      <c r="B126" s="17">
        <v>100.68</v>
      </c>
      <c r="C126" s="17">
        <v>102.93</v>
      </c>
      <c r="D126" s="17">
        <v>100.589996</v>
      </c>
      <c r="E126" s="17">
        <v>101.41999800000001</v>
      </c>
      <c r="F126" s="18">
        <v>-9.8609878734102983E-5</v>
      </c>
      <c r="G126" s="19">
        <v>22324000</v>
      </c>
      <c r="H126" s="21">
        <f t="shared" si="1"/>
        <v>0.67686207031662715</v>
      </c>
    </row>
    <row r="127" spans="1:8" x14ac:dyDescent="0.3">
      <c r="A127" s="16">
        <v>44839</v>
      </c>
      <c r="B127" s="17">
        <v>99.830001999999993</v>
      </c>
      <c r="C127" s="17">
        <v>101.93</v>
      </c>
      <c r="D127" s="17">
        <v>98.800003000000004</v>
      </c>
      <c r="E127" s="17">
        <v>101.43</v>
      </c>
      <c r="F127" s="18">
        <v>-2.0661058841607845E-3</v>
      </c>
      <c r="G127" s="19">
        <v>22176900</v>
      </c>
      <c r="H127" s="21">
        <f t="shared" si="1"/>
        <v>0.6769288221856945</v>
      </c>
    </row>
    <row r="128" spans="1:8" x14ac:dyDescent="0.3">
      <c r="A128" s="16">
        <v>44838</v>
      </c>
      <c r="B128" s="17">
        <v>100.44000200000001</v>
      </c>
      <c r="C128" s="17">
        <v>101.839996</v>
      </c>
      <c r="D128" s="17">
        <v>100.379997</v>
      </c>
      <c r="E128" s="17">
        <v>101.639999</v>
      </c>
      <c r="F128" s="18">
        <v>3.041362561246579E-2</v>
      </c>
      <c r="G128" s="19">
        <v>28850800</v>
      </c>
      <c r="H128" s="21">
        <f t="shared" si="1"/>
        <v>0.67833032446046693</v>
      </c>
    </row>
    <row r="129" spans="1:8" x14ac:dyDescent="0.3">
      <c r="A129" s="16">
        <v>44837</v>
      </c>
      <c r="B129" s="17">
        <v>96.760002</v>
      </c>
      <c r="C129" s="17">
        <v>99.290001000000004</v>
      </c>
      <c r="D129" s="17">
        <v>96.519997000000004</v>
      </c>
      <c r="E129" s="17">
        <v>98.639999000000003</v>
      </c>
      <c r="F129" s="18">
        <v>3.1259769341144418E-2</v>
      </c>
      <c r="G129" s="19">
        <v>27982000</v>
      </c>
      <c r="H129" s="21">
        <f t="shared" si="1"/>
        <v>0.6583087680515437</v>
      </c>
    </row>
    <row r="130" spans="1:8" x14ac:dyDescent="0.3">
      <c r="A130" s="16">
        <v>44834</v>
      </c>
      <c r="B130" s="17">
        <v>97.050003000000004</v>
      </c>
      <c r="C130" s="17">
        <v>98.900002000000001</v>
      </c>
      <c r="D130" s="17">
        <v>95.559997999999993</v>
      </c>
      <c r="E130" s="17">
        <v>95.650002000000001</v>
      </c>
      <c r="F130" s="18">
        <v>-1.8168713162979185E-2</v>
      </c>
      <c r="G130" s="19">
        <v>32941500</v>
      </c>
      <c r="H130" s="21">
        <f t="shared" si="1"/>
        <v>0.63835397018553997</v>
      </c>
    </row>
    <row r="131" spans="1:8" x14ac:dyDescent="0.3">
      <c r="A131" s="16">
        <v>44833</v>
      </c>
      <c r="B131" s="17">
        <v>98.639999000000003</v>
      </c>
      <c r="C131" s="17">
        <v>98.639999000000003</v>
      </c>
      <c r="D131" s="17">
        <v>95.959998999999996</v>
      </c>
      <c r="E131" s="17">
        <v>97.419998000000007</v>
      </c>
      <c r="F131" s="18">
        <v>-2.6286905758513539E-2</v>
      </c>
      <c r="G131" s="19">
        <v>31047200</v>
      </c>
      <c r="H131" s="21">
        <f t="shared" si="1"/>
        <v>0.65016666177139615</v>
      </c>
    </row>
    <row r="132" spans="1:8" x14ac:dyDescent="0.3">
      <c r="A132" s="16">
        <v>44832</v>
      </c>
      <c r="B132" s="17">
        <v>97.650002000000001</v>
      </c>
      <c r="C132" s="17">
        <v>100.699997</v>
      </c>
      <c r="D132" s="17">
        <v>97.110000999999997</v>
      </c>
      <c r="E132" s="17">
        <v>100.050003</v>
      </c>
      <c r="F132" s="18">
        <v>2.6153876923076962E-2</v>
      </c>
      <c r="G132" s="19">
        <v>32466300</v>
      </c>
      <c r="H132" s="21">
        <f t="shared" si="1"/>
        <v>0.66771892625914619</v>
      </c>
    </row>
    <row r="133" spans="1:8" x14ac:dyDescent="0.3">
      <c r="A133" s="16">
        <v>44831</v>
      </c>
      <c r="B133" s="17">
        <v>99.43</v>
      </c>
      <c r="C133" s="17">
        <v>100</v>
      </c>
      <c r="D133" s="17">
        <v>96.870002999999997</v>
      </c>
      <c r="E133" s="17">
        <v>97.5</v>
      </c>
      <c r="F133" s="18">
        <v>-6.8248753555032841E-3</v>
      </c>
      <c r="G133" s="19">
        <v>30072800</v>
      </c>
      <c r="H133" s="21">
        <f t="shared" si="1"/>
        <v>0.65070058329000502</v>
      </c>
    </row>
    <row r="134" spans="1:8" x14ac:dyDescent="0.3">
      <c r="A134" s="16">
        <v>44830</v>
      </c>
      <c r="B134" s="17">
        <v>98.099997999999999</v>
      </c>
      <c r="C134" s="17">
        <v>99.879997000000003</v>
      </c>
      <c r="D134" s="17">
        <v>97.800003000000004</v>
      </c>
      <c r="E134" s="17">
        <v>98.169998000000007</v>
      </c>
      <c r="F134" s="18">
        <v>-5.7727365965714638E-3</v>
      </c>
      <c r="G134" s="19">
        <v>27072700</v>
      </c>
      <c r="H134" s="21">
        <f t="shared" si="1"/>
        <v>0.65517205087362695</v>
      </c>
    </row>
    <row r="135" spans="1:8" x14ac:dyDescent="0.3">
      <c r="A135" s="16">
        <v>44827</v>
      </c>
      <c r="B135" s="17">
        <v>99.629997000000003</v>
      </c>
      <c r="C135" s="17">
        <v>99.660004000000001</v>
      </c>
      <c r="D135" s="17">
        <v>97.470000999999996</v>
      </c>
      <c r="E135" s="17">
        <v>98.739998</v>
      </c>
      <c r="F135" s="18">
        <v>-1.3980437527266234E-2</v>
      </c>
      <c r="G135" s="19">
        <v>31625400</v>
      </c>
      <c r="H135" s="21">
        <f t="shared" si="1"/>
        <v>0.65897614659132231</v>
      </c>
    </row>
    <row r="136" spans="1:8" x14ac:dyDescent="0.3">
      <c r="A136" s="16">
        <v>44826</v>
      </c>
      <c r="B136" s="17">
        <v>98.82</v>
      </c>
      <c r="C136" s="17">
        <v>101.239998</v>
      </c>
      <c r="D136" s="17">
        <v>98.790001000000004</v>
      </c>
      <c r="E136" s="17">
        <v>100.139999</v>
      </c>
      <c r="F136" s="18">
        <v>8.6623691444638242E-3</v>
      </c>
      <c r="G136" s="19">
        <v>34298600</v>
      </c>
      <c r="H136" s="21">
        <f t="shared" si="1"/>
        <v>0.66831954625600531</v>
      </c>
    </row>
    <row r="137" spans="1:8" x14ac:dyDescent="0.3">
      <c r="A137" s="16">
        <v>44825</v>
      </c>
      <c r="B137" s="17">
        <v>101.66999800000001</v>
      </c>
      <c r="C137" s="17">
        <v>102.879997</v>
      </c>
      <c r="D137" s="17">
        <v>99.269997000000004</v>
      </c>
      <c r="E137" s="17">
        <v>99.279999000000004</v>
      </c>
      <c r="F137" s="18">
        <v>-1.8390350191717912E-2</v>
      </c>
      <c r="G137" s="19">
        <v>31487300</v>
      </c>
      <c r="H137" s="21">
        <f t="shared" si="1"/>
        <v>0.66258003341878069</v>
      </c>
    </row>
    <row r="138" spans="1:8" x14ac:dyDescent="0.3">
      <c r="A138" s="16">
        <v>44824</v>
      </c>
      <c r="B138" s="17">
        <v>102.08000199999999</v>
      </c>
      <c r="C138" s="17">
        <v>102.370003</v>
      </c>
      <c r="D138" s="17">
        <v>100.519997</v>
      </c>
      <c r="E138" s="17">
        <v>101.139999</v>
      </c>
      <c r="F138" s="18">
        <v>-1.8725147957698557E-2</v>
      </c>
      <c r="G138" s="19">
        <v>26517100</v>
      </c>
      <c r="H138" s="21">
        <f t="shared" si="1"/>
        <v>0.67499339839231309</v>
      </c>
    </row>
    <row r="139" spans="1:8" x14ac:dyDescent="0.3">
      <c r="A139" s="16">
        <v>44823</v>
      </c>
      <c r="B139" s="17">
        <v>101.75</v>
      </c>
      <c r="C139" s="17">
        <v>103.33000199999999</v>
      </c>
      <c r="D139" s="17">
        <v>101.550003</v>
      </c>
      <c r="E139" s="17">
        <v>103.07</v>
      </c>
      <c r="F139" s="18">
        <v>2.6264298844426042E-3</v>
      </c>
      <c r="G139" s="19">
        <v>23036800</v>
      </c>
      <c r="H139" s="21">
        <f t="shared" si="1"/>
        <v>0.68787393968923904</v>
      </c>
    </row>
    <row r="140" spans="1:8" x14ac:dyDescent="0.3">
      <c r="A140" s="16">
        <v>44820</v>
      </c>
      <c r="B140" s="17">
        <v>102.07</v>
      </c>
      <c r="C140" s="17">
        <v>103.129997</v>
      </c>
      <c r="D140" s="17">
        <v>100.94000200000001</v>
      </c>
      <c r="E140" s="17">
        <v>102.800003</v>
      </c>
      <c r="F140" s="18">
        <v>-1.0689048267843513E-3</v>
      </c>
      <c r="G140" s="19">
        <v>42797200</v>
      </c>
      <c r="H140" s="21">
        <f t="shared" si="1"/>
        <v>0.68607201963399245</v>
      </c>
    </row>
    <row r="141" spans="1:8" x14ac:dyDescent="0.3">
      <c r="A141" s="16">
        <v>44819</v>
      </c>
      <c r="B141" s="17">
        <v>104.029999</v>
      </c>
      <c r="C141" s="17">
        <v>105.269997</v>
      </c>
      <c r="D141" s="17">
        <v>102.349998</v>
      </c>
      <c r="E141" s="17">
        <v>102.910004</v>
      </c>
      <c r="F141" s="18">
        <v>-1.9904723809523801E-2</v>
      </c>
      <c r="G141" s="19">
        <v>34188300</v>
      </c>
      <c r="H141" s="21">
        <f t="shared" si="1"/>
        <v>0.6868061500428384</v>
      </c>
    </row>
    <row r="142" spans="1:8" x14ac:dyDescent="0.3">
      <c r="A142" s="16">
        <v>44818</v>
      </c>
      <c r="B142" s="17">
        <v>104.57</v>
      </c>
      <c r="C142" s="17">
        <v>105.279999</v>
      </c>
      <c r="D142" s="17">
        <v>103.660004</v>
      </c>
      <c r="E142" s="17">
        <v>105</v>
      </c>
      <c r="F142" s="18">
        <v>6.5184049079755257E-3</v>
      </c>
      <c r="G142" s="19">
        <v>26395100</v>
      </c>
      <c r="H142" s="21">
        <f t="shared" si="1"/>
        <v>0.70075447431231308</v>
      </c>
    </row>
    <row r="143" spans="1:8" x14ac:dyDescent="0.3">
      <c r="A143" s="16">
        <v>44817</v>
      </c>
      <c r="B143" s="17">
        <v>107.800003</v>
      </c>
      <c r="C143" s="17">
        <v>108.300003</v>
      </c>
      <c r="D143" s="17">
        <v>104.089996</v>
      </c>
      <c r="E143" s="17">
        <v>104.32</v>
      </c>
      <c r="F143" s="18">
        <v>-5.8993333402549794E-2</v>
      </c>
      <c r="G143" s="19">
        <v>38172900</v>
      </c>
      <c r="H143" s="21">
        <f t="shared" si="1"/>
        <v>0.6962162548596238</v>
      </c>
    </row>
    <row r="144" spans="1:8" x14ac:dyDescent="0.3">
      <c r="A144" s="16">
        <v>44816</v>
      </c>
      <c r="B144" s="17">
        <v>110.989998</v>
      </c>
      <c r="C144" s="17">
        <v>111.620003</v>
      </c>
      <c r="D144" s="17">
        <v>109.93</v>
      </c>
      <c r="E144" s="17">
        <v>110.860001</v>
      </c>
      <c r="F144" s="18">
        <v>1.8978671143629648E-3</v>
      </c>
      <c r="G144" s="19">
        <v>22966800</v>
      </c>
      <c r="H144" s="21">
        <f t="shared" si="1"/>
        <v>0.73986325450492851</v>
      </c>
    </row>
    <row r="145" spans="1:8" x14ac:dyDescent="0.3">
      <c r="A145" s="16">
        <v>44813</v>
      </c>
      <c r="B145" s="17">
        <v>109.07</v>
      </c>
      <c r="C145" s="17">
        <v>110.989998</v>
      </c>
      <c r="D145" s="17">
        <v>109.019997</v>
      </c>
      <c r="E145" s="17">
        <v>110.650002</v>
      </c>
      <c r="F145" s="18">
        <v>2.0944870481958009E-2</v>
      </c>
      <c r="G145" s="19">
        <v>23197700</v>
      </c>
      <c r="H145" s="21">
        <f t="shared" si="1"/>
        <v>0.73846175223015609</v>
      </c>
    </row>
    <row r="146" spans="1:8" x14ac:dyDescent="0.3">
      <c r="A146" s="16">
        <v>44812</v>
      </c>
      <c r="B146" s="17">
        <v>108.040001</v>
      </c>
      <c r="C146" s="17">
        <v>109.599998</v>
      </c>
      <c r="D146" s="17">
        <v>107.160004</v>
      </c>
      <c r="E146" s="17">
        <v>108.379997</v>
      </c>
      <c r="F146" s="18">
        <v>-9.776153762708583E-3</v>
      </c>
      <c r="G146" s="19">
        <v>24238300</v>
      </c>
      <c r="H146" s="21">
        <f t="shared" si="1"/>
        <v>0.72331207451147683</v>
      </c>
    </row>
    <row r="147" spans="1:8" x14ac:dyDescent="0.3">
      <c r="A147" s="16">
        <v>44811</v>
      </c>
      <c r="B147" s="17">
        <v>107.05999799999999</v>
      </c>
      <c r="C147" s="17">
        <v>109.980003</v>
      </c>
      <c r="D147" s="17">
        <v>106.900002</v>
      </c>
      <c r="E147" s="17">
        <v>109.449997</v>
      </c>
      <c r="F147" s="18">
        <v>2.4716777918112155E-2</v>
      </c>
      <c r="G147" s="19">
        <v>23167000</v>
      </c>
      <c r="H147" s="21">
        <f t="shared" si="1"/>
        <v>0.73045309629732613</v>
      </c>
    </row>
    <row r="148" spans="1:8" x14ac:dyDescent="0.3">
      <c r="A148" s="16">
        <v>44810</v>
      </c>
      <c r="B148" s="17">
        <v>107.300003</v>
      </c>
      <c r="C148" s="17">
        <v>108.029999</v>
      </c>
      <c r="D148" s="17">
        <v>105.779999</v>
      </c>
      <c r="E148" s="17">
        <v>106.80999799999999</v>
      </c>
      <c r="F148" s="18">
        <v>-9.6430228955591297E-3</v>
      </c>
      <c r="G148" s="19">
        <v>25068300</v>
      </c>
      <c r="H148" s="21">
        <f t="shared" si="1"/>
        <v>0.71283413333132573</v>
      </c>
    </row>
    <row r="149" spans="1:8" x14ac:dyDescent="0.3">
      <c r="A149" s="16">
        <v>44806</v>
      </c>
      <c r="B149" s="17">
        <v>110.589996</v>
      </c>
      <c r="C149" s="17">
        <v>110.739998</v>
      </c>
      <c r="D149" s="17">
        <v>107.260002</v>
      </c>
      <c r="E149" s="17">
        <v>107.849998</v>
      </c>
      <c r="F149" s="18">
        <v>-1.722252628435441E-2</v>
      </c>
      <c r="G149" s="19">
        <v>24160700</v>
      </c>
      <c r="H149" s="21">
        <f t="shared" si="1"/>
        <v>0.7197749395530858</v>
      </c>
    </row>
    <row r="150" spans="1:8" x14ac:dyDescent="0.3">
      <c r="A150" s="16">
        <v>44805</v>
      </c>
      <c r="B150" s="17">
        <v>108.279999</v>
      </c>
      <c r="C150" s="17">
        <v>110.449997</v>
      </c>
      <c r="D150" s="17">
        <v>107.360001</v>
      </c>
      <c r="E150" s="17">
        <v>109.739998</v>
      </c>
      <c r="F150" s="18">
        <v>1.4045435094756685E-2</v>
      </c>
      <c r="G150" s="19">
        <v>28360900</v>
      </c>
      <c r="H150" s="21">
        <f t="shared" ref="H150:H213" si="2">E150/MAX($E$2:$E$2519)</f>
        <v>0.73238852009070754</v>
      </c>
    </row>
    <row r="151" spans="1:8" x14ac:dyDescent="0.3">
      <c r="A151" s="16">
        <v>44804</v>
      </c>
      <c r="B151" s="17">
        <v>110.650002</v>
      </c>
      <c r="C151" s="17">
        <v>110.849998</v>
      </c>
      <c r="D151" s="17">
        <v>108.129997</v>
      </c>
      <c r="E151" s="17">
        <v>108.220001</v>
      </c>
      <c r="F151" s="18">
        <v>-6.6091517053580608E-3</v>
      </c>
      <c r="G151" s="19">
        <v>28627000</v>
      </c>
      <c r="H151" s="21">
        <f t="shared" si="2"/>
        <v>0.72224428486507608</v>
      </c>
    </row>
    <row r="152" spans="1:8" x14ac:dyDescent="0.3">
      <c r="A152" s="16">
        <v>44803</v>
      </c>
      <c r="B152" s="17">
        <v>110.16999800000001</v>
      </c>
      <c r="C152" s="17">
        <v>110.5</v>
      </c>
      <c r="D152" s="17">
        <v>107.800003</v>
      </c>
      <c r="E152" s="17">
        <v>108.94000200000001</v>
      </c>
      <c r="F152" s="18">
        <v>-4.3867301112544329E-3</v>
      </c>
      <c r="G152" s="19">
        <v>27513300</v>
      </c>
      <c r="H152" s="21">
        <f t="shared" si="2"/>
        <v>0.72704946507706991</v>
      </c>
    </row>
    <row r="153" spans="1:8" x14ac:dyDescent="0.3">
      <c r="A153" s="16">
        <v>44802</v>
      </c>
      <c r="B153" s="17">
        <v>109.989998</v>
      </c>
      <c r="C153" s="17">
        <v>110.949997</v>
      </c>
      <c r="D153" s="17">
        <v>108.800003</v>
      </c>
      <c r="E153" s="17">
        <v>109.41999800000001</v>
      </c>
      <c r="F153" s="18">
        <v>-8.3378469580512992E-3</v>
      </c>
      <c r="G153" s="19">
        <v>21191200</v>
      </c>
      <c r="H153" s="21">
        <f t="shared" si="2"/>
        <v>0.73025288740708905</v>
      </c>
    </row>
    <row r="154" spans="1:8" x14ac:dyDescent="0.3">
      <c r="A154" s="16">
        <v>44799</v>
      </c>
      <c r="B154" s="17">
        <v>114.720001</v>
      </c>
      <c r="C154" s="17">
        <v>115.120003</v>
      </c>
      <c r="D154" s="17">
        <v>110.19000200000001</v>
      </c>
      <c r="E154" s="17">
        <v>110.339996</v>
      </c>
      <c r="F154" s="18">
        <v>-5.4093492428744248E-2</v>
      </c>
      <c r="G154" s="19">
        <v>37245700</v>
      </c>
      <c r="H154" s="21">
        <f t="shared" si="2"/>
        <v>0.73639281802478784</v>
      </c>
    </row>
    <row r="155" spans="1:8" x14ac:dyDescent="0.3">
      <c r="A155" s="16">
        <v>44798</v>
      </c>
      <c r="B155" s="17">
        <v>114.239998</v>
      </c>
      <c r="C155" s="17">
        <v>116.720001</v>
      </c>
      <c r="D155" s="17">
        <v>114.110001</v>
      </c>
      <c r="E155" s="17">
        <v>116.650002</v>
      </c>
      <c r="F155" s="18">
        <v>2.6035710686327488E-2</v>
      </c>
      <c r="G155" s="19">
        <v>16956800</v>
      </c>
      <c r="H155" s="21">
        <f t="shared" si="2"/>
        <v>0.77850486504800254</v>
      </c>
    </row>
    <row r="156" spans="1:8" x14ac:dyDescent="0.3">
      <c r="A156" s="16">
        <v>44797</v>
      </c>
      <c r="B156" s="17">
        <v>113.5</v>
      </c>
      <c r="C156" s="17">
        <v>114.779999</v>
      </c>
      <c r="D156" s="17">
        <v>112.870003</v>
      </c>
      <c r="E156" s="17">
        <v>113.69000200000001</v>
      </c>
      <c r="F156" s="18">
        <v>-1.4930528588348601E-3</v>
      </c>
      <c r="G156" s="19">
        <v>17734600</v>
      </c>
      <c r="H156" s="21">
        <f t="shared" si="2"/>
        <v>0.75875026272453172</v>
      </c>
    </row>
    <row r="157" spans="1:8" x14ac:dyDescent="0.3">
      <c r="A157" s="16">
        <v>44796</v>
      </c>
      <c r="B157" s="17">
        <v>113.480003</v>
      </c>
      <c r="C157" s="17">
        <v>115.010002</v>
      </c>
      <c r="D157" s="17">
        <v>113.43</v>
      </c>
      <c r="E157" s="17">
        <v>113.860001</v>
      </c>
      <c r="F157" s="18">
        <v>-3.3263043299423291E-3</v>
      </c>
      <c r="G157" s="19">
        <v>15870400</v>
      </c>
      <c r="H157" s="21">
        <f t="shared" si="2"/>
        <v>0.75988481091385174</v>
      </c>
    </row>
    <row r="158" spans="1:8" x14ac:dyDescent="0.3">
      <c r="A158" s="16">
        <v>44795</v>
      </c>
      <c r="B158" s="17">
        <v>115.199997</v>
      </c>
      <c r="C158" s="17">
        <v>115.629997</v>
      </c>
      <c r="D158" s="17">
        <v>113.849998</v>
      </c>
      <c r="E158" s="17">
        <v>114.239998</v>
      </c>
      <c r="F158" s="18">
        <v>-2.5339143633982937E-2</v>
      </c>
      <c r="G158" s="19">
        <v>21456600</v>
      </c>
      <c r="H158" s="21">
        <f t="shared" si="2"/>
        <v>0.76242085470409238</v>
      </c>
    </row>
    <row r="159" spans="1:8" x14ac:dyDescent="0.3">
      <c r="A159" s="16">
        <v>44792</v>
      </c>
      <c r="B159" s="17">
        <v>119.05999799999999</v>
      </c>
      <c r="C159" s="17">
        <v>119.150002</v>
      </c>
      <c r="D159" s="17">
        <v>116.760002</v>
      </c>
      <c r="E159" s="17">
        <v>117.209999</v>
      </c>
      <c r="F159" s="18">
        <v>-2.4631763745223748E-2</v>
      </c>
      <c r="G159" s="19">
        <v>21809500</v>
      </c>
      <c r="H159" s="21">
        <f t="shared" si="2"/>
        <v>0.7822422022227784</v>
      </c>
    </row>
    <row r="160" spans="1:8" x14ac:dyDescent="0.3">
      <c r="A160" s="16">
        <v>44791</v>
      </c>
      <c r="B160" s="17">
        <v>119.43</v>
      </c>
      <c r="C160" s="17">
        <v>120.82</v>
      </c>
      <c r="D160" s="17">
        <v>118.720001</v>
      </c>
      <c r="E160" s="17">
        <v>120.16999800000001</v>
      </c>
      <c r="F160" s="18">
        <v>5.1860726427585529E-3</v>
      </c>
      <c r="G160" s="19">
        <v>17987700</v>
      </c>
      <c r="H160" s="21">
        <f t="shared" si="2"/>
        <v>0.8019967978723973</v>
      </c>
    </row>
    <row r="161" spans="1:8" x14ac:dyDescent="0.3">
      <c r="A161" s="16">
        <v>44790</v>
      </c>
      <c r="B161" s="17">
        <v>120.120003</v>
      </c>
      <c r="C161" s="17">
        <v>121.290001</v>
      </c>
      <c r="D161" s="17">
        <v>119.379997</v>
      </c>
      <c r="E161" s="17">
        <v>119.550003</v>
      </c>
      <c r="F161" s="18">
        <v>-1.7666343903032244E-2</v>
      </c>
      <c r="G161" s="19">
        <v>22847000</v>
      </c>
      <c r="H161" s="21">
        <f t="shared" si="2"/>
        <v>0.79785904291714715</v>
      </c>
    </row>
    <row r="162" spans="1:8" x14ac:dyDescent="0.3">
      <c r="A162" s="16">
        <v>44789</v>
      </c>
      <c r="B162" s="17">
        <v>121.519997</v>
      </c>
      <c r="C162" s="17">
        <v>122.43</v>
      </c>
      <c r="D162" s="17">
        <v>120.639999</v>
      </c>
      <c r="E162" s="17">
        <v>121.699997</v>
      </c>
      <c r="F162" s="18">
        <v>-3.1127538808526319E-3</v>
      </c>
      <c r="G162" s="19">
        <v>19041200</v>
      </c>
      <c r="H162" s="21">
        <f t="shared" si="2"/>
        <v>0.81220778496709589</v>
      </c>
    </row>
    <row r="163" spans="1:8" x14ac:dyDescent="0.3">
      <c r="A163" s="16">
        <v>44788</v>
      </c>
      <c r="B163" s="17">
        <v>121.129997</v>
      </c>
      <c r="C163" s="17">
        <v>122.300003</v>
      </c>
      <c r="D163" s="17">
        <v>120.610001</v>
      </c>
      <c r="E163" s="17">
        <v>122.08000199999999</v>
      </c>
      <c r="F163" s="18">
        <v>3.2873274161734582E-3</v>
      </c>
      <c r="G163" s="19">
        <v>19494800</v>
      </c>
      <c r="H163" s="21">
        <f t="shared" si="2"/>
        <v>0.81474388214815352</v>
      </c>
    </row>
    <row r="164" spans="1:8" x14ac:dyDescent="0.3">
      <c r="A164" s="16">
        <v>44785</v>
      </c>
      <c r="B164" s="17">
        <v>120.260002</v>
      </c>
      <c r="C164" s="17">
        <v>121.68</v>
      </c>
      <c r="D164" s="17">
        <v>119.459999</v>
      </c>
      <c r="E164" s="17">
        <v>121.68</v>
      </c>
      <c r="F164" s="18">
        <v>2.389771201271336E-2</v>
      </c>
      <c r="G164" s="19">
        <v>19096300</v>
      </c>
      <c r="H164" s="21">
        <f t="shared" si="2"/>
        <v>0.81207432794592627</v>
      </c>
    </row>
    <row r="165" spans="1:8" x14ac:dyDescent="0.3">
      <c r="A165" s="16">
        <v>44784</v>
      </c>
      <c r="B165" s="17">
        <v>121.279999</v>
      </c>
      <c r="C165" s="17">
        <v>121.489998</v>
      </c>
      <c r="D165" s="17">
        <v>118.55999799999999</v>
      </c>
      <c r="E165" s="17">
        <v>118.839996</v>
      </c>
      <c r="F165" s="18">
        <v>-7.1846367715447555E-3</v>
      </c>
      <c r="G165" s="19">
        <v>24293700</v>
      </c>
      <c r="H165" s="21">
        <f t="shared" si="2"/>
        <v>0.79312056118340368</v>
      </c>
    </row>
    <row r="166" spans="1:8" x14ac:dyDescent="0.3">
      <c r="A166" s="16">
        <v>44783</v>
      </c>
      <c r="B166" s="17">
        <v>118.779999</v>
      </c>
      <c r="C166" s="17">
        <v>120.91999800000001</v>
      </c>
      <c r="D166" s="17">
        <v>118.410004</v>
      </c>
      <c r="E166" s="17">
        <v>119.699997</v>
      </c>
      <c r="F166" s="18">
        <v>2.6322559195470038E-2</v>
      </c>
      <c r="G166" s="19">
        <v>30930400</v>
      </c>
      <c r="H166" s="21">
        <f t="shared" si="2"/>
        <v>0.79886008069448045</v>
      </c>
    </row>
    <row r="167" spans="1:8" x14ac:dyDescent="0.3">
      <c r="A167" s="16">
        <v>44782</v>
      </c>
      <c r="B167" s="17">
        <v>117.139999</v>
      </c>
      <c r="C167" s="17">
        <v>117.32</v>
      </c>
      <c r="D167" s="17">
        <v>115.709999</v>
      </c>
      <c r="E167" s="17">
        <v>116.629997</v>
      </c>
      <c r="F167" s="18">
        <v>-5.7119009621849773E-3</v>
      </c>
      <c r="G167" s="19">
        <v>19086500</v>
      </c>
      <c r="H167" s="21">
        <f t="shared" si="2"/>
        <v>0.7783713546360157</v>
      </c>
    </row>
    <row r="168" spans="1:8" x14ac:dyDescent="0.3">
      <c r="A168" s="16">
        <v>44781</v>
      </c>
      <c r="B168" s="17">
        <v>118.389999</v>
      </c>
      <c r="C168" s="17">
        <v>120.150002</v>
      </c>
      <c r="D168" s="17">
        <v>116.879997</v>
      </c>
      <c r="E168" s="17">
        <v>117.300003</v>
      </c>
      <c r="F168" s="18">
        <v>-1.4471609649513203E-3</v>
      </c>
      <c r="G168" s="19">
        <v>19138300</v>
      </c>
      <c r="H168" s="21">
        <f t="shared" si="2"/>
        <v>0.78284287561045474</v>
      </c>
    </row>
    <row r="169" spans="1:8" x14ac:dyDescent="0.3">
      <c r="A169" s="16">
        <v>44778</v>
      </c>
      <c r="B169" s="17">
        <v>116.230003</v>
      </c>
      <c r="C169" s="17">
        <v>118.110001</v>
      </c>
      <c r="D169" s="17">
        <v>116</v>
      </c>
      <c r="E169" s="17">
        <v>117.470001</v>
      </c>
      <c r="F169" s="18">
        <v>-6.0918943042238931E-3</v>
      </c>
      <c r="G169" s="19">
        <v>19159500</v>
      </c>
      <c r="H169" s="21">
        <f t="shared" si="2"/>
        <v>0.78397741712592273</v>
      </c>
    </row>
    <row r="170" spans="1:8" x14ac:dyDescent="0.3">
      <c r="A170" s="16">
        <v>44777</v>
      </c>
      <c r="B170" s="17">
        <v>117.480003</v>
      </c>
      <c r="C170" s="17">
        <v>118.779999</v>
      </c>
      <c r="D170" s="17">
        <v>116.889999</v>
      </c>
      <c r="E170" s="17">
        <v>118.19000200000001</v>
      </c>
      <c r="F170" s="18">
        <v>9.3157179993961765E-4</v>
      </c>
      <c r="G170" s="19">
        <v>21602900</v>
      </c>
      <c r="H170" s="21">
        <f t="shared" si="2"/>
        <v>0.78878259733791656</v>
      </c>
    </row>
    <row r="171" spans="1:8" x14ac:dyDescent="0.3">
      <c r="A171" s="16">
        <v>44776</v>
      </c>
      <c r="B171" s="17">
        <v>115.709999</v>
      </c>
      <c r="C171" s="17">
        <v>118.620003</v>
      </c>
      <c r="D171" s="17">
        <v>115.480003</v>
      </c>
      <c r="E171" s="17">
        <v>118.08000199999999</v>
      </c>
      <c r="F171" s="18">
        <v>2.5623252643704925E-2</v>
      </c>
      <c r="G171" s="19">
        <v>28499000</v>
      </c>
      <c r="H171" s="21">
        <f t="shared" si="2"/>
        <v>0.78804847360292252</v>
      </c>
    </row>
    <row r="172" spans="1:8" x14ac:dyDescent="0.3">
      <c r="A172" s="16">
        <v>44775</v>
      </c>
      <c r="B172" s="17">
        <v>114</v>
      </c>
      <c r="C172" s="17">
        <v>116.349998</v>
      </c>
      <c r="D172" s="17">
        <v>113.720001</v>
      </c>
      <c r="E172" s="17">
        <v>115.129997</v>
      </c>
      <c r="F172" s="18">
        <v>2.3506529483662995E-3</v>
      </c>
      <c r="G172" s="19">
        <v>20236000</v>
      </c>
      <c r="H172" s="21">
        <f t="shared" si="2"/>
        <v>0.76836057643155409</v>
      </c>
    </row>
    <row r="173" spans="1:8" x14ac:dyDescent="0.3">
      <c r="A173" s="16">
        <v>44774</v>
      </c>
      <c r="B173" s="17">
        <v>115.300003</v>
      </c>
      <c r="C173" s="17">
        <v>116.720001</v>
      </c>
      <c r="D173" s="17">
        <v>114.339996</v>
      </c>
      <c r="E173" s="17">
        <v>114.860001</v>
      </c>
      <c r="F173" s="18">
        <v>-1.25515732462173E-2</v>
      </c>
      <c r="G173" s="19">
        <v>26034300</v>
      </c>
      <c r="H173" s="21">
        <f t="shared" si="2"/>
        <v>0.76655866305015952</v>
      </c>
    </row>
    <row r="174" spans="1:8" x14ac:dyDescent="0.3">
      <c r="A174" s="16">
        <v>44771</v>
      </c>
      <c r="B174" s="17">
        <v>113.08000199999999</v>
      </c>
      <c r="C174" s="17">
        <v>116.709999</v>
      </c>
      <c r="D174" s="17">
        <v>113.05999799999999</v>
      </c>
      <c r="E174" s="17">
        <v>116.32</v>
      </c>
      <c r="F174" s="18">
        <v>1.8385562787729244E-2</v>
      </c>
      <c r="G174" s="19">
        <v>37223400</v>
      </c>
      <c r="H174" s="21">
        <f t="shared" si="2"/>
        <v>0.77630248049531669</v>
      </c>
    </row>
    <row r="175" spans="1:8" x14ac:dyDescent="0.3">
      <c r="A175" s="16">
        <v>44770</v>
      </c>
      <c r="B175" s="17">
        <v>112.370003</v>
      </c>
      <c r="C175" s="17">
        <v>114.339996</v>
      </c>
      <c r="D175" s="17">
        <v>111.459999</v>
      </c>
      <c r="E175" s="17">
        <v>114.220001</v>
      </c>
      <c r="F175" s="18">
        <v>1.0260065633470145E-2</v>
      </c>
      <c r="G175" s="19">
        <v>32816600</v>
      </c>
      <c r="H175" s="21">
        <f t="shared" si="2"/>
        <v>0.76228739768292253</v>
      </c>
    </row>
    <row r="176" spans="1:8" x14ac:dyDescent="0.3">
      <c r="A176" s="16">
        <v>44769</v>
      </c>
      <c r="B176" s="17">
        <v>109.260002</v>
      </c>
      <c r="C176" s="17">
        <v>113.910004</v>
      </c>
      <c r="D176" s="17">
        <v>108.010002</v>
      </c>
      <c r="E176" s="17">
        <v>113.05999799999999</v>
      </c>
      <c r="F176" s="18">
        <v>7.6556858023905577E-2</v>
      </c>
      <c r="G176" s="19">
        <v>59858500</v>
      </c>
      <c r="H176" s="21">
        <f t="shared" si="2"/>
        <v>0.75454570918324915</v>
      </c>
    </row>
    <row r="177" spans="1:8" x14ac:dyDescent="0.3">
      <c r="A177" s="16">
        <v>44768</v>
      </c>
      <c r="B177" s="17">
        <v>106.599998</v>
      </c>
      <c r="C177" s="17">
        <v>107.199997</v>
      </c>
      <c r="D177" s="17">
        <v>104.07</v>
      </c>
      <c r="E177" s="17">
        <v>105.019997</v>
      </c>
      <c r="F177" s="18">
        <v>-2.3160682296331801E-2</v>
      </c>
      <c r="G177" s="19">
        <v>47991000</v>
      </c>
      <c r="H177" s="21">
        <f t="shared" si="2"/>
        <v>0.70088793133348282</v>
      </c>
    </row>
    <row r="178" spans="1:8" x14ac:dyDescent="0.3">
      <c r="A178" s="16">
        <v>44767</v>
      </c>
      <c r="B178" s="17">
        <v>108.410004</v>
      </c>
      <c r="C178" s="17">
        <v>109.870003</v>
      </c>
      <c r="D178" s="17">
        <v>106.300003</v>
      </c>
      <c r="E178" s="17">
        <v>107.510002</v>
      </c>
      <c r="F178" s="18">
        <v>-3.6144577643288695E-3</v>
      </c>
      <c r="G178" s="19">
        <v>34690900</v>
      </c>
      <c r="H178" s="21">
        <f t="shared" si="2"/>
        <v>0.71750585652214982</v>
      </c>
    </row>
    <row r="179" spans="1:8" x14ac:dyDescent="0.3">
      <c r="A179" s="16">
        <v>44764</v>
      </c>
      <c r="B179" s="17">
        <v>111</v>
      </c>
      <c r="C179" s="17">
        <v>112.339996</v>
      </c>
      <c r="D179" s="17">
        <v>106.5</v>
      </c>
      <c r="E179" s="17">
        <v>107.900002</v>
      </c>
      <c r="F179" s="18">
        <v>-5.6323195953234061E-2</v>
      </c>
      <c r="G179" s="19">
        <v>48901200</v>
      </c>
      <c r="H179" s="21">
        <f t="shared" si="2"/>
        <v>0.72010865885530984</v>
      </c>
    </row>
    <row r="180" spans="1:8" x14ac:dyDescent="0.3">
      <c r="A180" s="16">
        <v>44763</v>
      </c>
      <c r="B180" s="17">
        <v>114.279999</v>
      </c>
      <c r="C180" s="17">
        <v>114.550003</v>
      </c>
      <c r="D180" s="17">
        <v>111.110001</v>
      </c>
      <c r="E180" s="17">
        <v>114.339996</v>
      </c>
      <c r="F180" s="18">
        <v>3.8629850067956862E-3</v>
      </c>
      <c r="G180" s="19">
        <v>32676200</v>
      </c>
      <c r="H180" s="21">
        <f t="shared" si="2"/>
        <v>0.76308822657001885</v>
      </c>
    </row>
    <row r="181" spans="1:8" x14ac:dyDescent="0.3">
      <c r="A181" s="16">
        <v>44762</v>
      </c>
      <c r="B181" s="17">
        <v>113.16999800000001</v>
      </c>
      <c r="C181" s="17">
        <v>115.400002</v>
      </c>
      <c r="D181" s="17">
        <v>112.480003</v>
      </c>
      <c r="E181" s="17">
        <v>113.900002</v>
      </c>
      <c r="F181" s="18">
        <v>7.9082683052158153E-4</v>
      </c>
      <c r="G181" s="19">
        <v>35600400</v>
      </c>
      <c r="H181" s="21">
        <f t="shared" si="2"/>
        <v>0.76015177167315628</v>
      </c>
    </row>
    <row r="182" spans="1:8" x14ac:dyDescent="0.3">
      <c r="A182" s="16">
        <v>44761</v>
      </c>
      <c r="B182" s="17">
        <v>110.849998</v>
      </c>
      <c r="C182" s="17">
        <v>114.019997</v>
      </c>
      <c r="D182" s="17">
        <v>109.55999799999999</v>
      </c>
      <c r="E182" s="17">
        <v>113.80999799999999</v>
      </c>
      <c r="F182" s="18">
        <v>4.3841135869404066E-2</v>
      </c>
      <c r="G182" s="19">
        <v>36530900</v>
      </c>
      <c r="H182" s="21">
        <f t="shared" si="2"/>
        <v>0.75955109828547995</v>
      </c>
    </row>
    <row r="183" spans="1:8" x14ac:dyDescent="0.3">
      <c r="A183" s="16">
        <v>44760</v>
      </c>
      <c r="B183" s="17">
        <v>112.639999</v>
      </c>
      <c r="C183" s="17">
        <v>113.68</v>
      </c>
      <c r="D183" s="17">
        <v>108.370003</v>
      </c>
      <c r="E183" s="17">
        <v>109.029999</v>
      </c>
      <c r="F183" s="18">
        <v>-2.4580055004989516E-2</v>
      </c>
      <c r="G183" s="19">
        <v>43164600</v>
      </c>
      <c r="H183" s="21">
        <f t="shared" si="2"/>
        <v>0.72765009174778117</v>
      </c>
    </row>
    <row r="184" spans="1:8" x14ac:dyDescent="0.3">
      <c r="A184" s="16">
        <v>44757</v>
      </c>
      <c r="B184" s="17">
        <v>112.00050400000001</v>
      </c>
      <c r="C184" s="17">
        <v>113.140503</v>
      </c>
      <c r="D184" s="17">
        <v>110.900002</v>
      </c>
      <c r="E184" s="17">
        <v>111.777496</v>
      </c>
      <c r="F184" s="18">
        <v>1.2775463791424036E-2</v>
      </c>
      <c r="G184" s="19">
        <v>46770000</v>
      </c>
      <c r="H184" s="21">
        <f t="shared" si="2"/>
        <v>0.74598648047073024</v>
      </c>
    </row>
    <row r="185" spans="1:8" x14ac:dyDescent="0.3">
      <c r="A185" s="16">
        <v>44756</v>
      </c>
      <c r="B185" s="17">
        <v>110.210503</v>
      </c>
      <c r="C185" s="17">
        <v>111.093002</v>
      </c>
      <c r="D185" s="17">
        <v>108.373001</v>
      </c>
      <c r="E185" s="17">
        <v>110.36750000000001</v>
      </c>
      <c r="F185" s="18">
        <v>-8.8546835079273672E-3</v>
      </c>
      <c r="G185" s="19">
        <v>37004000</v>
      </c>
      <c r="H185" s="21">
        <f t="shared" si="2"/>
        <v>0.73657637565394496</v>
      </c>
    </row>
    <row r="186" spans="1:8" x14ac:dyDescent="0.3">
      <c r="A186" s="16">
        <v>44755</v>
      </c>
      <c r="B186" s="17">
        <v>111.700996</v>
      </c>
      <c r="C186" s="17">
        <v>114.195999</v>
      </c>
      <c r="D186" s="17">
        <v>111.2015</v>
      </c>
      <c r="E186" s="17">
        <v>111.3535</v>
      </c>
      <c r="F186" s="18">
        <v>-2.3390530650190113E-2</v>
      </c>
      <c r="G186" s="19">
        <v>43722000</v>
      </c>
      <c r="H186" s="21">
        <f t="shared" si="2"/>
        <v>0.74315679386034428</v>
      </c>
    </row>
    <row r="187" spans="1:8" x14ac:dyDescent="0.3">
      <c r="A187" s="16">
        <v>44754</v>
      </c>
      <c r="B187" s="17">
        <v>116.214996</v>
      </c>
      <c r="C187" s="17">
        <v>116.97399900000001</v>
      </c>
      <c r="D187" s="17">
        <v>113.69000200000001</v>
      </c>
      <c r="E187" s="17">
        <v>114.0205</v>
      </c>
      <c r="F187" s="18">
        <v>-1.4315768791686594E-2</v>
      </c>
      <c r="G187" s="19">
        <v>29960000</v>
      </c>
      <c r="H187" s="21">
        <f t="shared" si="2"/>
        <v>0.76095595750787703</v>
      </c>
    </row>
    <row r="188" spans="1:8" x14ac:dyDescent="0.3">
      <c r="A188" s="16">
        <v>44753</v>
      </c>
      <c r="B188" s="17">
        <v>117.998001</v>
      </c>
      <c r="C188" s="17">
        <v>117.998001</v>
      </c>
      <c r="D188" s="17">
        <v>115.33049800000001</v>
      </c>
      <c r="E188" s="17">
        <v>115.676498</v>
      </c>
      <c r="F188" s="18">
        <v>-3.080765959942525E-2</v>
      </c>
      <c r="G188" s="19">
        <v>31196000</v>
      </c>
      <c r="H188" s="21">
        <f t="shared" si="2"/>
        <v>0.7720078432978984</v>
      </c>
    </row>
    <row r="189" spans="1:8" x14ac:dyDescent="0.3">
      <c r="A189" s="16">
        <v>44750</v>
      </c>
      <c r="B189" s="17">
        <v>117.25</v>
      </c>
      <c r="C189" s="17">
        <v>119.68499799999999</v>
      </c>
      <c r="D189" s="17">
        <v>116.90149700000001</v>
      </c>
      <c r="E189" s="17">
        <v>119.3535</v>
      </c>
      <c r="F189" s="18">
        <v>4.8029012098423666E-3</v>
      </c>
      <c r="G189" s="19">
        <v>38238000</v>
      </c>
      <c r="H189" s="21">
        <f t="shared" si="2"/>
        <v>0.79654761095080628</v>
      </c>
    </row>
    <row r="190" spans="1:8" x14ac:dyDescent="0.3">
      <c r="A190" s="16">
        <v>44749</v>
      </c>
      <c r="B190" s="17">
        <v>115.08000199999999</v>
      </c>
      <c r="C190" s="17">
        <v>119.189499</v>
      </c>
      <c r="D190" s="17">
        <v>114.833504</v>
      </c>
      <c r="E190" s="17">
        <v>118.78299699999999</v>
      </c>
      <c r="F190" s="18">
        <v>3.6754163641676441E-2</v>
      </c>
      <c r="G190" s="19">
        <v>40936000</v>
      </c>
      <c r="H190" s="21">
        <f t="shared" si="2"/>
        <v>0.79274015828548627</v>
      </c>
    </row>
    <row r="191" spans="1:8" x14ac:dyDescent="0.3">
      <c r="A191" s="16">
        <v>44748</v>
      </c>
      <c r="B191" s="17">
        <v>113.302002</v>
      </c>
      <c r="C191" s="17">
        <v>115.5895</v>
      </c>
      <c r="D191" s="17">
        <v>111.475998</v>
      </c>
      <c r="E191" s="17">
        <v>114.57199900000001</v>
      </c>
      <c r="F191" s="18">
        <v>1.1557163416120004E-2</v>
      </c>
      <c r="G191" s="19">
        <v>37432000</v>
      </c>
      <c r="H191" s="21">
        <f t="shared" si="2"/>
        <v>0.76463658028719872</v>
      </c>
    </row>
    <row r="192" spans="1:8" x14ac:dyDescent="0.3">
      <c r="A192" s="16">
        <v>44747</v>
      </c>
      <c r="B192" s="17">
        <v>107.10050200000001</v>
      </c>
      <c r="C192" s="17">
        <v>113.376999</v>
      </c>
      <c r="D192" s="17">
        <v>105.731499</v>
      </c>
      <c r="E192" s="17">
        <v>113.26300000000001</v>
      </c>
      <c r="F192" s="18">
        <v>4.1618548110305617E-2</v>
      </c>
      <c r="G192" s="19">
        <v>39342000</v>
      </c>
      <c r="H192" s="21">
        <f t="shared" si="2"/>
        <v>0.75590051451462392</v>
      </c>
    </row>
    <row r="193" spans="1:8" x14ac:dyDescent="0.3">
      <c r="A193" s="16">
        <v>44743</v>
      </c>
      <c r="B193" s="17">
        <v>107.932999</v>
      </c>
      <c r="C193" s="17">
        <v>109.25</v>
      </c>
      <c r="D193" s="17">
        <v>106.73049899999999</v>
      </c>
      <c r="E193" s="17">
        <v>108.737503</v>
      </c>
      <c r="F193" s="18">
        <v>-2.069454826026836E-3</v>
      </c>
      <c r="G193" s="19">
        <v>35476000</v>
      </c>
      <c r="H193" s="21">
        <f t="shared" si="2"/>
        <v>0.72569801669331968</v>
      </c>
    </row>
    <row r="194" spans="1:8" x14ac:dyDescent="0.3">
      <c r="A194" s="16">
        <v>44742</v>
      </c>
      <c r="B194" s="17">
        <v>110</v>
      </c>
      <c r="C194" s="17">
        <v>110.88800000000001</v>
      </c>
      <c r="D194" s="17">
        <v>106.75</v>
      </c>
      <c r="E194" s="17">
        <v>108.962997</v>
      </c>
      <c r="F194" s="18">
        <v>-2.4516259853269603E-2</v>
      </c>
      <c r="G194" s="19">
        <v>43170000</v>
      </c>
      <c r="H194" s="21">
        <f t="shared" si="2"/>
        <v>0.72720293030694427</v>
      </c>
    </row>
    <row r="195" spans="1:8" x14ac:dyDescent="0.3">
      <c r="A195" s="16">
        <v>44741</v>
      </c>
      <c r="B195" s="17">
        <v>111.552002</v>
      </c>
      <c r="C195" s="17">
        <v>113.1605</v>
      </c>
      <c r="D195" s="17">
        <v>110.87249799999999</v>
      </c>
      <c r="E195" s="17">
        <v>111.7015</v>
      </c>
      <c r="F195" s="18">
        <v>-2.7319599133986332E-3</v>
      </c>
      <c r="G195" s="19">
        <v>24716000</v>
      </c>
      <c r="H195" s="21">
        <f t="shared" si="2"/>
        <v>0.74547929440377936</v>
      </c>
    </row>
    <row r="196" spans="1:8" x14ac:dyDescent="0.3">
      <c r="A196" s="16">
        <v>44740</v>
      </c>
      <c r="B196" s="17">
        <v>115.802498</v>
      </c>
      <c r="C196" s="17">
        <v>117.30950199999999</v>
      </c>
      <c r="D196" s="17">
        <v>111.848</v>
      </c>
      <c r="E196" s="17">
        <v>112.00749999999999</v>
      </c>
      <c r="F196" s="18">
        <v>-3.3030201693630988E-2</v>
      </c>
      <c r="G196" s="19">
        <v>35792000</v>
      </c>
      <c r="H196" s="21">
        <f t="shared" si="2"/>
        <v>0.7475214931574895</v>
      </c>
    </row>
    <row r="197" spans="1:8" x14ac:dyDescent="0.3">
      <c r="A197" s="16">
        <v>44739</v>
      </c>
      <c r="B197" s="17">
        <v>118.273003</v>
      </c>
      <c r="C197" s="17">
        <v>118.579498</v>
      </c>
      <c r="D197" s="17">
        <v>115.179497</v>
      </c>
      <c r="E197" s="17">
        <v>115.833504</v>
      </c>
      <c r="F197" s="18">
        <v>-1.8152100328918796E-2</v>
      </c>
      <c r="G197" s="19">
        <v>36420000</v>
      </c>
      <c r="H197" s="21">
        <f t="shared" si="2"/>
        <v>0.77305567812641163</v>
      </c>
    </row>
    <row r="198" spans="1:8" x14ac:dyDescent="0.3">
      <c r="A198" s="16">
        <v>44736</v>
      </c>
      <c r="B198" s="17">
        <v>112.995003</v>
      </c>
      <c r="C198" s="17">
        <v>118.079002</v>
      </c>
      <c r="D198" s="17">
        <v>112.952499</v>
      </c>
      <c r="E198" s="17">
        <v>117.974998</v>
      </c>
      <c r="F198" s="18">
        <v>5.1077147175134473E-2</v>
      </c>
      <c r="G198" s="19">
        <v>41164000</v>
      </c>
      <c r="H198" s="21">
        <f t="shared" si="2"/>
        <v>0.7873476924332018</v>
      </c>
    </row>
    <row r="199" spans="1:8" x14ac:dyDescent="0.3">
      <c r="A199" s="16">
        <v>44735</v>
      </c>
      <c r="B199" s="17">
        <v>112.231499</v>
      </c>
      <c r="C199" s="17">
        <v>112.74250000000001</v>
      </c>
      <c r="D199" s="17">
        <v>110.50050400000001</v>
      </c>
      <c r="E199" s="17">
        <v>112.241997</v>
      </c>
      <c r="F199" s="18">
        <v>6.767520840429927E-3</v>
      </c>
      <c r="G199" s="19">
        <v>28362000</v>
      </c>
      <c r="H199" s="21">
        <f t="shared" si="2"/>
        <v>0.74908649146189732</v>
      </c>
    </row>
    <row r="200" spans="1:8" x14ac:dyDescent="0.3">
      <c r="A200" s="16">
        <v>44734</v>
      </c>
      <c r="B200" s="17">
        <v>110.55650300000001</v>
      </c>
      <c r="C200" s="17">
        <v>113.346497</v>
      </c>
      <c r="D200" s="17">
        <v>110.38249999999999</v>
      </c>
      <c r="E200" s="17">
        <v>111.487503</v>
      </c>
      <c r="F200" s="18">
        <v>-5.0649071672601281E-4</v>
      </c>
      <c r="G200" s="19">
        <v>30774000</v>
      </c>
      <c r="H200" s="21">
        <f t="shared" si="2"/>
        <v>0.74405111006816593</v>
      </c>
    </row>
    <row r="201" spans="1:8" x14ac:dyDescent="0.3">
      <c r="A201" s="16">
        <v>44733</v>
      </c>
      <c r="B201" s="17">
        <v>108.929497</v>
      </c>
      <c r="C201" s="17">
        <v>112.489502</v>
      </c>
      <c r="D201" s="17">
        <v>108.599998</v>
      </c>
      <c r="E201" s="17">
        <v>111.543999</v>
      </c>
      <c r="F201" s="18">
        <v>4.1071067856929551E-2</v>
      </c>
      <c r="G201" s="19">
        <v>47416000</v>
      </c>
      <c r="H201" s="21">
        <f t="shared" si="2"/>
        <v>0.7444281560184588</v>
      </c>
    </row>
    <row r="202" spans="1:8" x14ac:dyDescent="0.3">
      <c r="A202" s="16">
        <v>44729</v>
      </c>
      <c r="B202" s="17">
        <v>106.033501</v>
      </c>
      <c r="C202" s="17">
        <v>108.699501</v>
      </c>
      <c r="D202" s="17">
        <v>105.045998</v>
      </c>
      <c r="E202" s="17">
        <v>107.143501</v>
      </c>
      <c r="F202" s="18">
        <v>1.0468389608299357E-2</v>
      </c>
      <c r="G202" s="19">
        <v>51376000</v>
      </c>
      <c r="H202" s="21">
        <f t="shared" si="2"/>
        <v>0.71505988304034085</v>
      </c>
    </row>
    <row r="203" spans="1:8" x14ac:dyDescent="0.3">
      <c r="A203" s="16">
        <v>44728</v>
      </c>
      <c r="B203" s="17">
        <v>107.221001</v>
      </c>
      <c r="C203" s="17">
        <v>108.648499</v>
      </c>
      <c r="D203" s="17">
        <v>105.13800000000001</v>
      </c>
      <c r="E203" s="17">
        <v>106.033501</v>
      </c>
      <c r="F203" s="18">
        <v>-3.3990970651049217E-2</v>
      </c>
      <c r="G203" s="19">
        <v>51684000</v>
      </c>
      <c r="H203" s="21">
        <f t="shared" si="2"/>
        <v>0.70765190716903925</v>
      </c>
    </row>
    <row r="204" spans="1:8" x14ac:dyDescent="0.3">
      <c r="A204" s="16">
        <v>44727</v>
      </c>
      <c r="B204" s="17">
        <v>108.54499800000001</v>
      </c>
      <c r="C204" s="17">
        <v>111.4235</v>
      </c>
      <c r="D204" s="17">
        <v>107.66950199999999</v>
      </c>
      <c r="E204" s="17">
        <v>109.764503</v>
      </c>
      <c r="F204" s="18">
        <v>2.8571322816273163E-2</v>
      </c>
      <c r="G204" s="19">
        <v>39698000</v>
      </c>
      <c r="H204" s="21">
        <f t="shared" si="2"/>
        <v>0.73255206283730778</v>
      </c>
    </row>
    <row r="205" spans="1:8" x14ac:dyDescent="0.3">
      <c r="A205" s="16">
        <v>44726</v>
      </c>
      <c r="B205" s="17">
        <v>106.535004</v>
      </c>
      <c r="C205" s="17">
        <v>107.92449999999999</v>
      </c>
      <c r="D205" s="17">
        <v>105.800003</v>
      </c>
      <c r="E205" s="17">
        <v>106.71550000000001</v>
      </c>
      <c r="F205" s="18">
        <v>3.0359094290311225E-3</v>
      </c>
      <c r="G205" s="19">
        <v>33706000</v>
      </c>
      <c r="H205" s="21">
        <f t="shared" si="2"/>
        <v>0.71220346765214904</v>
      </c>
    </row>
    <row r="206" spans="1:8" x14ac:dyDescent="0.3">
      <c r="A206" s="16">
        <v>44725</v>
      </c>
      <c r="B206" s="17">
        <v>106.78649900000001</v>
      </c>
      <c r="C206" s="17">
        <v>108.791496</v>
      </c>
      <c r="D206" s="17">
        <v>106.11900300000001</v>
      </c>
      <c r="E206" s="17">
        <v>106.39250199999999</v>
      </c>
      <c r="F206" s="18">
        <v>-4.2901517547905797E-2</v>
      </c>
      <c r="G206" s="19">
        <v>47252000</v>
      </c>
      <c r="H206" s="21">
        <f t="shared" si="2"/>
        <v>0.71004782675982581</v>
      </c>
    </row>
    <row r="207" spans="1:8" x14ac:dyDescent="0.3">
      <c r="A207" s="16">
        <v>44722</v>
      </c>
      <c r="B207" s="17">
        <v>112.44499999999999</v>
      </c>
      <c r="C207" s="17">
        <v>113.278999</v>
      </c>
      <c r="D207" s="17">
        <v>110.36599699999999</v>
      </c>
      <c r="E207" s="17">
        <v>111.16149900000001</v>
      </c>
      <c r="F207" s="18">
        <v>-3.1993624828725628E-2</v>
      </c>
      <c r="G207" s="19">
        <v>41452000</v>
      </c>
      <c r="H207" s="21">
        <f t="shared" si="2"/>
        <v>0.74187540757632109</v>
      </c>
    </row>
    <row r="208" spans="1:8" x14ac:dyDescent="0.3">
      <c r="A208" s="16">
        <v>44721</v>
      </c>
      <c r="B208" s="17">
        <v>116.327499</v>
      </c>
      <c r="C208" s="17">
        <v>118.299004</v>
      </c>
      <c r="D208" s="17">
        <v>114.77600099999999</v>
      </c>
      <c r="E208" s="17">
        <v>114.835503</v>
      </c>
      <c r="F208" s="18">
        <v>-2.0124724815263579E-2</v>
      </c>
      <c r="G208" s="19">
        <v>25798000</v>
      </c>
      <c r="H208" s="21">
        <f t="shared" si="2"/>
        <v>0.76639516702052435</v>
      </c>
    </row>
    <row r="209" spans="1:8" x14ac:dyDescent="0.3">
      <c r="A209" s="16">
        <v>44720</v>
      </c>
      <c r="B209" s="17">
        <v>116.76149700000001</v>
      </c>
      <c r="C209" s="17">
        <v>118.570503</v>
      </c>
      <c r="D209" s="17">
        <v>116.599998</v>
      </c>
      <c r="E209" s="17">
        <v>117.194</v>
      </c>
      <c r="F209" s="18">
        <v>3.7987358682500273E-4</v>
      </c>
      <c r="G209" s="19">
        <v>26108000</v>
      </c>
      <c r="H209" s="21">
        <f t="shared" si="2"/>
        <v>0.78213542726244967</v>
      </c>
    </row>
    <row r="210" spans="1:8" x14ac:dyDescent="0.3">
      <c r="A210" s="16">
        <v>44719</v>
      </c>
      <c r="B210" s="17">
        <v>115.48049899999999</v>
      </c>
      <c r="C210" s="17">
        <v>117.691002</v>
      </c>
      <c r="D210" s="17">
        <v>115.052002</v>
      </c>
      <c r="E210" s="17">
        <v>117.14949799999999</v>
      </c>
      <c r="F210" s="18">
        <v>2.8162436520239253E-3</v>
      </c>
      <c r="G210" s="19">
        <v>31590000</v>
      </c>
      <c r="H210" s="21">
        <f t="shared" si="2"/>
        <v>0.78183842749467969</v>
      </c>
    </row>
    <row r="211" spans="1:8" x14ac:dyDescent="0.3">
      <c r="A211" s="16">
        <v>44718</v>
      </c>
      <c r="B211" s="17">
        <v>116.704498</v>
      </c>
      <c r="C211" s="17">
        <v>119.34699999999999</v>
      </c>
      <c r="D211" s="17">
        <v>116.164001</v>
      </c>
      <c r="E211" s="17">
        <v>116.820503</v>
      </c>
      <c r="F211" s="18">
        <v>1.9901196951310058E-2</v>
      </c>
      <c r="G211" s="19">
        <v>33542000</v>
      </c>
      <c r="H211" s="21">
        <f t="shared" si="2"/>
        <v>0.77964276351109518</v>
      </c>
    </row>
    <row r="212" spans="1:8" x14ac:dyDescent="0.3">
      <c r="A212" s="16">
        <v>44715</v>
      </c>
      <c r="B212" s="17">
        <v>116.0625</v>
      </c>
      <c r="C212" s="17">
        <v>116.32150300000001</v>
      </c>
      <c r="D212" s="17">
        <v>113.518501</v>
      </c>
      <c r="E212" s="17">
        <v>114.541</v>
      </c>
      <c r="F212" s="18">
        <v>-2.6198202320103732E-2</v>
      </c>
      <c r="G212" s="19">
        <v>26136000</v>
      </c>
      <c r="H212" s="21">
        <f t="shared" si="2"/>
        <v>0.76442969754482526</v>
      </c>
    </row>
    <row r="213" spans="1:8" x14ac:dyDescent="0.3">
      <c r="A213" s="16">
        <v>44714</v>
      </c>
      <c r="B213" s="17">
        <v>114</v>
      </c>
      <c r="C213" s="17">
        <v>117.89949799999999</v>
      </c>
      <c r="D213" s="17">
        <v>112.94650300000001</v>
      </c>
      <c r="E213" s="17">
        <v>117.62249799999999</v>
      </c>
      <c r="F213" s="18">
        <v>3.2754715568340385E-2</v>
      </c>
      <c r="G213" s="19">
        <v>37992000</v>
      </c>
      <c r="H213" s="21">
        <f t="shared" si="2"/>
        <v>0.7849951595551532</v>
      </c>
    </row>
    <row r="214" spans="1:8" x14ac:dyDescent="0.3">
      <c r="A214" s="16">
        <v>44713</v>
      </c>
      <c r="B214" s="17">
        <v>114.855003</v>
      </c>
      <c r="C214" s="17">
        <v>117.101501</v>
      </c>
      <c r="D214" s="17">
        <v>113.25</v>
      </c>
      <c r="E214" s="17">
        <v>113.891998</v>
      </c>
      <c r="F214" s="18">
        <v>1.1427102095365133E-3</v>
      </c>
      <c r="G214" s="19">
        <v>36606000</v>
      </c>
      <c r="H214" s="21">
        <f t="shared" ref="H214:H277" si="3">E214/MAX($E$2:$E$2519)</f>
        <v>0.7600983541606573</v>
      </c>
    </row>
    <row r="215" spans="1:8" x14ac:dyDescent="0.3">
      <c r="A215" s="16">
        <v>44712</v>
      </c>
      <c r="B215" s="17">
        <v>112.746498</v>
      </c>
      <c r="C215" s="17">
        <v>115.735001</v>
      </c>
      <c r="D215" s="17">
        <v>112.07849899999999</v>
      </c>
      <c r="E215" s="17">
        <v>113.762001</v>
      </c>
      <c r="F215" s="18">
        <v>1.2869908034347743E-2</v>
      </c>
      <c r="G215" s="19">
        <v>50012000</v>
      </c>
      <c r="H215" s="21">
        <f t="shared" si="3"/>
        <v>0.75923077340449363</v>
      </c>
    </row>
    <row r="216" spans="1:8" x14ac:dyDescent="0.3">
      <c r="A216" s="16">
        <v>44708</v>
      </c>
      <c r="B216" s="17">
        <v>109.483002</v>
      </c>
      <c r="C216" s="17">
        <v>112.318001</v>
      </c>
      <c r="D216" s="17">
        <v>109.138496</v>
      </c>
      <c r="E216" s="17">
        <v>112.316498</v>
      </c>
      <c r="F216" s="18">
        <v>4.1969477227929292E-2</v>
      </c>
      <c r="G216" s="19">
        <v>37914000</v>
      </c>
      <c r="H216" s="21">
        <f t="shared" si="3"/>
        <v>0.74958370011990438</v>
      </c>
    </row>
    <row r="217" spans="1:8" x14ac:dyDescent="0.3">
      <c r="A217" s="16">
        <v>44707</v>
      </c>
      <c r="B217" s="17">
        <v>105.677002</v>
      </c>
      <c r="C217" s="17">
        <v>108.64949799999999</v>
      </c>
      <c r="D217" s="17">
        <v>105.224998</v>
      </c>
      <c r="E217" s="17">
        <v>107.792503</v>
      </c>
      <c r="F217" s="18">
        <v>1.8784584849487165E-2</v>
      </c>
      <c r="G217" s="19">
        <v>37948000</v>
      </c>
      <c r="H217" s="21">
        <f t="shared" si="3"/>
        <v>0.71939122642450881</v>
      </c>
    </row>
    <row r="218" spans="1:8" x14ac:dyDescent="0.3">
      <c r="A218" s="16">
        <v>44706</v>
      </c>
      <c r="B218" s="17">
        <v>104.985497</v>
      </c>
      <c r="C218" s="17">
        <v>106.5</v>
      </c>
      <c r="D218" s="17">
        <v>103.856499</v>
      </c>
      <c r="E218" s="17">
        <v>105.80500000000001</v>
      </c>
      <c r="F218" s="18">
        <v>-1.5570538684810385E-3</v>
      </c>
      <c r="G218" s="19">
        <v>40258000</v>
      </c>
      <c r="H218" s="21">
        <f t="shared" si="3"/>
        <v>0.7061269252820408</v>
      </c>
    </row>
    <row r="219" spans="1:8" x14ac:dyDescent="0.3">
      <c r="A219" s="16">
        <v>44705</v>
      </c>
      <c r="B219" s="17">
        <v>105.772003</v>
      </c>
      <c r="C219" s="17">
        <v>106.458504</v>
      </c>
      <c r="D219" s="17">
        <v>101.88449900000001</v>
      </c>
      <c r="E219" s="17">
        <v>105.970001</v>
      </c>
      <c r="F219" s="18">
        <v>-4.9494098463458883E-2</v>
      </c>
      <c r="G219" s="19">
        <v>76780000</v>
      </c>
      <c r="H219" s="21">
        <f t="shared" si="3"/>
        <v>0.70722811755838366</v>
      </c>
    </row>
    <row r="220" spans="1:8" x14ac:dyDescent="0.3">
      <c r="A220" s="16">
        <v>44704</v>
      </c>
      <c r="B220" s="17">
        <v>109.587502</v>
      </c>
      <c r="C220" s="17">
        <v>112.147499</v>
      </c>
      <c r="D220" s="17">
        <v>108.74099699999999</v>
      </c>
      <c r="E220" s="17">
        <v>111.487999</v>
      </c>
      <c r="F220" s="18">
        <v>2.3689738780155949E-2</v>
      </c>
      <c r="G220" s="19">
        <v>37184000</v>
      </c>
      <c r="H220" s="21">
        <f t="shared" si="3"/>
        <v>0.74405442029882563</v>
      </c>
    </row>
    <row r="221" spans="1:8" x14ac:dyDescent="0.3">
      <c r="A221" s="16">
        <v>44701</v>
      </c>
      <c r="B221" s="17">
        <v>111.950996</v>
      </c>
      <c r="C221" s="17">
        <v>112.183502</v>
      </c>
      <c r="D221" s="17">
        <v>105.79650100000001</v>
      </c>
      <c r="E221" s="17">
        <v>108.90799699999999</v>
      </c>
      <c r="F221" s="18">
        <v>-1.3371557108687319E-2</v>
      </c>
      <c r="G221" s="19">
        <v>48962000</v>
      </c>
      <c r="H221" s="21">
        <f t="shared" si="3"/>
        <v>0.72683586843944725</v>
      </c>
    </row>
    <row r="222" spans="1:8" x14ac:dyDescent="0.3">
      <c r="A222" s="16">
        <v>44700</v>
      </c>
      <c r="B222" s="17">
        <v>111.43150300000001</v>
      </c>
      <c r="C222" s="17">
        <v>113.010002</v>
      </c>
      <c r="D222" s="17">
        <v>110</v>
      </c>
      <c r="E222" s="17">
        <v>110.38400300000001</v>
      </c>
      <c r="F222" s="18">
        <v>-1.35433583446459E-2</v>
      </c>
      <c r="G222" s="19">
        <v>34144000</v>
      </c>
      <c r="H222" s="21">
        <f t="shared" si="3"/>
        <v>0.73668651423575038</v>
      </c>
    </row>
    <row r="223" spans="1:8" x14ac:dyDescent="0.3">
      <c r="A223" s="16">
        <v>44699</v>
      </c>
      <c r="B223" s="17">
        <v>115</v>
      </c>
      <c r="C223" s="17">
        <v>115.400002</v>
      </c>
      <c r="D223" s="17">
        <v>111.55549600000001</v>
      </c>
      <c r="E223" s="17">
        <v>111.89949799999999</v>
      </c>
      <c r="F223" s="18">
        <v>-3.9266628317292461E-2</v>
      </c>
      <c r="G223" s="19">
        <v>35126000</v>
      </c>
      <c r="H223" s="21">
        <f t="shared" si="3"/>
        <v>0.74680070377906405</v>
      </c>
    </row>
    <row r="224" spans="1:8" x14ac:dyDescent="0.3">
      <c r="A224" s="16">
        <v>44698</v>
      </c>
      <c r="B224" s="17">
        <v>116.84050000000001</v>
      </c>
      <c r="C224" s="17">
        <v>116.900002</v>
      </c>
      <c r="D224" s="17">
        <v>114.870003</v>
      </c>
      <c r="E224" s="17">
        <v>116.473</v>
      </c>
      <c r="F224" s="18">
        <v>1.7720302328629523E-2</v>
      </c>
      <c r="G224" s="19">
        <v>23054000</v>
      </c>
      <c r="H224" s="21">
        <f t="shared" si="3"/>
        <v>0.77732357987217182</v>
      </c>
    </row>
    <row r="225" spans="1:8" x14ac:dyDescent="0.3">
      <c r="A225" s="16">
        <v>44697</v>
      </c>
      <c r="B225" s="17">
        <v>114.95549800000001</v>
      </c>
      <c r="C225" s="17">
        <v>116.16999800000001</v>
      </c>
      <c r="D225" s="17">
        <v>113.889503</v>
      </c>
      <c r="E225" s="17">
        <v>114.44499999999999</v>
      </c>
      <c r="F225" s="18">
        <v>-1.383448596804404E-2</v>
      </c>
      <c r="G225" s="19">
        <v>25990000</v>
      </c>
      <c r="H225" s="21">
        <f t="shared" si="3"/>
        <v>0.76378900773973968</v>
      </c>
    </row>
    <row r="226" spans="1:8" x14ac:dyDescent="0.3">
      <c r="A226" s="16">
        <v>44694</v>
      </c>
      <c r="B226" s="17">
        <v>114.53299699999999</v>
      </c>
      <c r="C226" s="17">
        <v>117.875</v>
      </c>
      <c r="D226" s="17">
        <v>113.605003</v>
      </c>
      <c r="E226" s="17">
        <v>116.050499</v>
      </c>
      <c r="F226" s="18">
        <v>2.8415307355015632E-2</v>
      </c>
      <c r="G226" s="19">
        <v>35038000</v>
      </c>
      <c r="H226" s="21">
        <f t="shared" si="3"/>
        <v>0.77450387067072968</v>
      </c>
    </row>
    <row r="227" spans="1:8" x14ac:dyDescent="0.3">
      <c r="A227" s="16">
        <v>44693</v>
      </c>
      <c r="B227" s="17">
        <v>111.37750200000001</v>
      </c>
      <c r="C227" s="17">
        <v>114.29499800000001</v>
      </c>
      <c r="D227" s="17">
        <v>109.824501</v>
      </c>
      <c r="E227" s="17">
        <v>112.844002</v>
      </c>
      <c r="F227" s="18">
        <v>-6.6767808219292679E-3</v>
      </c>
      <c r="G227" s="19">
        <v>53836000</v>
      </c>
      <c r="H227" s="21">
        <f t="shared" si="3"/>
        <v>0.75310418381721533</v>
      </c>
    </row>
    <row r="228" spans="1:8" x14ac:dyDescent="0.3">
      <c r="A228" s="16">
        <v>44692</v>
      </c>
      <c r="B228" s="17">
        <v>113.236504</v>
      </c>
      <c r="C228" s="17">
        <v>116.364502</v>
      </c>
      <c r="D228" s="17">
        <v>113.236504</v>
      </c>
      <c r="E228" s="17">
        <v>113.602501</v>
      </c>
      <c r="F228" s="18">
        <v>-6.9277155538541588E-3</v>
      </c>
      <c r="G228" s="19">
        <v>37534000</v>
      </c>
      <c r="H228" s="21">
        <f t="shared" si="3"/>
        <v>0.75816629398875257</v>
      </c>
    </row>
    <row r="229" spans="1:8" x14ac:dyDescent="0.3">
      <c r="A229" s="16">
        <v>44691</v>
      </c>
      <c r="B229" s="17">
        <v>115.50749999999999</v>
      </c>
      <c r="C229" s="17">
        <v>116.25</v>
      </c>
      <c r="D229" s="17">
        <v>112.900497</v>
      </c>
      <c r="E229" s="17">
        <v>114.394997</v>
      </c>
      <c r="F229" s="18">
        <v>1.674498463714685E-2</v>
      </c>
      <c r="G229" s="19">
        <v>39900000</v>
      </c>
      <c r="H229" s="21">
        <f t="shared" si="3"/>
        <v>0.76345529511136789</v>
      </c>
    </row>
    <row r="230" spans="1:8" x14ac:dyDescent="0.3">
      <c r="A230" s="16">
        <v>44690</v>
      </c>
      <c r="B230" s="17">
        <v>113.25</v>
      </c>
      <c r="C230" s="17">
        <v>115.077003</v>
      </c>
      <c r="D230" s="17">
        <v>112.00050400000001</v>
      </c>
      <c r="E230" s="17">
        <v>112.511002</v>
      </c>
      <c r="F230" s="18">
        <v>-2.7953294967075354E-2</v>
      </c>
      <c r="G230" s="19">
        <v>40802000</v>
      </c>
      <c r="H230" s="21">
        <f t="shared" si="3"/>
        <v>0.75088179105582487</v>
      </c>
    </row>
    <row r="231" spans="1:8" x14ac:dyDescent="0.3">
      <c r="A231" s="16">
        <v>44687</v>
      </c>
      <c r="B231" s="17">
        <v>115.18450199999999</v>
      </c>
      <c r="C231" s="17">
        <v>117.57150300000001</v>
      </c>
      <c r="D231" s="17">
        <v>114.015503</v>
      </c>
      <c r="E231" s="17">
        <v>115.746498</v>
      </c>
      <c r="F231" s="18">
        <v>-6.51473959156652E-3</v>
      </c>
      <c r="G231" s="19">
        <v>39710000</v>
      </c>
      <c r="H231" s="21">
        <f t="shared" si="3"/>
        <v>0.77247501294743992</v>
      </c>
    </row>
    <row r="232" spans="1:8" x14ac:dyDescent="0.3">
      <c r="A232" s="16">
        <v>44686</v>
      </c>
      <c r="B232" s="17">
        <v>120.204002</v>
      </c>
      <c r="C232" s="17">
        <v>121.039001</v>
      </c>
      <c r="D232" s="17">
        <v>115.005501</v>
      </c>
      <c r="E232" s="17">
        <v>116.505501</v>
      </c>
      <c r="F232" s="18">
        <v>-4.7075526176368239E-2</v>
      </c>
      <c r="G232" s="19">
        <v>45840000</v>
      </c>
      <c r="H232" s="21">
        <f t="shared" si="3"/>
        <v>0.77754048674045395</v>
      </c>
    </row>
    <row r="233" spans="1:8" x14ac:dyDescent="0.3">
      <c r="A233" s="16">
        <v>44685</v>
      </c>
      <c r="B233" s="17">
        <v>117.031502</v>
      </c>
      <c r="C233" s="17">
        <v>122.8545</v>
      </c>
      <c r="D233" s="17">
        <v>115.11599699999999</v>
      </c>
      <c r="E233" s="17">
        <v>122.261002</v>
      </c>
      <c r="F233" s="18">
        <v>4.1991255731501538E-2</v>
      </c>
      <c r="G233" s="19">
        <v>49916000</v>
      </c>
      <c r="H233" s="21">
        <f t="shared" si="3"/>
        <v>0.81595184938482535</v>
      </c>
    </row>
    <row r="234" spans="1:8" x14ac:dyDescent="0.3">
      <c r="A234" s="16">
        <v>44684</v>
      </c>
      <c r="B234" s="17">
        <v>116.43049600000001</v>
      </c>
      <c r="C234" s="17">
        <v>118.442001</v>
      </c>
      <c r="D234" s="17">
        <v>116.03449999999999</v>
      </c>
      <c r="E234" s="17">
        <v>117.334</v>
      </c>
      <c r="F234" s="18">
        <v>6.4417625211223312E-3</v>
      </c>
      <c r="G234" s="19">
        <v>24968000</v>
      </c>
      <c r="H234" s="21">
        <f t="shared" si="3"/>
        <v>0.78306976656153282</v>
      </c>
    </row>
    <row r="235" spans="1:8" x14ac:dyDescent="0.3">
      <c r="A235" s="16">
        <v>44683</v>
      </c>
      <c r="B235" s="17">
        <v>113.404999</v>
      </c>
      <c r="C235" s="17">
        <v>116.745499</v>
      </c>
      <c r="D235" s="17">
        <v>112.599998</v>
      </c>
      <c r="E235" s="17">
        <v>116.583</v>
      </c>
      <c r="F235" s="18">
        <v>2.16765743871432E-2</v>
      </c>
      <c r="G235" s="19">
        <v>35534000</v>
      </c>
      <c r="H235" s="21">
        <f t="shared" si="3"/>
        <v>0.77805770360716564</v>
      </c>
    </row>
    <row r="236" spans="1:8" x14ac:dyDescent="0.3">
      <c r="A236" s="16">
        <v>44680</v>
      </c>
      <c r="B236" s="17">
        <v>116.734497</v>
      </c>
      <c r="C236" s="17">
        <v>117.91999800000001</v>
      </c>
      <c r="D236" s="17">
        <v>113.814499</v>
      </c>
      <c r="E236" s="17">
        <v>114.109497</v>
      </c>
      <c r="F236" s="18">
        <v>-3.7233453877815993E-2</v>
      </c>
      <c r="G236" s="19">
        <v>42676000</v>
      </c>
      <c r="H236" s="21">
        <f t="shared" si="3"/>
        <v>0.76154991032645203</v>
      </c>
    </row>
    <row r="237" spans="1:8" x14ac:dyDescent="0.3">
      <c r="A237" s="16">
        <v>44679</v>
      </c>
      <c r="B237" s="17">
        <v>116.415001</v>
      </c>
      <c r="C237" s="17">
        <v>119.64949799999999</v>
      </c>
      <c r="D237" s="17">
        <v>114.114998</v>
      </c>
      <c r="E237" s="17">
        <v>118.522499</v>
      </c>
      <c r="F237" s="18">
        <v>3.6992129332695307E-2</v>
      </c>
      <c r="G237" s="19">
        <v>48884000</v>
      </c>
      <c r="H237" s="21">
        <f t="shared" si="3"/>
        <v>0.79100163315168237</v>
      </c>
    </row>
    <row r="238" spans="1:8" x14ac:dyDescent="0.3">
      <c r="A238" s="16">
        <v>44678</v>
      </c>
      <c r="B238" s="17">
        <v>114.469498</v>
      </c>
      <c r="C238" s="17">
        <v>117.241997</v>
      </c>
      <c r="D238" s="17">
        <v>112.736504</v>
      </c>
      <c r="E238" s="17">
        <v>114.29450199999999</v>
      </c>
      <c r="F238" s="18">
        <v>-3.6708806797997408E-2</v>
      </c>
      <c r="G238" s="19">
        <v>91820000</v>
      </c>
      <c r="H238" s="21">
        <f t="shared" si="3"/>
        <v>0.76278460634092959</v>
      </c>
    </row>
    <row r="239" spans="1:8" x14ac:dyDescent="0.3">
      <c r="A239" s="16">
        <v>44677</v>
      </c>
      <c r="B239" s="17">
        <v>122.29450199999999</v>
      </c>
      <c r="C239" s="17">
        <v>122.510002</v>
      </c>
      <c r="D239" s="17">
        <v>118.511002</v>
      </c>
      <c r="E239" s="17">
        <v>118.650002</v>
      </c>
      <c r="F239" s="18">
        <v>-3.5945813964260907E-2</v>
      </c>
      <c r="G239" s="19">
        <v>73054000</v>
      </c>
      <c r="H239" s="21">
        <f t="shared" si="3"/>
        <v>0.79185256932061798</v>
      </c>
    </row>
    <row r="240" spans="1:8" x14ac:dyDescent="0.3">
      <c r="A240" s="16">
        <v>44676</v>
      </c>
      <c r="B240" s="17">
        <v>119.100998</v>
      </c>
      <c r="C240" s="17">
        <v>123.277496</v>
      </c>
      <c r="D240" s="17">
        <v>118.511002</v>
      </c>
      <c r="E240" s="17">
        <v>123.07399700000001</v>
      </c>
      <c r="F240" s="18">
        <v>2.8741461000145688E-2</v>
      </c>
      <c r="G240" s="19">
        <v>46128000</v>
      </c>
      <c r="H240" s="21">
        <f t="shared" si="3"/>
        <v>0.82137765780238281</v>
      </c>
    </row>
    <row r="241" spans="1:8" x14ac:dyDescent="0.3">
      <c r="A241" s="16">
        <v>44673</v>
      </c>
      <c r="B241" s="17">
        <v>125</v>
      </c>
      <c r="C241" s="17">
        <v>125.402</v>
      </c>
      <c r="D241" s="17">
        <v>118.925003</v>
      </c>
      <c r="E241" s="17">
        <v>119.635498</v>
      </c>
      <c r="F241" s="18">
        <v>-4.1493584811809398E-2</v>
      </c>
      <c r="G241" s="19">
        <v>56884000</v>
      </c>
      <c r="H241" s="21">
        <f t="shared" si="3"/>
        <v>0.79842962390554073</v>
      </c>
    </row>
    <row r="242" spans="1:8" x14ac:dyDescent="0.3">
      <c r="A242" s="16">
        <v>44672</v>
      </c>
      <c r="B242" s="17">
        <v>129.25</v>
      </c>
      <c r="C242" s="17">
        <v>130.09849500000001</v>
      </c>
      <c r="D242" s="17">
        <v>124.52649700000001</v>
      </c>
      <c r="E242" s="17">
        <v>124.814499</v>
      </c>
      <c r="F242" s="18">
        <v>-2.5191300971095894E-2</v>
      </c>
      <c r="G242" s="19">
        <v>36446000</v>
      </c>
      <c r="H242" s="21">
        <f t="shared" si="3"/>
        <v>0.83299351079333073</v>
      </c>
    </row>
    <row r="243" spans="1:8" x14ac:dyDescent="0.3">
      <c r="A243" s="16">
        <v>44671</v>
      </c>
      <c r="B243" s="17">
        <v>130.891998</v>
      </c>
      <c r="C243" s="17">
        <v>131.399002</v>
      </c>
      <c r="D243" s="17">
        <v>127.5</v>
      </c>
      <c r="E243" s="17">
        <v>128.03999300000001</v>
      </c>
      <c r="F243" s="18">
        <v>-1.5145181907132979E-2</v>
      </c>
      <c r="G243" s="19">
        <v>31696000</v>
      </c>
      <c r="H243" s="21">
        <f t="shared" si="3"/>
        <v>0.85451998081587854</v>
      </c>
    </row>
    <row r="244" spans="1:8" x14ac:dyDescent="0.3">
      <c r="A244" s="16">
        <v>44670</v>
      </c>
      <c r="B244" s="17">
        <v>127.691498</v>
      </c>
      <c r="C244" s="17">
        <v>130.33299299999999</v>
      </c>
      <c r="D244" s="17">
        <v>126.99949599999999</v>
      </c>
      <c r="E244" s="17">
        <v>130.00900300000001</v>
      </c>
      <c r="F244" s="18">
        <v>1.8268867305555419E-2</v>
      </c>
      <c r="G244" s="19">
        <v>26490000</v>
      </c>
      <c r="H244" s="21">
        <f t="shared" si="3"/>
        <v>0.86766086241078988</v>
      </c>
    </row>
    <row r="245" spans="1:8" x14ac:dyDescent="0.3">
      <c r="A245" s="16">
        <v>44669</v>
      </c>
      <c r="B245" s="17">
        <v>127</v>
      </c>
      <c r="C245" s="17">
        <v>128.21249399999999</v>
      </c>
      <c r="D245" s="17">
        <v>126.181999</v>
      </c>
      <c r="E245" s="17">
        <v>127.676498</v>
      </c>
      <c r="F245" s="18">
        <v>7.4685944732440258E-3</v>
      </c>
      <c r="G245" s="19">
        <v>20808000</v>
      </c>
      <c r="H245" s="21">
        <f t="shared" si="3"/>
        <v>0.8520940689335913</v>
      </c>
    </row>
    <row r="246" spans="1:8" x14ac:dyDescent="0.3">
      <c r="A246" s="16">
        <v>44665</v>
      </c>
      <c r="B246" s="17">
        <v>130.47950700000001</v>
      </c>
      <c r="C246" s="17">
        <v>130.47950700000001</v>
      </c>
      <c r="D246" s="17">
        <v>126.600998</v>
      </c>
      <c r="E246" s="17">
        <v>126.730003</v>
      </c>
      <c r="F246" s="18">
        <v>-2.4358277311306513E-2</v>
      </c>
      <c r="G246" s="19">
        <v>31598000</v>
      </c>
      <c r="H246" s="21">
        <f t="shared" si="3"/>
        <v>0.84577730125583672</v>
      </c>
    </row>
    <row r="247" spans="1:8" x14ac:dyDescent="0.3">
      <c r="A247" s="16">
        <v>44664</v>
      </c>
      <c r="B247" s="17">
        <v>128</v>
      </c>
      <c r="C247" s="17">
        <v>130.334</v>
      </c>
      <c r="D247" s="17">
        <v>127.74099699999999</v>
      </c>
      <c r="E247" s="17">
        <v>129.89399700000001</v>
      </c>
      <c r="F247" s="18">
        <v>1.7065384118483115E-2</v>
      </c>
      <c r="G247" s="19">
        <v>27928000</v>
      </c>
      <c r="H247" s="21">
        <f t="shared" si="3"/>
        <v>0.8668933293720017</v>
      </c>
    </row>
    <row r="248" spans="1:8" x14ac:dyDescent="0.3">
      <c r="A248" s="16">
        <v>44663</v>
      </c>
      <c r="B248" s="17">
        <v>131.60000600000001</v>
      </c>
      <c r="C248" s="17">
        <v>131.60000600000001</v>
      </c>
      <c r="D248" s="17">
        <v>126.789001</v>
      </c>
      <c r="E248" s="17">
        <v>127.7145</v>
      </c>
      <c r="F248" s="18">
        <v>-8.6086931560049474E-3</v>
      </c>
      <c r="G248" s="19">
        <v>32710000</v>
      </c>
      <c r="H248" s="21">
        <f t="shared" si="3"/>
        <v>0.85234768866247534</v>
      </c>
    </row>
    <row r="249" spans="1:8" x14ac:dyDescent="0.3">
      <c r="A249" s="16">
        <v>44662</v>
      </c>
      <c r="B249" s="17">
        <v>131.82350199999999</v>
      </c>
      <c r="C249" s="17">
        <v>132.092499</v>
      </c>
      <c r="D249" s="17">
        <v>128.66850299999999</v>
      </c>
      <c r="E249" s="17">
        <v>128.82350199999999</v>
      </c>
      <c r="F249" s="18">
        <v>-3.3491541210171769E-2</v>
      </c>
      <c r="G249" s="19">
        <v>36884000</v>
      </c>
      <c r="H249" s="21">
        <f t="shared" si="3"/>
        <v>0.85974900402934484</v>
      </c>
    </row>
    <row r="250" spans="1:8" x14ac:dyDescent="0.3">
      <c r="A250" s="16">
        <v>44659</v>
      </c>
      <c r="B250" s="17">
        <v>135.583496</v>
      </c>
      <c r="C250" s="17">
        <v>135.66999799999999</v>
      </c>
      <c r="D250" s="17">
        <v>132.96549999999999</v>
      </c>
      <c r="E250" s="17">
        <v>133.28750600000001</v>
      </c>
      <c r="F250" s="18">
        <v>-1.9140677271713903E-2</v>
      </c>
      <c r="G250" s="19">
        <v>25142000</v>
      </c>
      <c r="H250" s="21">
        <f t="shared" si="3"/>
        <v>0.88954110666123121</v>
      </c>
    </row>
    <row r="251" spans="1:8" x14ac:dyDescent="0.3">
      <c r="A251" s="16">
        <v>44658</v>
      </c>
      <c r="B251" s="17">
        <v>136.009995</v>
      </c>
      <c r="C251" s="17">
        <v>137.16450499999999</v>
      </c>
      <c r="D251" s="17">
        <v>134.22749300000001</v>
      </c>
      <c r="E251" s="17">
        <v>135.88850400000001</v>
      </c>
      <c r="F251" s="18">
        <v>-4.829803297600601E-3</v>
      </c>
      <c r="G251" s="19">
        <v>26234000</v>
      </c>
      <c r="H251" s="21">
        <f t="shared" si="3"/>
        <v>0.90689978272006344</v>
      </c>
    </row>
    <row r="252" spans="1:8" x14ac:dyDescent="0.3">
      <c r="A252" s="16">
        <v>44657</v>
      </c>
      <c r="B252" s="17">
        <v>138.75</v>
      </c>
      <c r="C252" s="17">
        <v>139.36050399999999</v>
      </c>
      <c r="D252" s="17">
        <v>135.516998</v>
      </c>
      <c r="E252" s="17">
        <v>136.54800399999999</v>
      </c>
      <c r="F252" s="18">
        <v>-2.8757167341639984E-2</v>
      </c>
      <c r="G252" s="19">
        <v>32468000</v>
      </c>
      <c r="H252" s="21">
        <f t="shared" si="3"/>
        <v>0.91130118820395822</v>
      </c>
    </row>
    <row r="253" spans="1:8" x14ac:dyDescent="0.3">
      <c r="A253" s="16">
        <v>44656</v>
      </c>
      <c r="B253" s="17">
        <v>142.86900299999999</v>
      </c>
      <c r="C253" s="17">
        <v>142.99049400000001</v>
      </c>
      <c r="D253" s="17">
        <v>140.382507</v>
      </c>
      <c r="E253" s="17">
        <v>140.591003</v>
      </c>
      <c r="F253" s="18">
        <v>-1.6650129920651239E-2</v>
      </c>
      <c r="G253" s="19">
        <v>21418000</v>
      </c>
      <c r="H253" s="21">
        <f t="shared" si="3"/>
        <v>0.9382835657171984</v>
      </c>
    </row>
    <row r="254" spans="1:8" x14ac:dyDescent="0.3">
      <c r="A254" s="16">
        <v>44655</v>
      </c>
      <c r="B254" s="17">
        <v>140.35850500000001</v>
      </c>
      <c r="C254" s="17">
        <v>143.712006</v>
      </c>
      <c r="D254" s="17">
        <v>140.31050099999999</v>
      </c>
      <c r="E254" s="17">
        <v>142.971497</v>
      </c>
      <c r="F254" s="18">
        <v>2.0128362441697214E-2</v>
      </c>
      <c r="G254" s="19">
        <v>25942000</v>
      </c>
      <c r="H254" s="21">
        <f t="shared" si="3"/>
        <v>0.95417063068456609</v>
      </c>
    </row>
    <row r="255" spans="1:8" x14ac:dyDescent="0.3">
      <c r="A255" s="16">
        <v>44652</v>
      </c>
      <c r="B255" s="17">
        <v>139.5</v>
      </c>
      <c r="C255" s="17">
        <v>140.47099299999999</v>
      </c>
      <c r="D255" s="17">
        <v>138.30749499999999</v>
      </c>
      <c r="E255" s="17">
        <v>140.150497</v>
      </c>
      <c r="F255" s="18">
        <v>7.7875273594646723E-3</v>
      </c>
      <c r="G255" s="19">
        <v>25942000</v>
      </c>
      <c r="H255" s="21">
        <f t="shared" si="3"/>
        <v>0.93534369380804194</v>
      </c>
    </row>
    <row r="256" spans="1:8" x14ac:dyDescent="0.3">
      <c r="A256" s="16">
        <v>44651</v>
      </c>
      <c r="B256" s="17">
        <v>142.05299400000001</v>
      </c>
      <c r="C256" s="17">
        <v>142.108002</v>
      </c>
      <c r="D256" s="17">
        <v>139.024506</v>
      </c>
      <c r="E256" s="17">
        <v>139.06750500000001</v>
      </c>
      <c r="F256" s="18">
        <v>-2.0227083267826511E-2</v>
      </c>
      <c r="G256" s="19">
        <v>37524000</v>
      </c>
      <c r="H256" s="21">
        <f t="shared" si="3"/>
        <v>0.92811596533523788</v>
      </c>
    </row>
    <row r="257" spans="1:8" x14ac:dyDescent="0.3">
      <c r="A257" s="16">
        <v>44650</v>
      </c>
      <c r="B257" s="17">
        <v>142.46000699999999</v>
      </c>
      <c r="C257" s="17">
        <v>142.720505</v>
      </c>
      <c r="D257" s="17">
        <v>141.60000600000001</v>
      </c>
      <c r="E257" s="17">
        <v>141.93850699999999</v>
      </c>
      <c r="F257" s="18">
        <v>-3.9786957545560313E-3</v>
      </c>
      <c r="G257" s="19">
        <v>19884000</v>
      </c>
      <c r="H257" s="21">
        <f t="shared" si="3"/>
        <v>0.94727660816628145</v>
      </c>
    </row>
    <row r="258" spans="1:8" x14ac:dyDescent="0.3">
      <c r="A258" s="16">
        <v>44649</v>
      </c>
      <c r="B258" s="17">
        <v>142.64750699999999</v>
      </c>
      <c r="C258" s="17">
        <v>143.79350299999999</v>
      </c>
      <c r="D258" s="17">
        <v>142.038498</v>
      </c>
      <c r="E258" s="17">
        <v>142.505493</v>
      </c>
      <c r="F258" s="18">
        <v>7.4227439928902968E-3</v>
      </c>
      <c r="G258" s="19">
        <v>34318000</v>
      </c>
      <c r="H258" s="21">
        <f t="shared" si="3"/>
        <v>0.9510605888936382</v>
      </c>
    </row>
    <row r="259" spans="1:8" x14ac:dyDescent="0.3">
      <c r="A259" s="16">
        <v>44648</v>
      </c>
      <c r="B259" s="17">
        <v>140.900497</v>
      </c>
      <c r="C259" s="17">
        <v>142.00250199999999</v>
      </c>
      <c r="D259" s="17">
        <v>139.81149300000001</v>
      </c>
      <c r="E259" s="17">
        <v>141.45550499999999</v>
      </c>
      <c r="F259" s="18">
        <v>-1.5352183821838328E-3</v>
      </c>
      <c r="G259" s="19">
        <v>35050000</v>
      </c>
      <c r="H259" s="21">
        <f t="shared" si="3"/>
        <v>0.94405312423674059</v>
      </c>
    </row>
    <row r="260" spans="1:8" x14ac:dyDescent="0.3">
      <c r="A260" s="16">
        <v>44645</v>
      </c>
      <c r="B260" s="17">
        <v>141.916</v>
      </c>
      <c r="C260" s="17">
        <v>142.03500399999999</v>
      </c>
      <c r="D260" s="17">
        <v>139.737503</v>
      </c>
      <c r="E260" s="17">
        <v>141.67300399999999</v>
      </c>
      <c r="F260" s="18">
        <v>7.1340375017363354E-4</v>
      </c>
      <c r="G260" s="19">
        <v>24126000</v>
      </c>
      <c r="H260" s="21">
        <f t="shared" si="3"/>
        <v>0.94550468040253544</v>
      </c>
    </row>
    <row r="261" spans="1:8" x14ac:dyDescent="0.3">
      <c r="A261" s="16">
        <v>44644</v>
      </c>
      <c r="B261" s="17">
        <v>139.199997</v>
      </c>
      <c r="C261" s="17">
        <v>141.61900299999999</v>
      </c>
      <c r="D261" s="17">
        <v>137.75050400000001</v>
      </c>
      <c r="E261" s="17">
        <v>141.57200599999999</v>
      </c>
      <c r="F261" s="18">
        <v>2.3840152966508491E-2</v>
      </c>
      <c r="G261" s="19">
        <v>26396000</v>
      </c>
      <c r="H261" s="21">
        <f t="shared" si="3"/>
        <v>0.94483063468447259</v>
      </c>
    </row>
    <row r="262" spans="1:8" x14ac:dyDescent="0.3">
      <c r="A262" s="16">
        <v>44643</v>
      </c>
      <c r="B262" s="17">
        <v>138.70249899999999</v>
      </c>
      <c r="C262" s="17">
        <v>139.58850100000001</v>
      </c>
      <c r="D262" s="17">
        <v>137.83500699999999</v>
      </c>
      <c r="E262" s="17">
        <v>138.275497</v>
      </c>
      <c r="F262" s="18">
        <v>-1.1385728297701524E-2</v>
      </c>
      <c r="G262" s="19">
        <v>25154000</v>
      </c>
      <c r="H262" s="21">
        <f t="shared" si="3"/>
        <v>0.92283022105246493</v>
      </c>
    </row>
    <row r="263" spans="1:8" x14ac:dyDescent="0.3">
      <c r="A263" s="16">
        <v>44642</v>
      </c>
      <c r="B263" s="17">
        <v>136.10150100000001</v>
      </c>
      <c r="C263" s="17">
        <v>141.050003</v>
      </c>
      <c r="D263" s="17">
        <v>136.10150100000001</v>
      </c>
      <c r="E263" s="17">
        <v>139.86799600000001</v>
      </c>
      <c r="F263" s="18">
        <v>2.7674162094656042E-2</v>
      </c>
      <c r="G263" s="19">
        <v>35496000</v>
      </c>
      <c r="H263" s="21">
        <f t="shared" si="3"/>
        <v>0.93345832390568295</v>
      </c>
    </row>
    <row r="264" spans="1:8" x14ac:dyDescent="0.3">
      <c r="A264" s="16">
        <v>44641</v>
      </c>
      <c r="B264" s="17">
        <v>136.163498</v>
      </c>
      <c r="C264" s="17">
        <v>137.050003</v>
      </c>
      <c r="D264" s="17">
        <v>134.092499</v>
      </c>
      <c r="E264" s="17">
        <v>136.10150100000001</v>
      </c>
      <c r="F264" s="18">
        <v>-1.7632992565444117E-4</v>
      </c>
      <c r="G264" s="19">
        <v>26832000</v>
      </c>
      <c r="H264" s="21">
        <f t="shared" si="3"/>
        <v>0.9083212932035406</v>
      </c>
    </row>
    <row r="265" spans="1:8" x14ac:dyDescent="0.3">
      <c r="A265" s="16">
        <v>44638</v>
      </c>
      <c r="B265" s="17">
        <v>133.42449999999999</v>
      </c>
      <c r="C265" s="17">
        <v>136.24400299999999</v>
      </c>
      <c r="D265" s="17">
        <v>132.258499</v>
      </c>
      <c r="E265" s="17">
        <v>136.12550400000001</v>
      </c>
      <c r="F265" s="18">
        <v>1.7083950975278251E-2</v>
      </c>
      <c r="G265" s="19">
        <v>44566000</v>
      </c>
      <c r="H265" s="21">
        <f t="shared" si="3"/>
        <v>0.90848148567636833</v>
      </c>
    </row>
    <row r="266" spans="1:8" x14ac:dyDescent="0.3">
      <c r="A266" s="16">
        <v>44637</v>
      </c>
      <c r="B266" s="17">
        <v>133.149002</v>
      </c>
      <c r="C266" s="17">
        <v>134.08050499999999</v>
      </c>
      <c r="D266" s="17">
        <v>132.18499800000001</v>
      </c>
      <c r="E266" s="17">
        <v>133.83900499999999</v>
      </c>
      <c r="F266" s="18">
        <v>4.1904328961784171E-3</v>
      </c>
      <c r="G266" s="19">
        <v>28264000</v>
      </c>
      <c r="H266" s="21">
        <f t="shared" si="3"/>
        <v>0.89322172944055267</v>
      </c>
    </row>
    <row r="267" spans="1:8" x14ac:dyDescent="0.3">
      <c r="A267" s="16">
        <v>44636</v>
      </c>
      <c r="B267" s="17">
        <v>130.733002</v>
      </c>
      <c r="C267" s="17">
        <v>133.33299299999999</v>
      </c>
      <c r="D267" s="17">
        <v>128.734497</v>
      </c>
      <c r="E267" s="17">
        <v>133.28050200000001</v>
      </c>
      <c r="F267" s="18">
        <v>3.1598817808306902E-2</v>
      </c>
      <c r="G267" s="19">
        <v>35576000</v>
      </c>
      <c r="H267" s="21">
        <f t="shared" si="3"/>
        <v>0.88949436300086859</v>
      </c>
    </row>
    <row r="268" spans="1:8" x14ac:dyDescent="0.3">
      <c r="A268" s="16">
        <v>44635</v>
      </c>
      <c r="B268" s="17">
        <v>126.975998</v>
      </c>
      <c r="C268" s="17">
        <v>129.85450700000001</v>
      </c>
      <c r="D268" s="17">
        <v>125.72049699999999</v>
      </c>
      <c r="E268" s="17">
        <v>129.19799800000001</v>
      </c>
      <c r="F268" s="18">
        <v>2.577988347150513E-2</v>
      </c>
      <c r="G268" s="19">
        <v>30920000</v>
      </c>
      <c r="H268" s="21">
        <f t="shared" si="3"/>
        <v>0.86224833495898368</v>
      </c>
    </row>
    <row r="269" spans="1:8" x14ac:dyDescent="0.3">
      <c r="A269" s="16">
        <v>44634</v>
      </c>
      <c r="B269" s="17">
        <v>130.25</v>
      </c>
      <c r="C269" s="17">
        <v>130.408997</v>
      </c>
      <c r="D269" s="17">
        <v>125.275002</v>
      </c>
      <c r="E269" s="17">
        <v>125.950996</v>
      </c>
      <c r="F269" s="18">
        <v>-3.0180087319137749E-2</v>
      </c>
      <c r="G269" s="19">
        <v>38812000</v>
      </c>
      <c r="H269" s="21">
        <f t="shared" si="3"/>
        <v>0.8405783237246881</v>
      </c>
    </row>
    <row r="270" spans="1:8" x14ac:dyDescent="0.3">
      <c r="A270" s="16">
        <v>44631</v>
      </c>
      <c r="B270" s="17">
        <v>133.488495</v>
      </c>
      <c r="C270" s="17">
        <v>133.795502</v>
      </c>
      <c r="D270" s="17">
        <v>129.63149999999999</v>
      </c>
      <c r="E270" s="17">
        <v>129.870499</v>
      </c>
      <c r="F270" s="18">
        <v>-1.9323526274024352E-2</v>
      </c>
      <c r="G270" s="19">
        <v>31526000</v>
      </c>
      <c r="H270" s="21">
        <f t="shared" si="3"/>
        <v>0.86673650719450257</v>
      </c>
    </row>
    <row r="271" spans="1:8" x14ac:dyDescent="0.3">
      <c r="A271" s="16">
        <v>44630</v>
      </c>
      <c r="B271" s="17">
        <v>131.266006</v>
      </c>
      <c r="C271" s="17">
        <v>133.27200300000001</v>
      </c>
      <c r="D271" s="17">
        <v>130.91250600000001</v>
      </c>
      <c r="E271" s="17">
        <v>132.42950400000001</v>
      </c>
      <c r="F271" s="18">
        <v>-7.4238795896248181E-3</v>
      </c>
      <c r="G271" s="19">
        <v>27102000</v>
      </c>
      <c r="H271" s="21">
        <f t="shared" si="3"/>
        <v>0.88381492818057494</v>
      </c>
    </row>
    <row r="272" spans="1:8" x14ac:dyDescent="0.3">
      <c r="A272" s="16">
        <v>44629</v>
      </c>
      <c r="B272" s="17">
        <v>131.25</v>
      </c>
      <c r="C272" s="17">
        <v>133.73550399999999</v>
      </c>
      <c r="D272" s="17">
        <v>129.900497</v>
      </c>
      <c r="E272" s="17">
        <v>133.41999799999999</v>
      </c>
      <c r="F272" s="18">
        <v>4.9687446156508941E-2</v>
      </c>
      <c r="G272" s="19">
        <v>37026000</v>
      </c>
      <c r="H272" s="21">
        <f t="shared" si="3"/>
        <v>0.89042533867847484</v>
      </c>
    </row>
    <row r="273" spans="1:8" x14ac:dyDescent="0.3">
      <c r="A273" s="16">
        <v>44628</v>
      </c>
      <c r="B273" s="17">
        <v>126.25</v>
      </c>
      <c r="C273" s="17">
        <v>131.25</v>
      </c>
      <c r="D273" s="17">
        <v>125.67449999999999</v>
      </c>
      <c r="E273" s="17">
        <v>127.1045</v>
      </c>
      <c r="F273" s="18">
        <v>5.7446321052294488E-3</v>
      </c>
      <c r="G273" s="19">
        <v>40428000</v>
      </c>
      <c r="H273" s="21">
        <f t="shared" si="3"/>
        <v>0.84827663885932758</v>
      </c>
    </row>
    <row r="274" spans="1:8" x14ac:dyDescent="0.3">
      <c r="A274" s="16">
        <v>44627</v>
      </c>
      <c r="B274" s="17">
        <v>131.48800700000001</v>
      </c>
      <c r="C274" s="17">
        <v>131.73500100000001</v>
      </c>
      <c r="D274" s="17">
        <v>126.29499800000001</v>
      </c>
      <c r="E274" s="17">
        <v>126.378502</v>
      </c>
      <c r="F274" s="18">
        <v>-4.1908414304454272E-2</v>
      </c>
      <c r="G274" s="19">
        <v>45112000</v>
      </c>
      <c r="H274" s="21">
        <f t="shared" si="3"/>
        <v>0.84343143555607236</v>
      </c>
    </row>
    <row r="275" spans="1:8" x14ac:dyDescent="0.3">
      <c r="A275" s="16">
        <v>44624</v>
      </c>
      <c r="B275" s="17">
        <v>132.927505</v>
      </c>
      <c r="C275" s="17">
        <v>133.85150100000001</v>
      </c>
      <c r="D275" s="17">
        <v>130.33749399999999</v>
      </c>
      <c r="E275" s="17">
        <v>131.90649400000001</v>
      </c>
      <c r="F275" s="18">
        <v>-1.4884386504009903E-2</v>
      </c>
      <c r="G275" s="19">
        <v>30430000</v>
      </c>
      <c r="H275" s="21">
        <f t="shared" si="3"/>
        <v>0.88032443677476457</v>
      </c>
    </row>
    <row r="276" spans="1:8" x14ac:dyDescent="0.3">
      <c r="A276" s="16">
        <v>44623</v>
      </c>
      <c r="B276" s="17">
        <v>136.009995</v>
      </c>
      <c r="C276" s="17">
        <v>136.43949900000001</v>
      </c>
      <c r="D276" s="17">
        <v>133.025497</v>
      </c>
      <c r="E276" s="17">
        <v>133.899506</v>
      </c>
      <c r="F276" s="18">
        <v>-4.9936055183986807E-3</v>
      </c>
      <c r="G276" s="19">
        <v>24604000</v>
      </c>
      <c r="H276" s="21">
        <f t="shared" si="3"/>
        <v>0.8936255041686515</v>
      </c>
    </row>
    <row r="277" spans="1:8" x14ac:dyDescent="0.3">
      <c r="A277" s="16">
        <v>44622</v>
      </c>
      <c r="B277" s="17">
        <v>134.628006</v>
      </c>
      <c r="C277" s="17">
        <v>135.262497</v>
      </c>
      <c r="D277" s="17">
        <v>133.07150300000001</v>
      </c>
      <c r="E277" s="17">
        <v>134.57150300000001</v>
      </c>
      <c r="F277" s="18">
        <v>3.8042989719650074E-3</v>
      </c>
      <c r="G277" s="19">
        <v>23520000</v>
      </c>
      <c r="H277" s="21">
        <f t="shared" si="3"/>
        <v>0.89811031278269393</v>
      </c>
    </row>
    <row r="278" spans="1:8" x14ac:dyDescent="0.3">
      <c r="A278" s="16">
        <v>44621</v>
      </c>
      <c r="B278" s="17">
        <v>134.87849399999999</v>
      </c>
      <c r="C278" s="17">
        <v>136.255493</v>
      </c>
      <c r="D278" s="17">
        <v>133.21850599999999</v>
      </c>
      <c r="E278" s="17">
        <v>134.06149300000001</v>
      </c>
      <c r="F278" s="18">
        <v>-7.371065168058891E-3</v>
      </c>
      <c r="G278" s="19">
        <v>26496000</v>
      </c>
      <c r="H278" s="21">
        <f t="shared" ref="H278:H341" si="4">E278/MAX($E$2:$E$2519)</f>
        <v>0.89470658145465565</v>
      </c>
    </row>
    <row r="279" spans="1:8" x14ac:dyDescent="0.3">
      <c r="A279" s="16">
        <v>44620</v>
      </c>
      <c r="B279" s="17">
        <v>133.050003</v>
      </c>
      <c r="C279" s="17">
        <v>135.75149500000001</v>
      </c>
      <c r="D279" s="17">
        <v>132.592499</v>
      </c>
      <c r="E279" s="17">
        <v>135.057007</v>
      </c>
      <c r="F279" s="18">
        <v>4.4437469027383391E-3</v>
      </c>
      <c r="G279" s="19">
        <v>38864000</v>
      </c>
      <c r="H279" s="21">
        <f t="shared" si="4"/>
        <v>0.90135049469027984</v>
      </c>
    </row>
    <row r="280" spans="1:8" x14ac:dyDescent="0.3">
      <c r="A280" s="16">
        <v>44617</v>
      </c>
      <c r="B280" s="17">
        <v>133.55200199999999</v>
      </c>
      <c r="C280" s="17">
        <v>135.2715</v>
      </c>
      <c r="D280" s="17">
        <v>131.75149500000001</v>
      </c>
      <c r="E280" s="17">
        <v>134.45950300000001</v>
      </c>
      <c r="F280" s="18">
        <v>1.3328025864362906E-2</v>
      </c>
      <c r="G280" s="19">
        <v>36406000</v>
      </c>
      <c r="H280" s="21">
        <f t="shared" si="4"/>
        <v>0.89736284134342748</v>
      </c>
    </row>
    <row r="281" spans="1:8" x14ac:dyDescent="0.3">
      <c r="A281" s="16">
        <v>44616</v>
      </c>
      <c r="B281" s="17">
        <v>124.95349899999999</v>
      </c>
      <c r="C281" s="17">
        <v>133</v>
      </c>
      <c r="D281" s="17">
        <v>124.95349899999999</v>
      </c>
      <c r="E281" s="17">
        <v>132.69099399999999</v>
      </c>
      <c r="F281" s="18">
        <v>3.9995901808851091E-2</v>
      </c>
      <c r="G281" s="19">
        <v>54456000</v>
      </c>
      <c r="H281" s="21">
        <f t="shared" si="4"/>
        <v>0.8855600737756979</v>
      </c>
    </row>
    <row r="282" spans="1:8" x14ac:dyDescent="0.3">
      <c r="A282" s="16">
        <v>44615</v>
      </c>
      <c r="B282" s="17">
        <v>131.64849899999999</v>
      </c>
      <c r="C282" s="17">
        <v>132.050995</v>
      </c>
      <c r="D282" s="17">
        <v>127.527496</v>
      </c>
      <c r="E282" s="17">
        <v>127.587997</v>
      </c>
      <c r="F282" s="18">
        <v>-1.7143901674268654E-2</v>
      </c>
      <c r="G282" s="19">
        <v>32786000</v>
      </c>
      <c r="H282" s="21">
        <f t="shared" si="4"/>
        <v>0.851503426345676</v>
      </c>
    </row>
    <row r="283" spans="1:8" x14ac:dyDescent="0.3">
      <c r="A283" s="16">
        <v>44614</v>
      </c>
      <c r="B283" s="17">
        <v>129.837997</v>
      </c>
      <c r="C283" s="17">
        <v>132.18049600000001</v>
      </c>
      <c r="D283" s="17">
        <v>128.22349500000001</v>
      </c>
      <c r="E283" s="17">
        <v>129.81350699999999</v>
      </c>
      <c r="F283" s="18">
        <v>-4.520547840157086E-3</v>
      </c>
      <c r="G283" s="19">
        <v>44990000</v>
      </c>
      <c r="H283" s="21">
        <f t="shared" si="4"/>
        <v>0.86635615101355012</v>
      </c>
    </row>
    <row r="284" spans="1:8" x14ac:dyDescent="0.3">
      <c r="A284" s="16">
        <v>44610</v>
      </c>
      <c r="B284" s="17">
        <v>133.466995</v>
      </c>
      <c r="C284" s="17">
        <v>134.070007</v>
      </c>
      <c r="D284" s="17">
        <v>130.19650300000001</v>
      </c>
      <c r="E284" s="17">
        <v>130.40299999999999</v>
      </c>
      <c r="F284" s="18">
        <v>-1.6116018559699432E-2</v>
      </c>
      <c r="G284" s="19">
        <v>45620000</v>
      </c>
      <c r="H284" s="21">
        <f t="shared" si="4"/>
        <v>0.87029034013093864</v>
      </c>
    </row>
    <row r="285" spans="1:8" x14ac:dyDescent="0.3">
      <c r="A285" s="16">
        <v>44609</v>
      </c>
      <c r="B285" s="17">
        <v>136.24299600000001</v>
      </c>
      <c r="C285" s="17">
        <v>137.113495</v>
      </c>
      <c r="D285" s="17">
        <v>132.4785</v>
      </c>
      <c r="E285" s="17">
        <v>132.53900100000001</v>
      </c>
      <c r="F285" s="18">
        <v>-3.7745616574806379E-2</v>
      </c>
      <c r="G285" s="19">
        <v>38950000</v>
      </c>
      <c r="H285" s="21">
        <f t="shared" si="4"/>
        <v>0.88454569496794422</v>
      </c>
    </row>
    <row r="286" spans="1:8" x14ac:dyDescent="0.3">
      <c r="A286" s="16">
        <v>44608</v>
      </c>
      <c r="B286" s="17">
        <v>136.6465</v>
      </c>
      <c r="C286" s="17">
        <v>138.08599899999999</v>
      </c>
      <c r="D286" s="17">
        <v>134.92399599999999</v>
      </c>
      <c r="E286" s="17">
        <v>137.73800700000001</v>
      </c>
      <c r="F286" s="18">
        <v>8.2681674907429965E-3</v>
      </c>
      <c r="G286" s="19">
        <v>25022000</v>
      </c>
      <c r="H286" s="21">
        <f t="shared" si="4"/>
        <v>0.91924309226772094</v>
      </c>
    </row>
    <row r="287" spans="1:8" x14ac:dyDescent="0.3">
      <c r="A287" s="16">
        <v>44607</v>
      </c>
      <c r="B287" s="17">
        <v>137.57049599999999</v>
      </c>
      <c r="C287" s="17">
        <v>138.10850500000001</v>
      </c>
      <c r="D287" s="17">
        <v>135.82150300000001</v>
      </c>
      <c r="E287" s="17">
        <v>136.60850500000001</v>
      </c>
      <c r="F287" s="18">
        <v>7.9874267078831624E-3</v>
      </c>
      <c r="G287" s="19">
        <v>26680000</v>
      </c>
      <c r="H287" s="21">
        <f t="shared" si="4"/>
        <v>0.91170496293205705</v>
      </c>
    </row>
    <row r="288" spans="1:8" x14ac:dyDescent="0.3">
      <c r="A288" s="16">
        <v>44606</v>
      </c>
      <c r="B288" s="17">
        <v>133.25649999999999</v>
      </c>
      <c r="C288" s="17">
        <v>136.300003</v>
      </c>
      <c r="D288" s="17">
        <v>133.25649999999999</v>
      </c>
      <c r="E288" s="17">
        <v>135.52600100000001</v>
      </c>
      <c r="F288" s="18">
        <v>9.2603279708054556E-3</v>
      </c>
      <c r="G288" s="19">
        <v>34302000</v>
      </c>
      <c r="H288" s="21">
        <f t="shared" si="4"/>
        <v>0.90448049129909547</v>
      </c>
    </row>
    <row r="289" spans="1:8" x14ac:dyDescent="0.3">
      <c r="A289" s="16">
        <v>44603</v>
      </c>
      <c r="B289" s="17">
        <v>138.60000600000001</v>
      </c>
      <c r="C289" s="17">
        <v>139.15649400000001</v>
      </c>
      <c r="D289" s="17">
        <v>133.39999399999999</v>
      </c>
      <c r="E289" s="17">
        <v>134.282501</v>
      </c>
      <c r="F289" s="18">
        <v>-3.1290536404939222E-2</v>
      </c>
      <c r="G289" s="19">
        <v>39958000</v>
      </c>
      <c r="H289" s="21">
        <f t="shared" si="4"/>
        <v>0.89618155616759665</v>
      </c>
    </row>
    <row r="290" spans="1:8" x14ac:dyDescent="0.3">
      <c r="A290" s="16">
        <v>44602</v>
      </c>
      <c r="B290" s="17">
        <v>139.703506</v>
      </c>
      <c r="C290" s="17">
        <v>141.484497</v>
      </c>
      <c r="D290" s="17">
        <v>137.95700099999999</v>
      </c>
      <c r="E290" s="17">
        <v>138.61999499999999</v>
      </c>
      <c r="F290" s="18">
        <v>-2.098988717547209E-2</v>
      </c>
      <c r="G290" s="19">
        <v>39330000</v>
      </c>
      <c r="H290" s="21">
        <f t="shared" si="4"/>
        <v>0.92512934976571859</v>
      </c>
    </row>
    <row r="291" spans="1:8" x14ac:dyDescent="0.3">
      <c r="A291" s="16">
        <v>44601</v>
      </c>
      <c r="B291" s="17">
        <v>140.96350100000001</v>
      </c>
      <c r="C291" s="17">
        <v>142.524506</v>
      </c>
      <c r="D291" s="17">
        <v>140.18699599999999</v>
      </c>
      <c r="E291" s="17">
        <v>141.591995</v>
      </c>
      <c r="F291" s="18">
        <v>1.5731769729599651E-2</v>
      </c>
      <c r="G291" s="19">
        <v>40144000</v>
      </c>
      <c r="H291" s="21">
        <f t="shared" si="4"/>
        <v>0.94496403831482534</v>
      </c>
    </row>
    <row r="292" spans="1:8" x14ac:dyDescent="0.3">
      <c r="A292" s="16">
        <v>44600</v>
      </c>
      <c r="B292" s="17">
        <v>139.02650499999999</v>
      </c>
      <c r="C292" s="17">
        <v>140</v>
      </c>
      <c r="D292" s="17">
        <v>137.01400799999999</v>
      </c>
      <c r="E292" s="17">
        <v>139.399002</v>
      </c>
      <c r="F292" s="18">
        <v>1.4223891661010154E-3</v>
      </c>
      <c r="G292" s="19">
        <v>54284000</v>
      </c>
      <c r="H292" s="21">
        <f t="shared" si="4"/>
        <v>0.93032832729686732</v>
      </c>
    </row>
    <row r="293" spans="1:8" x14ac:dyDescent="0.3">
      <c r="A293" s="16">
        <v>44599</v>
      </c>
      <c r="B293" s="17">
        <v>144.25</v>
      </c>
      <c r="C293" s="17">
        <v>144.25</v>
      </c>
      <c r="D293" s="17">
        <v>138.89999399999999</v>
      </c>
      <c r="E293" s="17">
        <v>139.20100400000001</v>
      </c>
      <c r="F293" s="18">
        <v>-2.8556838286286388E-2</v>
      </c>
      <c r="G293" s="19">
        <v>54974000</v>
      </c>
      <c r="H293" s="21">
        <f t="shared" si="4"/>
        <v>0.92900691792158285</v>
      </c>
    </row>
    <row r="294" spans="1:8" x14ac:dyDescent="0.3">
      <c r="A294" s="16">
        <v>44596</v>
      </c>
      <c r="B294" s="17">
        <v>143.44450399999999</v>
      </c>
      <c r="C294" s="17">
        <v>144.875</v>
      </c>
      <c r="D294" s="17">
        <v>140.51499899999999</v>
      </c>
      <c r="E294" s="17">
        <v>143.29299900000001</v>
      </c>
      <c r="F294" s="18">
        <v>1.4187085447957897E-3</v>
      </c>
      <c r="G294" s="19">
        <v>57998000</v>
      </c>
      <c r="H294" s="21">
        <f t="shared" si="4"/>
        <v>0.95631628749409336</v>
      </c>
    </row>
    <row r="295" spans="1:8" x14ac:dyDescent="0.3">
      <c r="A295" s="16">
        <v>44595</v>
      </c>
      <c r="B295" s="17">
        <v>145.70550499999999</v>
      </c>
      <c r="C295" s="17">
        <v>149.675003</v>
      </c>
      <c r="D295" s="17">
        <v>142.66549699999999</v>
      </c>
      <c r="E295" s="17">
        <v>143.08999600000001</v>
      </c>
      <c r="F295" s="18">
        <v>-3.3175702702702613E-2</v>
      </c>
      <c r="G295" s="19">
        <v>71518000</v>
      </c>
      <c r="H295" s="21">
        <f t="shared" si="4"/>
        <v>0.95496147548886656</v>
      </c>
    </row>
    <row r="296" spans="1:8" x14ac:dyDescent="0.3">
      <c r="A296" s="16">
        <v>44594</v>
      </c>
      <c r="B296" s="17">
        <v>151.25</v>
      </c>
      <c r="C296" s="17">
        <v>151.546494</v>
      </c>
      <c r="D296" s="17">
        <v>145.52250699999999</v>
      </c>
      <c r="E296" s="17">
        <v>148</v>
      </c>
      <c r="F296" s="18">
        <v>7.5237592817069862E-2</v>
      </c>
      <c r="G296" s="19">
        <v>123200000</v>
      </c>
      <c r="H296" s="21">
        <f t="shared" si="4"/>
        <v>0.987730116173546</v>
      </c>
    </row>
    <row r="297" spans="1:8" x14ac:dyDescent="0.3">
      <c r="A297" s="16">
        <v>44593</v>
      </c>
      <c r="B297" s="17">
        <v>137.59449799999999</v>
      </c>
      <c r="C297" s="17">
        <v>137.79299900000001</v>
      </c>
      <c r="D297" s="17">
        <v>134.36850000000001</v>
      </c>
      <c r="E297" s="17">
        <v>137.64399700000001</v>
      </c>
      <c r="F297" s="18">
        <v>1.7298148620652577E-2</v>
      </c>
      <c r="G297" s="19">
        <v>68644000</v>
      </c>
      <c r="H297" s="21">
        <f t="shared" si="4"/>
        <v>0.91861568342838673</v>
      </c>
    </row>
    <row r="298" spans="1:8" x14ac:dyDescent="0.3">
      <c r="A298" s="16">
        <v>44592</v>
      </c>
      <c r="B298" s="17">
        <v>134.162003</v>
      </c>
      <c r="C298" s="17">
        <v>135.473007</v>
      </c>
      <c r="D298" s="17">
        <v>132.20950300000001</v>
      </c>
      <c r="E298" s="17">
        <v>135.30349699999999</v>
      </c>
      <c r="F298" s="18">
        <v>1.4641802680771754E-2</v>
      </c>
      <c r="G298" s="19">
        <v>39986000</v>
      </c>
      <c r="H298" s="21">
        <f t="shared" si="4"/>
        <v>0.90299553250335829</v>
      </c>
    </row>
    <row r="299" spans="1:8" x14ac:dyDescent="0.3">
      <c r="A299" s="16">
        <v>44589</v>
      </c>
      <c r="B299" s="17">
        <v>129.658997</v>
      </c>
      <c r="C299" s="17">
        <v>133.356506</v>
      </c>
      <c r="D299" s="17">
        <v>128.48500100000001</v>
      </c>
      <c r="E299" s="17">
        <v>133.350998</v>
      </c>
      <c r="F299" s="18">
        <v>3.3688561153111793E-2</v>
      </c>
      <c r="G299" s="19">
        <v>34362000</v>
      </c>
      <c r="H299" s="21">
        <f t="shared" si="4"/>
        <v>0.8899648428810697</v>
      </c>
    </row>
    <row r="300" spans="1:8" x14ac:dyDescent="0.3">
      <c r="A300" s="16">
        <v>44588</v>
      </c>
      <c r="B300" s="17">
        <v>131.304001</v>
      </c>
      <c r="C300" s="17">
        <v>132.65249600000001</v>
      </c>
      <c r="D300" s="17">
        <v>128.93249499999999</v>
      </c>
      <c r="E300" s="17">
        <v>129.00500500000001</v>
      </c>
      <c r="F300" s="18">
        <v>-1.7642320186912303E-3</v>
      </c>
      <c r="G300" s="19">
        <v>31950000</v>
      </c>
      <c r="H300" s="21">
        <f t="shared" si="4"/>
        <v>0.86096032821364121</v>
      </c>
    </row>
    <row r="301" spans="1:8" x14ac:dyDescent="0.3">
      <c r="A301" s="16">
        <v>44587</v>
      </c>
      <c r="B301" s="17">
        <v>131.11900299999999</v>
      </c>
      <c r="C301" s="17">
        <v>133</v>
      </c>
      <c r="D301" s="17">
        <v>127.141998</v>
      </c>
      <c r="E301" s="17">
        <v>129.233002</v>
      </c>
      <c r="F301" s="18">
        <v>1.8103785687222415E-2</v>
      </c>
      <c r="G301" s="19">
        <v>49130000</v>
      </c>
      <c r="H301" s="21">
        <f t="shared" si="4"/>
        <v>0.86248194647916288</v>
      </c>
    </row>
    <row r="302" spans="1:8" x14ac:dyDescent="0.3">
      <c r="A302" s="16">
        <v>44586</v>
      </c>
      <c r="B302" s="17">
        <v>128.740005</v>
      </c>
      <c r="C302" s="17">
        <v>129.399002</v>
      </c>
      <c r="D302" s="17">
        <v>126.50050400000001</v>
      </c>
      <c r="E302" s="17">
        <v>126.93499799999999</v>
      </c>
      <c r="F302" s="18">
        <v>-2.9578628867782158E-2</v>
      </c>
      <c r="G302" s="19">
        <v>46960000</v>
      </c>
      <c r="H302" s="21">
        <f t="shared" si="4"/>
        <v>0.84714540757451906</v>
      </c>
    </row>
    <row r="303" spans="1:8" x14ac:dyDescent="0.3">
      <c r="A303" s="16">
        <v>44585</v>
      </c>
      <c r="B303" s="17">
        <v>125.977997</v>
      </c>
      <c r="C303" s="17">
        <v>131.203003</v>
      </c>
      <c r="D303" s="17">
        <v>124.5</v>
      </c>
      <c r="E303" s="17">
        <v>130.804001</v>
      </c>
      <c r="F303" s="18">
        <v>3.4713831181735783E-3</v>
      </c>
      <c r="G303" s="19">
        <v>76622000</v>
      </c>
      <c r="H303" s="21">
        <f t="shared" si="4"/>
        <v>0.87296656151145025</v>
      </c>
    </row>
    <row r="304" spans="1:8" x14ac:dyDescent="0.3">
      <c r="A304" s="16">
        <v>44582</v>
      </c>
      <c r="B304" s="17">
        <v>132.59350599999999</v>
      </c>
      <c r="C304" s="17">
        <v>134.86549400000001</v>
      </c>
      <c r="D304" s="17">
        <v>130.086502</v>
      </c>
      <c r="E304" s="17">
        <v>130.35150100000001</v>
      </c>
      <c r="F304" s="18">
        <v>-2.2174252092877267E-2</v>
      </c>
      <c r="G304" s="19">
        <v>55652000</v>
      </c>
      <c r="H304" s="21">
        <f t="shared" si="4"/>
        <v>0.86994664341977102</v>
      </c>
    </row>
    <row r="305" spans="1:8" x14ac:dyDescent="0.3">
      <c r="A305" s="16">
        <v>44581</v>
      </c>
      <c r="B305" s="17">
        <v>136.25</v>
      </c>
      <c r="C305" s="17">
        <v>137.62600699999999</v>
      </c>
      <c r="D305" s="17">
        <v>132.964493</v>
      </c>
      <c r="E305" s="17">
        <v>133.30749499999999</v>
      </c>
      <c r="F305" s="18">
        <v>-1.3388490573775374E-2</v>
      </c>
      <c r="G305" s="19">
        <v>29908000</v>
      </c>
      <c r="H305" s="21">
        <f t="shared" si="4"/>
        <v>0.88967451029158373</v>
      </c>
    </row>
    <row r="306" spans="1:8" x14ac:dyDescent="0.3">
      <c r="A306" s="16">
        <v>44580</v>
      </c>
      <c r="B306" s="17">
        <v>136.52349899999999</v>
      </c>
      <c r="C306" s="17">
        <v>137.95950300000001</v>
      </c>
      <c r="D306" s="17">
        <v>135.015503</v>
      </c>
      <c r="E306" s="17">
        <v>135.116501</v>
      </c>
      <c r="F306" s="18">
        <v>-6.4817129187067129E-3</v>
      </c>
      <c r="G306" s="19">
        <v>28648000</v>
      </c>
      <c r="H306" s="21">
        <f t="shared" si="4"/>
        <v>0.90174754884927733</v>
      </c>
    </row>
    <row r="307" spans="1:8" x14ac:dyDescent="0.3">
      <c r="A307" s="16">
        <v>44579</v>
      </c>
      <c r="B307" s="17">
        <v>136.175003</v>
      </c>
      <c r="C307" s="17">
        <v>137.13149999999999</v>
      </c>
      <c r="D307" s="17">
        <v>135.43850699999999</v>
      </c>
      <c r="E307" s="17">
        <v>135.99800099999999</v>
      </c>
      <c r="F307" s="18">
        <v>-2.4967633647482296E-2</v>
      </c>
      <c r="G307" s="19">
        <v>34872000</v>
      </c>
      <c r="H307" s="21">
        <f t="shared" si="4"/>
        <v>0.90763054950743249</v>
      </c>
    </row>
    <row r="308" spans="1:8" x14ac:dyDescent="0.3">
      <c r="A308" s="16">
        <v>44575</v>
      </c>
      <c r="B308" s="17">
        <v>137.07899499999999</v>
      </c>
      <c r="C308" s="17">
        <v>140.74200400000001</v>
      </c>
      <c r="D308" s="17">
        <v>136.99850499999999</v>
      </c>
      <c r="E308" s="17">
        <v>139.48049900000001</v>
      </c>
      <c r="F308" s="18">
        <v>6.4471628747070743E-3</v>
      </c>
      <c r="G308" s="19">
        <v>29662000</v>
      </c>
      <c r="H308" s="21">
        <f t="shared" si="4"/>
        <v>0.93087222622442012</v>
      </c>
    </row>
    <row r="309" spans="1:8" x14ac:dyDescent="0.3">
      <c r="A309" s="16">
        <v>44574</v>
      </c>
      <c r="B309" s="17">
        <v>141.53999300000001</v>
      </c>
      <c r="C309" s="17">
        <v>142.85000600000001</v>
      </c>
      <c r="D309" s="17">
        <v>138.408997</v>
      </c>
      <c r="E309" s="17">
        <v>138.587006</v>
      </c>
      <c r="F309" s="18">
        <v>-2.0105211255145444E-2</v>
      </c>
      <c r="G309" s="19">
        <v>31436000</v>
      </c>
      <c r="H309" s="21">
        <f t="shared" si="4"/>
        <v>0.92490918605759409</v>
      </c>
    </row>
    <row r="310" spans="1:8" x14ac:dyDescent="0.3">
      <c r="A310" s="16">
        <v>44573</v>
      </c>
      <c r="B310" s="17">
        <v>141.14999399999999</v>
      </c>
      <c r="C310" s="17">
        <v>142.608002</v>
      </c>
      <c r="D310" s="17">
        <v>140.69450399999999</v>
      </c>
      <c r="E310" s="17">
        <v>141.43049600000001</v>
      </c>
      <c r="F310" s="18">
        <v>1.2126467746405627E-2</v>
      </c>
      <c r="G310" s="19">
        <v>26108000</v>
      </c>
      <c r="H310" s="21">
        <f t="shared" si="4"/>
        <v>0.94388621786866378</v>
      </c>
    </row>
    <row r="311" spans="1:8" x14ac:dyDescent="0.3">
      <c r="A311" s="16">
        <v>44572</v>
      </c>
      <c r="B311" s="17">
        <v>138.00700399999999</v>
      </c>
      <c r="C311" s="17">
        <v>140.216003</v>
      </c>
      <c r="D311" s="17">
        <v>136.69250500000001</v>
      </c>
      <c r="E311" s="17">
        <v>139.73599200000001</v>
      </c>
      <c r="F311" s="18">
        <v>7.6909272655820817E-3</v>
      </c>
      <c r="G311" s="19">
        <v>28730000</v>
      </c>
      <c r="H311" s="21">
        <f t="shared" si="4"/>
        <v>0.9325773487282818</v>
      </c>
    </row>
    <row r="312" spans="1:8" x14ac:dyDescent="0.3">
      <c r="A312" s="16">
        <v>44571</v>
      </c>
      <c r="B312" s="17">
        <v>135.078003</v>
      </c>
      <c r="C312" s="17">
        <v>138.81950399999999</v>
      </c>
      <c r="D312" s="17">
        <v>133.16450499999999</v>
      </c>
      <c r="E312" s="17">
        <v>138.66949500000001</v>
      </c>
      <c r="F312" s="18">
        <v>1.2060525512316442E-2</v>
      </c>
      <c r="G312" s="19">
        <v>44408000</v>
      </c>
      <c r="H312" s="21">
        <f t="shared" si="4"/>
        <v>0.92545970544646605</v>
      </c>
    </row>
    <row r="313" spans="1:8" x14ac:dyDescent="0.3">
      <c r="A313" s="16">
        <v>44568</v>
      </c>
      <c r="B313" s="17">
        <v>138.14549299999999</v>
      </c>
      <c r="C313" s="17">
        <v>138.44850199999999</v>
      </c>
      <c r="D313" s="17">
        <v>135.76649499999999</v>
      </c>
      <c r="E313" s="17">
        <v>137.016998</v>
      </c>
      <c r="F313" s="18">
        <v>-5.303181622943208E-3</v>
      </c>
      <c r="G313" s="19">
        <v>29760000</v>
      </c>
      <c r="H313" s="21">
        <f t="shared" si="4"/>
        <v>0.91443118481277386</v>
      </c>
    </row>
    <row r="314" spans="1:8" x14ac:dyDescent="0.3">
      <c r="A314" s="16">
        <v>44567</v>
      </c>
      <c r="B314" s="17">
        <v>136.99850499999999</v>
      </c>
      <c r="C314" s="17">
        <v>139.94000199999999</v>
      </c>
      <c r="D314" s="17">
        <v>136.558502</v>
      </c>
      <c r="E314" s="17">
        <v>137.74749800000001</v>
      </c>
      <c r="F314" s="18">
        <v>-1.9957177425088539E-4</v>
      </c>
      <c r="G314" s="19">
        <v>37348000</v>
      </c>
      <c r="H314" s="21">
        <f t="shared" si="4"/>
        <v>0.91930643379834664</v>
      </c>
    </row>
    <row r="315" spans="1:8" x14ac:dyDescent="0.3">
      <c r="A315" s="16">
        <v>44566</v>
      </c>
      <c r="B315" s="17">
        <v>144.41999799999999</v>
      </c>
      <c r="C315" s="17">
        <v>144.49949599999999</v>
      </c>
      <c r="D315" s="17">
        <v>137.68800400000001</v>
      </c>
      <c r="E315" s="17">
        <v>137.77499399999999</v>
      </c>
      <c r="F315" s="18">
        <v>-4.5876278828820991E-2</v>
      </c>
      <c r="G315" s="19">
        <v>54618000</v>
      </c>
      <c r="H315" s="21">
        <f t="shared" si="4"/>
        <v>0.91948993803668644</v>
      </c>
    </row>
    <row r="316" spans="1:8" x14ac:dyDescent="0.3">
      <c r="A316" s="16">
        <v>44565</v>
      </c>
      <c r="B316" s="17">
        <v>145.395996</v>
      </c>
      <c r="C316" s="17">
        <v>146.48500100000001</v>
      </c>
      <c r="D316" s="17">
        <v>143.71650700000001</v>
      </c>
      <c r="E316" s="17">
        <v>144.399506</v>
      </c>
      <c r="F316" s="18">
        <v>-4.0829634559062687E-3</v>
      </c>
      <c r="G316" s="19">
        <v>28400000</v>
      </c>
      <c r="H316" s="21">
        <f t="shared" si="4"/>
        <v>0.96370095159988278</v>
      </c>
    </row>
    <row r="317" spans="1:8" x14ac:dyDescent="0.3">
      <c r="A317" s="16">
        <v>44564</v>
      </c>
      <c r="B317" s="17">
        <v>145.054993</v>
      </c>
      <c r="C317" s="17">
        <v>145.850998</v>
      </c>
      <c r="D317" s="17">
        <v>143.712997</v>
      </c>
      <c r="E317" s="17">
        <v>144.991501</v>
      </c>
      <c r="F317" s="18">
        <v>9.6302429503829299E-4</v>
      </c>
      <c r="G317" s="19">
        <v>28646000</v>
      </c>
      <c r="H317" s="21">
        <f t="shared" si="4"/>
        <v>0.96765183869531635</v>
      </c>
    </row>
    <row r="318" spans="1:8" x14ac:dyDescent="0.3">
      <c r="A318" s="16">
        <v>44561</v>
      </c>
      <c r="B318" s="17">
        <v>146.050003</v>
      </c>
      <c r="C318" s="17">
        <v>146.69850199999999</v>
      </c>
      <c r="D318" s="17">
        <v>144.85200499999999</v>
      </c>
      <c r="E318" s="17">
        <v>144.85200499999999</v>
      </c>
      <c r="F318" s="18">
        <v>-9.2236004664827675E-3</v>
      </c>
      <c r="G318" s="19">
        <v>18136000</v>
      </c>
      <c r="H318" s="21">
        <f t="shared" si="4"/>
        <v>0.96672086301770987</v>
      </c>
    </row>
    <row r="319" spans="1:8" x14ac:dyDescent="0.3">
      <c r="A319" s="16">
        <v>44560</v>
      </c>
      <c r="B319" s="17">
        <v>146.69399999999999</v>
      </c>
      <c r="C319" s="17">
        <v>147.300003</v>
      </c>
      <c r="D319" s="17">
        <v>145.994507</v>
      </c>
      <c r="E319" s="17">
        <v>146.20050000000001</v>
      </c>
      <c r="F319" s="18">
        <v>-3.0991033588974246E-3</v>
      </c>
      <c r="G319" s="19">
        <v>15688000</v>
      </c>
      <c r="H319" s="21">
        <f t="shared" si="4"/>
        <v>0.97572051925426029</v>
      </c>
    </row>
    <row r="320" spans="1:8" x14ac:dyDescent="0.3">
      <c r="A320" s="16">
        <v>44559</v>
      </c>
      <c r="B320" s="17">
        <v>146.64450099999999</v>
      </c>
      <c r="C320" s="17">
        <v>147.41700700000001</v>
      </c>
      <c r="D320" s="17">
        <v>145.64750699999999</v>
      </c>
      <c r="E320" s="17">
        <v>146.654999</v>
      </c>
      <c r="F320" s="18">
        <v>-2.1813112867884922E-4</v>
      </c>
      <c r="G320" s="19">
        <v>17788000</v>
      </c>
      <c r="H320" s="21">
        <f t="shared" si="4"/>
        <v>0.97875377837636002</v>
      </c>
    </row>
    <row r="321" spans="1:8" x14ac:dyDescent="0.3">
      <c r="A321" s="16">
        <v>44558</v>
      </c>
      <c r="B321" s="17">
        <v>148.23599200000001</v>
      </c>
      <c r="C321" s="17">
        <v>148.29899599999999</v>
      </c>
      <c r="D321" s="17">
        <v>146.05450400000001</v>
      </c>
      <c r="E321" s="17">
        <v>146.68699599999999</v>
      </c>
      <c r="F321" s="18">
        <v>-8.2450605583282623E-3</v>
      </c>
      <c r="G321" s="19">
        <v>18200000</v>
      </c>
      <c r="H321" s="21">
        <f t="shared" si="4"/>
        <v>0.97896732162316535</v>
      </c>
    </row>
    <row r="322" spans="1:8" x14ac:dyDescent="0.3">
      <c r="A322" s="16">
        <v>44557</v>
      </c>
      <c r="B322" s="17">
        <v>147.25599700000001</v>
      </c>
      <c r="C322" s="17">
        <v>148.34399400000001</v>
      </c>
      <c r="D322" s="17">
        <v>147.16949500000001</v>
      </c>
      <c r="E322" s="17">
        <v>147.90649400000001</v>
      </c>
      <c r="F322" s="18">
        <v>6.7384532918099245E-3</v>
      </c>
      <c r="G322" s="19">
        <v>15976000</v>
      </c>
      <c r="H322" s="21">
        <f t="shared" si="4"/>
        <v>0.98710607095568847</v>
      </c>
    </row>
    <row r="323" spans="1:8" x14ac:dyDescent="0.3">
      <c r="A323" s="16">
        <v>44553</v>
      </c>
      <c r="B323" s="17">
        <v>146.5</v>
      </c>
      <c r="C323" s="17">
        <v>148.24350000000001</v>
      </c>
      <c r="D323" s="17">
        <v>146.45199600000001</v>
      </c>
      <c r="E323" s="17">
        <v>146.916504</v>
      </c>
      <c r="F323" s="18">
        <v>3.4252707985991133E-3</v>
      </c>
      <c r="G323" s="19">
        <v>26384000</v>
      </c>
      <c r="H323" s="21">
        <f t="shared" si="4"/>
        <v>0.98049902407926515</v>
      </c>
    </row>
    <row r="324" spans="1:8" x14ac:dyDescent="0.3">
      <c r="A324" s="16">
        <v>44552</v>
      </c>
      <c r="B324" s="17">
        <v>143.06750500000001</v>
      </c>
      <c r="C324" s="17">
        <v>146.5</v>
      </c>
      <c r="D324" s="17">
        <v>143.06750500000001</v>
      </c>
      <c r="E324" s="17">
        <v>146.41499300000001</v>
      </c>
      <c r="F324" s="18">
        <v>2.0509079565517469E-2</v>
      </c>
      <c r="G324" s="19">
        <v>26322000</v>
      </c>
      <c r="H324" s="21">
        <f t="shared" si="4"/>
        <v>0.9771520138205334</v>
      </c>
    </row>
    <row r="325" spans="1:8" x14ac:dyDescent="0.3">
      <c r="A325" s="16">
        <v>44551</v>
      </c>
      <c r="B325" s="17">
        <v>142.05349699999999</v>
      </c>
      <c r="C325" s="17">
        <v>143.86900299999999</v>
      </c>
      <c r="D325" s="17">
        <v>140.50250199999999</v>
      </c>
      <c r="E325" s="17">
        <v>143.47250399999999</v>
      </c>
      <c r="F325" s="18">
        <v>1.3173847803210388E-2</v>
      </c>
      <c r="G325" s="19">
        <v>28756000</v>
      </c>
      <c r="H325" s="21">
        <f t="shared" si="4"/>
        <v>0.95751427732182115</v>
      </c>
    </row>
    <row r="326" spans="1:8" x14ac:dyDescent="0.3">
      <c r="A326" s="16">
        <v>44550</v>
      </c>
      <c r="B326" s="17">
        <v>140</v>
      </c>
      <c r="C326" s="17">
        <v>141.774506</v>
      </c>
      <c r="D326" s="17">
        <v>139.320999</v>
      </c>
      <c r="E326" s="17">
        <v>141.60699500000001</v>
      </c>
      <c r="F326" s="18">
        <v>-8.3267592170710957E-4</v>
      </c>
      <c r="G326" s="19">
        <v>27192000</v>
      </c>
      <c r="H326" s="21">
        <f t="shared" si="4"/>
        <v>0.94506414609687006</v>
      </c>
    </row>
    <row r="327" spans="1:8" x14ac:dyDescent="0.3">
      <c r="A327" s="16">
        <v>44547</v>
      </c>
      <c r="B327" s="17">
        <v>142.5</v>
      </c>
      <c r="C327" s="17">
        <v>143.83450300000001</v>
      </c>
      <c r="D327" s="17">
        <v>141.300003</v>
      </c>
      <c r="E327" s="17">
        <v>141.72500600000001</v>
      </c>
      <c r="F327" s="18">
        <v>-1.8830702815501241E-2</v>
      </c>
      <c r="G327" s="19">
        <v>50416000</v>
      </c>
      <c r="H327" s="21">
        <f t="shared" si="4"/>
        <v>0.94585173406132783</v>
      </c>
    </row>
    <row r="328" spans="1:8" x14ac:dyDescent="0.3">
      <c r="A328" s="16">
        <v>44546</v>
      </c>
      <c r="B328" s="17">
        <v>147.170502</v>
      </c>
      <c r="C328" s="17">
        <v>147.67700199999999</v>
      </c>
      <c r="D328" s="17">
        <v>143.60699500000001</v>
      </c>
      <c r="E328" s="17">
        <v>144.445007</v>
      </c>
      <c r="F328" s="18">
        <v>-1.3629974404571341E-2</v>
      </c>
      <c r="G328" s="19">
        <v>33650000</v>
      </c>
      <c r="H328" s="21">
        <f t="shared" si="4"/>
        <v>0.964004618545937</v>
      </c>
    </row>
    <row r="329" spans="1:8" x14ac:dyDescent="0.3">
      <c r="A329" s="16">
        <v>44545</v>
      </c>
      <c r="B329" s="17">
        <v>143.408997</v>
      </c>
      <c r="C329" s="17">
        <v>146.72099299999999</v>
      </c>
      <c r="D329" s="17">
        <v>141.67799400000001</v>
      </c>
      <c r="E329" s="17">
        <v>146.44099399999999</v>
      </c>
      <c r="F329" s="18">
        <v>1.7608566888456682E-2</v>
      </c>
      <c r="G329" s="19">
        <v>36370000</v>
      </c>
      <c r="H329" s="21">
        <f t="shared" si="4"/>
        <v>0.97732554064992938</v>
      </c>
    </row>
    <row r="330" spans="1:8" x14ac:dyDescent="0.3">
      <c r="A330" s="16">
        <v>44544</v>
      </c>
      <c r="B330" s="17">
        <v>143.96800200000001</v>
      </c>
      <c r="C330" s="17">
        <v>144.479996</v>
      </c>
      <c r="D330" s="17">
        <v>141.21499600000001</v>
      </c>
      <c r="E330" s="17">
        <v>143.90699799999999</v>
      </c>
      <c r="F330" s="18">
        <v>-1.3162970342813137E-2</v>
      </c>
      <c r="G330" s="19">
        <v>38446000</v>
      </c>
      <c r="H330" s="21">
        <f t="shared" si="4"/>
        <v>0.96041402603193404</v>
      </c>
    </row>
    <row r="331" spans="1:8" x14ac:dyDescent="0.3">
      <c r="A331" s="16">
        <v>44543</v>
      </c>
      <c r="B331" s="17">
        <v>147.78149400000001</v>
      </c>
      <c r="C331" s="17">
        <v>147.970001</v>
      </c>
      <c r="D331" s="17">
        <v>145.51750200000001</v>
      </c>
      <c r="E331" s="17">
        <v>145.82650799999999</v>
      </c>
      <c r="F331" s="18">
        <v>-1.4695709661581565E-2</v>
      </c>
      <c r="G331" s="19">
        <v>27070000</v>
      </c>
      <c r="H331" s="21">
        <f t="shared" si="4"/>
        <v>0.97322455194609814</v>
      </c>
    </row>
    <row r="332" spans="1:8" x14ac:dyDescent="0.3">
      <c r="A332" s="16">
        <v>44540</v>
      </c>
      <c r="B332" s="17">
        <v>148.699997</v>
      </c>
      <c r="C332" s="17">
        <v>148.97749300000001</v>
      </c>
      <c r="D332" s="17">
        <v>146.70399499999999</v>
      </c>
      <c r="E332" s="17">
        <v>148.00149500000001</v>
      </c>
      <c r="F332" s="18">
        <v>2.4586472374441954E-3</v>
      </c>
      <c r="G332" s="19">
        <v>24458000</v>
      </c>
      <c r="H332" s="21">
        <f t="shared" si="4"/>
        <v>0.98774009358248982</v>
      </c>
    </row>
    <row r="333" spans="1:8" x14ac:dyDescent="0.3">
      <c r="A333" s="16">
        <v>44539</v>
      </c>
      <c r="B333" s="17">
        <v>147.591003</v>
      </c>
      <c r="C333" s="17">
        <v>149.10000600000001</v>
      </c>
      <c r="D333" s="17">
        <v>147.115005</v>
      </c>
      <c r="E333" s="17">
        <v>147.63850400000001</v>
      </c>
      <c r="F333" s="18">
        <v>-3.6979686131043072E-3</v>
      </c>
      <c r="G333" s="19">
        <v>23270000</v>
      </c>
      <c r="H333" s="21">
        <f t="shared" si="4"/>
        <v>0.98531754532167937</v>
      </c>
    </row>
    <row r="334" spans="1:8" x14ac:dyDescent="0.3">
      <c r="A334" s="16">
        <v>44538</v>
      </c>
      <c r="B334" s="17">
        <v>147.596497</v>
      </c>
      <c r="C334" s="17">
        <v>148.39300499999999</v>
      </c>
      <c r="D334" s="17">
        <v>146.40600599999999</v>
      </c>
      <c r="E334" s="17">
        <v>148.18649300000001</v>
      </c>
      <c r="F334" s="18">
        <v>6.2266252942625357E-3</v>
      </c>
      <c r="G334" s="19">
        <v>24270000</v>
      </c>
      <c r="H334" s="21">
        <f t="shared" si="4"/>
        <v>0.98897474288000253</v>
      </c>
    </row>
    <row r="335" spans="1:8" x14ac:dyDescent="0.3">
      <c r="A335" s="16">
        <v>44537</v>
      </c>
      <c r="B335" s="17">
        <v>145.596497</v>
      </c>
      <c r="C335" s="17">
        <v>147.53100599999999</v>
      </c>
      <c r="D335" s="17">
        <v>145.22749300000001</v>
      </c>
      <c r="E335" s="17">
        <v>147.26950099999999</v>
      </c>
      <c r="F335" s="18">
        <v>2.8741587990231396E-2</v>
      </c>
      <c r="G335" s="19">
        <v>32240000</v>
      </c>
      <c r="H335" s="21">
        <f t="shared" si="4"/>
        <v>0.98285487386182524</v>
      </c>
    </row>
    <row r="336" spans="1:8" x14ac:dyDescent="0.3">
      <c r="A336" s="16">
        <v>44536</v>
      </c>
      <c r="B336" s="17">
        <v>143.04049699999999</v>
      </c>
      <c r="C336" s="17">
        <v>143.85249300000001</v>
      </c>
      <c r="D336" s="17">
        <v>140.14999399999999</v>
      </c>
      <c r="E336" s="17">
        <v>143.154999</v>
      </c>
      <c r="F336" s="18">
        <v>8.1231820833998821E-3</v>
      </c>
      <c r="G336" s="19">
        <v>30618000</v>
      </c>
      <c r="H336" s="21">
        <f t="shared" si="4"/>
        <v>0.95539529589928285</v>
      </c>
    </row>
    <row r="337" spans="1:8" x14ac:dyDescent="0.3">
      <c r="A337" s="16">
        <v>44533</v>
      </c>
      <c r="B337" s="17">
        <v>143.68100000000001</v>
      </c>
      <c r="C337" s="17">
        <v>144.39999399999999</v>
      </c>
      <c r="D337" s="17">
        <v>140.300995</v>
      </c>
      <c r="E337" s="17">
        <v>142.00149500000001</v>
      </c>
      <c r="F337" s="18">
        <v>-6.746415090026648E-3</v>
      </c>
      <c r="G337" s="19">
        <v>41230000</v>
      </c>
      <c r="H337" s="21">
        <f t="shared" si="4"/>
        <v>0.94769698076464337</v>
      </c>
    </row>
    <row r="338" spans="1:8" x14ac:dyDescent="0.3">
      <c r="A338" s="16">
        <v>44532</v>
      </c>
      <c r="B338" s="17">
        <v>141.25</v>
      </c>
      <c r="C338" s="17">
        <v>143.86450199999999</v>
      </c>
      <c r="D338" s="17">
        <v>140.214493</v>
      </c>
      <c r="E338" s="17">
        <v>142.966003</v>
      </c>
      <c r="F338" s="18">
        <v>1.3573092290022975E-2</v>
      </c>
      <c r="G338" s="19">
        <v>29194000</v>
      </c>
      <c r="H338" s="21">
        <f t="shared" si="4"/>
        <v>0.95413396454092925</v>
      </c>
    </row>
    <row r="339" spans="1:8" x14ac:dyDescent="0.3">
      <c r="A339" s="16">
        <v>44531</v>
      </c>
      <c r="B339" s="17">
        <v>144</v>
      </c>
      <c r="C339" s="17">
        <v>145.95050000000001</v>
      </c>
      <c r="D339" s="17">
        <v>140.912003</v>
      </c>
      <c r="E339" s="17">
        <v>141.05149800000001</v>
      </c>
      <c r="F339" s="18">
        <v>-5.9621132032994838E-3</v>
      </c>
      <c r="G339" s="19">
        <v>34020000</v>
      </c>
      <c r="H339" s="21">
        <f t="shared" si="4"/>
        <v>0.94135684125670749</v>
      </c>
    </row>
    <row r="340" spans="1:8" x14ac:dyDescent="0.3">
      <c r="A340" s="16">
        <v>44530</v>
      </c>
      <c r="B340" s="17">
        <v>145.008499</v>
      </c>
      <c r="C340" s="17">
        <v>146</v>
      </c>
      <c r="D340" s="17">
        <v>141.60150100000001</v>
      </c>
      <c r="E340" s="17">
        <v>141.89750699999999</v>
      </c>
      <c r="F340" s="18">
        <v>-2.496380449508806E-2</v>
      </c>
      <c r="G340" s="19">
        <v>42068000</v>
      </c>
      <c r="H340" s="21">
        <f t="shared" si="4"/>
        <v>0.94700298022869289</v>
      </c>
    </row>
    <row r="341" spans="1:8" x14ac:dyDescent="0.3">
      <c r="A341" s="16">
        <v>44529</v>
      </c>
      <c r="B341" s="17">
        <v>144</v>
      </c>
      <c r="C341" s="17">
        <v>146.29750100000001</v>
      </c>
      <c r="D341" s="17">
        <v>143.893494</v>
      </c>
      <c r="E341" s="17">
        <v>145.53050200000001</v>
      </c>
      <c r="F341" s="18">
        <v>2.3543623524216264E-2</v>
      </c>
      <c r="G341" s="19">
        <v>32596000</v>
      </c>
      <c r="H341" s="21">
        <f t="shared" si="4"/>
        <v>0.97124905167063846</v>
      </c>
    </row>
    <row r="342" spans="1:8" x14ac:dyDescent="0.3">
      <c r="A342" s="16">
        <v>44526</v>
      </c>
      <c r="B342" s="17">
        <v>144.34849500000001</v>
      </c>
      <c r="C342" s="17">
        <v>144.55749499999999</v>
      </c>
      <c r="D342" s="17">
        <v>141.842499</v>
      </c>
      <c r="E342" s="17">
        <v>142.182999</v>
      </c>
      <c r="F342" s="18">
        <v>-2.6943581540637158E-2</v>
      </c>
      <c r="G342" s="19">
        <v>30470000</v>
      </c>
      <c r="H342" s="21">
        <f t="shared" ref="H342:H405" si="5">E342/MAX($E$2:$E$2519)</f>
        <v>0.94890831162279177</v>
      </c>
    </row>
    <row r="343" spans="1:8" x14ac:dyDescent="0.3">
      <c r="A343" s="16">
        <v>44524</v>
      </c>
      <c r="B343" s="17">
        <v>145.47349500000001</v>
      </c>
      <c r="C343" s="17">
        <v>146.24949599999999</v>
      </c>
      <c r="D343" s="17">
        <v>144.37300099999999</v>
      </c>
      <c r="E343" s="17">
        <v>146.11999499999999</v>
      </c>
      <c r="F343" s="18">
        <v>2.318509861553698E-3</v>
      </c>
      <c r="G343" s="19">
        <v>18040000</v>
      </c>
      <c r="H343" s="21">
        <f t="shared" si="5"/>
        <v>0.97518324078802676</v>
      </c>
    </row>
    <row r="344" spans="1:8" x14ac:dyDescent="0.3">
      <c r="A344" s="16">
        <v>44523</v>
      </c>
      <c r="B344" s="17">
        <v>146.15299999999999</v>
      </c>
      <c r="C344" s="17">
        <v>146.66000399999999</v>
      </c>
      <c r="D344" s="17">
        <v>144.115005</v>
      </c>
      <c r="E344" s="17">
        <v>145.78199799999999</v>
      </c>
      <c r="F344" s="18">
        <v>-3.5543190994747984E-3</v>
      </c>
      <c r="G344" s="19">
        <v>27218000</v>
      </c>
      <c r="H344" s="21">
        <f t="shared" si="5"/>
        <v>0.97292749878751106</v>
      </c>
    </row>
    <row r="345" spans="1:8" x14ac:dyDescent="0.3">
      <c r="A345" s="16">
        <v>44522</v>
      </c>
      <c r="B345" s="17">
        <v>149.332504</v>
      </c>
      <c r="C345" s="17">
        <v>149.829498</v>
      </c>
      <c r="D345" s="17">
        <v>146.14750699999999</v>
      </c>
      <c r="E345" s="17">
        <v>146.30200199999999</v>
      </c>
      <c r="F345" s="18">
        <v>-1.7622760457309764E-2</v>
      </c>
      <c r="G345" s="19">
        <v>30594000</v>
      </c>
      <c r="H345" s="21">
        <f t="shared" si="5"/>
        <v>0.9763979285937997</v>
      </c>
    </row>
    <row r="346" spans="1:8" x14ac:dyDescent="0.3">
      <c r="A346" s="16">
        <v>44519</v>
      </c>
      <c r="B346" s="17">
        <v>149.975494</v>
      </c>
      <c r="C346" s="17">
        <v>150.96650700000001</v>
      </c>
      <c r="D346" s="17">
        <v>148.899002</v>
      </c>
      <c r="E346" s="17">
        <v>148.92649800000001</v>
      </c>
      <c r="F346" s="18">
        <v>-6.0865731698690612E-3</v>
      </c>
      <c r="G346" s="19">
        <v>33682000</v>
      </c>
      <c r="H346" s="21">
        <f t="shared" si="5"/>
        <v>0.99391342683013095</v>
      </c>
    </row>
    <row r="347" spans="1:8" x14ac:dyDescent="0.3">
      <c r="A347" s="16">
        <v>44518</v>
      </c>
      <c r="B347" s="17">
        <v>148.241501</v>
      </c>
      <c r="C347" s="17">
        <v>150.58050499999999</v>
      </c>
      <c r="D347" s="17">
        <v>147.88450599999999</v>
      </c>
      <c r="E347" s="17">
        <v>149.83850100000001</v>
      </c>
      <c r="F347" s="18">
        <v>1.2100914144175469E-2</v>
      </c>
      <c r="G347" s="19">
        <v>35608000</v>
      </c>
      <c r="H347" s="21">
        <f t="shared" si="5"/>
        <v>1</v>
      </c>
    </row>
    <row r="348" spans="1:8" x14ac:dyDescent="0.3">
      <c r="A348" s="16">
        <v>44517</v>
      </c>
      <c r="B348" s="17">
        <v>148.02749600000001</v>
      </c>
      <c r="C348" s="17">
        <v>148.559494</v>
      </c>
      <c r="D348" s="17">
        <v>147.240005</v>
      </c>
      <c r="E348" s="17">
        <v>148.046997</v>
      </c>
      <c r="F348" s="18">
        <v>1.1563065805531084E-3</v>
      </c>
      <c r="G348" s="19">
        <v>19594000</v>
      </c>
      <c r="H348" s="21">
        <f t="shared" si="5"/>
        <v>0.98804376720239606</v>
      </c>
    </row>
    <row r="349" spans="1:8" x14ac:dyDescent="0.3">
      <c r="A349" s="16">
        <v>44516</v>
      </c>
      <c r="B349" s="17">
        <v>148.149506</v>
      </c>
      <c r="C349" s="17">
        <v>148.762497</v>
      </c>
      <c r="D349" s="17">
        <v>147.3125</v>
      </c>
      <c r="E349" s="17">
        <v>147.87600699999999</v>
      </c>
      <c r="F349" s="18">
        <v>-3.8799680403086068E-3</v>
      </c>
      <c r="G349" s="19">
        <v>18904000</v>
      </c>
      <c r="H349" s="21">
        <f t="shared" si="5"/>
        <v>0.98690260522560869</v>
      </c>
    </row>
    <row r="350" spans="1:8" x14ac:dyDescent="0.3">
      <c r="A350" s="16">
        <v>44515</v>
      </c>
      <c r="B350" s="17">
        <v>148.900497</v>
      </c>
      <c r="C350" s="17">
        <v>149.54949999999999</v>
      </c>
      <c r="D350" s="17">
        <v>147.574997</v>
      </c>
      <c r="E350" s="17">
        <v>148.45199600000001</v>
      </c>
      <c r="F350" s="18">
        <v>-1.5200501023709273E-3</v>
      </c>
      <c r="G350" s="19">
        <v>23508000</v>
      </c>
      <c r="H350" s="21">
        <f t="shared" si="5"/>
        <v>0.99074667064374866</v>
      </c>
    </row>
    <row r="351" spans="1:8" x14ac:dyDescent="0.3">
      <c r="A351" s="16">
        <v>44512</v>
      </c>
      <c r="B351" s="17">
        <v>146.61549400000001</v>
      </c>
      <c r="C351" s="17">
        <v>148.85000600000001</v>
      </c>
      <c r="D351" s="17">
        <v>145.41099500000001</v>
      </c>
      <c r="E351" s="17">
        <v>148.67799400000001</v>
      </c>
      <c r="F351" s="18">
        <v>1.997371892628701E-2</v>
      </c>
      <c r="G351" s="19">
        <v>22360000</v>
      </c>
      <c r="H351" s="21">
        <f t="shared" si="5"/>
        <v>0.99225494787884994</v>
      </c>
    </row>
    <row r="352" spans="1:8" x14ac:dyDescent="0.3">
      <c r="A352" s="16">
        <v>44511</v>
      </c>
      <c r="B352" s="17">
        <v>146.48950199999999</v>
      </c>
      <c r="C352" s="17">
        <v>147.535507</v>
      </c>
      <c r="D352" s="17">
        <v>145.600494</v>
      </c>
      <c r="E352" s="17">
        <v>145.76649499999999</v>
      </c>
      <c r="F352" s="18">
        <v>-8.7049118173845419E-4</v>
      </c>
      <c r="G352" s="19">
        <v>16518000</v>
      </c>
      <c r="H352" s="21">
        <f t="shared" si="5"/>
        <v>0.9728240340578419</v>
      </c>
    </row>
    <row r="353" spans="1:8" x14ac:dyDescent="0.3">
      <c r="A353" s="16">
        <v>44510</v>
      </c>
      <c r="B353" s="17">
        <v>147.5</v>
      </c>
      <c r="C353" s="17">
        <v>148.070007</v>
      </c>
      <c r="D353" s="17">
        <v>144.53750600000001</v>
      </c>
      <c r="E353" s="17">
        <v>145.893494</v>
      </c>
      <c r="F353" s="18">
        <v>-2.0313184319345347E-2</v>
      </c>
      <c r="G353" s="19">
        <v>29970000</v>
      </c>
      <c r="H353" s="21">
        <f t="shared" si="5"/>
        <v>0.97367160660530094</v>
      </c>
    </row>
    <row r="354" spans="1:8" x14ac:dyDescent="0.3">
      <c r="A354" s="16">
        <v>44509</v>
      </c>
      <c r="B354" s="17">
        <v>149.233002</v>
      </c>
      <c r="C354" s="17">
        <v>149.83450300000001</v>
      </c>
      <c r="D354" s="17">
        <v>147.24499499999999</v>
      </c>
      <c r="E354" s="17">
        <v>148.91850299999999</v>
      </c>
      <c r="F354" s="18">
        <v>-7.5489660185212599E-4</v>
      </c>
      <c r="G354" s="19">
        <v>19530000</v>
      </c>
      <c r="H354" s="21">
        <f t="shared" si="5"/>
        <v>0.99386006938230098</v>
      </c>
    </row>
    <row r="355" spans="1:8" x14ac:dyDescent="0.3">
      <c r="A355" s="16">
        <v>44508</v>
      </c>
      <c r="B355" s="17">
        <v>149.824997</v>
      </c>
      <c r="C355" s="17">
        <v>150.615005</v>
      </c>
      <c r="D355" s="17">
        <v>148.43049600000001</v>
      </c>
      <c r="E355" s="17">
        <v>149.03100599999999</v>
      </c>
      <c r="F355" s="18">
        <v>1.2025434255991346E-3</v>
      </c>
      <c r="G355" s="19">
        <v>23052000</v>
      </c>
      <c r="H355" s="21">
        <f t="shared" si="5"/>
        <v>0.99461089776919209</v>
      </c>
    </row>
    <row r="356" spans="1:8" x14ac:dyDescent="0.3">
      <c r="A356" s="16">
        <v>44505</v>
      </c>
      <c r="B356" s="17">
        <v>149.16949500000001</v>
      </c>
      <c r="C356" s="17">
        <v>150.32749899999999</v>
      </c>
      <c r="D356" s="17">
        <v>148.19700599999999</v>
      </c>
      <c r="E356" s="17">
        <v>148.85200499999999</v>
      </c>
      <c r="F356" s="18">
        <v>3.9422192463995495E-3</v>
      </c>
      <c r="G356" s="19">
        <v>38354000</v>
      </c>
      <c r="H356" s="21">
        <f t="shared" si="5"/>
        <v>0.99341627156294088</v>
      </c>
    </row>
    <row r="357" spans="1:8" x14ac:dyDescent="0.3">
      <c r="A357" s="16">
        <v>44504</v>
      </c>
      <c r="B357" s="17">
        <v>147.12449599999999</v>
      </c>
      <c r="C357" s="17">
        <v>149.73350500000001</v>
      </c>
      <c r="D357" s="17">
        <v>146.307999</v>
      </c>
      <c r="E357" s="17">
        <v>148.26750200000001</v>
      </c>
      <c r="F357" s="18">
        <v>1.1388251683394386E-2</v>
      </c>
      <c r="G357" s="19">
        <v>38412000</v>
      </c>
      <c r="H357" s="21">
        <f t="shared" si="5"/>
        <v>0.98951538496771263</v>
      </c>
    </row>
    <row r="358" spans="1:8" x14ac:dyDescent="0.3">
      <c r="A358" s="16">
        <v>44503</v>
      </c>
      <c r="B358" s="17">
        <v>145.900497</v>
      </c>
      <c r="C358" s="17">
        <v>146.669006</v>
      </c>
      <c r="D358" s="17">
        <v>144.591003</v>
      </c>
      <c r="E358" s="17">
        <v>146.598007</v>
      </c>
      <c r="F358" s="18">
        <v>8.0141099140189197E-3</v>
      </c>
      <c r="G358" s="19">
        <v>27494000</v>
      </c>
      <c r="H358" s="21">
        <f t="shared" si="5"/>
        <v>0.97837342219540746</v>
      </c>
    </row>
    <row r="359" spans="1:8" x14ac:dyDescent="0.3">
      <c r="A359" s="16">
        <v>44502</v>
      </c>
      <c r="B359" s="17">
        <v>144.579498</v>
      </c>
      <c r="C359" s="17">
        <v>146.608994</v>
      </c>
      <c r="D359" s="17">
        <v>144.33549500000001</v>
      </c>
      <c r="E359" s="17">
        <v>145.43249499999999</v>
      </c>
      <c r="F359" s="18">
        <v>1.348809439171937E-2</v>
      </c>
      <c r="G359" s="19">
        <v>33482000</v>
      </c>
      <c r="H359" s="21">
        <f t="shared" si="5"/>
        <v>0.97059496744431517</v>
      </c>
    </row>
    <row r="360" spans="1:8" x14ac:dyDescent="0.3">
      <c r="A360" s="16">
        <v>44501</v>
      </c>
      <c r="B360" s="17">
        <v>148.04600500000001</v>
      </c>
      <c r="C360" s="17">
        <v>148.04600500000001</v>
      </c>
      <c r="D360" s="17">
        <v>143.225494</v>
      </c>
      <c r="E360" s="17">
        <v>143.496994</v>
      </c>
      <c r="F360" s="18">
        <v>-3.0727009486004077E-2</v>
      </c>
      <c r="G360" s="19">
        <v>46924000</v>
      </c>
      <c r="H360" s="21">
        <f t="shared" si="5"/>
        <v>0.95767771996063944</v>
      </c>
    </row>
    <row r="361" spans="1:8" x14ac:dyDescent="0.3">
      <c r="A361" s="16">
        <v>44498</v>
      </c>
      <c r="B361" s="17">
        <v>145.078003</v>
      </c>
      <c r="C361" s="17">
        <v>148.24200400000001</v>
      </c>
      <c r="D361" s="17">
        <v>144.649506</v>
      </c>
      <c r="E361" s="17">
        <v>148.04600500000001</v>
      </c>
      <c r="F361" s="18">
        <v>1.5063565845933685E-2</v>
      </c>
      <c r="G361" s="19">
        <v>43320000</v>
      </c>
      <c r="H361" s="21">
        <f t="shared" si="5"/>
        <v>0.9880371467410769</v>
      </c>
    </row>
    <row r="362" spans="1:8" x14ac:dyDescent="0.3">
      <c r="A362" s="16">
        <v>44497</v>
      </c>
      <c r="B362" s="17">
        <v>147.13450599999999</v>
      </c>
      <c r="C362" s="17">
        <v>147.158005</v>
      </c>
      <c r="D362" s="17">
        <v>144.62699900000001</v>
      </c>
      <c r="E362" s="17">
        <v>145.84899899999999</v>
      </c>
      <c r="F362" s="18">
        <v>-2.5202181853760993E-3</v>
      </c>
      <c r="G362" s="19">
        <v>36206000</v>
      </c>
      <c r="H362" s="21">
        <f t="shared" si="5"/>
        <v>0.97337465355449593</v>
      </c>
    </row>
    <row r="363" spans="1:8" x14ac:dyDescent="0.3">
      <c r="A363" s="16">
        <v>44496</v>
      </c>
      <c r="B363" s="17">
        <v>139.404999</v>
      </c>
      <c r="C363" s="17">
        <v>148.64999399999999</v>
      </c>
      <c r="D363" s="17">
        <v>139.404999</v>
      </c>
      <c r="E363" s="17">
        <v>146.217499</v>
      </c>
      <c r="F363" s="18">
        <v>4.959494144872794E-2</v>
      </c>
      <c r="G363" s="19">
        <v>85782000</v>
      </c>
      <c r="H363" s="21">
        <f t="shared" si="5"/>
        <v>0.9758339680667254</v>
      </c>
    </row>
    <row r="364" spans="1:8" x14ac:dyDescent="0.3">
      <c r="A364" s="16">
        <v>44495</v>
      </c>
      <c r="B364" s="17">
        <v>139.26350400000001</v>
      </c>
      <c r="C364" s="17">
        <v>140.08299299999999</v>
      </c>
      <c r="D364" s="17">
        <v>138.30450400000001</v>
      </c>
      <c r="E364" s="17">
        <v>139.308502</v>
      </c>
      <c r="F364" s="18">
        <v>1.3543372490776678E-2</v>
      </c>
      <c r="G364" s="19">
        <v>49236000</v>
      </c>
      <c r="H364" s="21">
        <f t="shared" si="5"/>
        <v>0.92972434367853163</v>
      </c>
    </row>
    <row r="365" spans="1:8" x14ac:dyDescent="0.3">
      <c r="A365" s="16">
        <v>44494</v>
      </c>
      <c r="B365" s="17">
        <v>137.550003</v>
      </c>
      <c r="C365" s="17">
        <v>138</v>
      </c>
      <c r="D365" s="17">
        <v>135.42399599999999</v>
      </c>
      <c r="E365" s="17">
        <v>137.44700599999999</v>
      </c>
      <c r="F365" s="18">
        <v>-8.6861264724503019E-4</v>
      </c>
      <c r="G365" s="19">
        <v>34412000</v>
      </c>
      <c r="H365" s="21">
        <f t="shared" si="5"/>
        <v>0.91730099462220316</v>
      </c>
    </row>
    <row r="366" spans="1:8" x14ac:dyDescent="0.3">
      <c r="A366" s="16">
        <v>44491</v>
      </c>
      <c r="B366" s="17">
        <v>139.14999399999999</v>
      </c>
      <c r="C366" s="17">
        <v>140.58299299999999</v>
      </c>
      <c r="D366" s="17">
        <v>136.05600000000001</v>
      </c>
      <c r="E366" s="17">
        <v>137.566498</v>
      </c>
      <c r="F366" s="18">
        <v>-3.0443482366921546E-2</v>
      </c>
      <c r="G366" s="19">
        <v>50588000</v>
      </c>
      <c r="H366" s="21">
        <f t="shared" si="5"/>
        <v>0.91809846656167493</v>
      </c>
    </row>
    <row r="367" spans="1:8" x14ac:dyDescent="0.3">
      <c r="A367" s="16">
        <v>44490</v>
      </c>
      <c r="B367" s="17">
        <v>141.76899700000001</v>
      </c>
      <c r="C367" s="17">
        <v>142.15600599999999</v>
      </c>
      <c r="D367" s="17">
        <v>140.5</v>
      </c>
      <c r="E367" s="17">
        <v>141.88600199999999</v>
      </c>
      <c r="F367" s="18">
        <v>8.2532149112952806E-4</v>
      </c>
      <c r="G367" s="19">
        <v>26292000</v>
      </c>
      <c r="H367" s="21">
        <f t="shared" si="5"/>
        <v>0.94692619755986474</v>
      </c>
    </row>
    <row r="368" spans="1:8" x14ac:dyDescent="0.3">
      <c r="A368" s="16">
        <v>44489</v>
      </c>
      <c r="B368" s="17">
        <v>143.337997</v>
      </c>
      <c r="C368" s="17">
        <v>143.54600500000001</v>
      </c>
      <c r="D368" s="17">
        <v>141.37649500000001</v>
      </c>
      <c r="E368" s="17">
        <v>141.76899700000001</v>
      </c>
      <c r="F368" s="18">
        <v>-1.0248769521841297E-2</v>
      </c>
      <c r="G368" s="19">
        <v>23288000</v>
      </c>
      <c r="H368" s="21">
        <f t="shared" si="5"/>
        <v>0.94614532349065616</v>
      </c>
    </row>
    <row r="369" spans="1:8" x14ac:dyDescent="0.3">
      <c r="A369" s="16">
        <v>44488</v>
      </c>
      <c r="B369" s="17">
        <v>143.387497</v>
      </c>
      <c r="C369" s="17">
        <v>143.66250600000001</v>
      </c>
      <c r="D369" s="17">
        <v>142.60000600000001</v>
      </c>
      <c r="E369" s="17">
        <v>143.23699999999999</v>
      </c>
      <c r="F369" s="18">
        <v>3.2147809886677444E-3</v>
      </c>
      <c r="G369" s="19">
        <v>20164000</v>
      </c>
      <c r="H369" s="21">
        <f t="shared" si="5"/>
        <v>0.95594255844831222</v>
      </c>
    </row>
    <row r="370" spans="1:8" x14ac:dyDescent="0.3">
      <c r="A370" s="16">
        <v>44487</v>
      </c>
      <c r="B370" s="17">
        <v>141.07650799999999</v>
      </c>
      <c r="C370" s="17">
        <v>142.79600500000001</v>
      </c>
      <c r="D370" s="17">
        <v>141.06950399999999</v>
      </c>
      <c r="E370" s="17">
        <v>142.77799999999999</v>
      </c>
      <c r="F370" s="18">
        <v>9.9739972263593983E-3</v>
      </c>
      <c r="G370" s="19">
        <v>20396000</v>
      </c>
      <c r="H370" s="21">
        <f t="shared" si="5"/>
        <v>0.95287926031774695</v>
      </c>
    </row>
    <row r="371" spans="1:8" x14ac:dyDescent="0.3">
      <c r="A371" s="16">
        <v>44484</v>
      </c>
      <c r="B371" s="17">
        <v>141.61450199999999</v>
      </c>
      <c r="C371" s="17">
        <v>141.71800200000001</v>
      </c>
      <c r="D371" s="17">
        <v>140.75500500000001</v>
      </c>
      <c r="E371" s="17">
        <v>141.36799600000001</v>
      </c>
      <c r="F371" s="18">
        <v>1.5373252648771308E-3</v>
      </c>
      <c r="G371" s="19">
        <v>30274000</v>
      </c>
      <c r="H371" s="21">
        <f t="shared" si="5"/>
        <v>0.94346910211014456</v>
      </c>
    </row>
    <row r="372" spans="1:8" x14ac:dyDescent="0.3">
      <c r="A372" s="16">
        <v>44483</v>
      </c>
      <c r="B372" s="17">
        <v>139.47399899999999</v>
      </c>
      <c r="C372" s="17">
        <v>141.33749399999999</v>
      </c>
      <c r="D372" s="17">
        <v>138.824997</v>
      </c>
      <c r="E372" s="17">
        <v>141.15100100000001</v>
      </c>
      <c r="F372" s="18">
        <v>2.5940893242278232E-2</v>
      </c>
      <c r="G372" s="19">
        <v>31894000</v>
      </c>
      <c r="H372" s="21">
        <f t="shared" si="5"/>
        <v>0.94202090956582651</v>
      </c>
    </row>
    <row r="373" spans="1:8" x14ac:dyDescent="0.3">
      <c r="A373" s="16">
        <v>44482</v>
      </c>
      <c r="B373" s="17">
        <v>137.40249600000001</v>
      </c>
      <c r="C373" s="17">
        <v>138</v>
      </c>
      <c r="D373" s="17">
        <v>136.51899700000001</v>
      </c>
      <c r="E373" s="17">
        <v>137.58200099999999</v>
      </c>
      <c r="F373" s="18">
        <v>8.3034390760122548E-3</v>
      </c>
      <c r="G373" s="19">
        <v>19654000</v>
      </c>
      <c r="H373" s="21">
        <f t="shared" si="5"/>
        <v>0.91820193129134398</v>
      </c>
    </row>
    <row r="374" spans="1:8" x14ac:dyDescent="0.3">
      <c r="A374" s="16">
        <v>44481</v>
      </c>
      <c r="B374" s="17">
        <v>139.479996</v>
      </c>
      <c r="C374" s="17">
        <v>139.50700399999999</v>
      </c>
      <c r="D374" s="17">
        <v>135.759995</v>
      </c>
      <c r="E374" s="17">
        <v>136.449005</v>
      </c>
      <c r="F374" s="18">
        <v>-1.7744762819120106E-2</v>
      </c>
      <c r="G374" s="19">
        <v>36332000</v>
      </c>
      <c r="H374" s="21">
        <f t="shared" si="5"/>
        <v>0.91064048351631599</v>
      </c>
    </row>
    <row r="375" spans="1:8" x14ac:dyDescent="0.3">
      <c r="A375" s="16">
        <v>44480</v>
      </c>
      <c r="B375" s="17">
        <v>139.29200700000001</v>
      </c>
      <c r="C375" s="17">
        <v>140.712006</v>
      </c>
      <c r="D375" s="17">
        <v>138.858994</v>
      </c>
      <c r="E375" s="17">
        <v>138.91400100000001</v>
      </c>
      <c r="F375" s="18">
        <v>-6.2345948353571615E-3</v>
      </c>
      <c r="G375" s="19">
        <v>17954000</v>
      </c>
      <c r="H375" s="21">
        <f t="shared" si="5"/>
        <v>0.92709150233690607</v>
      </c>
    </row>
    <row r="376" spans="1:8" x14ac:dyDescent="0.3">
      <c r="A376" s="16">
        <v>44477</v>
      </c>
      <c r="B376" s="17">
        <v>139.57699600000001</v>
      </c>
      <c r="C376" s="17">
        <v>140.330994</v>
      </c>
      <c r="D376" s="17">
        <v>139.217499</v>
      </c>
      <c r="E376" s="17">
        <v>139.785507</v>
      </c>
      <c r="F376" s="18">
        <v>4.0258644341519215E-3</v>
      </c>
      <c r="G376" s="19">
        <v>26526000</v>
      </c>
      <c r="H376" s="21">
        <f t="shared" si="5"/>
        <v>0.93290780451681099</v>
      </c>
    </row>
    <row r="377" spans="1:8" x14ac:dyDescent="0.3">
      <c r="A377" s="16">
        <v>44476</v>
      </c>
      <c r="B377" s="17">
        <v>138.891998</v>
      </c>
      <c r="C377" s="17">
        <v>140.04200700000001</v>
      </c>
      <c r="D377" s="17">
        <v>138.65100100000001</v>
      </c>
      <c r="E377" s="17">
        <v>139.22500600000001</v>
      </c>
      <c r="F377" s="18">
        <v>1.2067051763645633E-2</v>
      </c>
      <c r="G377" s="19">
        <v>25110000</v>
      </c>
      <c r="H377" s="21">
        <f t="shared" si="5"/>
        <v>0.92916710372055844</v>
      </c>
    </row>
    <row r="378" spans="1:8" x14ac:dyDescent="0.3">
      <c r="A378" s="16">
        <v>44475</v>
      </c>
      <c r="B378" s="17">
        <v>134.75</v>
      </c>
      <c r="C378" s="17">
        <v>137.75</v>
      </c>
      <c r="D378" s="17">
        <v>134.550003</v>
      </c>
      <c r="E378" s="17">
        <v>137.56500199999999</v>
      </c>
      <c r="F378" s="18">
        <v>1.1336370001263271E-2</v>
      </c>
      <c r="G378" s="19">
        <v>24364000</v>
      </c>
      <c r="H378" s="21">
        <f t="shared" si="5"/>
        <v>0.91808848247887898</v>
      </c>
    </row>
    <row r="379" spans="1:8" x14ac:dyDescent="0.3">
      <c r="A379" s="16">
        <v>44474</v>
      </c>
      <c r="B379" s="17">
        <v>134.041</v>
      </c>
      <c r="C379" s="17">
        <v>137.224503</v>
      </c>
      <c r="D379" s="17">
        <v>134.041</v>
      </c>
      <c r="E379" s="17">
        <v>136.02299500000001</v>
      </c>
      <c r="F379" s="18">
        <v>1.7682955569937042E-2</v>
      </c>
      <c r="G379" s="19">
        <v>32404000</v>
      </c>
      <c r="H379" s="21">
        <f t="shared" si="5"/>
        <v>0.90779735576772758</v>
      </c>
    </row>
    <row r="380" spans="1:8" x14ac:dyDescent="0.3">
      <c r="A380" s="16">
        <v>44473</v>
      </c>
      <c r="B380" s="17">
        <v>135.96049500000001</v>
      </c>
      <c r="C380" s="17">
        <v>135.96049500000001</v>
      </c>
      <c r="D380" s="17">
        <v>131.050003</v>
      </c>
      <c r="E380" s="17">
        <v>133.65950000000001</v>
      </c>
      <c r="F380" s="18">
        <v>-2.1117882433503606E-2</v>
      </c>
      <c r="G380" s="19">
        <v>51202000</v>
      </c>
      <c r="H380" s="21">
        <f t="shared" si="5"/>
        <v>0.89202373961282488</v>
      </c>
    </row>
    <row r="381" spans="1:8" x14ac:dyDescent="0.3">
      <c r="A381" s="16">
        <v>44470</v>
      </c>
      <c r="B381" s="17">
        <v>134.447495</v>
      </c>
      <c r="C381" s="17">
        <v>136.910507</v>
      </c>
      <c r="D381" s="17">
        <v>134.07299800000001</v>
      </c>
      <c r="E381" s="17">
        <v>136.54299900000001</v>
      </c>
      <c r="F381" s="18">
        <v>2.1447410958115618E-2</v>
      </c>
      <c r="G381" s="19">
        <v>35360000</v>
      </c>
      <c r="H381" s="21">
        <f t="shared" si="5"/>
        <v>0.91126778557401611</v>
      </c>
    </row>
    <row r="382" spans="1:8" x14ac:dyDescent="0.3">
      <c r="A382" s="16">
        <v>44469</v>
      </c>
      <c r="B382" s="17">
        <v>134.261505</v>
      </c>
      <c r="C382" s="17">
        <v>135.542496</v>
      </c>
      <c r="D382" s="17">
        <v>133.55600000000001</v>
      </c>
      <c r="E382" s="17">
        <v>133.675995</v>
      </c>
      <c r="F382" s="18">
        <v>-5.0427045071397211E-3</v>
      </c>
      <c r="G382" s="19">
        <v>37996000</v>
      </c>
      <c r="H382" s="21">
        <f t="shared" si="5"/>
        <v>0.8921338248038132</v>
      </c>
    </row>
    <row r="383" spans="1:8" x14ac:dyDescent="0.3">
      <c r="A383" s="16">
        <v>44468</v>
      </c>
      <c r="B383" s="17">
        <v>136.979996</v>
      </c>
      <c r="C383" s="17">
        <v>137.15100100000001</v>
      </c>
      <c r="D383" s="17">
        <v>133.865005</v>
      </c>
      <c r="E383" s="17">
        <v>134.3535</v>
      </c>
      <c r="F383" s="18">
        <v>-1.0870219968045134E-2</v>
      </c>
      <c r="G383" s="19">
        <v>30848000</v>
      </c>
      <c r="H383" s="21">
        <f t="shared" si="5"/>
        <v>0.89665539299542241</v>
      </c>
    </row>
    <row r="384" spans="1:8" x14ac:dyDescent="0.3">
      <c r="A384" s="16">
        <v>44467</v>
      </c>
      <c r="B384" s="17">
        <v>138.654999</v>
      </c>
      <c r="C384" s="17">
        <v>139.096497</v>
      </c>
      <c r="D384" s="17">
        <v>135.36000100000001</v>
      </c>
      <c r="E384" s="17">
        <v>135.83000200000001</v>
      </c>
      <c r="F384" s="18">
        <v>-3.7158357271817488E-2</v>
      </c>
      <c r="G384" s="19">
        <v>45772000</v>
      </c>
      <c r="H384" s="21">
        <f t="shared" si="5"/>
        <v>0.90650934902238511</v>
      </c>
    </row>
    <row r="385" spans="1:8" x14ac:dyDescent="0.3">
      <c r="A385" s="16">
        <v>44466</v>
      </c>
      <c r="B385" s="17">
        <v>140.80450400000001</v>
      </c>
      <c r="C385" s="17">
        <v>141.93850699999999</v>
      </c>
      <c r="D385" s="17">
        <v>140.06750500000001</v>
      </c>
      <c r="E385" s="17">
        <v>141.07200599999999</v>
      </c>
      <c r="F385" s="18">
        <v>-8.0370567953327917E-3</v>
      </c>
      <c r="G385" s="19">
        <v>21882000</v>
      </c>
      <c r="H385" s="21">
        <f t="shared" si="5"/>
        <v>0.94149370861631876</v>
      </c>
    </row>
    <row r="386" spans="1:8" x14ac:dyDescent="0.3">
      <c r="A386" s="16">
        <v>44463</v>
      </c>
      <c r="B386" s="17">
        <v>140.538498</v>
      </c>
      <c r="C386" s="17">
        <v>142.33050499999999</v>
      </c>
      <c r="D386" s="17">
        <v>140.24099699999999</v>
      </c>
      <c r="E386" s="17">
        <v>142.21499600000001</v>
      </c>
      <c r="F386" s="18">
        <v>7.0742194848838263E-3</v>
      </c>
      <c r="G386" s="19">
        <v>22984000</v>
      </c>
      <c r="H386" s="21">
        <f t="shared" si="5"/>
        <v>0.94912185486959733</v>
      </c>
    </row>
    <row r="387" spans="1:8" x14ac:dyDescent="0.3">
      <c r="A387" s="16">
        <v>44462</v>
      </c>
      <c r="B387" s="17">
        <v>140.987503</v>
      </c>
      <c r="C387" s="17">
        <v>141.69650300000001</v>
      </c>
      <c r="D387" s="17">
        <v>140.40150499999999</v>
      </c>
      <c r="E387" s="17">
        <v>141.216003</v>
      </c>
      <c r="F387" s="18">
        <v>6.6473252130955117E-3</v>
      </c>
      <c r="G387" s="19">
        <v>20952000</v>
      </c>
      <c r="H387" s="21">
        <f t="shared" si="5"/>
        <v>0.94245472330239066</v>
      </c>
    </row>
    <row r="388" spans="1:8" x14ac:dyDescent="0.3">
      <c r="A388" s="16">
        <v>44461</v>
      </c>
      <c r="B388" s="17">
        <v>139.304001</v>
      </c>
      <c r="C388" s="17">
        <v>140.88699299999999</v>
      </c>
      <c r="D388" s="17">
        <v>138.55149800000001</v>
      </c>
      <c r="E388" s="17">
        <v>140.28349299999999</v>
      </c>
      <c r="F388" s="18">
        <v>8.9941809140929533E-3</v>
      </c>
      <c r="G388" s="19">
        <v>25056000</v>
      </c>
      <c r="H388" s="21">
        <f t="shared" si="5"/>
        <v>0.93623128944676237</v>
      </c>
    </row>
    <row r="389" spans="1:8" x14ac:dyDescent="0.3">
      <c r="A389" s="16">
        <v>44460</v>
      </c>
      <c r="B389" s="17">
        <v>139.74949599999999</v>
      </c>
      <c r="C389" s="17">
        <v>140.011505</v>
      </c>
      <c r="D389" s="17">
        <v>138.27799999999999</v>
      </c>
      <c r="E389" s="17">
        <v>139.033005</v>
      </c>
      <c r="F389" s="18">
        <v>2.2600067367603621E-3</v>
      </c>
      <c r="G389" s="19">
        <v>25332000</v>
      </c>
      <c r="H389" s="21">
        <f t="shared" si="5"/>
        <v>0.92788571743653514</v>
      </c>
    </row>
    <row r="390" spans="1:8" x14ac:dyDescent="0.3">
      <c r="A390" s="16">
        <v>44459</v>
      </c>
      <c r="B390" s="17">
        <v>138.16149899999999</v>
      </c>
      <c r="C390" s="17">
        <v>139</v>
      </c>
      <c r="D390" s="17">
        <v>136.32200599999999</v>
      </c>
      <c r="E390" s="17">
        <v>138.71949799999999</v>
      </c>
      <c r="F390" s="18">
        <v>-1.4776313605618435E-2</v>
      </c>
      <c r="G390" s="19">
        <v>46518000</v>
      </c>
      <c r="H390" s="21">
        <f t="shared" si="5"/>
        <v>0.92579341807483762</v>
      </c>
    </row>
    <row r="391" spans="1:8" x14ac:dyDescent="0.3">
      <c r="A391" s="16">
        <v>44456</v>
      </c>
      <c r="B391" s="17">
        <v>143.03050200000001</v>
      </c>
      <c r="C391" s="17">
        <v>143.449997</v>
      </c>
      <c r="D391" s="17">
        <v>140.470001</v>
      </c>
      <c r="E391" s="17">
        <v>140.800003</v>
      </c>
      <c r="F391" s="18">
        <v>-1.9566868466215016E-2</v>
      </c>
      <c r="G391" s="19">
        <v>53384000</v>
      </c>
      <c r="H391" s="21">
        <f t="shared" si="5"/>
        <v>0.9396784008136867</v>
      </c>
    </row>
    <row r="392" spans="1:8" x14ac:dyDescent="0.3">
      <c r="A392" s="16">
        <v>44455</v>
      </c>
      <c r="B392" s="17">
        <v>143.95050000000001</v>
      </c>
      <c r="C392" s="17">
        <v>144.300003</v>
      </c>
      <c r="D392" s="17">
        <v>142.40150499999999</v>
      </c>
      <c r="E392" s="17">
        <v>143.61000100000001</v>
      </c>
      <c r="F392" s="18">
        <v>-5.6740691984928327E-3</v>
      </c>
      <c r="G392" s="19">
        <v>26190000</v>
      </c>
      <c r="H392" s="21">
        <f t="shared" si="5"/>
        <v>0.95843191196900723</v>
      </c>
    </row>
    <row r="393" spans="1:8" x14ac:dyDescent="0.3">
      <c r="A393" s="16">
        <v>44454</v>
      </c>
      <c r="B393" s="17">
        <v>142.7715</v>
      </c>
      <c r="C393" s="17">
        <v>144.45050000000001</v>
      </c>
      <c r="D393" s="17">
        <v>141.34750399999999</v>
      </c>
      <c r="E393" s="17">
        <v>144.42950400000001</v>
      </c>
      <c r="F393" s="18">
        <v>1.3224004196023119E-2</v>
      </c>
      <c r="G393" s="19">
        <v>27408000</v>
      </c>
      <c r="H393" s="21">
        <f t="shared" si="5"/>
        <v>0.96390115381626784</v>
      </c>
    </row>
    <row r="394" spans="1:8" x14ac:dyDescent="0.3">
      <c r="A394" s="16">
        <v>44453</v>
      </c>
      <c r="B394" s="17">
        <v>142.995499</v>
      </c>
      <c r="C394" s="17">
        <v>143.36300700000001</v>
      </c>
      <c r="D394" s="17">
        <v>141.75</v>
      </c>
      <c r="E394" s="17">
        <v>142.54449500000001</v>
      </c>
      <c r="F394" s="18">
        <v>1.4894068047872735E-3</v>
      </c>
      <c r="G394" s="19">
        <v>19674000</v>
      </c>
      <c r="H394" s="21">
        <f t="shared" si="5"/>
        <v>0.95132088247465851</v>
      </c>
    </row>
    <row r="395" spans="1:8" x14ac:dyDescent="0.3">
      <c r="A395" s="16">
        <v>44452</v>
      </c>
      <c r="B395" s="17">
        <v>141.94949299999999</v>
      </c>
      <c r="C395" s="17">
        <v>142.949997</v>
      </c>
      <c r="D395" s="17">
        <v>141.25</v>
      </c>
      <c r="E395" s="17">
        <v>142.332504</v>
      </c>
      <c r="F395" s="18">
        <v>1.0338857772991913E-2</v>
      </c>
      <c r="G395" s="19">
        <v>22094000</v>
      </c>
      <c r="H395" s="21">
        <f t="shared" si="5"/>
        <v>0.94990608588643044</v>
      </c>
    </row>
    <row r="396" spans="1:8" x14ac:dyDescent="0.3">
      <c r="A396" s="16">
        <v>44449</v>
      </c>
      <c r="B396" s="17">
        <v>144.21249399999999</v>
      </c>
      <c r="C396" s="17">
        <v>144.71850599999999</v>
      </c>
      <c r="D396" s="17">
        <v>140.73800700000001</v>
      </c>
      <c r="E396" s="17">
        <v>140.87600699999999</v>
      </c>
      <c r="F396" s="18">
        <v>-1.8566075198027113E-2</v>
      </c>
      <c r="G396" s="19">
        <v>36840000</v>
      </c>
      <c r="H396" s="21">
        <f t="shared" si="5"/>
        <v>0.94018564027145457</v>
      </c>
    </row>
    <row r="397" spans="1:8" x14ac:dyDescent="0.3">
      <c r="A397" s="16">
        <v>44448</v>
      </c>
      <c r="B397" s="17">
        <v>143.84049999999999</v>
      </c>
      <c r="C397" s="17">
        <v>144.31050099999999</v>
      </c>
      <c r="D397" s="17">
        <v>143.177505</v>
      </c>
      <c r="E397" s="17">
        <v>143.541</v>
      </c>
      <c r="F397" s="18">
        <v>-1.043865003815009E-3</v>
      </c>
      <c r="G397" s="19">
        <v>15314000</v>
      </c>
      <c r="H397" s="21">
        <f t="shared" si="5"/>
        <v>0.95797140949774973</v>
      </c>
    </row>
    <row r="398" spans="1:8" x14ac:dyDescent="0.3">
      <c r="A398" s="16">
        <v>44447</v>
      </c>
      <c r="B398" s="17">
        <v>144.10000600000001</v>
      </c>
      <c r="C398" s="17">
        <v>144.39999399999999</v>
      </c>
      <c r="D398" s="17">
        <v>143</v>
      </c>
      <c r="E398" s="17">
        <v>143.69099399999999</v>
      </c>
      <c r="F398" s="18">
        <v>-4.0858466100985938E-3</v>
      </c>
      <c r="G398" s="19">
        <v>18344000</v>
      </c>
      <c r="H398" s="21">
        <f t="shared" si="5"/>
        <v>0.95897244727508302</v>
      </c>
    </row>
    <row r="399" spans="1:8" x14ac:dyDescent="0.3">
      <c r="A399" s="16">
        <v>44446</v>
      </c>
      <c r="B399" s="17">
        <v>143.83450300000001</v>
      </c>
      <c r="C399" s="17">
        <v>144.56500199999999</v>
      </c>
      <c r="D399" s="17">
        <v>143.61900299999999</v>
      </c>
      <c r="E399" s="17">
        <v>144.28050200000001</v>
      </c>
      <c r="F399" s="18">
        <v>3.7637531261241275E-3</v>
      </c>
      <c r="G399" s="19">
        <v>20124000</v>
      </c>
      <c r="H399" s="21">
        <f t="shared" si="5"/>
        <v>0.96290673650025371</v>
      </c>
    </row>
    <row r="400" spans="1:8" x14ac:dyDescent="0.3">
      <c r="A400" s="16">
        <v>44442</v>
      </c>
      <c r="B400" s="17">
        <v>143.08050499999999</v>
      </c>
      <c r="C400" s="17">
        <v>144.154999</v>
      </c>
      <c r="D400" s="17">
        <v>142.400497</v>
      </c>
      <c r="E400" s="17">
        <v>143.73950199999999</v>
      </c>
      <c r="F400" s="18">
        <v>3.157990540146819E-3</v>
      </c>
      <c r="G400" s="19">
        <v>19850000</v>
      </c>
      <c r="H400" s="21">
        <f t="shared" si="5"/>
        <v>0.9592961824945111</v>
      </c>
    </row>
    <row r="401" spans="1:8" x14ac:dyDescent="0.3">
      <c r="A401" s="16">
        <v>44441</v>
      </c>
      <c r="B401" s="17">
        <v>145.216003</v>
      </c>
      <c r="C401" s="17">
        <v>145.51950099999999</v>
      </c>
      <c r="D401" s="17">
        <v>143.18499800000001</v>
      </c>
      <c r="E401" s="17">
        <v>143.287003</v>
      </c>
      <c r="F401" s="18">
        <v>-1.328024212291383E-2</v>
      </c>
      <c r="G401" s="19">
        <v>32342000</v>
      </c>
      <c r="H401" s="21">
        <f t="shared" si="5"/>
        <v>0.956276271076684</v>
      </c>
    </row>
    <row r="402" spans="1:8" x14ac:dyDescent="0.3">
      <c r="A402" s="16">
        <v>44440</v>
      </c>
      <c r="B402" s="17">
        <v>145</v>
      </c>
      <c r="C402" s="17">
        <v>146.253998</v>
      </c>
      <c r="D402" s="17">
        <v>144.883499</v>
      </c>
      <c r="E402" s="17">
        <v>145.21549999999999</v>
      </c>
      <c r="F402" s="18">
        <v>3.5799168465216902E-3</v>
      </c>
      <c r="G402" s="19">
        <v>21936000</v>
      </c>
      <c r="H402" s="21">
        <f t="shared" si="5"/>
        <v>0.96914677489999701</v>
      </c>
    </row>
    <row r="403" spans="1:8" x14ac:dyDescent="0.3">
      <c r="A403" s="16">
        <v>44439</v>
      </c>
      <c r="B403" s="17">
        <v>145.14700300000001</v>
      </c>
      <c r="C403" s="17">
        <v>145.171494</v>
      </c>
      <c r="D403" s="17">
        <v>144.28100599999999</v>
      </c>
      <c r="E403" s="17">
        <v>144.697495</v>
      </c>
      <c r="F403" s="18">
        <v>7.3998637531519666E-4</v>
      </c>
      <c r="G403" s="19">
        <v>22448000</v>
      </c>
      <c r="H403" s="21">
        <f t="shared" si="5"/>
        <v>0.96568968612412909</v>
      </c>
    </row>
    <row r="404" spans="1:8" x14ac:dyDescent="0.3">
      <c r="A404" s="16">
        <v>44438</v>
      </c>
      <c r="B404" s="17">
        <v>144.39999399999999</v>
      </c>
      <c r="C404" s="17">
        <v>145.970505</v>
      </c>
      <c r="D404" s="17">
        <v>144.162994</v>
      </c>
      <c r="E404" s="17">
        <v>144.59049999999999</v>
      </c>
      <c r="F404" s="18">
        <v>4.0728174783035949E-3</v>
      </c>
      <c r="G404" s="19">
        <v>24434000</v>
      </c>
      <c r="H404" s="21">
        <f t="shared" si="5"/>
        <v>0.96497561731480475</v>
      </c>
    </row>
    <row r="405" spans="1:8" x14ac:dyDescent="0.3">
      <c r="A405" s="16">
        <v>44435</v>
      </c>
      <c r="B405" s="17">
        <v>141.65249600000001</v>
      </c>
      <c r="C405" s="17">
        <v>144.512497</v>
      </c>
      <c r="D405" s="17">
        <v>141.496994</v>
      </c>
      <c r="E405" s="17">
        <v>144.003998</v>
      </c>
      <c r="F405" s="18">
        <v>1.8124171586320518E-2</v>
      </c>
      <c r="G405" s="19">
        <v>28780000</v>
      </c>
      <c r="H405" s="21">
        <f t="shared" si="5"/>
        <v>0.961061389689156</v>
      </c>
    </row>
    <row r="406" spans="1:8" x14ac:dyDescent="0.3">
      <c r="A406" s="16">
        <v>44434</v>
      </c>
      <c r="B406" s="17">
        <v>141.75</v>
      </c>
      <c r="C406" s="17">
        <v>142.417496</v>
      </c>
      <c r="D406" s="17">
        <v>141.35699500000001</v>
      </c>
      <c r="E406" s="17">
        <v>141.440506</v>
      </c>
      <c r="F406" s="18">
        <v>-4.4939014384215818E-3</v>
      </c>
      <c r="G406" s="19">
        <v>20610000</v>
      </c>
      <c r="H406" s="21">
        <f t="shared" ref="H406:H469" si="6">E406/MAX($E$2:$E$2519)</f>
        <v>0.94395302312854823</v>
      </c>
    </row>
    <row r="407" spans="1:8" x14ac:dyDescent="0.3">
      <c r="A407" s="16">
        <v>44433</v>
      </c>
      <c r="B407" s="17">
        <v>141.625</v>
      </c>
      <c r="C407" s="17">
        <v>142.18949900000001</v>
      </c>
      <c r="D407" s="17">
        <v>141.37600699999999</v>
      </c>
      <c r="E407" s="17">
        <v>142.07899499999999</v>
      </c>
      <c r="F407" s="18">
        <v>5.7870684586008928E-3</v>
      </c>
      <c r="G407" s="19">
        <v>15848000</v>
      </c>
      <c r="H407" s="21">
        <f t="shared" si="6"/>
        <v>0.94821420430520709</v>
      </c>
    </row>
    <row r="408" spans="1:8" x14ac:dyDescent="0.3">
      <c r="A408" s="16">
        <v>44432</v>
      </c>
      <c r="B408" s="17">
        <v>140.61149599999999</v>
      </c>
      <c r="C408" s="17">
        <v>142.08000200000001</v>
      </c>
      <c r="D408" s="17">
        <v>140.33850100000001</v>
      </c>
      <c r="E408" s="17">
        <v>141.261505</v>
      </c>
      <c r="F408" s="18">
        <v>8.7117102084250421E-3</v>
      </c>
      <c r="G408" s="19">
        <v>19268000</v>
      </c>
      <c r="H408" s="21">
        <f t="shared" si="6"/>
        <v>0.94275839692229702</v>
      </c>
    </row>
    <row r="409" spans="1:8" x14ac:dyDescent="0.3">
      <c r="A409" s="16">
        <v>44431</v>
      </c>
      <c r="B409" s="17">
        <v>137.96949799999999</v>
      </c>
      <c r="C409" s="17">
        <v>140.87449599999999</v>
      </c>
      <c r="D409" s="17">
        <v>137.60749799999999</v>
      </c>
      <c r="E409" s="17">
        <v>140.041504</v>
      </c>
      <c r="F409" s="18">
        <v>1.9006108033395759E-2</v>
      </c>
      <c r="G409" s="19">
        <v>28454000</v>
      </c>
      <c r="H409" s="21">
        <f t="shared" si="6"/>
        <v>0.93461629064214946</v>
      </c>
    </row>
    <row r="410" spans="1:8" x14ac:dyDescent="0.3">
      <c r="A410" s="16">
        <v>44428</v>
      </c>
      <c r="B410" s="17">
        <v>136</v>
      </c>
      <c r="C410" s="17">
        <v>137.554001</v>
      </c>
      <c r="D410" s="17">
        <v>135.25</v>
      </c>
      <c r="E410" s="17">
        <v>137.42950400000001</v>
      </c>
      <c r="F410" s="18">
        <v>1.2894391879869956E-2</v>
      </c>
      <c r="G410" s="19">
        <v>31194000</v>
      </c>
      <c r="H410" s="21">
        <f t="shared" si="6"/>
        <v>0.91718418886211361</v>
      </c>
    </row>
    <row r="411" spans="1:8" x14ac:dyDescent="0.3">
      <c r="A411" s="16">
        <v>44427</v>
      </c>
      <c r="B411" s="17">
        <v>134.43550099999999</v>
      </c>
      <c r="C411" s="17">
        <v>136.35249300000001</v>
      </c>
      <c r="D411" s="17">
        <v>134.25</v>
      </c>
      <c r="E411" s="17">
        <v>135.679993</v>
      </c>
      <c r="F411" s="18">
        <v>1.7053502903177208E-3</v>
      </c>
      <c r="G411" s="19">
        <v>21782000</v>
      </c>
      <c r="H411" s="21">
        <f t="shared" si="6"/>
        <v>0.90550821113726965</v>
      </c>
    </row>
    <row r="412" spans="1:8" x14ac:dyDescent="0.3">
      <c r="A412" s="16">
        <v>44426</v>
      </c>
      <c r="B412" s="17">
        <v>136.5</v>
      </c>
      <c r="C412" s="17">
        <v>137.10450700000001</v>
      </c>
      <c r="D412" s="17">
        <v>135.32150300000001</v>
      </c>
      <c r="E412" s="17">
        <v>135.449005</v>
      </c>
      <c r="F412" s="18">
        <v>-8.8722427960488889E-3</v>
      </c>
      <c r="G412" s="19">
        <v>19258000</v>
      </c>
      <c r="H412" s="21">
        <f t="shared" si="6"/>
        <v>0.90396663138000821</v>
      </c>
    </row>
    <row r="413" spans="1:8" x14ac:dyDescent="0.3">
      <c r="A413" s="16">
        <v>44425</v>
      </c>
      <c r="B413" s="17">
        <v>137.75</v>
      </c>
      <c r="C413" s="17">
        <v>138.265503</v>
      </c>
      <c r="D413" s="17">
        <v>136.08200099999999</v>
      </c>
      <c r="E413" s="17">
        <v>136.66149899999999</v>
      </c>
      <c r="F413" s="18">
        <v>-1.1915270256140253E-2</v>
      </c>
      <c r="G413" s="19">
        <v>21716000</v>
      </c>
      <c r="H413" s="21">
        <f t="shared" si="6"/>
        <v>0.9120586370521685</v>
      </c>
    </row>
    <row r="414" spans="1:8" x14ac:dyDescent="0.3">
      <c r="A414" s="16">
        <v>44424</v>
      </c>
      <c r="B414" s="17">
        <v>137.52499399999999</v>
      </c>
      <c r="C414" s="17">
        <v>138.362503</v>
      </c>
      <c r="D414" s="17">
        <v>135.29899599999999</v>
      </c>
      <c r="E414" s="17">
        <v>138.309494</v>
      </c>
      <c r="F414" s="18">
        <v>4.2257430765837807E-3</v>
      </c>
      <c r="G414" s="19">
        <v>22384000</v>
      </c>
      <c r="H414" s="21">
        <f t="shared" si="6"/>
        <v>0.92305711200354301</v>
      </c>
    </row>
    <row r="415" spans="1:8" x14ac:dyDescent="0.3">
      <c r="A415" s="16">
        <v>44421</v>
      </c>
      <c r="B415" s="17">
        <v>137.25</v>
      </c>
      <c r="C415" s="17">
        <v>137.856506</v>
      </c>
      <c r="D415" s="17">
        <v>137.033005</v>
      </c>
      <c r="E415" s="17">
        <v>137.72749300000001</v>
      </c>
      <c r="F415" s="18">
        <v>3.8886030001313568E-3</v>
      </c>
      <c r="G415" s="19">
        <v>15948000</v>
      </c>
      <c r="H415" s="21">
        <f t="shared" si="6"/>
        <v>0.91917292338635981</v>
      </c>
    </row>
    <row r="416" spans="1:8" x14ac:dyDescent="0.3">
      <c r="A416" s="16">
        <v>44420</v>
      </c>
      <c r="B416" s="17">
        <v>135.975494</v>
      </c>
      <c r="C416" s="17">
        <v>137.300003</v>
      </c>
      <c r="D416" s="17">
        <v>135.42550700000001</v>
      </c>
      <c r="E416" s="17">
        <v>137.19399999999999</v>
      </c>
      <c r="F416" s="18">
        <v>6.7141155497264611E-3</v>
      </c>
      <c r="G416" s="19">
        <v>16506000</v>
      </c>
      <c r="H416" s="21">
        <f t="shared" si="6"/>
        <v>0.91561246998860446</v>
      </c>
    </row>
    <row r="417" spans="1:8" x14ac:dyDescent="0.3">
      <c r="A417" s="16">
        <v>44419</v>
      </c>
      <c r="B417" s="17">
        <v>137.18150299999999</v>
      </c>
      <c r="C417" s="17">
        <v>137.68249499999999</v>
      </c>
      <c r="D417" s="17">
        <v>136.2715</v>
      </c>
      <c r="E417" s="17">
        <v>136.27900700000001</v>
      </c>
      <c r="F417" s="18">
        <v>-3.8594514387701763E-3</v>
      </c>
      <c r="G417" s="19">
        <v>15352000</v>
      </c>
      <c r="H417" s="21">
        <f t="shared" si="6"/>
        <v>0.909505942000848</v>
      </c>
    </row>
    <row r="418" spans="1:8" x14ac:dyDescent="0.3">
      <c r="A418" s="16">
        <v>44418</v>
      </c>
      <c r="B418" s="17">
        <v>137.341995</v>
      </c>
      <c r="C418" s="17">
        <v>137.77250699999999</v>
      </c>
      <c r="D418" s="17">
        <v>136.36450199999999</v>
      </c>
      <c r="E418" s="17">
        <v>136.807007</v>
      </c>
      <c r="F418" s="18">
        <v>-7.7411936517872762E-4</v>
      </c>
      <c r="G418" s="19">
        <v>19414000</v>
      </c>
      <c r="H418" s="21">
        <f t="shared" si="6"/>
        <v>0.91302973592881842</v>
      </c>
    </row>
    <row r="419" spans="1:8" x14ac:dyDescent="0.3">
      <c r="A419" s="16">
        <v>44417</v>
      </c>
      <c r="B419" s="17">
        <v>135.94250500000001</v>
      </c>
      <c r="C419" s="17">
        <v>137.18400600000001</v>
      </c>
      <c r="D419" s="17">
        <v>135.339493</v>
      </c>
      <c r="E419" s="17">
        <v>136.912994</v>
      </c>
      <c r="F419" s="18">
        <v>8.6526596600323084E-3</v>
      </c>
      <c r="G419" s="19">
        <v>17760000</v>
      </c>
      <c r="H419" s="21">
        <f t="shared" si="6"/>
        <v>0.91373707749518929</v>
      </c>
    </row>
    <row r="420" spans="1:8" x14ac:dyDescent="0.3">
      <c r="A420" s="16">
        <v>44414</v>
      </c>
      <c r="B420" s="17">
        <v>136.04200700000001</v>
      </c>
      <c r="C420" s="17">
        <v>136.47250399999999</v>
      </c>
      <c r="D420" s="17">
        <v>135.21000699999999</v>
      </c>
      <c r="E420" s="17">
        <v>135.738495</v>
      </c>
      <c r="F420" s="18">
        <v>-3.7650963022461165E-3</v>
      </c>
      <c r="G420" s="19">
        <v>20488000</v>
      </c>
      <c r="H420" s="21">
        <f t="shared" si="6"/>
        <v>0.90589864483494797</v>
      </c>
    </row>
    <row r="421" spans="1:8" x14ac:dyDescent="0.3">
      <c r="A421" s="16">
        <v>44413</v>
      </c>
      <c r="B421" s="17">
        <v>135.68049600000001</v>
      </c>
      <c r="C421" s="17">
        <v>136.35000600000001</v>
      </c>
      <c r="D421" s="17">
        <v>134.84599299999999</v>
      </c>
      <c r="E421" s="17">
        <v>136.25149500000001</v>
      </c>
      <c r="F421" s="18">
        <v>8.3329272910611981E-3</v>
      </c>
      <c r="G421" s="19">
        <v>17870000</v>
      </c>
      <c r="H421" s="21">
        <f t="shared" si="6"/>
        <v>0.90932233098087389</v>
      </c>
    </row>
    <row r="422" spans="1:8" x14ac:dyDescent="0.3">
      <c r="A422" s="16">
        <v>44412</v>
      </c>
      <c r="B422" s="17">
        <v>135.349503</v>
      </c>
      <c r="C422" s="17">
        <v>135.649506</v>
      </c>
      <c r="D422" s="17">
        <v>134.48699999999999</v>
      </c>
      <c r="E422" s="17">
        <v>135.12550400000001</v>
      </c>
      <c r="F422" s="18">
        <v>-3.7196857730706764E-3</v>
      </c>
      <c r="G422" s="19">
        <v>19676000</v>
      </c>
      <c r="H422" s="21">
        <f t="shared" si="6"/>
        <v>0.90180763354006055</v>
      </c>
    </row>
    <row r="423" spans="1:8" x14ac:dyDescent="0.3">
      <c r="A423" s="16">
        <v>44411</v>
      </c>
      <c r="B423" s="17">
        <v>135.134995</v>
      </c>
      <c r="C423" s="17">
        <v>135.73199500000001</v>
      </c>
      <c r="D423" s="17">
        <v>133.31950399999999</v>
      </c>
      <c r="E423" s="17">
        <v>135.63000500000001</v>
      </c>
      <c r="F423" s="18">
        <v>5.7506272296853882E-3</v>
      </c>
      <c r="G423" s="19">
        <v>20762000</v>
      </c>
      <c r="H423" s="21">
        <f t="shared" si="6"/>
        <v>0.90517459861668004</v>
      </c>
    </row>
    <row r="424" spans="1:8" x14ac:dyDescent="0.3">
      <c r="A424" s="16">
        <v>44410</v>
      </c>
      <c r="B424" s="17">
        <v>135.11700400000001</v>
      </c>
      <c r="C424" s="17">
        <v>135.336502</v>
      </c>
      <c r="D424" s="17">
        <v>133.794006</v>
      </c>
      <c r="E424" s="17">
        <v>134.85450700000001</v>
      </c>
      <c r="F424" s="18">
        <v>9.5011745313566159E-4</v>
      </c>
      <c r="G424" s="19">
        <v>21634000</v>
      </c>
      <c r="H424" s="21">
        <f t="shared" si="6"/>
        <v>0.89999903963267758</v>
      </c>
    </row>
    <row r="425" spans="1:8" x14ac:dyDescent="0.3">
      <c r="A425" s="16">
        <v>44407</v>
      </c>
      <c r="B425" s="17">
        <v>135.03500399999999</v>
      </c>
      <c r="C425" s="17">
        <v>135.30450400000001</v>
      </c>
      <c r="D425" s="17">
        <v>134.25500500000001</v>
      </c>
      <c r="E425" s="17">
        <v>134.72650100000001</v>
      </c>
      <c r="F425" s="18">
        <v>-7.7405684370552849E-3</v>
      </c>
      <c r="G425" s="19">
        <v>25576000</v>
      </c>
      <c r="H425" s="21">
        <f t="shared" si="6"/>
        <v>0.89914474651611742</v>
      </c>
    </row>
    <row r="426" spans="1:8" x14ac:dyDescent="0.3">
      <c r="A426" s="16">
        <v>44406</v>
      </c>
      <c r="B426" s="17">
        <v>136.14999399999999</v>
      </c>
      <c r="C426" s="17">
        <v>136.66099500000001</v>
      </c>
      <c r="D426" s="17">
        <v>135.54299900000001</v>
      </c>
      <c r="E426" s="17">
        <v>135.77749600000001</v>
      </c>
      <c r="F426" s="18">
        <v>-2.3255838902045576E-3</v>
      </c>
      <c r="G426" s="19">
        <v>31716000</v>
      </c>
      <c r="H426" s="21">
        <f t="shared" si="6"/>
        <v>0.90615893174211615</v>
      </c>
    </row>
    <row r="427" spans="1:8" x14ac:dyDescent="0.3">
      <c r="A427" s="16">
        <v>44405</v>
      </c>
      <c r="B427" s="17">
        <v>136.31199599999999</v>
      </c>
      <c r="C427" s="17">
        <v>138.296997</v>
      </c>
      <c r="D427" s="17">
        <v>135.27749600000001</v>
      </c>
      <c r="E427" s="17">
        <v>136.09399400000001</v>
      </c>
      <c r="F427" s="18">
        <v>3.1796817215928128E-2</v>
      </c>
      <c r="G427" s="19">
        <v>95130000</v>
      </c>
      <c r="H427" s="21">
        <f t="shared" si="6"/>
        <v>0.90827119259555322</v>
      </c>
    </row>
    <row r="428" spans="1:8" x14ac:dyDescent="0.3">
      <c r="A428" s="16">
        <v>44404</v>
      </c>
      <c r="B428" s="17">
        <v>134.25050400000001</v>
      </c>
      <c r="C428" s="17">
        <v>134.399002</v>
      </c>
      <c r="D428" s="17">
        <v>130.104004</v>
      </c>
      <c r="E428" s="17">
        <v>131.89999399999999</v>
      </c>
      <c r="F428" s="18">
        <v>-1.5928749478009447E-2</v>
      </c>
      <c r="G428" s="19">
        <v>54710000</v>
      </c>
      <c r="H428" s="21">
        <f t="shared" si="6"/>
        <v>0.88028105673587853</v>
      </c>
    </row>
    <row r="429" spans="1:8" x14ac:dyDescent="0.3">
      <c r="A429" s="16">
        <v>44403</v>
      </c>
      <c r="B429" s="17">
        <v>133.328506</v>
      </c>
      <c r="C429" s="17">
        <v>134.23699999999999</v>
      </c>
      <c r="D429" s="17">
        <v>132.30149800000001</v>
      </c>
      <c r="E429" s="17">
        <v>134.03500399999999</v>
      </c>
      <c r="F429" s="18">
        <v>7.6683457329499941E-3</v>
      </c>
      <c r="G429" s="19">
        <v>30572000</v>
      </c>
      <c r="H429" s="21">
        <f t="shared" si="6"/>
        <v>0.89452979778541686</v>
      </c>
    </row>
    <row r="430" spans="1:8" x14ac:dyDescent="0.3">
      <c r="A430" s="16">
        <v>44400</v>
      </c>
      <c r="B430" s="17">
        <v>130.43049600000001</v>
      </c>
      <c r="C430" s="17">
        <v>133.399002</v>
      </c>
      <c r="D430" s="17">
        <v>129.80050700000001</v>
      </c>
      <c r="E430" s="17">
        <v>133.01499899999999</v>
      </c>
      <c r="F430" s="18">
        <v>3.5768973377618495E-2</v>
      </c>
      <c r="G430" s="19">
        <v>41506000</v>
      </c>
      <c r="H430" s="21">
        <f t="shared" si="6"/>
        <v>0.88772243523712224</v>
      </c>
    </row>
    <row r="431" spans="1:8" x14ac:dyDescent="0.3">
      <c r="A431" s="16">
        <v>44399</v>
      </c>
      <c r="B431" s="17">
        <v>127.844002</v>
      </c>
      <c r="C431" s="17">
        <v>128.483002</v>
      </c>
      <c r="D431" s="17">
        <v>127.49900100000001</v>
      </c>
      <c r="E431" s="17">
        <v>128.421494</v>
      </c>
      <c r="F431" s="18">
        <v>6.8404297378911651E-3</v>
      </c>
      <c r="G431" s="19">
        <v>14302000</v>
      </c>
      <c r="H431" s="21">
        <f t="shared" si="6"/>
        <v>0.85706606207973202</v>
      </c>
    </row>
    <row r="432" spans="1:8" x14ac:dyDescent="0.3">
      <c r="A432" s="16">
        <v>44398</v>
      </c>
      <c r="B432" s="17">
        <v>126.133499</v>
      </c>
      <c r="C432" s="17">
        <v>127.596001</v>
      </c>
      <c r="D432" s="17">
        <v>126.023499</v>
      </c>
      <c r="E432" s="17">
        <v>127.549004</v>
      </c>
      <c r="F432" s="18">
        <v>1.0613313325542519E-2</v>
      </c>
      <c r="G432" s="19">
        <v>20746000</v>
      </c>
      <c r="H432" s="21">
        <f t="shared" si="6"/>
        <v>0.85124319282932492</v>
      </c>
    </row>
    <row r="433" spans="1:8" x14ac:dyDescent="0.3">
      <c r="A433" s="16">
        <v>44397</v>
      </c>
      <c r="B433" s="17">
        <v>125.527496</v>
      </c>
      <c r="C433" s="17">
        <v>127.04299899999999</v>
      </c>
      <c r="D433" s="17">
        <v>124.35050200000001</v>
      </c>
      <c r="E433" s="17">
        <v>126.209503</v>
      </c>
      <c r="F433" s="18">
        <v>1.3096212499087842E-2</v>
      </c>
      <c r="G433" s="19">
        <v>26312000</v>
      </c>
      <c r="H433" s="21">
        <f t="shared" si="6"/>
        <v>0.8423035612188885</v>
      </c>
    </row>
    <row r="434" spans="1:8" x14ac:dyDescent="0.3">
      <c r="A434" s="16">
        <v>44396</v>
      </c>
      <c r="B434" s="17">
        <v>126.0895</v>
      </c>
      <c r="C434" s="17">
        <v>126.20500199999999</v>
      </c>
      <c r="D434" s="17">
        <v>123.504997</v>
      </c>
      <c r="E434" s="17">
        <v>124.578003</v>
      </c>
      <c r="F434" s="18">
        <v>-1.8839079949286613E-2</v>
      </c>
      <c r="G434" s="19">
        <v>27968000</v>
      </c>
      <c r="H434" s="21">
        <f t="shared" si="6"/>
        <v>0.83141517145850241</v>
      </c>
    </row>
    <row r="435" spans="1:8" x14ac:dyDescent="0.3">
      <c r="A435" s="16">
        <v>44393</v>
      </c>
      <c r="B435" s="17">
        <v>127.66300200000001</v>
      </c>
      <c r="C435" s="17">
        <v>127.81150100000001</v>
      </c>
      <c r="D435" s="17">
        <v>126.153503</v>
      </c>
      <c r="E435" s="17">
        <v>126.970001</v>
      </c>
      <c r="F435" s="18">
        <v>-2.7554821327232257E-4</v>
      </c>
      <c r="G435" s="19">
        <v>20424000</v>
      </c>
      <c r="H435" s="21">
        <f t="shared" si="6"/>
        <v>0.84737901242084634</v>
      </c>
    </row>
    <row r="436" spans="1:8" x14ac:dyDescent="0.3">
      <c r="A436" s="16">
        <v>44392</v>
      </c>
      <c r="B436" s="17">
        <v>128.649002</v>
      </c>
      <c r="C436" s="17">
        <v>128.699997</v>
      </c>
      <c r="D436" s="17">
        <v>126.529999</v>
      </c>
      <c r="E436" s="17">
        <v>127.004997</v>
      </c>
      <c r="F436" s="18">
        <v>-9.607235041368652E-3</v>
      </c>
      <c r="G436" s="19">
        <v>24218000</v>
      </c>
      <c r="H436" s="21">
        <f t="shared" si="6"/>
        <v>0.84761257055020855</v>
      </c>
    </row>
    <row r="437" spans="1:8" x14ac:dyDescent="0.3">
      <c r="A437" s="16">
        <v>44391</v>
      </c>
      <c r="B437" s="17">
        <v>127.958</v>
      </c>
      <c r="C437" s="17">
        <v>129.32650799999999</v>
      </c>
      <c r="D437" s="17">
        <v>127.914497</v>
      </c>
      <c r="E437" s="17">
        <v>128.23699999999999</v>
      </c>
      <c r="F437" s="18">
        <v>7.0322793985642959E-3</v>
      </c>
      <c r="G437" s="19">
        <v>23742000</v>
      </c>
      <c r="H437" s="21">
        <f t="shared" si="6"/>
        <v>0.8558347764036961</v>
      </c>
    </row>
    <row r="438" spans="1:8" x14ac:dyDescent="0.3">
      <c r="A438" s="16">
        <v>44390</v>
      </c>
      <c r="B438" s="17">
        <v>127.038498</v>
      </c>
      <c r="C438" s="17">
        <v>128.05749499999999</v>
      </c>
      <c r="D438" s="17">
        <v>126.67449999999999</v>
      </c>
      <c r="E438" s="17">
        <v>127.341499</v>
      </c>
      <c r="F438" s="18">
        <v>2.8824221541568942E-3</v>
      </c>
      <c r="G438" s="19">
        <v>19240000</v>
      </c>
      <c r="H438" s="21">
        <f t="shared" si="6"/>
        <v>0.84985833514178033</v>
      </c>
    </row>
    <row r="439" spans="1:8" x14ac:dyDescent="0.3">
      <c r="A439" s="16">
        <v>44389</v>
      </c>
      <c r="B439" s="17">
        <v>126.17800099999999</v>
      </c>
      <c r="C439" s="17">
        <v>127.06950399999999</v>
      </c>
      <c r="D439" s="17">
        <v>125.611</v>
      </c>
      <c r="E439" s="17">
        <v>126.97550200000001</v>
      </c>
      <c r="F439" s="18">
        <v>1.1607858510037539E-2</v>
      </c>
      <c r="G439" s="19">
        <v>17668000</v>
      </c>
      <c r="H439" s="21">
        <f t="shared" si="6"/>
        <v>0.84741572528144815</v>
      </c>
    </row>
    <row r="440" spans="1:8" x14ac:dyDescent="0.3">
      <c r="A440" s="16">
        <v>44386</v>
      </c>
      <c r="B440" s="17">
        <v>125.025002</v>
      </c>
      <c r="C440" s="17">
        <v>125.734497</v>
      </c>
      <c r="D440" s="17">
        <v>124.551498</v>
      </c>
      <c r="E440" s="17">
        <v>125.518501</v>
      </c>
      <c r="F440" s="18">
        <v>3.7946803028908334E-3</v>
      </c>
      <c r="G440" s="19">
        <v>18632000</v>
      </c>
      <c r="H440" s="21">
        <f t="shared" si="6"/>
        <v>0.8376919160449956</v>
      </c>
    </row>
    <row r="441" spans="1:8" x14ac:dyDescent="0.3">
      <c r="A441" s="16">
        <v>44385</v>
      </c>
      <c r="B441" s="17">
        <v>124.02600099999999</v>
      </c>
      <c r="C441" s="17">
        <v>125.59549699999999</v>
      </c>
      <c r="D441" s="17">
        <v>124.022003</v>
      </c>
      <c r="E441" s="17">
        <v>125.043999</v>
      </c>
      <c r="F441" s="18">
        <v>-1.1306671816394505E-2</v>
      </c>
      <c r="G441" s="19">
        <v>23790000</v>
      </c>
      <c r="H441" s="21">
        <f t="shared" si="6"/>
        <v>0.83452515985861331</v>
      </c>
    </row>
    <row r="442" spans="1:8" x14ac:dyDescent="0.3">
      <c r="A442" s="16">
        <v>44384</v>
      </c>
      <c r="B442" s="17">
        <v>127.162003</v>
      </c>
      <c r="C442" s="17">
        <v>127.283997</v>
      </c>
      <c r="D442" s="17">
        <v>126.15300000000001</v>
      </c>
      <c r="E442" s="17">
        <v>126.47399900000001</v>
      </c>
      <c r="F442" s="18">
        <v>2.2505507211260634E-3</v>
      </c>
      <c r="G442" s="19">
        <v>24060000</v>
      </c>
      <c r="H442" s="21">
        <f t="shared" si="6"/>
        <v>0.8440687684135334</v>
      </c>
    </row>
    <row r="443" spans="1:8" x14ac:dyDescent="0.3">
      <c r="A443" s="16">
        <v>44383</v>
      </c>
      <c r="B443" s="17">
        <v>125.648499</v>
      </c>
      <c r="C443" s="17">
        <v>126.42800099999999</v>
      </c>
      <c r="D443" s="17">
        <v>124.582497</v>
      </c>
      <c r="E443" s="17">
        <v>126.19000200000001</v>
      </c>
      <c r="F443" s="18">
        <v>7.4446799592839848E-3</v>
      </c>
      <c r="G443" s="19">
        <v>26404000</v>
      </c>
      <c r="H443" s="21">
        <f t="shared" si="6"/>
        <v>0.84217341442837845</v>
      </c>
    </row>
    <row r="444" spans="1:8" x14ac:dyDescent="0.3">
      <c r="A444" s="16">
        <v>44379</v>
      </c>
      <c r="B444" s="17">
        <v>123.150002</v>
      </c>
      <c r="C444" s="17">
        <v>125.403999</v>
      </c>
      <c r="D444" s="17">
        <v>123.05950199999999</v>
      </c>
      <c r="E444" s="17">
        <v>125.25749999999999</v>
      </c>
      <c r="F444" s="18">
        <v>2.2973640368537884E-2</v>
      </c>
      <c r="G444" s="19">
        <v>25982000</v>
      </c>
      <c r="H444" s="21">
        <f t="shared" si="6"/>
        <v>0.83595003396356715</v>
      </c>
    </row>
    <row r="445" spans="1:8" x14ac:dyDescent="0.3">
      <c r="A445" s="16">
        <v>44378</v>
      </c>
      <c r="B445" s="17">
        <v>121.724998</v>
      </c>
      <c r="C445" s="17">
        <v>122.58699799999999</v>
      </c>
      <c r="D445" s="17">
        <v>121.531502</v>
      </c>
      <c r="E445" s="17">
        <v>122.44450399999999</v>
      </c>
      <c r="F445" s="18">
        <v>2.9077357184687782E-3</v>
      </c>
      <c r="G445" s="19">
        <v>18110000</v>
      </c>
      <c r="H445" s="21">
        <f t="shared" si="6"/>
        <v>0.81717651459954199</v>
      </c>
    </row>
    <row r="446" spans="1:8" x14ac:dyDescent="0.3">
      <c r="A446" s="16">
        <v>44377</v>
      </c>
      <c r="B446" s="17">
        <v>121.994499</v>
      </c>
      <c r="C446" s="17">
        <v>122.25700399999999</v>
      </c>
      <c r="D446" s="17">
        <v>121.3545</v>
      </c>
      <c r="E446" s="17">
        <v>122.0895</v>
      </c>
      <c r="F446" s="18">
        <v>-1.4966488907697491E-3</v>
      </c>
      <c r="G446" s="19">
        <v>24474000</v>
      </c>
      <c r="H446" s="21">
        <f t="shared" si="6"/>
        <v>0.8148072703957443</v>
      </c>
    </row>
    <row r="447" spans="1:8" x14ac:dyDescent="0.3">
      <c r="A447" s="16">
        <v>44376</v>
      </c>
      <c r="B447" s="17">
        <v>122.670502</v>
      </c>
      <c r="C447" s="17">
        <v>123.021004</v>
      </c>
      <c r="D447" s="17">
        <v>121.691002</v>
      </c>
      <c r="E447" s="17">
        <v>122.272499</v>
      </c>
      <c r="F447" s="18">
        <v>-2.1504210480898216E-3</v>
      </c>
      <c r="G447" s="19">
        <v>23108000</v>
      </c>
      <c r="H447" s="21">
        <f t="shared" si="6"/>
        <v>0.8160285786628364</v>
      </c>
    </row>
    <row r="448" spans="1:8" x14ac:dyDescent="0.3">
      <c r="A448" s="16">
        <v>44375</v>
      </c>
      <c r="B448" s="17">
        <v>122.67849699999999</v>
      </c>
      <c r="C448" s="17">
        <v>122.785004</v>
      </c>
      <c r="D448" s="17">
        <v>121.405502</v>
      </c>
      <c r="E448" s="17">
        <v>122.53600299999999</v>
      </c>
      <c r="F448" s="18">
        <v>2.2450687278433891E-4</v>
      </c>
      <c r="G448" s="19">
        <v>28526000</v>
      </c>
      <c r="H448" s="21">
        <f t="shared" si="6"/>
        <v>0.81778716539616203</v>
      </c>
    </row>
    <row r="449" spans="1:8" x14ac:dyDescent="0.3">
      <c r="A449" s="16">
        <v>44372</v>
      </c>
      <c r="B449" s="17">
        <v>122</v>
      </c>
      <c r="C449" s="17">
        <v>122.633003</v>
      </c>
      <c r="D449" s="17">
        <v>121.56500200000001</v>
      </c>
      <c r="E449" s="17">
        <v>122.508499</v>
      </c>
      <c r="F449" s="18">
        <v>6.9379591836738594E-5</v>
      </c>
      <c r="G449" s="19">
        <v>34594000</v>
      </c>
      <c r="H449" s="21">
        <f t="shared" si="6"/>
        <v>0.81760360776700503</v>
      </c>
    </row>
    <row r="450" spans="1:8" x14ac:dyDescent="0.3">
      <c r="A450" s="16">
        <v>44371</v>
      </c>
      <c r="B450" s="17">
        <v>122.699997</v>
      </c>
      <c r="C450" s="17">
        <v>123.05549600000001</v>
      </c>
      <c r="D450" s="17">
        <v>122.300003</v>
      </c>
      <c r="E450" s="17">
        <v>122.5</v>
      </c>
      <c r="F450" s="18">
        <v>3.05420589267081E-3</v>
      </c>
      <c r="G450" s="19">
        <v>21362000</v>
      </c>
      <c r="H450" s="21">
        <f t="shared" si="6"/>
        <v>0.81754688669769859</v>
      </c>
    </row>
    <row r="451" spans="1:8" x14ac:dyDescent="0.3">
      <c r="A451" s="16">
        <v>44370</v>
      </c>
      <c r="B451" s="17">
        <v>122.093498</v>
      </c>
      <c r="C451" s="17">
        <v>123.09549699999999</v>
      </c>
      <c r="D451" s="17">
        <v>121.834503</v>
      </c>
      <c r="E451" s="17">
        <v>122.126999</v>
      </c>
      <c r="F451" s="18">
        <v>-1.663518119578062E-3</v>
      </c>
      <c r="G451" s="19">
        <v>19148000</v>
      </c>
      <c r="H451" s="21">
        <f t="shared" si="6"/>
        <v>0.81505753317700358</v>
      </c>
    </row>
    <row r="452" spans="1:8" x14ac:dyDescent="0.3">
      <c r="A452" s="16">
        <v>44369</v>
      </c>
      <c r="B452" s="17">
        <v>121.75</v>
      </c>
      <c r="C452" s="17">
        <v>122.400002</v>
      </c>
      <c r="D452" s="17">
        <v>121.064003</v>
      </c>
      <c r="E452" s="17">
        <v>122.33049800000001</v>
      </c>
      <c r="F452" s="18">
        <v>4.2524207285788056E-3</v>
      </c>
      <c r="G452" s="19">
        <v>22390000</v>
      </c>
      <c r="H452" s="21">
        <f t="shared" si="6"/>
        <v>0.81641565541289018</v>
      </c>
    </row>
    <row r="453" spans="1:8" x14ac:dyDescent="0.3">
      <c r="A453" s="16">
        <v>44368</v>
      </c>
      <c r="B453" s="17">
        <v>120.50050400000001</v>
      </c>
      <c r="C453" s="17">
        <v>122</v>
      </c>
      <c r="D453" s="17">
        <v>119.898499</v>
      </c>
      <c r="E453" s="17">
        <v>121.8125</v>
      </c>
      <c r="F453" s="18">
        <v>1.4166063058337669E-2</v>
      </c>
      <c r="G453" s="19">
        <v>27414000</v>
      </c>
      <c r="H453" s="21">
        <f t="shared" si="6"/>
        <v>0.812958613353987</v>
      </c>
    </row>
    <row r="454" spans="1:8" x14ac:dyDescent="0.3">
      <c r="A454" s="16">
        <v>44365</v>
      </c>
      <c r="B454" s="17">
        <v>121.366997</v>
      </c>
      <c r="C454" s="17">
        <v>121.602997</v>
      </c>
      <c r="D454" s="17">
        <v>120.014999</v>
      </c>
      <c r="E454" s="17">
        <v>120.111</v>
      </c>
      <c r="F454" s="18">
        <v>-1.3409340129041741E-2</v>
      </c>
      <c r="G454" s="19">
        <v>46116000</v>
      </c>
      <c r="H454" s="21">
        <f t="shared" si="6"/>
        <v>0.8016030539440594</v>
      </c>
    </row>
    <row r="455" spans="1:8" x14ac:dyDescent="0.3">
      <c r="A455" s="16">
        <v>44364</v>
      </c>
      <c r="B455" s="17">
        <v>120.697502</v>
      </c>
      <c r="C455" s="17">
        <v>122.522499</v>
      </c>
      <c r="D455" s="17">
        <v>120.5</v>
      </c>
      <c r="E455" s="17">
        <v>121.7435</v>
      </c>
      <c r="F455" s="18">
        <v>8.0399180942674793E-3</v>
      </c>
      <c r="G455" s="19">
        <v>25842000</v>
      </c>
      <c r="H455" s="21">
        <f t="shared" si="6"/>
        <v>0.81249811755658174</v>
      </c>
    </row>
    <row r="456" spans="1:8" x14ac:dyDescent="0.3">
      <c r="A456" s="16">
        <v>44363</v>
      </c>
      <c r="B456" s="17">
        <v>121.57199900000001</v>
      </c>
      <c r="C456" s="17">
        <v>121.886002</v>
      </c>
      <c r="D456" s="17">
        <v>119.470001</v>
      </c>
      <c r="E456" s="17">
        <v>120.772499</v>
      </c>
      <c r="F456" s="18">
        <v>-5.3286579943310755E-3</v>
      </c>
      <c r="G456" s="19">
        <v>26472000</v>
      </c>
      <c r="H456" s="21">
        <f t="shared" si="6"/>
        <v>0.80601780045837479</v>
      </c>
    </row>
    <row r="457" spans="1:8" x14ac:dyDescent="0.3">
      <c r="A457" s="16">
        <v>44362</v>
      </c>
      <c r="B457" s="17">
        <v>122.449997</v>
      </c>
      <c r="C457" s="17">
        <v>122.775497</v>
      </c>
      <c r="D457" s="17">
        <v>121.056</v>
      </c>
      <c r="E457" s="17">
        <v>121.41950199999999</v>
      </c>
      <c r="F457" s="18">
        <v>-8.3792460716177377E-3</v>
      </c>
      <c r="G457" s="19">
        <v>21562000</v>
      </c>
      <c r="H457" s="21">
        <f t="shared" si="6"/>
        <v>0.81033580281212225</v>
      </c>
    </row>
    <row r="458" spans="1:8" x14ac:dyDescent="0.3">
      <c r="A458" s="16">
        <v>44361</v>
      </c>
      <c r="B458" s="17">
        <v>121.612999</v>
      </c>
      <c r="C458" s="17">
        <v>122.445999</v>
      </c>
      <c r="D458" s="17">
        <v>120.900002</v>
      </c>
      <c r="E458" s="17">
        <v>122.445503</v>
      </c>
      <c r="F458" s="18">
        <v>7.6989629215873283E-3</v>
      </c>
      <c r="G458" s="19">
        <v>22098000</v>
      </c>
      <c r="H458" s="21">
        <f t="shared" si="6"/>
        <v>0.81718318177782623</v>
      </c>
    </row>
    <row r="459" spans="1:8" x14ac:dyDescent="0.3">
      <c r="A459" s="16">
        <v>44358</v>
      </c>
      <c r="B459" s="17">
        <v>122</v>
      </c>
      <c r="C459" s="17">
        <v>122.085999</v>
      </c>
      <c r="D459" s="17">
        <v>120.947998</v>
      </c>
      <c r="E459" s="17">
        <v>121.510002</v>
      </c>
      <c r="F459" s="18">
        <v>-2.0245161449286282E-3</v>
      </c>
      <c r="G459" s="19">
        <v>21958000</v>
      </c>
      <c r="H459" s="21">
        <f t="shared" si="6"/>
        <v>0.81093978643045816</v>
      </c>
    </row>
    <row r="460" spans="1:8" x14ac:dyDescent="0.3">
      <c r="A460" s="16">
        <v>44357</v>
      </c>
      <c r="B460" s="17">
        <v>120.346001</v>
      </c>
      <c r="C460" s="17">
        <v>121.800003</v>
      </c>
      <c r="D460" s="17">
        <v>120.189003</v>
      </c>
      <c r="E460" s="17">
        <v>121.7565</v>
      </c>
      <c r="F460" s="18">
        <v>1.1291784397656515E-2</v>
      </c>
      <c r="G460" s="19">
        <v>25904000</v>
      </c>
      <c r="H460" s="21">
        <f t="shared" si="6"/>
        <v>0.81258487763435383</v>
      </c>
    </row>
    <row r="461" spans="1:8" x14ac:dyDescent="0.3">
      <c r="A461" s="16">
        <v>44356</v>
      </c>
      <c r="B461" s="17">
        <v>120.57150300000001</v>
      </c>
      <c r="C461" s="17">
        <v>120.643997</v>
      </c>
      <c r="D461" s="17">
        <v>119.845001</v>
      </c>
      <c r="E461" s="17">
        <v>120.397003</v>
      </c>
      <c r="F461" s="18">
        <v>3.96095805509304E-3</v>
      </c>
      <c r="G461" s="19">
        <v>17942000</v>
      </c>
      <c r="H461" s="21">
        <f t="shared" si="6"/>
        <v>0.8035117956765998</v>
      </c>
    </row>
    <row r="462" spans="1:8" x14ac:dyDescent="0.3">
      <c r="A462" s="16">
        <v>44355</v>
      </c>
      <c r="B462" s="17">
        <v>120.60050200000001</v>
      </c>
      <c r="C462" s="17">
        <v>120.975998</v>
      </c>
      <c r="D462" s="17">
        <v>119.738998</v>
      </c>
      <c r="E462" s="17">
        <v>119.921997</v>
      </c>
      <c r="F462" s="18">
        <v>-1.6068018416817134E-3</v>
      </c>
      <c r="G462" s="19">
        <v>24240000</v>
      </c>
      <c r="H462" s="21">
        <f t="shared" si="6"/>
        <v>0.80034167586874083</v>
      </c>
    </row>
    <row r="463" spans="1:8" x14ac:dyDescent="0.3">
      <c r="A463" s="16">
        <v>44354</v>
      </c>
      <c r="B463" s="17">
        <v>119.47199999999999</v>
      </c>
      <c r="C463" s="17">
        <v>120.22550200000001</v>
      </c>
      <c r="D463" s="17">
        <v>119.050003</v>
      </c>
      <c r="E463" s="17">
        <v>120.114998</v>
      </c>
      <c r="F463" s="18">
        <v>3.6472800957719825E-3</v>
      </c>
      <c r="G463" s="19">
        <v>24120000</v>
      </c>
      <c r="H463" s="21">
        <f t="shared" si="6"/>
        <v>0.80162973600490028</v>
      </c>
    </row>
    <row r="464" spans="1:8" x14ac:dyDescent="0.3">
      <c r="A464" s="16">
        <v>44351</v>
      </c>
      <c r="B464" s="17">
        <v>118.46350099999999</v>
      </c>
      <c r="C464" s="17">
        <v>119.9515</v>
      </c>
      <c r="D464" s="17">
        <v>118.120499</v>
      </c>
      <c r="E464" s="17">
        <v>119.67849699999999</v>
      </c>
      <c r="F464" s="18">
        <v>1.9590378510472524E-2</v>
      </c>
      <c r="G464" s="19">
        <v>24458000</v>
      </c>
      <c r="H464" s="21">
        <f t="shared" si="6"/>
        <v>0.79871659287354979</v>
      </c>
    </row>
    <row r="465" spans="1:8" x14ac:dyDescent="0.3">
      <c r="A465" s="16">
        <v>44350</v>
      </c>
      <c r="B465" s="17">
        <v>117.28649900000001</v>
      </c>
      <c r="C465" s="17">
        <v>117.850998</v>
      </c>
      <c r="D465" s="17">
        <v>116.475998</v>
      </c>
      <c r="E465" s="17">
        <v>117.378998</v>
      </c>
      <c r="F465" s="18">
        <v>-9.7064863251810785E-3</v>
      </c>
      <c r="G465" s="19">
        <v>18696000</v>
      </c>
      <c r="H465" s="21">
        <f t="shared" si="6"/>
        <v>0.78337007655996227</v>
      </c>
    </row>
    <row r="466" spans="1:8" x14ac:dyDescent="0.3">
      <c r="A466" s="16">
        <v>44349</v>
      </c>
      <c r="B466" s="17">
        <v>119.457497</v>
      </c>
      <c r="C466" s="17">
        <v>119.681999</v>
      </c>
      <c r="D466" s="17">
        <v>117.61799600000001</v>
      </c>
      <c r="E466" s="17">
        <v>118.52950300000001</v>
      </c>
      <c r="F466" s="18">
        <v>-4.447332909689003E-3</v>
      </c>
      <c r="G466" s="19">
        <v>21158000</v>
      </c>
      <c r="H466" s="21">
        <f t="shared" si="6"/>
        <v>0.7910483768120451</v>
      </c>
    </row>
    <row r="467" spans="1:8" x14ac:dyDescent="0.3">
      <c r="A467" s="16">
        <v>44348</v>
      </c>
      <c r="B467" s="17">
        <v>118.72199999999999</v>
      </c>
      <c r="C467" s="17">
        <v>119.2855</v>
      </c>
      <c r="D467" s="17">
        <v>117.71399700000001</v>
      </c>
      <c r="E467" s="17">
        <v>119.058998</v>
      </c>
      <c r="F467" s="18">
        <v>1.0323092350578876E-2</v>
      </c>
      <c r="G467" s="19">
        <v>23354000</v>
      </c>
      <c r="H467" s="21">
        <f t="shared" si="6"/>
        <v>0.79458214814895933</v>
      </c>
    </row>
    <row r="468" spans="1:8" x14ac:dyDescent="0.3">
      <c r="A468" s="16">
        <v>44344</v>
      </c>
      <c r="B468" s="17">
        <v>118.721001</v>
      </c>
      <c r="C468" s="17">
        <v>118.80349699999999</v>
      </c>
      <c r="D468" s="17">
        <v>117.64250199999999</v>
      </c>
      <c r="E468" s="17">
        <v>117.842499</v>
      </c>
      <c r="F468" s="18">
        <v>-2.4675706621065173E-3</v>
      </c>
      <c r="G468" s="19">
        <v>21482000</v>
      </c>
      <c r="H468" s="21">
        <f t="shared" si="6"/>
        <v>0.78646341369899309</v>
      </c>
    </row>
    <row r="469" spans="1:8" x14ac:dyDescent="0.3">
      <c r="A469" s="16">
        <v>44343</v>
      </c>
      <c r="B469" s="17">
        <v>119.452499</v>
      </c>
      <c r="C469" s="17">
        <v>119.452499</v>
      </c>
      <c r="D469" s="17">
        <v>117.81300400000001</v>
      </c>
      <c r="E469" s="17">
        <v>118.13400300000001</v>
      </c>
      <c r="F469" s="18">
        <v>-7.4065981135246596E-3</v>
      </c>
      <c r="G469" s="19">
        <v>35224000</v>
      </c>
      <c r="H469" s="21">
        <f t="shared" si="6"/>
        <v>0.78840886829213541</v>
      </c>
    </row>
    <row r="470" spans="1:8" x14ac:dyDescent="0.3">
      <c r="A470" s="16">
        <v>44342</v>
      </c>
      <c r="B470" s="17">
        <v>118.325996</v>
      </c>
      <c r="C470" s="17">
        <v>119.449501</v>
      </c>
      <c r="D470" s="17">
        <v>118.322998</v>
      </c>
      <c r="E470" s="17">
        <v>119.015503</v>
      </c>
      <c r="F470" s="18">
        <v>7.3808715047304621E-3</v>
      </c>
      <c r="G470" s="19">
        <v>21572000</v>
      </c>
      <c r="H470" s="21">
        <f t="shared" ref="H470:H533" si="7">E470/MAX($E$2:$E$2519)</f>
        <v>0.79429186895029058</v>
      </c>
    </row>
    <row r="471" spans="1:8" x14ac:dyDescent="0.3">
      <c r="A471" s="16">
        <v>44341</v>
      </c>
      <c r="B471" s="17">
        <v>118.599998</v>
      </c>
      <c r="C471" s="17">
        <v>119.199997</v>
      </c>
      <c r="D471" s="17">
        <v>117.75</v>
      </c>
      <c r="E471" s="17">
        <v>118.143501</v>
      </c>
      <c r="F471" s="18">
        <v>7.7507368320614241E-4</v>
      </c>
      <c r="G471" s="19">
        <v>22440000</v>
      </c>
      <c r="H471" s="21">
        <f t="shared" si="7"/>
        <v>0.78847225653972597</v>
      </c>
    </row>
    <row r="472" spans="1:8" x14ac:dyDescent="0.3">
      <c r="A472" s="16">
        <v>44340</v>
      </c>
      <c r="B472" s="17">
        <v>115.744499</v>
      </c>
      <c r="C472" s="17">
        <v>118.277496</v>
      </c>
      <c r="D472" s="17">
        <v>115.598</v>
      </c>
      <c r="E472" s="17">
        <v>118.052002</v>
      </c>
      <c r="F472" s="18">
        <v>2.9165784741905273E-2</v>
      </c>
      <c r="G472" s="19">
        <v>31832000</v>
      </c>
      <c r="H472" s="21">
        <f t="shared" si="7"/>
        <v>0.78786160574310604</v>
      </c>
    </row>
    <row r="473" spans="1:8" x14ac:dyDescent="0.3">
      <c r="A473" s="16">
        <v>44337</v>
      </c>
      <c r="B473" s="17">
        <v>115.870499</v>
      </c>
      <c r="C473" s="17">
        <v>115.94450399999999</v>
      </c>
      <c r="D473" s="17">
        <v>114.464996</v>
      </c>
      <c r="E473" s="17">
        <v>114.706497</v>
      </c>
      <c r="F473" s="18">
        <v>-5.5571813673575624E-3</v>
      </c>
      <c r="G473" s="19">
        <v>40632000</v>
      </c>
      <c r="H473" s="21">
        <f t="shared" si="7"/>
        <v>0.76553420005182771</v>
      </c>
    </row>
    <row r="474" spans="1:8" x14ac:dyDescent="0.3">
      <c r="A474" s="16">
        <v>44336</v>
      </c>
      <c r="B474" s="17">
        <v>114.550003</v>
      </c>
      <c r="C474" s="17">
        <v>115.599998</v>
      </c>
      <c r="D474" s="17">
        <v>114.17600299999999</v>
      </c>
      <c r="E474" s="17">
        <v>115.347504</v>
      </c>
      <c r="F474" s="18">
        <v>1.5606489516350193E-2</v>
      </c>
      <c r="G474" s="19">
        <v>32352000</v>
      </c>
      <c r="H474" s="21">
        <f t="shared" si="7"/>
        <v>0.76981218598816603</v>
      </c>
    </row>
    <row r="475" spans="1:8" x14ac:dyDescent="0.3">
      <c r="A475" s="16">
        <v>44335</v>
      </c>
      <c r="B475" s="17">
        <v>111.42150100000001</v>
      </c>
      <c r="C475" s="17">
        <v>113.74949599999999</v>
      </c>
      <c r="D475" s="17">
        <v>111.272003</v>
      </c>
      <c r="E475" s="17">
        <v>113.574997</v>
      </c>
      <c r="F475" s="18">
        <v>3.9912132490033947E-3</v>
      </c>
      <c r="G475" s="19">
        <v>23684000</v>
      </c>
      <c r="H475" s="21">
        <f t="shared" si="7"/>
        <v>0.75798273635959557</v>
      </c>
    </row>
    <row r="476" spans="1:8" x14ac:dyDescent="0.3">
      <c r="A476" s="16">
        <v>44334</v>
      </c>
      <c r="B476" s="17">
        <v>115.11750000000001</v>
      </c>
      <c r="C476" s="17">
        <v>115.38400300000001</v>
      </c>
      <c r="D476" s="17">
        <v>113.109497</v>
      </c>
      <c r="E476" s="17">
        <v>113.123497</v>
      </c>
      <c r="F476" s="18">
        <v>-1.1555685751845287E-2</v>
      </c>
      <c r="G476" s="19">
        <v>22204000</v>
      </c>
      <c r="H476" s="21">
        <f t="shared" si="7"/>
        <v>0.7549694921200526</v>
      </c>
    </row>
    <row r="477" spans="1:8" x14ac:dyDescent="0.3">
      <c r="A477" s="16">
        <v>44333</v>
      </c>
      <c r="B477" s="17">
        <v>113.17849699999999</v>
      </c>
      <c r="C477" s="17">
        <v>114.488998</v>
      </c>
      <c r="D477" s="17">
        <v>112.775497</v>
      </c>
      <c r="E477" s="17">
        <v>114.445999</v>
      </c>
      <c r="F477" s="18">
        <v>4.6260940196639283E-3</v>
      </c>
      <c r="G477" s="19">
        <v>21598000</v>
      </c>
      <c r="H477" s="21">
        <f t="shared" si="7"/>
        <v>0.76379567491802391</v>
      </c>
    </row>
    <row r="478" spans="1:8" x14ac:dyDescent="0.3">
      <c r="A478" s="16">
        <v>44330</v>
      </c>
      <c r="B478" s="17">
        <v>112.927002</v>
      </c>
      <c r="C478" s="17">
        <v>114.236</v>
      </c>
      <c r="D478" s="17">
        <v>112.5</v>
      </c>
      <c r="E478" s="17">
        <v>113.918999</v>
      </c>
      <c r="F478" s="18">
        <v>2.2135053059566766E-2</v>
      </c>
      <c r="G478" s="19">
        <v>31996000</v>
      </c>
      <c r="H478" s="21">
        <f t="shared" si="7"/>
        <v>0.76027855484218965</v>
      </c>
    </row>
    <row r="479" spans="1:8" x14ac:dyDescent="0.3">
      <c r="A479" s="16">
        <v>44329</v>
      </c>
      <c r="B479" s="17">
        <v>111.306</v>
      </c>
      <c r="C479" s="17">
        <v>111.97199999999999</v>
      </c>
      <c r="D479" s="17">
        <v>110.335999</v>
      </c>
      <c r="E479" s="17">
        <v>111.452003</v>
      </c>
      <c r="F479" s="18">
        <v>1.3084931614632915E-2</v>
      </c>
      <c r="G479" s="19">
        <v>33204000</v>
      </c>
      <c r="H479" s="21">
        <f t="shared" si="7"/>
        <v>0.74381418831732704</v>
      </c>
    </row>
    <row r="480" spans="1:8" x14ac:dyDescent="0.3">
      <c r="A480" s="16">
        <v>44328</v>
      </c>
      <c r="B480" s="17">
        <v>111.30950199999999</v>
      </c>
      <c r="C480" s="17">
        <v>112.399002</v>
      </c>
      <c r="D480" s="17">
        <v>109.681</v>
      </c>
      <c r="E480" s="17">
        <v>110.012497</v>
      </c>
      <c r="F480" s="18">
        <v>-3.0752500475802486E-2</v>
      </c>
      <c r="G480" s="19">
        <v>46376000</v>
      </c>
      <c r="H480" s="21">
        <f t="shared" si="7"/>
        <v>0.73420713812399918</v>
      </c>
    </row>
    <row r="481" spans="1:8" x14ac:dyDescent="0.3">
      <c r="A481" s="16">
        <v>44327</v>
      </c>
      <c r="B481" s="17">
        <v>112.153503</v>
      </c>
      <c r="C481" s="17">
        <v>114.014</v>
      </c>
      <c r="D481" s="17">
        <v>111.695999</v>
      </c>
      <c r="E481" s="17">
        <v>113.50299800000001</v>
      </c>
      <c r="F481" s="18">
        <v>-9.4644178559717233E-3</v>
      </c>
      <c r="G481" s="19">
        <v>34186000</v>
      </c>
      <c r="H481" s="21">
        <f t="shared" si="7"/>
        <v>0.75750222567963355</v>
      </c>
    </row>
    <row r="482" spans="1:8" x14ac:dyDescent="0.3">
      <c r="A482" s="16">
        <v>44326</v>
      </c>
      <c r="B482" s="17">
        <v>116.406998</v>
      </c>
      <c r="C482" s="17">
        <v>116.550003</v>
      </c>
      <c r="D482" s="17">
        <v>114.226997</v>
      </c>
      <c r="E482" s="17">
        <v>114.587502</v>
      </c>
      <c r="F482" s="18">
        <v>-2.5587454360991711E-2</v>
      </c>
      <c r="G482" s="19">
        <v>30914000</v>
      </c>
      <c r="H482" s="21">
        <f t="shared" si="7"/>
        <v>0.76474004501686788</v>
      </c>
    </row>
    <row r="483" spans="1:8" x14ac:dyDescent="0.3">
      <c r="A483" s="16">
        <v>44323</v>
      </c>
      <c r="B483" s="17">
        <v>118.19450399999999</v>
      </c>
      <c r="C483" s="17">
        <v>118.5625</v>
      </c>
      <c r="D483" s="17">
        <v>117.307999</v>
      </c>
      <c r="E483" s="17">
        <v>117.596497</v>
      </c>
      <c r="F483" s="18">
        <v>6.237807773760819E-3</v>
      </c>
      <c r="G483" s="19">
        <v>28898000</v>
      </c>
      <c r="H483" s="21">
        <f t="shared" si="7"/>
        <v>0.78482163272575711</v>
      </c>
    </row>
    <row r="484" spans="1:8" x14ac:dyDescent="0.3">
      <c r="A484" s="16">
        <v>44322</v>
      </c>
      <c r="B484" s="17">
        <v>115.316498</v>
      </c>
      <c r="C484" s="17">
        <v>116.86750000000001</v>
      </c>
      <c r="D484" s="17">
        <v>114.652</v>
      </c>
      <c r="E484" s="17">
        <v>116.86750000000001</v>
      </c>
      <c r="F484" s="18">
        <v>9.7547226785887533E-3</v>
      </c>
      <c r="G484" s="19">
        <v>25190000</v>
      </c>
      <c r="H484" s="21">
        <f t="shared" si="7"/>
        <v>0.77995641453994524</v>
      </c>
    </row>
    <row r="485" spans="1:8" x14ac:dyDescent="0.3">
      <c r="A485" s="16">
        <v>44321</v>
      </c>
      <c r="B485" s="17">
        <v>116.43150300000001</v>
      </c>
      <c r="C485" s="17">
        <v>116.75</v>
      </c>
      <c r="D485" s="17">
        <v>115.414001</v>
      </c>
      <c r="E485" s="17">
        <v>115.73850299999999</v>
      </c>
      <c r="F485" s="18">
        <v>3.4419875191668481E-3</v>
      </c>
      <c r="G485" s="19">
        <v>26636000</v>
      </c>
      <c r="H485" s="21">
        <f t="shared" si="7"/>
        <v>0.77242165549961017</v>
      </c>
    </row>
    <row r="486" spans="1:8" x14ac:dyDescent="0.3">
      <c r="A486" s="16">
        <v>44320</v>
      </c>
      <c r="B486" s="17">
        <v>115.677498</v>
      </c>
      <c r="C486" s="17">
        <v>116.24949599999999</v>
      </c>
      <c r="D486" s="17">
        <v>112.834</v>
      </c>
      <c r="E486" s="17">
        <v>115.341499</v>
      </c>
      <c r="F486" s="18">
        <v>-1.5471089467462396E-2</v>
      </c>
      <c r="G486" s="19">
        <v>44818000</v>
      </c>
      <c r="H486" s="21">
        <f t="shared" si="7"/>
        <v>0.76977210950608743</v>
      </c>
    </row>
    <row r="487" spans="1:8" x14ac:dyDescent="0.3">
      <c r="A487" s="16">
        <v>44319</v>
      </c>
      <c r="B487" s="17">
        <v>118.245499</v>
      </c>
      <c r="C487" s="17">
        <v>119.077499</v>
      </c>
      <c r="D487" s="17">
        <v>116.775002</v>
      </c>
      <c r="E487" s="17">
        <v>117.153999</v>
      </c>
      <c r="F487" s="18">
        <v>-4.4274823600387323E-3</v>
      </c>
      <c r="G487" s="19">
        <v>28242000</v>
      </c>
      <c r="H487" s="21">
        <f t="shared" si="7"/>
        <v>0.78186846650314523</v>
      </c>
    </row>
    <row r="488" spans="1:8" x14ac:dyDescent="0.3">
      <c r="A488" s="16">
        <v>44316</v>
      </c>
      <c r="B488" s="17">
        <v>118.40100099999999</v>
      </c>
      <c r="C488" s="17">
        <v>119.092499</v>
      </c>
      <c r="D488" s="17">
        <v>117.328003</v>
      </c>
      <c r="E488" s="17">
        <v>117.675003</v>
      </c>
      <c r="F488" s="18">
        <v>-1.6407805212390724E-2</v>
      </c>
      <c r="G488" s="19">
        <v>44856000</v>
      </c>
      <c r="H488" s="21">
        <f t="shared" si="7"/>
        <v>0.78534557016157014</v>
      </c>
    </row>
    <row r="489" spans="1:8" x14ac:dyDescent="0.3">
      <c r="A489" s="16">
        <v>44315</v>
      </c>
      <c r="B489" s="17">
        <v>119.461502</v>
      </c>
      <c r="C489" s="17">
        <v>120.208</v>
      </c>
      <c r="D489" s="17">
        <v>118.692497</v>
      </c>
      <c r="E489" s="17">
        <v>119.63800000000001</v>
      </c>
      <c r="F489" s="18">
        <v>1.4293924283761424E-2</v>
      </c>
      <c r="G489" s="19">
        <v>41234000</v>
      </c>
      <c r="H489" s="21">
        <f t="shared" si="7"/>
        <v>0.79844632188358589</v>
      </c>
    </row>
    <row r="490" spans="1:8" x14ac:dyDescent="0.3">
      <c r="A490" s="16">
        <v>44314</v>
      </c>
      <c r="B490" s="17">
        <v>119.625</v>
      </c>
      <c r="C490" s="17">
        <v>121.569</v>
      </c>
      <c r="D490" s="17">
        <v>117.66100299999999</v>
      </c>
      <c r="E490" s="17">
        <v>117.952003</v>
      </c>
      <c r="F490" s="18">
        <v>2.9707800863986635E-2</v>
      </c>
      <c r="G490" s="19">
        <v>81106000</v>
      </c>
      <c r="H490" s="21">
        <f t="shared" si="7"/>
        <v>0.78719422720332743</v>
      </c>
    </row>
    <row r="491" spans="1:8" x14ac:dyDescent="0.3">
      <c r="A491" s="16">
        <v>44313</v>
      </c>
      <c r="B491" s="17">
        <v>115.8815</v>
      </c>
      <c r="C491" s="17">
        <v>115.922501</v>
      </c>
      <c r="D491" s="17">
        <v>114.307999</v>
      </c>
      <c r="E491" s="17">
        <v>114.549004</v>
      </c>
      <c r="F491" s="18">
        <v>-8.2036599932233962E-3</v>
      </c>
      <c r="G491" s="19">
        <v>44386000</v>
      </c>
      <c r="H491" s="21">
        <f t="shared" si="7"/>
        <v>0.76448311505732425</v>
      </c>
    </row>
    <row r="492" spans="1:8" x14ac:dyDescent="0.3">
      <c r="A492" s="16">
        <v>44312</v>
      </c>
      <c r="B492" s="17">
        <v>115.225998</v>
      </c>
      <c r="C492" s="17">
        <v>116.226501</v>
      </c>
      <c r="D492" s="17">
        <v>114.86599699999999</v>
      </c>
      <c r="E492" s="17">
        <v>115.496498</v>
      </c>
      <c r="F492" s="18">
        <v>4.3479584917446787E-3</v>
      </c>
      <c r="G492" s="19">
        <v>32038000</v>
      </c>
      <c r="H492" s="21">
        <f t="shared" si="7"/>
        <v>0.77080654991336306</v>
      </c>
    </row>
    <row r="493" spans="1:8" x14ac:dyDescent="0.3">
      <c r="A493" s="16">
        <v>44309</v>
      </c>
      <c r="B493" s="17">
        <v>113.349998</v>
      </c>
      <c r="C493" s="17">
        <v>115.306</v>
      </c>
      <c r="D493" s="17">
        <v>113.0625</v>
      </c>
      <c r="E493" s="17">
        <v>114.996498</v>
      </c>
      <c r="F493" s="18">
        <v>2.1047529176633627E-2</v>
      </c>
      <c r="G493" s="19">
        <v>29066000</v>
      </c>
      <c r="H493" s="21">
        <f t="shared" si="7"/>
        <v>0.76746962384520911</v>
      </c>
    </row>
    <row r="494" spans="1:8" x14ac:dyDescent="0.3">
      <c r="A494" s="16">
        <v>44308</v>
      </c>
      <c r="B494" s="17">
        <v>113.769997</v>
      </c>
      <c r="C494" s="17">
        <v>114.444</v>
      </c>
      <c r="D494" s="17">
        <v>112.01599899999999</v>
      </c>
      <c r="E494" s="17">
        <v>112.62599899999999</v>
      </c>
      <c r="F494" s="18">
        <v>-1.1337186700800521E-2</v>
      </c>
      <c r="G494" s="19">
        <v>24146000</v>
      </c>
      <c r="H494" s="21">
        <f t="shared" si="7"/>
        <v>0.7516492640299437</v>
      </c>
    </row>
    <row r="495" spans="1:8" x14ac:dyDescent="0.3">
      <c r="A495" s="16">
        <v>44307</v>
      </c>
      <c r="B495" s="17">
        <v>113.602501</v>
      </c>
      <c r="C495" s="17">
        <v>114</v>
      </c>
      <c r="D495" s="17">
        <v>112.24099699999999</v>
      </c>
      <c r="E495" s="17">
        <v>113.917503</v>
      </c>
      <c r="F495" s="18">
        <v>-2.8957310411107301E-4</v>
      </c>
      <c r="G495" s="19">
        <v>23204000</v>
      </c>
      <c r="H495" s="21">
        <f t="shared" si="7"/>
        <v>0.76026857075939369</v>
      </c>
    </row>
    <row r="496" spans="1:8" x14ac:dyDescent="0.3">
      <c r="A496" s="16">
        <v>44306</v>
      </c>
      <c r="B496" s="17">
        <v>114.87449599999999</v>
      </c>
      <c r="C496" s="17">
        <v>114.949997</v>
      </c>
      <c r="D496" s="17">
        <v>112.856003</v>
      </c>
      <c r="E496" s="17">
        <v>113.95050000000001</v>
      </c>
      <c r="F496" s="18">
        <v>-4.6948064836035506E-3</v>
      </c>
      <c r="G496" s="19">
        <v>22288000</v>
      </c>
      <c r="H496" s="21">
        <f t="shared" si="7"/>
        <v>0.76048878785833551</v>
      </c>
    </row>
    <row r="497" spans="1:8" x14ac:dyDescent="0.3">
      <c r="A497" s="16">
        <v>44305</v>
      </c>
      <c r="B497" s="17">
        <v>113.50900300000001</v>
      </c>
      <c r="C497" s="17">
        <v>115.204498</v>
      </c>
      <c r="D497" s="17">
        <v>113.50900300000001</v>
      </c>
      <c r="E497" s="17">
        <v>114.487999</v>
      </c>
      <c r="F497" s="18">
        <v>3.070875121784087E-3</v>
      </c>
      <c r="G497" s="19">
        <v>30290000</v>
      </c>
      <c r="H497" s="21">
        <f t="shared" si="7"/>
        <v>0.76407597670774885</v>
      </c>
    </row>
    <row r="498" spans="1:8" x14ac:dyDescent="0.3">
      <c r="A498" s="16">
        <v>44302</v>
      </c>
      <c r="B498" s="17">
        <v>114.46199799999999</v>
      </c>
      <c r="C498" s="17">
        <v>114.71199799999999</v>
      </c>
      <c r="D498" s="17">
        <v>113.545998</v>
      </c>
      <c r="E498" s="17">
        <v>114.137497</v>
      </c>
      <c r="F498" s="18">
        <v>-1.0939722418283927E-3</v>
      </c>
      <c r="G498" s="19">
        <v>26282000</v>
      </c>
      <c r="H498" s="21">
        <f t="shared" si="7"/>
        <v>0.76173677818626861</v>
      </c>
    </row>
    <row r="499" spans="1:8" x14ac:dyDescent="0.3">
      <c r="A499" s="16">
        <v>44301</v>
      </c>
      <c r="B499" s="17">
        <v>113.097504</v>
      </c>
      <c r="C499" s="17">
        <v>114.800003</v>
      </c>
      <c r="D499" s="17">
        <v>112.558502</v>
      </c>
      <c r="E499" s="17">
        <v>114.262497</v>
      </c>
      <c r="F499" s="18">
        <v>1.9331731050712963E-2</v>
      </c>
      <c r="G499" s="19">
        <v>29174000</v>
      </c>
      <c r="H499" s="21">
        <f t="shared" si="7"/>
        <v>0.76257100970330705</v>
      </c>
    </row>
    <row r="500" spans="1:8" x14ac:dyDescent="0.3">
      <c r="A500" s="16">
        <v>44300</v>
      </c>
      <c r="B500" s="17">
        <v>113.371498</v>
      </c>
      <c r="C500" s="17">
        <v>113.371498</v>
      </c>
      <c r="D500" s="17">
        <v>111.80100299999999</v>
      </c>
      <c r="E500" s="17">
        <v>112.09549699999999</v>
      </c>
      <c r="F500" s="18">
        <v>-5.5535103477201402E-3</v>
      </c>
      <c r="G500" s="19">
        <v>21002000</v>
      </c>
      <c r="H500" s="21">
        <f t="shared" si="7"/>
        <v>0.74810877212392823</v>
      </c>
    </row>
    <row r="501" spans="1:8" x14ac:dyDescent="0.3">
      <c r="A501" s="16">
        <v>44299</v>
      </c>
      <c r="B501" s="17">
        <v>112.54949999999999</v>
      </c>
      <c r="C501" s="17">
        <v>113.1735</v>
      </c>
      <c r="D501" s="17">
        <v>112.152496</v>
      </c>
      <c r="E501" s="17">
        <v>112.721497</v>
      </c>
      <c r="F501" s="18">
        <v>4.3703966541223747E-3</v>
      </c>
      <c r="G501" s="19">
        <v>25682000</v>
      </c>
      <c r="H501" s="21">
        <f t="shared" si="7"/>
        <v>0.75228660356125687</v>
      </c>
    </row>
    <row r="502" spans="1:8" x14ac:dyDescent="0.3">
      <c r="A502" s="16">
        <v>44298</v>
      </c>
      <c r="B502" s="17">
        <v>112.706001</v>
      </c>
      <c r="C502" s="17">
        <v>112.844498</v>
      </c>
      <c r="D502" s="17">
        <v>111.39099899999999</v>
      </c>
      <c r="E502" s="17">
        <v>112.231003</v>
      </c>
      <c r="F502" s="18">
        <v>-1.1472367085729171E-2</v>
      </c>
      <c r="G502" s="19">
        <v>25024000</v>
      </c>
      <c r="H502" s="21">
        <f t="shared" si="7"/>
        <v>0.74901311913151081</v>
      </c>
    </row>
    <row r="503" spans="1:8" x14ac:dyDescent="0.3">
      <c r="A503" s="16">
        <v>44295</v>
      </c>
      <c r="B503" s="17">
        <v>112.272003</v>
      </c>
      <c r="C503" s="17">
        <v>113.698502</v>
      </c>
      <c r="D503" s="17">
        <v>111.862999</v>
      </c>
      <c r="E503" s="17">
        <v>113.533501</v>
      </c>
      <c r="F503" s="18">
        <v>8.9938456206147075E-3</v>
      </c>
      <c r="G503" s="19">
        <v>26146000</v>
      </c>
      <c r="H503" s="21">
        <f t="shared" si="7"/>
        <v>0.75770579819134731</v>
      </c>
    </row>
    <row r="504" spans="1:8" x14ac:dyDescent="0.3">
      <c r="A504" s="16">
        <v>44294</v>
      </c>
      <c r="B504" s="17">
        <v>113.199997</v>
      </c>
      <c r="C504" s="17">
        <v>113.5895</v>
      </c>
      <c r="D504" s="17">
        <v>112.150497</v>
      </c>
      <c r="E504" s="17">
        <v>112.5215</v>
      </c>
      <c r="F504" s="18">
        <v>5.0914905115162137E-3</v>
      </c>
      <c r="G504" s="19">
        <v>28664000</v>
      </c>
      <c r="H504" s="21">
        <f t="shared" si="7"/>
        <v>0.7509518531555518</v>
      </c>
    </row>
    <row r="505" spans="1:8" x14ac:dyDescent="0.3">
      <c r="A505" s="16">
        <v>44293</v>
      </c>
      <c r="B505" s="17">
        <v>110.654999</v>
      </c>
      <c r="C505" s="17">
        <v>112.224998</v>
      </c>
      <c r="D505" s="17">
        <v>110.654999</v>
      </c>
      <c r="E505" s="17">
        <v>111.9515</v>
      </c>
      <c r="F505" s="18">
        <v>1.3475127784193601E-2</v>
      </c>
      <c r="G505" s="19">
        <v>24134000</v>
      </c>
      <c r="H505" s="21">
        <f t="shared" si="7"/>
        <v>0.74714775743785633</v>
      </c>
    </row>
    <row r="506" spans="1:8" x14ac:dyDescent="0.3">
      <c r="A506" s="16">
        <v>44292</v>
      </c>
      <c r="B506" s="17">
        <v>110.545998</v>
      </c>
      <c r="C506" s="17">
        <v>111.400002</v>
      </c>
      <c r="D506" s="17">
        <v>110.0895</v>
      </c>
      <c r="E506" s="17">
        <v>110.462997</v>
      </c>
      <c r="F506" s="18">
        <v>-4.3714263325418173E-3</v>
      </c>
      <c r="G506" s="19">
        <v>35240000</v>
      </c>
      <c r="H506" s="21">
        <f t="shared" si="7"/>
        <v>0.73721370851140589</v>
      </c>
    </row>
    <row r="507" spans="1:8" x14ac:dyDescent="0.3">
      <c r="A507" s="16">
        <v>44291</v>
      </c>
      <c r="B507" s="17">
        <v>107.35749800000001</v>
      </c>
      <c r="C507" s="17">
        <v>111.449501</v>
      </c>
      <c r="D507" s="17">
        <v>107.260498</v>
      </c>
      <c r="E507" s="17">
        <v>110.947998</v>
      </c>
      <c r="F507" s="18">
        <v>4.1872870284684276E-2</v>
      </c>
      <c r="G507" s="19">
        <v>48510000</v>
      </c>
      <c r="H507" s="21">
        <f t="shared" si="7"/>
        <v>0.74045053347136724</v>
      </c>
    </row>
    <row r="508" spans="1:8" x14ac:dyDescent="0.3">
      <c r="A508" s="16">
        <v>44287</v>
      </c>
      <c r="B508" s="17">
        <v>104.612503</v>
      </c>
      <c r="C508" s="17">
        <v>106.787498</v>
      </c>
      <c r="D508" s="17">
        <v>104.57150300000001</v>
      </c>
      <c r="E508" s="17">
        <v>106.488998</v>
      </c>
      <c r="F508" s="18">
        <v>3.261058348632339E-2</v>
      </c>
      <c r="G508" s="19">
        <v>39880000</v>
      </c>
      <c r="H508" s="21">
        <f t="shared" si="7"/>
        <v>0.71069182679557097</v>
      </c>
    </row>
    <row r="509" spans="1:8" x14ac:dyDescent="0.3">
      <c r="A509" s="16">
        <v>44286</v>
      </c>
      <c r="B509" s="17">
        <v>102.720001</v>
      </c>
      <c r="C509" s="17">
        <v>104.31300400000001</v>
      </c>
      <c r="D509" s="17">
        <v>102.349998</v>
      </c>
      <c r="E509" s="17">
        <v>103.12599899999999</v>
      </c>
      <c r="F509" s="18">
        <v>7.8427436934282047E-3</v>
      </c>
      <c r="G509" s="19">
        <v>42570000</v>
      </c>
      <c r="H509" s="21">
        <f t="shared" si="7"/>
        <v>0.68824766873502019</v>
      </c>
    </row>
    <row r="510" spans="1:8" x14ac:dyDescent="0.3">
      <c r="A510" s="16">
        <v>44285</v>
      </c>
      <c r="B510" s="17">
        <v>102.649002</v>
      </c>
      <c r="C510" s="17">
        <v>103.133499</v>
      </c>
      <c r="D510" s="17">
        <v>101.807503</v>
      </c>
      <c r="E510" s="17">
        <v>102.323502</v>
      </c>
      <c r="F510" s="18">
        <v>3.3243882311795526E-4</v>
      </c>
      <c r="G510" s="19">
        <v>27312000</v>
      </c>
      <c r="H510" s="21">
        <f t="shared" si="7"/>
        <v>0.68289192241718966</v>
      </c>
    </row>
    <row r="511" spans="1:8" x14ac:dyDescent="0.3">
      <c r="A511" s="16">
        <v>44284</v>
      </c>
      <c r="B511" s="17">
        <v>101.108002</v>
      </c>
      <c r="C511" s="17">
        <v>102.460503</v>
      </c>
      <c r="D511" s="17">
        <v>100.272499</v>
      </c>
      <c r="E511" s="17">
        <v>102.289497</v>
      </c>
      <c r="F511" s="18">
        <v>1.0401317295587378E-2</v>
      </c>
      <c r="G511" s="19">
        <v>26492000</v>
      </c>
      <c r="H511" s="21">
        <f t="shared" si="7"/>
        <v>0.68266497807529447</v>
      </c>
    </row>
    <row r="512" spans="1:8" x14ac:dyDescent="0.3">
      <c r="A512" s="16">
        <v>44281</v>
      </c>
      <c r="B512" s="17">
        <v>101.5895</v>
      </c>
      <c r="C512" s="17">
        <v>101.969498</v>
      </c>
      <c r="D512" s="17">
        <v>100.192497</v>
      </c>
      <c r="E512" s="17">
        <v>101.236504</v>
      </c>
      <c r="F512" s="18">
        <v>-3.8032433228379629E-3</v>
      </c>
      <c r="G512" s="19">
        <v>27978000</v>
      </c>
      <c r="H512" s="21">
        <f t="shared" si="7"/>
        <v>0.67563745849272738</v>
      </c>
    </row>
    <row r="513" spans="1:8" x14ac:dyDescent="0.3">
      <c r="A513" s="16">
        <v>44280</v>
      </c>
      <c r="B513" s="17">
        <v>101.452499</v>
      </c>
      <c r="C513" s="17">
        <v>102.281998</v>
      </c>
      <c r="D513" s="17">
        <v>99.804496999999998</v>
      </c>
      <c r="E513" s="17">
        <v>101.623001</v>
      </c>
      <c r="F513" s="18">
        <v>-3.4459514955438856E-5</v>
      </c>
      <c r="G513" s="19">
        <v>35616000</v>
      </c>
      <c r="H513" s="21">
        <f t="shared" si="7"/>
        <v>0.67821688232185395</v>
      </c>
    </row>
    <row r="514" spans="1:8" x14ac:dyDescent="0.3">
      <c r="A514" s="16">
        <v>44279</v>
      </c>
      <c r="B514" s="17">
        <v>102.587997</v>
      </c>
      <c r="C514" s="17">
        <v>103.379997</v>
      </c>
      <c r="D514" s="17">
        <v>101.449997</v>
      </c>
      <c r="E514" s="17">
        <v>101.626503</v>
      </c>
      <c r="F514" s="18">
        <v>-4.3108660395107922E-3</v>
      </c>
      <c r="G514" s="19">
        <v>25218000</v>
      </c>
      <c r="H514" s="21">
        <f t="shared" si="7"/>
        <v>0.67824025415203526</v>
      </c>
    </row>
    <row r="515" spans="1:8" x14ac:dyDescent="0.3">
      <c r="A515" s="16">
        <v>44278</v>
      </c>
      <c r="B515" s="17">
        <v>101.99749799999999</v>
      </c>
      <c r="C515" s="17">
        <v>103.20549800000001</v>
      </c>
      <c r="D515" s="17">
        <v>101.400002</v>
      </c>
      <c r="E515" s="17">
        <v>102.066498</v>
      </c>
      <c r="F515" s="18">
        <v>5.2395786653797634E-3</v>
      </c>
      <c r="G515" s="19">
        <v>28510000</v>
      </c>
      <c r="H515" s="21">
        <f t="shared" si="7"/>
        <v>0.68117671572274996</v>
      </c>
    </row>
    <row r="516" spans="1:8" x14ac:dyDescent="0.3">
      <c r="A516" s="16">
        <v>44277</v>
      </c>
      <c r="B516" s="17">
        <v>101.3815</v>
      </c>
      <c r="C516" s="17">
        <v>102.417</v>
      </c>
      <c r="D516" s="17">
        <v>100.699997</v>
      </c>
      <c r="E516" s="17">
        <v>101.53449999999999</v>
      </c>
      <c r="F516" s="18">
        <v>1.8401941824209183E-3</v>
      </c>
      <c r="G516" s="19">
        <v>33536000</v>
      </c>
      <c r="H516" s="21">
        <f t="shared" si="7"/>
        <v>0.67762623973393854</v>
      </c>
    </row>
    <row r="517" spans="1:8" x14ac:dyDescent="0.3">
      <c r="A517" s="16">
        <v>44274</v>
      </c>
      <c r="B517" s="17">
        <v>101.486504</v>
      </c>
      <c r="C517" s="17">
        <v>101.851997</v>
      </c>
      <c r="D517" s="17">
        <v>100.1465</v>
      </c>
      <c r="E517" s="17">
        <v>101.348</v>
      </c>
      <c r="F517" s="18">
        <v>2.7803239160128458E-3</v>
      </c>
      <c r="G517" s="19">
        <v>46072000</v>
      </c>
      <c r="H517" s="21">
        <f t="shared" si="7"/>
        <v>0.67638156631051716</v>
      </c>
    </row>
    <row r="518" spans="1:8" x14ac:dyDescent="0.3">
      <c r="A518" s="16">
        <v>44273</v>
      </c>
      <c r="B518" s="17">
        <v>102.408997</v>
      </c>
      <c r="C518" s="17">
        <v>103.4375</v>
      </c>
      <c r="D518" s="17">
        <v>100.959</v>
      </c>
      <c r="E518" s="17">
        <v>101.067001</v>
      </c>
      <c r="F518" s="18">
        <v>-2.9238015195320374E-2</v>
      </c>
      <c r="G518" s="19">
        <v>31700000</v>
      </c>
      <c r="H518" s="21">
        <f t="shared" si="7"/>
        <v>0.67450622053406684</v>
      </c>
    </row>
    <row r="519" spans="1:8" x14ac:dyDescent="0.3">
      <c r="A519" s="16">
        <v>44272</v>
      </c>
      <c r="B519" s="17">
        <v>103.4235</v>
      </c>
      <c r="C519" s="17">
        <v>104.949997</v>
      </c>
      <c r="D519" s="17">
        <v>102.206001</v>
      </c>
      <c r="E519" s="17">
        <v>104.111</v>
      </c>
      <c r="F519" s="18">
        <v>-8.0142422867131942E-4</v>
      </c>
      <c r="G519" s="19">
        <v>26382000</v>
      </c>
      <c r="H519" s="21">
        <f t="shared" si="7"/>
        <v>0.69482141976313549</v>
      </c>
    </row>
    <row r="520" spans="1:8" x14ac:dyDescent="0.3">
      <c r="A520" s="16">
        <v>44271</v>
      </c>
      <c r="B520" s="17">
        <v>103.29949999999999</v>
      </c>
      <c r="C520" s="17">
        <v>105.683998</v>
      </c>
      <c r="D520" s="17">
        <v>102.9645</v>
      </c>
      <c r="E520" s="17">
        <v>104.19450399999999</v>
      </c>
      <c r="F520" s="18">
        <v>1.4334845505344529E-2</v>
      </c>
      <c r="G520" s="19">
        <v>31900000</v>
      </c>
      <c r="H520" s="21">
        <f t="shared" si="7"/>
        <v>0.69537871311192567</v>
      </c>
    </row>
    <row r="521" spans="1:8" x14ac:dyDescent="0.3">
      <c r="A521" s="16">
        <v>44270</v>
      </c>
      <c r="B521" s="17">
        <v>102.24900100000001</v>
      </c>
      <c r="C521" s="17">
        <v>102.74949599999999</v>
      </c>
      <c r="D521" s="17">
        <v>101.389503</v>
      </c>
      <c r="E521" s="17">
        <v>102.72199999999999</v>
      </c>
      <c r="F521" s="18">
        <v>2.1658536585365288E-3</v>
      </c>
      <c r="G521" s="19">
        <v>26168000</v>
      </c>
      <c r="H521" s="21">
        <f t="shared" si="7"/>
        <v>0.68555143914580396</v>
      </c>
    </row>
    <row r="522" spans="1:8" x14ac:dyDescent="0.3">
      <c r="A522" s="16">
        <v>44267</v>
      </c>
      <c r="B522" s="17">
        <v>103.820503</v>
      </c>
      <c r="C522" s="17">
        <v>103.880501</v>
      </c>
      <c r="D522" s="17">
        <v>101.621002</v>
      </c>
      <c r="E522" s="17">
        <v>102.5</v>
      </c>
      <c r="F522" s="18">
        <v>-2.4060479686175945E-2</v>
      </c>
      <c r="G522" s="19">
        <v>33818000</v>
      </c>
      <c r="H522" s="21">
        <f t="shared" si="7"/>
        <v>0.68406984397154369</v>
      </c>
    </row>
    <row r="523" spans="1:8" x14ac:dyDescent="0.3">
      <c r="A523" s="16">
        <v>44266</v>
      </c>
      <c r="B523" s="17">
        <v>102.91100299999999</v>
      </c>
      <c r="C523" s="17">
        <v>105.56349899999999</v>
      </c>
      <c r="D523" s="17">
        <v>102.822502</v>
      </c>
      <c r="E523" s="17">
        <v>105.027</v>
      </c>
      <c r="F523" s="18">
        <v>3.1603120895336533E-2</v>
      </c>
      <c r="G523" s="19">
        <v>27702000</v>
      </c>
      <c r="H523" s="21">
        <f t="shared" si="7"/>
        <v>0.7009346683199934</v>
      </c>
    </row>
    <row r="524" spans="1:8" x14ac:dyDescent="0.3">
      <c r="A524" s="16">
        <v>44265</v>
      </c>
      <c r="B524" s="17">
        <v>103.07</v>
      </c>
      <c r="C524" s="17">
        <v>103.07</v>
      </c>
      <c r="D524" s="17">
        <v>100.966499</v>
      </c>
      <c r="E524" s="17">
        <v>101.80950199999999</v>
      </c>
      <c r="F524" s="18">
        <v>-2.0437178153604905E-3</v>
      </c>
      <c r="G524" s="19">
        <v>27100000</v>
      </c>
      <c r="H524" s="21">
        <f t="shared" si="7"/>
        <v>0.67946156241912747</v>
      </c>
    </row>
    <row r="525" spans="1:8" x14ac:dyDescent="0.3">
      <c r="A525" s="16">
        <v>44264</v>
      </c>
      <c r="B525" s="17">
        <v>102.487503</v>
      </c>
      <c r="C525" s="17">
        <v>103.195999</v>
      </c>
      <c r="D525" s="17">
        <v>101.779999</v>
      </c>
      <c r="E525" s="17">
        <v>102.01799800000001</v>
      </c>
      <c r="F525" s="18">
        <v>1.6368597758406035E-2</v>
      </c>
      <c r="G525" s="19">
        <v>33920000</v>
      </c>
      <c r="H525" s="21">
        <f t="shared" si="7"/>
        <v>0.68085303389413909</v>
      </c>
    </row>
    <row r="526" spans="1:8" x14ac:dyDescent="0.3">
      <c r="A526" s="16">
        <v>44263</v>
      </c>
      <c r="B526" s="17">
        <v>104.203003</v>
      </c>
      <c r="C526" s="17">
        <v>105.68699599999999</v>
      </c>
      <c r="D526" s="17">
        <v>100.25949900000001</v>
      </c>
      <c r="E526" s="17">
        <v>100.375</v>
      </c>
      <c r="F526" s="18">
        <v>-4.2711974326083507E-2</v>
      </c>
      <c r="G526" s="19">
        <v>36868000</v>
      </c>
      <c r="H526" s="21">
        <f t="shared" si="7"/>
        <v>0.6698879081818897</v>
      </c>
    </row>
    <row r="527" spans="1:8" x14ac:dyDescent="0.3">
      <c r="A527" s="16">
        <v>44260</v>
      </c>
      <c r="B527" s="17">
        <v>103.057503</v>
      </c>
      <c r="C527" s="17">
        <v>105.30999799999999</v>
      </c>
      <c r="D527" s="17">
        <v>101.389</v>
      </c>
      <c r="E527" s="17">
        <v>104.8535</v>
      </c>
      <c r="F527" s="18">
        <v>3.1043319159165087E-2</v>
      </c>
      <c r="G527" s="19">
        <v>53100000</v>
      </c>
      <c r="H527" s="21">
        <f t="shared" si="7"/>
        <v>0.699776754974344</v>
      </c>
    </row>
    <row r="528" spans="1:8" x14ac:dyDescent="0.3">
      <c r="A528" s="16">
        <v>44259</v>
      </c>
      <c r="B528" s="17">
        <v>100.7435</v>
      </c>
      <c r="C528" s="17">
        <v>103.7295</v>
      </c>
      <c r="D528" s="17">
        <v>100.2715</v>
      </c>
      <c r="E528" s="17">
        <v>101.69650300000001</v>
      </c>
      <c r="F528" s="18">
        <v>1.119612576661772E-2</v>
      </c>
      <c r="G528" s="19">
        <v>49216000</v>
      </c>
      <c r="H528" s="21">
        <f t="shared" si="7"/>
        <v>0.67870742380157689</v>
      </c>
    </row>
    <row r="529" spans="1:8" x14ac:dyDescent="0.3">
      <c r="A529" s="16">
        <v>44258</v>
      </c>
      <c r="B529" s="17">
        <v>102.597504</v>
      </c>
      <c r="C529" s="17">
        <v>103.79949999999999</v>
      </c>
      <c r="D529" s="17">
        <v>99.699996999999996</v>
      </c>
      <c r="E529" s="17">
        <v>100.570503</v>
      </c>
      <c r="F529" s="18">
        <v>-2.5706192607399408E-2</v>
      </c>
      <c r="G529" s="19">
        <v>33892000</v>
      </c>
      <c r="H529" s="21">
        <f t="shared" si="7"/>
        <v>0.67119266629609431</v>
      </c>
    </row>
    <row r="530" spans="1:8" x14ac:dyDescent="0.3">
      <c r="A530" s="16">
        <v>44257</v>
      </c>
      <c r="B530" s="17">
        <v>103.241997</v>
      </c>
      <c r="C530" s="17">
        <v>104.73699999999999</v>
      </c>
      <c r="D530" s="17">
        <v>102.833504</v>
      </c>
      <c r="E530" s="17">
        <v>103.22399900000001</v>
      </c>
      <c r="F530" s="18">
        <v>-2.5028554931175342E-3</v>
      </c>
      <c r="G530" s="19">
        <v>25564000</v>
      </c>
      <c r="H530" s="21">
        <f t="shared" si="7"/>
        <v>0.68890170624437841</v>
      </c>
    </row>
    <row r="531" spans="1:8" x14ac:dyDescent="0.3">
      <c r="A531" s="16">
        <v>44256</v>
      </c>
      <c r="B531" s="17">
        <v>102.400002</v>
      </c>
      <c r="C531" s="17">
        <v>103.81150100000001</v>
      </c>
      <c r="D531" s="17">
        <v>101.721001</v>
      </c>
      <c r="E531" s="17">
        <v>103.483002</v>
      </c>
      <c r="F531" s="18">
        <v>2.3616333772017606E-2</v>
      </c>
      <c r="G531" s="19">
        <v>26060000</v>
      </c>
      <c r="H531" s="21">
        <f t="shared" si="7"/>
        <v>0.69063025396923849</v>
      </c>
    </row>
    <row r="532" spans="1:8" x14ac:dyDescent="0.3">
      <c r="A532" s="16">
        <v>44253</v>
      </c>
      <c r="B532" s="17">
        <v>101.49749799999999</v>
      </c>
      <c r="C532" s="17">
        <v>102.825996</v>
      </c>
      <c r="D532" s="17">
        <v>100.050499</v>
      </c>
      <c r="E532" s="17">
        <v>101.09549699999999</v>
      </c>
      <c r="F532" s="18">
        <v>2.9563828174668507E-3</v>
      </c>
      <c r="G532" s="19">
        <v>40042000</v>
      </c>
      <c r="H532" s="21">
        <f t="shared" si="7"/>
        <v>0.674696398624543</v>
      </c>
    </row>
    <row r="533" spans="1:8" x14ac:dyDescent="0.3">
      <c r="A533" s="16">
        <v>44252</v>
      </c>
      <c r="B533" s="17">
        <v>102.79650100000001</v>
      </c>
      <c r="C533" s="17">
        <v>104.150002</v>
      </c>
      <c r="D533" s="17">
        <v>100.324501</v>
      </c>
      <c r="E533" s="17">
        <v>100.797501</v>
      </c>
      <c r="F533" s="18">
        <v>-3.2565320879836934E-2</v>
      </c>
      <c r="G533" s="19">
        <v>41548000</v>
      </c>
      <c r="H533" s="21">
        <f t="shared" si="7"/>
        <v>0.67270761738333185</v>
      </c>
    </row>
    <row r="534" spans="1:8" x14ac:dyDescent="0.3">
      <c r="A534" s="16">
        <v>44251</v>
      </c>
      <c r="B534" s="17">
        <v>101.501999</v>
      </c>
      <c r="C534" s="17">
        <v>104.416</v>
      </c>
      <c r="D534" s="17">
        <v>101.376503</v>
      </c>
      <c r="E534" s="17">
        <v>104.19049800000001</v>
      </c>
      <c r="F534" s="18">
        <v>1.1499340179193757E-2</v>
      </c>
      <c r="G534" s="19">
        <v>22608000</v>
      </c>
      <c r="H534" s="21">
        <f t="shared" ref="H534:H597" si="8">E534/MAX($E$2:$E$2519)</f>
        <v>0.69535197766026768</v>
      </c>
    </row>
    <row r="535" spans="1:8" x14ac:dyDescent="0.3">
      <c r="A535" s="16">
        <v>44250</v>
      </c>
      <c r="B535" s="17">
        <v>100.699501</v>
      </c>
      <c r="C535" s="17">
        <v>103.625</v>
      </c>
      <c r="D535" s="17">
        <v>99.511497000000006</v>
      </c>
      <c r="E535" s="17">
        <v>103.00599699999999</v>
      </c>
      <c r="F535" s="18">
        <v>2.8526088086008447E-3</v>
      </c>
      <c r="G535" s="19">
        <v>34658000</v>
      </c>
      <c r="H535" s="21">
        <f t="shared" si="8"/>
        <v>0.68744679313095891</v>
      </c>
    </row>
    <row r="536" spans="1:8" x14ac:dyDescent="0.3">
      <c r="A536" s="16">
        <v>44249</v>
      </c>
      <c r="B536" s="17">
        <v>102.68</v>
      </c>
      <c r="C536" s="17">
        <v>104.016502</v>
      </c>
      <c r="D536" s="17">
        <v>102.400002</v>
      </c>
      <c r="E536" s="17">
        <v>102.712997</v>
      </c>
      <c r="F536" s="18">
        <v>-1.65405281771062E-2</v>
      </c>
      <c r="G536" s="19">
        <v>29466000</v>
      </c>
      <c r="H536" s="21">
        <f t="shared" si="8"/>
        <v>0.68549135445502085</v>
      </c>
    </row>
    <row r="537" spans="1:8" x14ac:dyDescent="0.3">
      <c r="A537" s="16">
        <v>44246</v>
      </c>
      <c r="B537" s="17">
        <v>105.389503</v>
      </c>
      <c r="C537" s="17">
        <v>105.929001</v>
      </c>
      <c r="D537" s="17">
        <v>104.17150100000001</v>
      </c>
      <c r="E537" s="17">
        <v>104.44049800000001</v>
      </c>
      <c r="F537" s="18">
        <v>-8.0728937959139539E-3</v>
      </c>
      <c r="G537" s="19">
        <v>37938000</v>
      </c>
      <c r="H537" s="21">
        <f t="shared" si="8"/>
        <v>0.69702044069434466</v>
      </c>
    </row>
    <row r="538" spans="1:8" x14ac:dyDescent="0.3">
      <c r="A538" s="16">
        <v>44245</v>
      </c>
      <c r="B538" s="17">
        <v>105.25</v>
      </c>
      <c r="C538" s="17">
        <v>106.099503</v>
      </c>
      <c r="D538" s="17">
        <v>104.666496</v>
      </c>
      <c r="E538" s="17">
        <v>105.290497</v>
      </c>
      <c r="F538" s="18">
        <v>-6.0464170072971595E-3</v>
      </c>
      <c r="G538" s="19">
        <v>22546000</v>
      </c>
      <c r="H538" s="21">
        <f t="shared" si="8"/>
        <v>0.70269320833635407</v>
      </c>
    </row>
    <row r="539" spans="1:8" x14ac:dyDescent="0.3">
      <c r="A539" s="16">
        <v>44244</v>
      </c>
      <c r="B539" s="17">
        <v>104.69899700000001</v>
      </c>
      <c r="C539" s="17">
        <v>106.12200199999999</v>
      </c>
      <c r="D539" s="17">
        <v>104.417503</v>
      </c>
      <c r="E539" s="17">
        <v>105.931</v>
      </c>
      <c r="F539" s="18">
        <v>3.7522716159654164E-3</v>
      </c>
      <c r="G539" s="19">
        <v>20294000</v>
      </c>
      <c r="H539" s="21">
        <f t="shared" si="8"/>
        <v>0.7069678306512156</v>
      </c>
    </row>
    <row r="540" spans="1:8" x14ac:dyDescent="0.3">
      <c r="A540" s="16">
        <v>44243</v>
      </c>
      <c r="B540" s="17">
        <v>104.587502</v>
      </c>
      <c r="C540" s="17">
        <v>107.25700399999999</v>
      </c>
      <c r="D540" s="17">
        <v>104.587502</v>
      </c>
      <c r="E540" s="17">
        <v>105.535004</v>
      </c>
      <c r="F540" s="18">
        <v>7.4796158294740756E-3</v>
      </c>
      <c r="G540" s="19">
        <v>31004000</v>
      </c>
      <c r="H540" s="21">
        <f t="shared" si="8"/>
        <v>0.70432501190064623</v>
      </c>
    </row>
    <row r="541" spans="1:8" x14ac:dyDescent="0.3">
      <c r="A541" s="16">
        <v>44239</v>
      </c>
      <c r="B541" s="17">
        <v>103.98850299999999</v>
      </c>
      <c r="C541" s="17">
        <v>104.974998</v>
      </c>
      <c r="D541" s="17">
        <v>103.67849699999999</v>
      </c>
      <c r="E541" s="17">
        <v>104.751503</v>
      </c>
      <c r="F541" s="18">
        <v>3.0066116098144786E-3</v>
      </c>
      <c r="G541" s="19">
        <v>18990000</v>
      </c>
      <c r="H541" s="21">
        <f t="shared" si="8"/>
        <v>0.69909604207799703</v>
      </c>
    </row>
    <row r="542" spans="1:8" x14ac:dyDescent="0.3">
      <c r="A542" s="16">
        <v>44238</v>
      </c>
      <c r="B542" s="17">
        <v>104.550003</v>
      </c>
      <c r="C542" s="17">
        <v>104.699997</v>
      </c>
      <c r="D542" s="17">
        <v>103.443001</v>
      </c>
      <c r="E542" s="17">
        <v>104.4375</v>
      </c>
      <c r="F542" s="18">
        <v>1.0879855379773682E-3</v>
      </c>
      <c r="G542" s="19">
        <v>20480000</v>
      </c>
      <c r="H542" s="21">
        <f t="shared" si="8"/>
        <v>0.69700043248563992</v>
      </c>
    </row>
    <row r="543" spans="1:8" x14ac:dyDescent="0.3">
      <c r="A543" s="16">
        <v>44237</v>
      </c>
      <c r="B543" s="17">
        <v>104.156998</v>
      </c>
      <c r="C543" s="17">
        <v>104.944</v>
      </c>
      <c r="D543" s="17">
        <v>102.61199999999999</v>
      </c>
      <c r="E543" s="17">
        <v>104.32399700000001</v>
      </c>
      <c r="F543" s="18">
        <v>5.3435353804004541E-3</v>
      </c>
      <c r="G543" s="19">
        <v>25102000</v>
      </c>
      <c r="H543" s="21">
        <f t="shared" si="8"/>
        <v>0.69624293024661266</v>
      </c>
    </row>
    <row r="544" spans="1:8" x14ac:dyDescent="0.3">
      <c r="A544" s="16">
        <v>44236</v>
      </c>
      <c r="B544" s="17">
        <v>103.739998</v>
      </c>
      <c r="C544" s="17">
        <v>104.925499</v>
      </c>
      <c r="D544" s="17">
        <v>103.5</v>
      </c>
      <c r="E544" s="17">
        <v>103.76950100000001</v>
      </c>
      <c r="F544" s="18">
        <v>-4.3798765064355519E-3</v>
      </c>
      <c r="G544" s="19">
        <v>21892000</v>
      </c>
      <c r="H544" s="21">
        <f t="shared" si="8"/>
        <v>0.6925423059324386</v>
      </c>
    </row>
    <row r="545" spans="1:8" x14ac:dyDescent="0.3">
      <c r="A545" s="16">
        <v>44235</v>
      </c>
      <c r="B545" s="17">
        <v>105</v>
      </c>
      <c r="C545" s="17">
        <v>105.75</v>
      </c>
      <c r="D545" s="17">
        <v>103.167503</v>
      </c>
      <c r="E545" s="17">
        <v>104.225998</v>
      </c>
      <c r="F545" s="18">
        <v>-2.0633560809324241E-3</v>
      </c>
      <c r="G545" s="19">
        <v>28828000</v>
      </c>
      <c r="H545" s="21">
        <f t="shared" si="8"/>
        <v>0.69558889941110658</v>
      </c>
    </row>
    <row r="546" spans="1:8" x14ac:dyDescent="0.3">
      <c r="A546" s="16">
        <v>44232</v>
      </c>
      <c r="B546" s="17">
        <v>102.977997</v>
      </c>
      <c r="C546" s="17">
        <v>104.796997</v>
      </c>
      <c r="D546" s="17">
        <v>102.5</v>
      </c>
      <c r="E546" s="17">
        <v>104.441498</v>
      </c>
      <c r="F546" s="18">
        <v>1.7140331496705782E-2</v>
      </c>
      <c r="G546" s="19">
        <v>29866000</v>
      </c>
      <c r="H546" s="21">
        <f t="shared" si="8"/>
        <v>0.69702711454648092</v>
      </c>
    </row>
    <row r="547" spans="1:8" x14ac:dyDescent="0.3">
      <c r="A547" s="16">
        <v>44231</v>
      </c>
      <c r="B547" s="17">
        <v>103.030998</v>
      </c>
      <c r="C547" s="17">
        <v>103.464996</v>
      </c>
      <c r="D547" s="17">
        <v>101.754997</v>
      </c>
      <c r="E547" s="17">
        <v>102.68150300000001</v>
      </c>
      <c r="F547" s="18">
        <v>-2.5499009170033824E-3</v>
      </c>
      <c r="G547" s="19">
        <v>48596000</v>
      </c>
      <c r="H547" s="21">
        <f t="shared" si="8"/>
        <v>0.68528116815584006</v>
      </c>
    </row>
    <row r="548" spans="1:8" x14ac:dyDescent="0.3">
      <c r="A548" s="16">
        <v>44230</v>
      </c>
      <c r="B548" s="17">
        <v>103.280502</v>
      </c>
      <c r="C548" s="17">
        <v>105.331001</v>
      </c>
      <c r="D548" s="17">
        <v>100.677498</v>
      </c>
      <c r="E548" s="17">
        <v>102.944</v>
      </c>
      <c r="F548" s="18">
        <v>7.282503363182051E-2</v>
      </c>
      <c r="G548" s="19">
        <v>97882000</v>
      </c>
      <c r="H548" s="21">
        <f t="shared" si="8"/>
        <v>0.68703303432006435</v>
      </c>
    </row>
    <row r="549" spans="1:8" x14ac:dyDescent="0.3">
      <c r="A549" s="16">
        <v>44229</v>
      </c>
      <c r="B549" s="17">
        <v>95.656502000000003</v>
      </c>
      <c r="C549" s="17">
        <v>97.468497999999997</v>
      </c>
      <c r="D549" s="17">
        <v>95.318496999999994</v>
      </c>
      <c r="E549" s="17">
        <v>95.956001000000001</v>
      </c>
      <c r="F549" s="18">
        <v>1.3760695153564468E-2</v>
      </c>
      <c r="G549" s="19">
        <v>66332000</v>
      </c>
      <c r="H549" s="21">
        <f t="shared" si="8"/>
        <v>0.64039616226539797</v>
      </c>
    </row>
    <row r="550" spans="1:8" x14ac:dyDescent="0.3">
      <c r="A550" s="16">
        <v>44228</v>
      </c>
      <c r="B550" s="17">
        <v>92.229500000000002</v>
      </c>
      <c r="C550" s="17">
        <v>95.777000000000001</v>
      </c>
      <c r="D550" s="17">
        <v>92.229500000000002</v>
      </c>
      <c r="E550" s="17">
        <v>94.653503000000001</v>
      </c>
      <c r="F550" s="18">
        <v>3.5959057261144213E-2</v>
      </c>
      <c r="G550" s="19">
        <v>40252000</v>
      </c>
      <c r="H550" s="21">
        <f t="shared" si="8"/>
        <v>0.63170348320556136</v>
      </c>
    </row>
    <row r="551" spans="1:8" x14ac:dyDescent="0.3">
      <c r="A551" s="16">
        <v>44225</v>
      </c>
      <c r="B551" s="17">
        <v>91.700996000000004</v>
      </c>
      <c r="C551" s="17">
        <v>92.376998999999998</v>
      </c>
      <c r="D551" s="17">
        <v>90.078002999999995</v>
      </c>
      <c r="E551" s="17">
        <v>91.367996000000005</v>
      </c>
      <c r="F551" s="18">
        <v>-1.3943534904228966E-2</v>
      </c>
      <c r="G551" s="19">
        <v>44530000</v>
      </c>
      <c r="H551" s="21">
        <f t="shared" si="8"/>
        <v>0.60977649529475741</v>
      </c>
    </row>
    <row r="552" spans="1:8" x14ac:dyDescent="0.3">
      <c r="A552" s="16">
        <v>44224</v>
      </c>
      <c r="B552" s="17">
        <v>91.550003000000004</v>
      </c>
      <c r="C552" s="17">
        <v>94.399497999999994</v>
      </c>
      <c r="D552" s="17">
        <v>91.550003000000004</v>
      </c>
      <c r="E552" s="17">
        <v>92.660004000000001</v>
      </c>
      <c r="F552" s="18">
        <v>1.8835200928400016E-2</v>
      </c>
      <c r="G552" s="19">
        <v>55278000</v>
      </c>
      <c r="H552" s="21">
        <f t="shared" si="8"/>
        <v>0.61839916564568409</v>
      </c>
    </row>
    <row r="553" spans="1:8" x14ac:dyDescent="0.3">
      <c r="A553" s="16">
        <v>44223</v>
      </c>
      <c r="B553" s="17">
        <v>93.745498999999995</v>
      </c>
      <c r="C553" s="17">
        <v>94.023499000000001</v>
      </c>
      <c r="D553" s="17">
        <v>89.863997999999995</v>
      </c>
      <c r="E553" s="17">
        <v>90.946999000000005</v>
      </c>
      <c r="F553" s="18">
        <v>-4.665216642629165E-2</v>
      </c>
      <c r="G553" s="19">
        <v>82512000</v>
      </c>
      <c r="H553" s="21">
        <f t="shared" si="8"/>
        <v>0.60696682356692822</v>
      </c>
    </row>
    <row r="554" spans="1:8" x14ac:dyDescent="0.3">
      <c r="A554" s="16">
        <v>44222</v>
      </c>
      <c r="B554" s="17">
        <v>94.299499999999995</v>
      </c>
      <c r="C554" s="17">
        <v>95.787497999999999</v>
      </c>
      <c r="D554" s="17">
        <v>93.806503000000006</v>
      </c>
      <c r="E554" s="17">
        <v>95.397498999999996</v>
      </c>
      <c r="F554" s="18">
        <v>7.2164835362189391E-3</v>
      </c>
      <c r="G554" s="19">
        <v>31462000</v>
      </c>
      <c r="H554" s="21">
        <f t="shared" si="8"/>
        <v>0.63666880249956581</v>
      </c>
    </row>
    <row r="555" spans="1:8" x14ac:dyDescent="0.3">
      <c r="A555" s="16">
        <v>44221</v>
      </c>
      <c r="B555" s="17">
        <v>95.637000999999998</v>
      </c>
      <c r="C555" s="17">
        <v>96.091003000000001</v>
      </c>
      <c r="D555" s="17">
        <v>92.957999999999998</v>
      </c>
      <c r="E555" s="17">
        <v>94.713997000000006</v>
      </c>
      <c r="F555" s="18">
        <v>9.0881136468723607E-4</v>
      </c>
      <c r="G555" s="19">
        <v>50586000</v>
      </c>
      <c r="H555" s="21">
        <f t="shared" si="8"/>
        <v>0.63210721121669522</v>
      </c>
    </row>
    <row r="556" spans="1:8" x14ac:dyDescent="0.3">
      <c r="A556" s="16">
        <v>44218</v>
      </c>
      <c r="B556" s="17">
        <v>94.572997999999998</v>
      </c>
      <c r="C556" s="17">
        <v>95.219498000000002</v>
      </c>
      <c r="D556" s="17">
        <v>93.824996999999996</v>
      </c>
      <c r="E556" s="17">
        <v>94.627998000000005</v>
      </c>
      <c r="F556" s="18">
        <v>4.4635619604669208E-3</v>
      </c>
      <c r="G556" s="19">
        <v>32744000</v>
      </c>
      <c r="H556" s="21">
        <f t="shared" si="8"/>
        <v>0.63153326660682485</v>
      </c>
    </row>
    <row r="557" spans="1:8" x14ac:dyDescent="0.3">
      <c r="A557" s="16">
        <v>44217</v>
      </c>
      <c r="B557" s="17">
        <v>94.682502999999997</v>
      </c>
      <c r="C557" s="17">
        <v>96.603995999999995</v>
      </c>
      <c r="D557" s="17">
        <v>93.970496999999995</v>
      </c>
      <c r="E557" s="17">
        <v>94.207497000000004</v>
      </c>
      <c r="F557" s="18">
        <v>2.1700787274925794E-3</v>
      </c>
      <c r="G557" s="19">
        <v>58634000</v>
      </c>
      <c r="H557" s="21">
        <f t="shared" si="8"/>
        <v>0.62872690510965534</v>
      </c>
    </row>
    <row r="558" spans="1:8" x14ac:dyDescent="0.3">
      <c r="A558" s="16">
        <v>44216</v>
      </c>
      <c r="B558" s="17">
        <v>91.318496999999994</v>
      </c>
      <c r="C558" s="17">
        <v>94.986000000000004</v>
      </c>
      <c r="D558" s="17">
        <v>90.975502000000006</v>
      </c>
      <c r="E558" s="17">
        <v>94.003501999999997</v>
      </c>
      <c r="F558" s="18">
        <v>5.3573316887143556E-2</v>
      </c>
      <c r="G558" s="19">
        <v>64152000</v>
      </c>
      <c r="H558" s="21">
        <f t="shared" si="8"/>
        <v>0.62736547264310927</v>
      </c>
    </row>
    <row r="559" spans="1:8" x14ac:dyDescent="0.3">
      <c r="A559" s="16">
        <v>44215</v>
      </c>
      <c r="B559" s="17">
        <v>87.150002000000001</v>
      </c>
      <c r="C559" s="17">
        <v>90.192001000000005</v>
      </c>
      <c r="D559" s="17">
        <v>86.641502000000003</v>
      </c>
      <c r="E559" s="17">
        <v>89.223502999999994</v>
      </c>
      <c r="F559" s="18">
        <v>3.2906612550443248E-2</v>
      </c>
      <c r="G559" s="19">
        <v>41660000</v>
      </c>
      <c r="H559" s="21">
        <f t="shared" si="8"/>
        <v>0.59546446610541026</v>
      </c>
    </row>
    <row r="560" spans="1:8" x14ac:dyDescent="0.3">
      <c r="A560" s="16">
        <v>44211</v>
      </c>
      <c r="B560" s="17">
        <v>86.450996000000004</v>
      </c>
      <c r="C560" s="17">
        <v>87.380996999999994</v>
      </c>
      <c r="D560" s="17">
        <v>85.585503000000003</v>
      </c>
      <c r="E560" s="17">
        <v>86.380996999999994</v>
      </c>
      <c r="F560" s="18">
        <v>-1.9065121878888466E-3</v>
      </c>
      <c r="G560" s="19">
        <v>31444000</v>
      </c>
      <c r="H560" s="21">
        <f t="shared" si="8"/>
        <v>0.57649400136484275</v>
      </c>
    </row>
    <row r="561" spans="1:8" x14ac:dyDescent="0.3">
      <c r="A561" s="16">
        <v>44210</v>
      </c>
      <c r="B561" s="17">
        <v>87.443496999999994</v>
      </c>
      <c r="C561" s="17">
        <v>88.377502000000007</v>
      </c>
      <c r="D561" s="17">
        <v>86.303496999999993</v>
      </c>
      <c r="E561" s="17">
        <v>86.545997999999997</v>
      </c>
      <c r="F561" s="18">
        <v>-9.3461722359306307E-3</v>
      </c>
      <c r="G561" s="19">
        <v>29212000</v>
      </c>
      <c r="H561" s="21">
        <f t="shared" si="8"/>
        <v>0.57759519364118572</v>
      </c>
    </row>
    <row r="562" spans="1:8" x14ac:dyDescent="0.3">
      <c r="A562" s="16">
        <v>44209</v>
      </c>
      <c r="B562" s="17">
        <v>86.365996999999993</v>
      </c>
      <c r="C562" s="17">
        <v>87.819503999999995</v>
      </c>
      <c r="D562" s="17">
        <v>86.365996999999993</v>
      </c>
      <c r="E562" s="17">
        <v>87.362503000000004</v>
      </c>
      <c r="F562" s="18">
        <v>5.6520839550850297E-3</v>
      </c>
      <c r="G562" s="19">
        <v>23432000</v>
      </c>
      <c r="H562" s="21">
        <f t="shared" si="8"/>
        <v>0.58304442727974171</v>
      </c>
    </row>
    <row r="563" spans="1:8" x14ac:dyDescent="0.3">
      <c r="A563" s="16">
        <v>44208</v>
      </c>
      <c r="B563" s="17">
        <v>87.267998000000006</v>
      </c>
      <c r="C563" s="17">
        <v>88.394997000000004</v>
      </c>
      <c r="D563" s="17">
        <v>85.819000000000003</v>
      </c>
      <c r="E563" s="17">
        <v>86.871498000000003</v>
      </c>
      <c r="F563" s="18">
        <v>-1.0738556966543706E-2</v>
      </c>
      <c r="G563" s="19">
        <v>29528000</v>
      </c>
      <c r="H563" s="21">
        <f t="shared" si="8"/>
        <v>0.57976753251155388</v>
      </c>
    </row>
    <row r="564" spans="1:8" x14ac:dyDescent="0.3">
      <c r="A564" s="16">
        <v>44207</v>
      </c>
      <c r="B564" s="17">
        <v>88.850998000000004</v>
      </c>
      <c r="C564" s="17">
        <v>89.219002000000003</v>
      </c>
      <c r="D564" s="17">
        <v>87.607001999999994</v>
      </c>
      <c r="E564" s="17">
        <v>87.814498999999998</v>
      </c>
      <c r="F564" s="18">
        <v>-2.310566576137536E-2</v>
      </c>
      <c r="G564" s="19">
        <v>34796000</v>
      </c>
      <c r="H564" s="21">
        <f t="shared" si="8"/>
        <v>0.58606098174994414</v>
      </c>
    </row>
    <row r="565" spans="1:8" x14ac:dyDescent="0.3">
      <c r="A565" s="16">
        <v>44204</v>
      </c>
      <c r="B565" s="17">
        <v>88.858001999999999</v>
      </c>
      <c r="C565" s="17">
        <v>89.968001999999998</v>
      </c>
      <c r="D565" s="17">
        <v>88.060997</v>
      </c>
      <c r="E565" s="17">
        <v>89.891502000000003</v>
      </c>
      <c r="F565" s="18">
        <v>1.3238713665744516E-2</v>
      </c>
      <c r="G565" s="19">
        <v>35484000</v>
      </c>
      <c r="H565" s="21">
        <f t="shared" si="8"/>
        <v>0.59992259265861181</v>
      </c>
    </row>
    <row r="566" spans="1:8" x14ac:dyDescent="0.3">
      <c r="A566" s="16">
        <v>44203</v>
      </c>
      <c r="B566" s="17">
        <v>86.337997000000001</v>
      </c>
      <c r="C566" s="17">
        <v>88.890998999999994</v>
      </c>
      <c r="D566" s="17">
        <v>86.337997000000001</v>
      </c>
      <c r="E566" s="17">
        <v>88.717003000000005</v>
      </c>
      <c r="F566" s="18">
        <v>2.9868662815819964E-2</v>
      </c>
      <c r="G566" s="19">
        <v>41936000</v>
      </c>
      <c r="H566" s="21">
        <f t="shared" si="8"/>
        <v>0.5920841599983705</v>
      </c>
    </row>
    <row r="567" spans="1:8" x14ac:dyDescent="0.3">
      <c r="A567" s="16">
        <v>44202</v>
      </c>
      <c r="B567" s="17">
        <v>85.013000000000005</v>
      </c>
      <c r="C567" s="17">
        <v>87.198502000000005</v>
      </c>
      <c r="D567" s="17">
        <v>84.805000000000007</v>
      </c>
      <c r="E567" s="17">
        <v>86.143996999999999</v>
      </c>
      <c r="F567" s="18">
        <v>-9.8675897849467356E-3</v>
      </c>
      <c r="G567" s="19">
        <v>46588000</v>
      </c>
      <c r="H567" s="21">
        <f t="shared" si="8"/>
        <v>0.57491229840853786</v>
      </c>
    </row>
    <row r="568" spans="1:8" x14ac:dyDescent="0.3">
      <c r="A568" s="16">
        <v>44201</v>
      </c>
      <c r="B568" s="17">
        <v>86.254501000000005</v>
      </c>
      <c r="C568" s="17">
        <v>87.341498999999999</v>
      </c>
      <c r="D568" s="17">
        <v>85.845000999999996</v>
      </c>
      <c r="E568" s="17">
        <v>87.002502000000007</v>
      </c>
      <c r="F568" s="18">
        <v>8.0642706610416191E-3</v>
      </c>
      <c r="G568" s="19">
        <v>20360000</v>
      </c>
      <c r="H568" s="21">
        <f t="shared" si="8"/>
        <v>0.58064183383681878</v>
      </c>
    </row>
    <row r="569" spans="1:8" x14ac:dyDescent="0.3">
      <c r="A569" s="16">
        <v>44200</v>
      </c>
      <c r="B569" s="17">
        <v>88</v>
      </c>
      <c r="C569" s="17">
        <v>88.124495999999994</v>
      </c>
      <c r="D569" s="17">
        <v>85.357001999999994</v>
      </c>
      <c r="E569" s="17">
        <v>86.306503000000006</v>
      </c>
      <c r="F569" s="18">
        <v>-1.5125763870468928E-2</v>
      </c>
      <c r="G569" s="19">
        <v>37324000</v>
      </c>
      <c r="H569" s="21">
        <f t="shared" si="8"/>
        <v>0.57599683942380075</v>
      </c>
    </row>
    <row r="570" spans="1:8" x14ac:dyDescent="0.3">
      <c r="A570" s="16">
        <v>44196</v>
      </c>
      <c r="B570" s="17">
        <v>86.863502999999994</v>
      </c>
      <c r="C570" s="17">
        <v>87.875</v>
      </c>
      <c r="D570" s="17">
        <v>86.804496999999998</v>
      </c>
      <c r="E570" s="17">
        <v>87.632003999999995</v>
      </c>
      <c r="F570" s="18">
        <v>9.4399308855290989E-3</v>
      </c>
      <c r="G570" s="19">
        <v>21070000</v>
      </c>
      <c r="H570" s="21">
        <f t="shared" si="8"/>
        <v>0.58484303710432872</v>
      </c>
    </row>
    <row r="571" spans="1:8" x14ac:dyDescent="0.3">
      <c r="A571" s="16">
        <v>44195</v>
      </c>
      <c r="B571" s="17">
        <v>88.25</v>
      </c>
      <c r="C571" s="17">
        <v>88.388000000000005</v>
      </c>
      <c r="D571" s="17">
        <v>86.400002000000001</v>
      </c>
      <c r="E571" s="17">
        <v>86.8125</v>
      </c>
      <c r="F571" s="18">
        <v>-1.2237165483342494E-2</v>
      </c>
      <c r="G571" s="19">
        <v>21026000</v>
      </c>
      <c r="H571" s="21">
        <f t="shared" si="8"/>
        <v>0.57937378858321598</v>
      </c>
    </row>
    <row r="572" spans="1:8" x14ac:dyDescent="0.3">
      <c r="A572" s="16">
        <v>44194</v>
      </c>
      <c r="B572" s="17">
        <v>89.361503999999996</v>
      </c>
      <c r="C572" s="17">
        <v>89.423500000000004</v>
      </c>
      <c r="D572" s="17">
        <v>87.755500999999995</v>
      </c>
      <c r="E572" s="17">
        <v>87.888000000000005</v>
      </c>
      <c r="F572" s="18">
        <v>-9.1320888663123274E-3</v>
      </c>
      <c r="G572" s="19">
        <v>19726000</v>
      </c>
      <c r="H572" s="21">
        <f t="shared" si="8"/>
        <v>0.58655151655581494</v>
      </c>
    </row>
    <row r="573" spans="1:8" x14ac:dyDescent="0.3">
      <c r="A573" s="16">
        <v>44193</v>
      </c>
      <c r="B573" s="17">
        <v>87.245498999999995</v>
      </c>
      <c r="C573" s="17">
        <v>89.349997999999999</v>
      </c>
      <c r="D573" s="17">
        <v>87.091003000000001</v>
      </c>
      <c r="E573" s="17">
        <v>88.697997999999998</v>
      </c>
      <c r="F573" s="18">
        <v>2.2950569728283434E-2</v>
      </c>
      <c r="G573" s="19">
        <v>27650000</v>
      </c>
      <c r="H573" s="21">
        <f t="shared" si="8"/>
        <v>0.59195732343851992</v>
      </c>
    </row>
    <row r="574" spans="1:8" x14ac:dyDescent="0.3">
      <c r="A574" s="16">
        <v>44189</v>
      </c>
      <c r="B574" s="17">
        <v>86.449996999999996</v>
      </c>
      <c r="C574" s="17">
        <v>87.120498999999995</v>
      </c>
      <c r="D574" s="17">
        <v>86.217499000000004</v>
      </c>
      <c r="E574" s="17">
        <v>86.707999999999998</v>
      </c>
      <c r="F574" s="18">
        <v>3.4312678686431782E-3</v>
      </c>
      <c r="G574" s="19">
        <v>9312000</v>
      </c>
      <c r="H574" s="21">
        <f t="shared" si="8"/>
        <v>0.57867637103497183</v>
      </c>
    </row>
    <row r="575" spans="1:8" x14ac:dyDescent="0.3">
      <c r="A575" s="16">
        <v>44188</v>
      </c>
      <c r="B575" s="17">
        <v>86.196503000000007</v>
      </c>
      <c r="C575" s="17">
        <v>87.205498000000006</v>
      </c>
      <c r="D575" s="17">
        <v>86.059997999999993</v>
      </c>
      <c r="E575" s="17">
        <v>86.411499000000006</v>
      </c>
      <c r="F575" s="18">
        <v>4.6563461730163474E-3</v>
      </c>
      <c r="G575" s="19">
        <v>22974000</v>
      </c>
      <c r="H575" s="21">
        <f t="shared" si="8"/>
        <v>0.57669756720270449</v>
      </c>
    </row>
    <row r="576" spans="1:8" x14ac:dyDescent="0.3">
      <c r="A576" s="16">
        <v>44187</v>
      </c>
      <c r="B576" s="17">
        <v>86.466498999999999</v>
      </c>
      <c r="C576" s="17">
        <v>86.630500999999995</v>
      </c>
      <c r="D576" s="17">
        <v>85.289000999999999</v>
      </c>
      <c r="E576" s="17">
        <v>86.011002000000005</v>
      </c>
      <c r="F576" s="18">
        <v>-8.2671689050998962E-3</v>
      </c>
      <c r="G576" s="19">
        <v>20370000</v>
      </c>
      <c r="H576" s="21">
        <f t="shared" si="8"/>
        <v>0.57402470944366968</v>
      </c>
    </row>
    <row r="577" spans="1:8" x14ac:dyDescent="0.3">
      <c r="A577" s="16">
        <v>44186</v>
      </c>
      <c r="B577" s="17">
        <v>85.456496999999999</v>
      </c>
      <c r="C577" s="17">
        <v>86.849997999999999</v>
      </c>
      <c r="D577" s="17">
        <v>84.699996999999996</v>
      </c>
      <c r="E577" s="17">
        <v>86.727997000000002</v>
      </c>
      <c r="F577" s="18">
        <v>4.8313658107784528E-3</v>
      </c>
      <c r="G577" s="19">
        <v>33974000</v>
      </c>
      <c r="H577" s="21">
        <f t="shared" si="8"/>
        <v>0.57880982805614156</v>
      </c>
    </row>
    <row r="578" spans="1:8" x14ac:dyDescent="0.3">
      <c r="A578" s="16">
        <v>44183</v>
      </c>
      <c r="B578" s="17">
        <v>87.308502000000004</v>
      </c>
      <c r="C578" s="17">
        <v>87.417998999999995</v>
      </c>
      <c r="D578" s="17">
        <v>85.75</v>
      </c>
      <c r="E578" s="17">
        <v>86.310997</v>
      </c>
      <c r="F578" s="18">
        <v>-8.2102375123465372E-3</v>
      </c>
      <c r="G578" s="19">
        <v>85256000</v>
      </c>
      <c r="H578" s="21">
        <f t="shared" si="8"/>
        <v>0.57602683171530122</v>
      </c>
    </row>
    <row r="579" spans="1:8" x14ac:dyDescent="0.3">
      <c r="A579" s="16">
        <v>44182</v>
      </c>
      <c r="B579" s="17">
        <v>88.196503000000007</v>
      </c>
      <c r="C579" s="17">
        <v>88.335503000000003</v>
      </c>
      <c r="D579" s="17">
        <v>86.557502999999997</v>
      </c>
      <c r="E579" s="17">
        <v>87.025497000000001</v>
      </c>
      <c r="F579" s="18">
        <v>-9.4924285760479964E-3</v>
      </c>
      <c r="G579" s="19">
        <v>34880000</v>
      </c>
      <c r="H579" s="21">
        <f t="shared" si="8"/>
        <v>0.58079529906669314</v>
      </c>
    </row>
    <row r="580" spans="1:8" x14ac:dyDescent="0.3">
      <c r="A580" s="16">
        <v>44181</v>
      </c>
      <c r="B580" s="17">
        <v>88.455498000000006</v>
      </c>
      <c r="C580" s="17">
        <v>88.455498000000006</v>
      </c>
      <c r="D580" s="17">
        <v>87.453002999999995</v>
      </c>
      <c r="E580" s="17">
        <v>87.859497000000005</v>
      </c>
      <c r="F580" s="18">
        <v>-2.2089172302346021E-3</v>
      </c>
      <c r="G580" s="19">
        <v>24676000</v>
      </c>
      <c r="H580" s="21">
        <f t="shared" si="8"/>
        <v>0.58636129174837381</v>
      </c>
    </row>
    <row r="581" spans="1:8" x14ac:dyDescent="0.3">
      <c r="A581" s="16">
        <v>44180</v>
      </c>
      <c r="B581" s="17">
        <v>87.992996000000005</v>
      </c>
      <c r="C581" s="17">
        <v>88.199996999999996</v>
      </c>
      <c r="D581" s="17">
        <v>87.083504000000005</v>
      </c>
      <c r="E581" s="17">
        <v>88.054001</v>
      </c>
      <c r="F581" s="18">
        <v>5.0335224799232985E-3</v>
      </c>
      <c r="G581" s="19">
        <v>21352000</v>
      </c>
      <c r="H581" s="21">
        <f t="shared" si="8"/>
        <v>0.58765938268429418</v>
      </c>
    </row>
    <row r="582" spans="1:8" x14ac:dyDescent="0.3">
      <c r="A582" s="16">
        <v>44179</v>
      </c>
      <c r="B582" s="17">
        <v>88.536002999999994</v>
      </c>
      <c r="C582" s="17">
        <v>89.489998</v>
      </c>
      <c r="D582" s="17">
        <v>87.456496999999999</v>
      </c>
      <c r="E582" s="17">
        <v>87.612999000000002</v>
      </c>
      <c r="F582" s="18">
        <v>-1.2700011555105037E-2</v>
      </c>
      <c r="G582" s="19">
        <v>33050000</v>
      </c>
      <c r="H582" s="21">
        <f t="shared" si="8"/>
        <v>0.58471620054447815</v>
      </c>
    </row>
    <row r="583" spans="1:8" x14ac:dyDescent="0.3">
      <c r="A583" s="16">
        <v>44176</v>
      </c>
      <c r="B583" s="17">
        <v>88</v>
      </c>
      <c r="C583" s="17">
        <v>88.865500999999995</v>
      </c>
      <c r="D583" s="17">
        <v>87.637000999999998</v>
      </c>
      <c r="E583" s="17">
        <v>88.739998</v>
      </c>
      <c r="F583" s="18">
        <v>4.0448957655645264E-3</v>
      </c>
      <c r="G583" s="19">
        <v>18628000</v>
      </c>
      <c r="H583" s="21">
        <f t="shared" si="8"/>
        <v>0.59223762522824486</v>
      </c>
    </row>
    <row r="584" spans="1:8" x14ac:dyDescent="0.3">
      <c r="A584" s="16">
        <v>44175</v>
      </c>
      <c r="B584" s="17">
        <v>88.129997000000003</v>
      </c>
      <c r="C584" s="17">
        <v>88.749495999999994</v>
      </c>
      <c r="D584" s="17">
        <v>86.676497999999995</v>
      </c>
      <c r="E584" s="17">
        <v>88.382499999999993</v>
      </c>
      <c r="F584" s="18">
        <v>-5.7428370230016602E-3</v>
      </c>
      <c r="G584" s="19">
        <v>28688000</v>
      </c>
      <c r="H584" s="21">
        <f t="shared" si="8"/>
        <v>0.58985173643721911</v>
      </c>
    </row>
    <row r="585" spans="1:8" x14ac:dyDescent="0.3">
      <c r="A585" s="16">
        <v>44174</v>
      </c>
      <c r="B585" s="17">
        <v>90.517998000000006</v>
      </c>
      <c r="C585" s="17">
        <v>91.418503000000001</v>
      </c>
      <c r="D585" s="17">
        <v>88.099997999999999</v>
      </c>
      <c r="E585" s="17">
        <v>88.892998000000006</v>
      </c>
      <c r="F585" s="18">
        <v>-1.8478135259243324E-2</v>
      </c>
      <c r="G585" s="19">
        <v>31728000</v>
      </c>
      <c r="H585" s="21">
        <f t="shared" si="8"/>
        <v>0.59325872460509999</v>
      </c>
    </row>
    <row r="586" spans="1:8" x14ac:dyDescent="0.3">
      <c r="A586" s="16">
        <v>44173</v>
      </c>
      <c r="B586" s="17">
        <v>90.426002999999994</v>
      </c>
      <c r="C586" s="17">
        <v>90.798500000000004</v>
      </c>
      <c r="D586" s="17">
        <v>89.564003</v>
      </c>
      <c r="E586" s="17">
        <v>90.566497999999996</v>
      </c>
      <c r="F586" s="18">
        <v>-3.1370202678324844E-3</v>
      </c>
      <c r="G586" s="19">
        <v>19936000</v>
      </c>
      <c r="H586" s="21">
        <f t="shared" si="8"/>
        <v>0.60442741615521089</v>
      </c>
    </row>
    <row r="587" spans="1:8" x14ac:dyDescent="0.3">
      <c r="A587" s="16">
        <v>44172</v>
      </c>
      <c r="B587" s="17">
        <v>90.777495999999999</v>
      </c>
      <c r="C587" s="17">
        <v>91.464500000000001</v>
      </c>
      <c r="D587" s="17">
        <v>90.152000000000001</v>
      </c>
      <c r="E587" s="17">
        <v>90.851500999999999</v>
      </c>
      <c r="F587" s="18">
        <v>-3.6902112694560956E-3</v>
      </c>
      <c r="G587" s="19">
        <v>22288000</v>
      </c>
      <c r="H587" s="21">
        <f t="shared" si="8"/>
        <v>0.60632948403561504</v>
      </c>
    </row>
    <row r="588" spans="1:8" x14ac:dyDescent="0.3">
      <c r="A588" s="16">
        <v>44169</v>
      </c>
      <c r="B588" s="17">
        <v>91.011002000000005</v>
      </c>
      <c r="C588" s="17">
        <v>91.474997999999999</v>
      </c>
      <c r="D588" s="17">
        <v>90.679496999999998</v>
      </c>
      <c r="E588" s="17">
        <v>91.188004000000006</v>
      </c>
      <c r="F588" s="18">
        <v>1.0538905374602545E-3</v>
      </c>
      <c r="G588" s="19">
        <v>20544000</v>
      </c>
      <c r="H588" s="21">
        <f t="shared" si="8"/>
        <v>0.60857525530103906</v>
      </c>
    </row>
    <row r="589" spans="1:8" x14ac:dyDescent="0.3">
      <c r="A589" s="16">
        <v>44168</v>
      </c>
      <c r="B589" s="17">
        <v>91.027000000000001</v>
      </c>
      <c r="C589" s="17">
        <v>92.191497999999996</v>
      </c>
      <c r="D589" s="17">
        <v>90.849997999999999</v>
      </c>
      <c r="E589" s="17">
        <v>91.092003000000005</v>
      </c>
      <c r="F589" s="18">
        <v>-1.7150309884007735E-3</v>
      </c>
      <c r="G589" s="19">
        <v>24728000</v>
      </c>
      <c r="H589" s="21">
        <f t="shared" si="8"/>
        <v>0.60793455882210146</v>
      </c>
    </row>
    <row r="590" spans="1:8" x14ac:dyDescent="0.3">
      <c r="A590" s="16">
        <v>44167</v>
      </c>
      <c r="B590" s="17">
        <v>89.767998000000006</v>
      </c>
      <c r="C590" s="17">
        <v>91.637000999999998</v>
      </c>
      <c r="D590" s="17">
        <v>89.258499</v>
      </c>
      <c r="E590" s="17">
        <v>91.248497</v>
      </c>
      <c r="F590" s="18">
        <v>1.649250326380226E-2</v>
      </c>
      <c r="G590" s="19">
        <v>29424000</v>
      </c>
      <c r="H590" s="21">
        <f t="shared" si="8"/>
        <v>0.60897897663832068</v>
      </c>
    </row>
    <row r="591" spans="1:8" x14ac:dyDescent="0.3">
      <c r="A591" s="16">
        <v>44166</v>
      </c>
      <c r="B591" s="17">
        <v>88.332999999999998</v>
      </c>
      <c r="C591" s="17">
        <v>91.085999000000001</v>
      </c>
      <c r="D591" s="17">
        <v>88.151497000000006</v>
      </c>
      <c r="E591" s="17">
        <v>89.767998000000006</v>
      </c>
      <c r="F591" s="18">
        <v>2.3346978758014485E-2</v>
      </c>
      <c r="G591" s="19">
        <v>37350000</v>
      </c>
      <c r="H591" s="21">
        <f t="shared" si="8"/>
        <v>0.59909834522436922</v>
      </c>
    </row>
    <row r="592" spans="1:8" x14ac:dyDescent="0.3">
      <c r="A592" s="16">
        <v>44165</v>
      </c>
      <c r="B592" s="17">
        <v>88.782500999999996</v>
      </c>
      <c r="C592" s="17">
        <v>89.016998000000001</v>
      </c>
      <c r="D592" s="17">
        <v>87.391998000000001</v>
      </c>
      <c r="E592" s="17">
        <v>87.720000999999996</v>
      </c>
      <c r="F592" s="18">
        <v>-1.825381961598244E-2</v>
      </c>
      <c r="G592" s="19">
        <v>32418000</v>
      </c>
      <c r="H592" s="21">
        <f t="shared" si="8"/>
        <v>0.58543031607076734</v>
      </c>
    </row>
    <row r="593" spans="1:8" x14ac:dyDescent="0.3">
      <c r="A593" s="16">
        <v>44162</v>
      </c>
      <c r="B593" s="17">
        <v>88.226996999999997</v>
      </c>
      <c r="C593" s="17">
        <v>89.850502000000006</v>
      </c>
      <c r="D593" s="17">
        <v>88.226996999999997</v>
      </c>
      <c r="E593" s="17">
        <v>89.350998000000004</v>
      </c>
      <c r="F593" s="18">
        <v>1.2975246029779477E-2</v>
      </c>
      <c r="G593" s="19">
        <v>14790000</v>
      </c>
      <c r="H593" s="21">
        <f t="shared" si="8"/>
        <v>0.59631534888352888</v>
      </c>
    </row>
    <row r="594" spans="1:8" x14ac:dyDescent="0.3">
      <c r="A594" s="16">
        <v>44160</v>
      </c>
      <c r="B594" s="17">
        <v>88.390502999999995</v>
      </c>
      <c r="C594" s="17">
        <v>88.518996999999999</v>
      </c>
      <c r="D594" s="17">
        <v>87.417998999999995</v>
      </c>
      <c r="E594" s="17">
        <v>88.206496999999999</v>
      </c>
      <c r="F594" s="18">
        <v>1.3035886388123639E-4</v>
      </c>
      <c r="G594" s="19">
        <v>19600000</v>
      </c>
      <c r="H594" s="21">
        <f t="shared" si="8"/>
        <v>0.58867711843967252</v>
      </c>
    </row>
    <row r="595" spans="1:8" x14ac:dyDescent="0.3">
      <c r="A595" s="16">
        <v>44159</v>
      </c>
      <c r="B595" s="17">
        <v>86.375</v>
      </c>
      <c r="C595" s="17">
        <v>88.323997000000006</v>
      </c>
      <c r="D595" s="17">
        <v>86.036499000000006</v>
      </c>
      <c r="E595" s="17">
        <v>88.194999999999993</v>
      </c>
      <c r="F595" s="18">
        <v>2.103547248224007E-2</v>
      </c>
      <c r="G595" s="19">
        <v>27984000</v>
      </c>
      <c r="H595" s="21">
        <f t="shared" si="8"/>
        <v>0.58860038916166135</v>
      </c>
    </row>
    <row r="596" spans="1:8" x14ac:dyDescent="0.3">
      <c r="A596" s="16">
        <v>44158</v>
      </c>
      <c r="B596" s="17">
        <v>87.011002000000005</v>
      </c>
      <c r="C596" s="17">
        <v>87.299499999999995</v>
      </c>
      <c r="D596" s="17">
        <v>85.509003000000007</v>
      </c>
      <c r="E596" s="17">
        <v>86.377998000000005</v>
      </c>
      <c r="F596" s="18">
        <v>-5.0795563183173896E-3</v>
      </c>
      <c r="G596" s="19">
        <v>22530000</v>
      </c>
      <c r="H596" s="21">
        <f t="shared" si="8"/>
        <v>0.57647398648228598</v>
      </c>
    </row>
    <row r="597" spans="1:8" x14ac:dyDescent="0.3">
      <c r="A597" s="16">
        <v>44155</v>
      </c>
      <c r="B597" s="17">
        <v>88.099997999999999</v>
      </c>
      <c r="C597" s="17">
        <v>88.417998999999995</v>
      </c>
      <c r="D597" s="17">
        <v>86.75</v>
      </c>
      <c r="E597" s="17">
        <v>86.819000000000003</v>
      </c>
      <c r="F597" s="18">
        <v>-1.2618173150395037E-2</v>
      </c>
      <c r="G597" s="19">
        <v>27694000</v>
      </c>
      <c r="H597" s="21">
        <f t="shared" si="8"/>
        <v>0.57941716862210202</v>
      </c>
    </row>
    <row r="598" spans="1:8" x14ac:dyDescent="0.3">
      <c r="A598" s="16">
        <v>44154</v>
      </c>
      <c r="B598" s="17">
        <v>86.661499000000006</v>
      </c>
      <c r="C598" s="17">
        <v>88.174499999999995</v>
      </c>
      <c r="D598" s="17">
        <v>86.500998999999993</v>
      </c>
      <c r="E598" s="17">
        <v>87.928496999999993</v>
      </c>
      <c r="F598" s="18">
        <v>1.0300797644562768E-2</v>
      </c>
      <c r="G598" s="19">
        <v>20106000</v>
      </c>
      <c r="H598" s="21">
        <f t="shared" ref="H598:H661" si="9">E598/MAX($E$2:$E$2519)</f>
        <v>0.58682178754577896</v>
      </c>
    </row>
    <row r="599" spans="1:8" x14ac:dyDescent="0.3">
      <c r="A599" s="16">
        <v>44153</v>
      </c>
      <c r="B599" s="17">
        <v>87.832001000000005</v>
      </c>
      <c r="C599" s="17">
        <v>88.25</v>
      </c>
      <c r="D599" s="17">
        <v>86.928496999999993</v>
      </c>
      <c r="E599" s="17">
        <v>87.031998000000002</v>
      </c>
      <c r="F599" s="18">
        <v>-1.1931950546643472E-2</v>
      </c>
      <c r="G599" s="19">
        <v>20108000</v>
      </c>
      <c r="H599" s="21">
        <f t="shared" si="9"/>
        <v>0.58083868577943121</v>
      </c>
    </row>
    <row r="600" spans="1:8" x14ac:dyDescent="0.3">
      <c r="A600" s="16">
        <v>44152</v>
      </c>
      <c r="B600" s="17">
        <v>88.392998000000006</v>
      </c>
      <c r="C600" s="17">
        <v>88.857001999999994</v>
      </c>
      <c r="D600" s="17">
        <v>87.974502999999999</v>
      </c>
      <c r="E600" s="17">
        <v>88.082999999999998</v>
      </c>
      <c r="F600" s="18">
        <v>-6.9728245858299738E-3</v>
      </c>
      <c r="G600" s="19">
        <v>21314000</v>
      </c>
      <c r="H600" s="21">
        <f t="shared" si="9"/>
        <v>0.58785291772239501</v>
      </c>
    </row>
    <row r="601" spans="1:8" x14ac:dyDescent="0.3">
      <c r="A601" s="16">
        <v>44151</v>
      </c>
      <c r="B601" s="17">
        <v>88.207001000000005</v>
      </c>
      <c r="C601" s="17">
        <v>89.717003000000005</v>
      </c>
      <c r="D601" s="17">
        <v>88.066497999999996</v>
      </c>
      <c r="E601" s="17">
        <v>88.701499999999996</v>
      </c>
      <c r="F601" s="18">
        <v>9.987360883699887E-4</v>
      </c>
      <c r="G601" s="19">
        <v>25468000</v>
      </c>
      <c r="H601" s="21">
        <f t="shared" si="9"/>
        <v>0.59198069526870123</v>
      </c>
    </row>
    <row r="602" spans="1:8" x14ac:dyDescent="0.3">
      <c r="A602" s="16">
        <v>44148</v>
      </c>
      <c r="B602" s="17">
        <v>87.400002000000001</v>
      </c>
      <c r="C602" s="17">
        <v>88.856498999999999</v>
      </c>
      <c r="D602" s="17">
        <v>86.799003999999996</v>
      </c>
      <c r="E602" s="17">
        <v>88.612999000000002</v>
      </c>
      <c r="F602" s="18">
        <v>1.6892163469459518E-2</v>
      </c>
      <c r="G602" s="19">
        <v>29744000</v>
      </c>
      <c r="H602" s="21">
        <f t="shared" si="9"/>
        <v>0.59139005268078593</v>
      </c>
    </row>
    <row r="603" spans="1:8" x14ac:dyDescent="0.3">
      <c r="A603" s="16">
        <v>44147</v>
      </c>
      <c r="B603" s="17">
        <v>87.099997999999999</v>
      </c>
      <c r="C603" s="17">
        <v>88.249001000000007</v>
      </c>
      <c r="D603" s="17">
        <v>86.898499000000001</v>
      </c>
      <c r="E603" s="17">
        <v>87.140998999999994</v>
      </c>
      <c r="F603" s="18">
        <v>-2.5240522415914779E-3</v>
      </c>
      <c r="G603" s="19">
        <v>26474000</v>
      </c>
      <c r="H603" s="21">
        <f t="shared" si="9"/>
        <v>0.5815661423361409</v>
      </c>
    </row>
    <row r="604" spans="1:8" x14ac:dyDescent="0.3">
      <c r="A604" s="16">
        <v>44146</v>
      </c>
      <c r="B604" s="17">
        <v>87.419998000000007</v>
      </c>
      <c r="C604" s="17">
        <v>88.144997000000004</v>
      </c>
      <c r="D604" s="17">
        <v>87.153000000000006</v>
      </c>
      <c r="E604" s="17">
        <v>87.361503999999996</v>
      </c>
      <c r="F604" s="18">
        <v>5.4727112429455741E-3</v>
      </c>
      <c r="G604" s="19">
        <v>31838000</v>
      </c>
      <c r="H604" s="21">
        <f t="shared" si="9"/>
        <v>0.58303776010145747</v>
      </c>
    </row>
    <row r="605" spans="1:8" x14ac:dyDescent="0.3">
      <c r="A605" s="16">
        <v>44145</v>
      </c>
      <c r="B605" s="17">
        <v>86.488502999999994</v>
      </c>
      <c r="C605" s="17">
        <v>87.969002000000003</v>
      </c>
      <c r="D605" s="17">
        <v>85.805999999999997</v>
      </c>
      <c r="E605" s="17">
        <v>86.886002000000005</v>
      </c>
      <c r="F605" s="18">
        <v>-1.3455019398610383E-2</v>
      </c>
      <c r="G605" s="19">
        <v>43022000</v>
      </c>
      <c r="H605" s="21">
        <f t="shared" si="9"/>
        <v>0.57986433006293892</v>
      </c>
    </row>
    <row r="606" spans="1:8" x14ac:dyDescent="0.3">
      <c r="A606" s="16">
        <v>44144</v>
      </c>
      <c r="B606" s="17">
        <v>89.799003999999996</v>
      </c>
      <c r="C606" s="17">
        <v>90.844498000000002</v>
      </c>
      <c r="D606" s="17">
        <v>87.877502000000007</v>
      </c>
      <c r="E606" s="17">
        <v>88.070999</v>
      </c>
      <c r="F606" s="18">
        <v>9.6031773236499984E-4</v>
      </c>
      <c r="G606" s="19">
        <v>53440000</v>
      </c>
      <c r="H606" s="21">
        <f t="shared" si="9"/>
        <v>0.58777282482290716</v>
      </c>
    </row>
    <row r="607" spans="1:8" x14ac:dyDescent="0.3">
      <c r="A607" s="16">
        <v>44141</v>
      </c>
      <c r="B607" s="17">
        <v>87.567001000000005</v>
      </c>
      <c r="C607" s="17">
        <v>88.425003000000004</v>
      </c>
      <c r="D607" s="17">
        <v>86.834000000000003</v>
      </c>
      <c r="E607" s="17">
        <v>87.986503999999996</v>
      </c>
      <c r="F607" s="18">
        <v>-1.5715858156028766E-3</v>
      </c>
      <c r="G607" s="19">
        <v>28622000</v>
      </c>
      <c r="H607" s="21">
        <f t="shared" si="9"/>
        <v>0.58720891768664973</v>
      </c>
    </row>
    <row r="608" spans="1:8" x14ac:dyDescent="0.3">
      <c r="A608" s="16">
        <v>44140</v>
      </c>
      <c r="B608" s="17">
        <v>88.522498999999996</v>
      </c>
      <c r="C608" s="17">
        <v>89.591003000000001</v>
      </c>
      <c r="D608" s="17">
        <v>87.051497999999995</v>
      </c>
      <c r="E608" s="17">
        <v>88.125</v>
      </c>
      <c r="F608" s="18">
        <v>9.5368671007177285E-3</v>
      </c>
      <c r="G608" s="19">
        <v>39758000</v>
      </c>
      <c r="H608" s="21">
        <f t="shared" si="9"/>
        <v>0.58813321951211994</v>
      </c>
    </row>
    <row r="609" spans="1:8" x14ac:dyDescent="0.3">
      <c r="A609" s="16">
        <v>44139</v>
      </c>
      <c r="B609" s="17">
        <v>85.278998999999999</v>
      </c>
      <c r="C609" s="17">
        <v>88.501503</v>
      </c>
      <c r="D609" s="17">
        <v>85.150002000000001</v>
      </c>
      <c r="E609" s="17">
        <v>87.292502999999996</v>
      </c>
      <c r="F609" s="18">
        <v>6.0881423655485011E-2</v>
      </c>
      <c r="G609" s="19">
        <v>71342000</v>
      </c>
      <c r="H609" s="21">
        <f t="shared" si="9"/>
        <v>0.58257725763020007</v>
      </c>
    </row>
    <row r="610" spans="1:8" x14ac:dyDescent="0.3">
      <c r="A610" s="16">
        <v>44138</v>
      </c>
      <c r="B610" s="17">
        <v>81.538002000000006</v>
      </c>
      <c r="C610" s="17">
        <v>82.949996999999996</v>
      </c>
      <c r="D610" s="17">
        <v>80.605498999999995</v>
      </c>
      <c r="E610" s="17">
        <v>82.282996999999995</v>
      </c>
      <c r="F610" s="18">
        <v>1.313773099619288E-2</v>
      </c>
      <c r="G610" s="19">
        <v>31432000</v>
      </c>
      <c r="H610" s="21">
        <f t="shared" si="9"/>
        <v>0.54914455531025363</v>
      </c>
    </row>
    <row r="611" spans="1:8" x14ac:dyDescent="0.3">
      <c r="A611" s="16">
        <v>44137</v>
      </c>
      <c r="B611" s="17">
        <v>81.177002000000002</v>
      </c>
      <c r="C611" s="17">
        <v>82.912002999999999</v>
      </c>
      <c r="D611" s="17">
        <v>80.711997999999994</v>
      </c>
      <c r="E611" s="17">
        <v>81.216003000000001</v>
      </c>
      <c r="F611" s="18">
        <v>5.0801866249295157E-3</v>
      </c>
      <c r="G611" s="19">
        <v>44228000</v>
      </c>
      <c r="H611" s="21">
        <f t="shared" si="9"/>
        <v>0.54202359512392606</v>
      </c>
    </row>
    <row r="612" spans="1:8" x14ac:dyDescent="0.3">
      <c r="A612" s="16">
        <v>44134</v>
      </c>
      <c r="B612" s="17">
        <v>83.372001999999995</v>
      </c>
      <c r="C612" s="17">
        <v>84.066001999999997</v>
      </c>
      <c r="D612" s="17">
        <v>80.078498999999994</v>
      </c>
      <c r="E612" s="17">
        <v>80.805496000000005</v>
      </c>
      <c r="F612" s="18">
        <v>3.8043958736859416E-2</v>
      </c>
      <c r="G612" s="19">
        <v>99878000</v>
      </c>
      <c r="H612" s="21">
        <f t="shared" si="9"/>
        <v>0.5392839321050068</v>
      </c>
    </row>
    <row r="613" spans="1:8" x14ac:dyDescent="0.3">
      <c r="A613" s="16">
        <v>44133</v>
      </c>
      <c r="B613" s="17">
        <v>75.850998000000004</v>
      </c>
      <c r="C613" s="17">
        <v>79.436995999999994</v>
      </c>
      <c r="D613" s="17">
        <v>75.827499000000003</v>
      </c>
      <c r="E613" s="17">
        <v>77.844002000000003</v>
      </c>
      <c r="F613" s="18">
        <v>3.0500409974842328E-2</v>
      </c>
      <c r="G613" s="19">
        <v>55406000</v>
      </c>
      <c r="H613" s="21">
        <f t="shared" si="9"/>
        <v>0.51951935904644431</v>
      </c>
    </row>
    <row r="614" spans="1:8" x14ac:dyDescent="0.3">
      <c r="A614" s="16">
        <v>44132</v>
      </c>
      <c r="B614" s="17">
        <v>77.500504000000006</v>
      </c>
      <c r="C614" s="17">
        <v>77.690498000000005</v>
      </c>
      <c r="D614" s="17">
        <v>75.424003999999996</v>
      </c>
      <c r="E614" s="17">
        <v>75.540001000000004</v>
      </c>
      <c r="F614" s="18">
        <v>-5.5088549484639232E-2</v>
      </c>
      <c r="G614" s="19">
        <v>45174000</v>
      </c>
      <c r="H614" s="21">
        <f t="shared" si="9"/>
        <v>0.5041427970505391</v>
      </c>
    </row>
    <row r="615" spans="1:8" x14ac:dyDescent="0.3">
      <c r="A615" s="16">
        <v>44131</v>
      </c>
      <c r="B615" s="17">
        <v>79.446503000000007</v>
      </c>
      <c r="C615" s="17">
        <v>80.099997999999999</v>
      </c>
      <c r="D615" s="17">
        <v>78.849502999999999</v>
      </c>
      <c r="E615" s="17">
        <v>79.944000000000003</v>
      </c>
      <c r="F615" s="18">
        <v>9.2091725631039973E-3</v>
      </c>
      <c r="G615" s="19">
        <v>25902000</v>
      </c>
      <c r="H615" s="21">
        <f t="shared" si="9"/>
        <v>0.53353443518498622</v>
      </c>
    </row>
    <row r="616" spans="1:8" x14ac:dyDescent="0.3">
      <c r="A616" s="16">
        <v>44130</v>
      </c>
      <c r="B616" s="17">
        <v>80.75</v>
      </c>
      <c r="C616" s="17">
        <v>81.478995999999995</v>
      </c>
      <c r="D616" s="17">
        <v>78.388999999999996</v>
      </c>
      <c r="E616" s="17">
        <v>79.214500000000001</v>
      </c>
      <c r="F616" s="18">
        <v>-2.9816677979725887E-2</v>
      </c>
      <c r="G616" s="19">
        <v>35826000</v>
      </c>
      <c r="H616" s="21">
        <f t="shared" si="9"/>
        <v>0.5286658600515497</v>
      </c>
    </row>
    <row r="617" spans="1:8" x14ac:dyDescent="0.3">
      <c r="A617" s="16">
        <v>44127</v>
      </c>
      <c r="B617" s="17">
        <v>80.752502000000007</v>
      </c>
      <c r="C617" s="17">
        <v>81.706001000000001</v>
      </c>
      <c r="D617" s="17">
        <v>80.595496999999995</v>
      </c>
      <c r="E617" s="17">
        <v>81.649001999999996</v>
      </c>
      <c r="F617" s="18">
        <v>1.6381835609276356E-2</v>
      </c>
      <c r="G617" s="19">
        <v>30548000</v>
      </c>
      <c r="H617" s="21">
        <f t="shared" si="9"/>
        <v>0.54491336642509514</v>
      </c>
    </row>
    <row r="618" spans="1:8" x14ac:dyDescent="0.3">
      <c r="A618" s="16">
        <v>44126</v>
      </c>
      <c r="B618" s="17">
        <v>79.25</v>
      </c>
      <c r="C618" s="17">
        <v>80.670997999999997</v>
      </c>
      <c r="D618" s="17">
        <v>78.874001000000007</v>
      </c>
      <c r="E618" s="17">
        <v>80.332999999999998</v>
      </c>
      <c r="F618" s="18">
        <v>1.3032869059704081E-2</v>
      </c>
      <c r="G618" s="19">
        <v>30512000</v>
      </c>
      <c r="H618" s="21">
        <f t="shared" si="9"/>
        <v>0.53613056366600997</v>
      </c>
    </row>
    <row r="619" spans="1:8" x14ac:dyDescent="0.3">
      <c r="A619" s="16">
        <v>44125</v>
      </c>
      <c r="B619" s="17">
        <v>78.492500000000007</v>
      </c>
      <c r="C619" s="17">
        <v>80.757003999999995</v>
      </c>
      <c r="D619" s="17">
        <v>78.357001999999994</v>
      </c>
      <c r="E619" s="17">
        <v>79.299499999999995</v>
      </c>
      <c r="F619" s="18">
        <v>2.2506885234715297E-2</v>
      </c>
      <c r="G619" s="19">
        <v>60322000</v>
      </c>
      <c r="H619" s="21">
        <f t="shared" si="9"/>
        <v>0.52923313748313583</v>
      </c>
    </row>
    <row r="620" spans="1:8" x14ac:dyDescent="0.3">
      <c r="A620" s="16">
        <v>44124</v>
      </c>
      <c r="B620" s="17">
        <v>76.155501999999998</v>
      </c>
      <c r="C620" s="17">
        <v>78.692001000000005</v>
      </c>
      <c r="D620" s="17">
        <v>76.025002000000001</v>
      </c>
      <c r="E620" s="17">
        <v>77.554001</v>
      </c>
      <c r="F620" s="18">
        <v>1.3810948431280804E-2</v>
      </c>
      <c r="G620" s="19">
        <v>41670000</v>
      </c>
      <c r="H620" s="21">
        <f t="shared" si="9"/>
        <v>0.5175839352530629</v>
      </c>
    </row>
    <row r="621" spans="1:8" x14ac:dyDescent="0.3">
      <c r="A621" s="16">
        <v>44123</v>
      </c>
      <c r="B621" s="17">
        <v>78.796501000000006</v>
      </c>
      <c r="C621" s="17">
        <v>79.196503000000007</v>
      </c>
      <c r="D621" s="17">
        <v>76.146004000000005</v>
      </c>
      <c r="E621" s="17">
        <v>76.497497999999993</v>
      </c>
      <c r="F621" s="18">
        <v>-2.4079912634307352E-2</v>
      </c>
      <c r="G621" s="19">
        <v>29734000</v>
      </c>
      <c r="H621" s="21">
        <f t="shared" si="9"/>
        <v>0.51053299044949729</v>
      </c>
    </row>
    <row r="622" spans="1:8" x14ac:dyDescent="0.3">
      <c r="A622" s="16">
        <v>44120</v>
      </c>
      <c r="B622" s="17">
        <v>78.091498999999999</v>
      </c>
      <c r="C622" s="17">
        <v>78.885497999999998</v>
      </c>
      <c r="D622" s="17">
        <v>77.883003000000002</v>
      </c>
      <c r="E622" s="17">
        <v>78.385002</v>
      </c>
      <c r="F622" s="18">
        <v>7.862613973430705E-3</v>
      </c>
      <c r="G622" s="19">
        <v>34194000</v>
      </c>
      <c r="H622" s="21">
        <f t="shared" si="9"/>
        <v>0.5231299130521867</v>
      </c>
    </row>
    <row r="623" spans="1:8" x14ac:dyDescent="0.3">
      <c r="A623" s="16">
        <v>44119</v>
      </c>
      <c r="B623" s="17">
        <v>77.224997999999999</v>
      </c>
      <c r="C623" s="17">
        <v>78.569999999999993</v>
      </c>
      <c r="D623" s="17">
        <v>77.056503000000006</v>
      </c>
      <c r="E623" s="17">
        <v>77.773499000000001</v>
      </c>
      <c r="F623" s="18">
        <v>-5.0977078147306839E-3</v>
      </c>
      <c r="G623" s="19">
        <v>31210000</v>
      </c>
      <c r="H623" s="21">
        <f t="shared" si="9"/>
        <v>0.51904883244927813</v>
      </c>
    </row>
    <row r="624" spans="1:8" x14ac:dyDescent="0.3">
      <c r="A624" s="16">
        <v>44118</v>
      </c>
      <c r="B624" s="17">
        <v>78.730002999999996</v>
      </c>
      <c r="C624" s="17">
        <v>79.192497000000003</v>
      </c>
      <c r="D624" s="17">
        <v>77.294998000000007</v>
      </c>
      <c r="E624" s="17">
        <v>78.171997000000005</v>
      </c>
      <c r="F624" s="18">
        <v>-2.3164632084079488E-3</v>
      </c>
      <c r="G624" s="19">
        <v>33174000</v>
      </c>
      <c r="H624" s="21">
        <f t="shared" si="9"/>
        <v>0.52170834917789255</v>
      </c>
    </row>
    <row r="625" spans="1:8" x14ac:dyDescent="0.3">
      <c r="A625" s="16">
        <v>44117</v>
      </c>
      <c r="B625" s="17">
        <v>78.850502000000006</v>
      </c>
      <c r="C625" s="17">
        <v>79.258003000000002</v>
      </c>
      <c r="D625" s="17">
        <v>77.931503000000006</v>
      </c>
      <c r="E625" s="17">
        <v>78.353499999999997</v>
      </c>
      <c r="F625" s="18">
        <v>1.5850797972631198E-3</v>
      </c>
      <c r="G625" s="19">
        <v>39072000</v>
      </c>
      <c r="H625" s="21">
        <f t="shared" si="9"/>
        <v>0.5229196733621887</v>
      </c>
    </row>
    <row r="626" spans="1:8" x14ac:dyDescent="0.3">
      <c r="A626" s="16">
        <v>44116</v>
      </c>
      <c r="B626" s="17">
        <v>76.900002000000001</v>
      </c>
      <c r="C626" s="17">
        <v>79.420997999999997</v>
      </c>
      <c r="D626" s="17">
        <v>76.464995999999999</v>
      </c>
      <c r="E626" s="17">
        <v>78.229500000000002</v>
      </c>
      <c r="F626" s="18">
        <v>3.5843636477124588E-2</v>
      </c>
      <c r="G626" s="19">
        <v>55344000</v>
      </c>
      <c r="H626" s="21">
        <f t="shared" si="9"/>
        <v>0.52209211569728664</v>
      </c>
    </row>
    <row r="627" spans="1:8" x14ac:dyDescent="0.3">
      <c r="A627" s="16">
        <v>44113</v>
      </c>
      <c r="B627" s="17">
        <v>74.642998000000006</v>
      </c>
      <c r="C627" s="17">
        <v>75.592499000000004</v>
      </c>
      <c r="D627" s="17">
        <v>74.349997999999999</v>
      </c>
      <c r="E627" s="17">
        <v>75.522498999999996</v>
      </c>
      <c r="F627" s="18">
        <v>1.8214516111787867E-2</v>
      </c>
      <c r="G627" s="19">
        <v>32966000</v>
      </c>
      <c r="H627" s="21">
        <f t="shared" si="9"/>
        <v>0.50402599129044934</v>
      </c>
    </row>
    <row r="628" spans="1:8" x14ac:dyDescent="0.3">
      <c r="A628" s="16">
        <v>44112</v>
      </c>
      <c r="B628" s="17">
        <v>73.272498999999996</v>
      </c>
      <c r="C628" s="17">
        <v>74.401497000000006</v>
      </c>
      <c r="D628" s="17">
        <v>73.272498999999996</v>
      </c>
      <c r="E628" s="17">
        <v>74.171501000000006</v>
      </c>
      <c r="F628" s="18">
        <v>1.6646791717768127E-2</v>
      </c>
      <c r="G628" s="19">
        <v>26076000</v>
      </c>
      <c r="H628" s="21">
        <f t="shared" si="9"/>
        <v>0.49500963040200197</v>
      </c>
    </row>
    <row r="629" spans="1:8" x14ac:dyDescent="0.3">
      <c r="A629" s="16">
        <v>44111</v>
      </c>
      <c r="B629" s="17">
        <v>72.965500000000006</v>
      </c>
      <c r="C629" s="17">
        <v>73.448502000000005</v>
      </c>
      <c r="D629" s="17">
        <v>71.661499000000006</v>
      </c>
      <c r="E629" s="17">
        <v>72.957001000000005</v>
      </c>
      <c r="F629" s="18">
        <v>5.5960356605960502E-3</v>
      </c>
      <c r="G629" s="19">
        <v>36108000</v>
      </c>
      <c r="H629" s="21">
        <f t="shared" si="9"/>
        <v>0.48690423698245622</v>
      </c>
    </row>
    <row r="630" spans="1:8" x14ac:dyDescent="0.3">
      <c r="A630" s="16">
        <v>44110</v>
      </c>
      <c r="B630" s="17">
        <v>73.775002000000001</v>
      </c>
      <c r="C630" s="17">
        <v>74.225998000000004</v>
      </c>
      <c r="D630" s="17">
        <v>72.250504000000006</v>
      </c>
      <c r="E630" s="17">
        <v>72.551002999999994</v>
      </c>
      <c r="F630" s="18">
        <v>-2.1452209047504976E-2</v>
      </c>
      <c r="G630" s="19">
        <v>26096000</v>
      </c>
      <c r="H630" s="21">
        <f t="shared" si="9"/>
        <v>0.48419466636281944</v>
      </c>
    </row>
    <row r="631" spans="1:8" x14ac:dyDescent="0.3">
      <c r="A631" s="16">
        <v>44109</v>
      </c>
      <c r="B631" s="17">
        <v>73.132499999999993</v>
      </c>
      <c r="C631" s="17">
        <v>74.235000999999997</v>
      </c>
      <c r="D631" s="17">
        <v>73.004501000000005</v>
      </c>
      <c r="E631" s="17">
        <v>74.141502000000003</v>
      </c>
      <c r="F631" s="18">
        <v>1.8707103856926394E-2</v>
      </c>
      <c r="G631" s="19">
        <v>21602000</v>
      </c>
      <c r="H631" s="21">
        <f t="shared" si="9"/>
        <v>0.49480942151176482</v>
      </c>
    </row>
    <row r="632" spans="1:8" x14ac:dyDescent="0.3">
      <c r="A632" s="16">
        <v>44106</v>
      </c>
      <c r="B632" s="17">
        <v>72.981498999999999</v>
      </c>
      <c r="C632" s="17">
        <v>73.951499999999996</v>
      </c>
      <c r="D632" s="17">
        <v>72.367500000000007</v>
      </c>
      <c r="E632" s="17">
        <v>72.779999000000004</v>
      </c>
      <c r="F632" s="18">
        <v>-2.1708422140268382E-2</v>
      </c>
      <c r="G632" s="19">
        <v>31222000</v>
      </c>
      <c r="H632" s="21">
        <f t="shared" si="9"/>
        <v>0.48572295180662545</v>
      </c>
    </row>
    <row r="633" spans="1:8" x14ac:dyDescent="0.3">
      <c r="A633" s="16">
        <v>44105</v>
      </c>
      <c r="B633" s="17">
        <v>74.182998999999995</v>
      </c>
      <c r="C633" s="17">
        <v>74.753501999999997</v>
      </c>
      <c r="D633" s="17">
        <v>73.839995999999999</v>
      </c>
      <c r="E633" s="17">
        <v>74.394997000000004</v>
      </c>
      <c r="F633" s="18">
        <v>1.5215584268771619E-2</v>
      </c>
      <c r="G633" s="19">
        <v>32884000</v>
      </c>
      <c r="H633" s="21">
        <f t="shared" si="9"/>
        <v>0.4965012096590582</v>
      </c>
    </row>
    <row r="634" spans="1:8" x14ac:dyDescent="0.3">
      <c r="A634" s="16">
        <v>44104</v>
      </c>
      <c r="B634" s="17">
        <v>73.046997000000005</v>
      </c>
      <c r="C634" s="17">
        <v>74.309997999999993</v>
      </c>
      <c r="D634" s="17">
        <v>72.788002000000006</v>
      </c>
      <c r="E634" s="17">
        <v>73.279999000000004</v>
      </c>
      <c r="F634" s="18">
        <v>-2.8654451017526592E-4</v>
      </c>
      <c r="G634" s="19">
        <v>40924000</v>
      </c>
      <c r="H634" s="21">
        <f t="shared" si="9"/>
        <v>0.48905987787477934</v>
      </c>
    </row>
    <row r="635" spans="1:8" x14ac:dyDescent="0.3">
      <c r="A635" s="16">
        <v>44103</v>
      </c>
      <c r="B635" s="17">
        <v>73.195503000000002</v>
      </c>
      <c r="C635" s="17">
        <v>73.599997999999999</v>
      </c>
      <c r="D635" s="17">
        <v>72.699996999999996</v>
      </c>
      <c r="E635" s="17">
        <v>73.301002999999994</v>
      </c>
      <c r="F635" s="18">
        <v>5.0457818140729289E-3</v>
      </c>
      <c r="G635" s="19">
        <v>31816000</v>
      </c>
      <c r="H635" s="21">
        <f t="shared" si="9"/>
        <v>0.4892000554650503</v>
      </c>
    </row>
    <row r="636" spans="1:8" x14ac:dyDescent="0.3">
      <c r="A636" s="16">
        <v>44102</v>
      </c>
      <c r="B636" s="17">
        <v>73.599502999999999</v>
      </c>
      <c r="C636" s="17">
        <v>73.649497999999994</v>
      </c>
      <c r="D636" s="17">
        <v>72.314003</v>
      </c>
      <c r="E636" s="17">
        <v>72.932998999999995</v>
      </c>
      <c r="F636" s="18">
        <v>1.3619945786001453E-2</v>
      </c>
      <c r="G636" s="19">
        <v>30784000</v>
      </c>
      <c r="H636" s="21">
        <f t="shared" si="9"/>
        <v>0.48674405118348046</v>
      </c>
    </row>
    <row r="637" spans="1:8" x14ac:dyDescent="0.3">
      <c r="A637" s="16">
        <v>44099</v>
      </c>
      <c r="B637" s="17">
        <v>71.252502000000007</v>
      </c>
      <c r="C637" s="17">
        <v>72.296997000000005</v>
      </c>
      <c r="D637" s="17">
        <v>70.384003000000007</v>
      </c>
      <c r="E637" s="17">
        <v>71.953002999999995</v>
      </c>
      <c r="F637" s="18">
        <v>1.1385589907245539E-2</v>
      </c>
      <c r="G637" s="19">
        <v>30326000</v>
      </c>
      <c r="H637" s="21">
        <f t="shared" si="9"/>
        <v>0.48020370278530744</v>
      </c>
    </row>
    <row r="638" spans="1:8" x14ac:dyDescent="0.3">
      <c r="A638" s="16">
        <v>44098</v>
      </c>
      <c r="B638" s="17">
        <v>70.134003000000007</v>
      </c>
      <c r="C638" s="17">
        <v>71.899497999999994</v>
      </c>
      <c r="D638" s="17">
        <v>70.107498000000007</v>
      </c>
      <c r="E638" s="17">
        <v>71.142998000000006</v>
      </c>
      <c r="F638" s="18">
        <v>9.5573264903916905E-3</v>
      </c>
      <c r="G638" s="19">
        <v>34552000</v>
      </c>
      <c r="H638" s="21">
        <f t="shared" si="9"/>
        <v>0.47479784918563755</v>
      </c>
    </row>
    <row r="639" spans="1:8" x14ac:dyDescent="0.3">
      <c r="A639" s="16">
        <v>44097</v>
      </c>
      <c r="B639" s="17">
        <v>72.604500000000002</v>
      </c>
      <c r="C639" s="17">
        <v>72.653998999999999</v>
      </c>
      <c r="D639" s="17">
        <v>70.134003000000007</v>
      </c>
      <c r="E639" s="17">
        <v>70.469498000000002</v>
      </c>
      <c r="F639" s="18">
        <v>-3.454534262629666E-2</v>
      </c>
      <c r="G639" s="19">
        <v>37726000</v>
      </c>
      <c r="H639" s="21">
        <f t="shared" si="9"/>
        <v>0.47030300977183426</v>
      </c>
    </row>
    <row r="640" spans="1:8" x14ac:dyDescent="0.3">
      <c r="A640" s="16">
        <v>44096</v>
      </c>
      <c r="B640" s="17">
        <v>72.515998999999994</v>
      </c>
      <c r="C640" s="17">
        <v>73.198502000000005</v>
      </c>
      <c r="D640" s="17">
        <v>71.474997999999999</v>
      </c>
      <c r="E640" s="17">
        <v>72.990996999999993</v>
      </c>
      <c r="F640" s="18">
        <v>2.0753113918742815E-2</v>
      </c>
      <c r="G640" s="19">
        <v>33950000</v>
      </c>
      <c r="H640" s="21">
        <f t="shared" si="9"/>
        <v>0.48713112125968205</v>
      </c>
    </row>
    <row r="641" spans="1:8" x14ac:dyDescent="0.3">
      <c r="A641" s="16">
        <v>44095</v>
      </c>
      <c r="B641" s="17">
        <v>71.581001000000001</v>
      </c>
      <c r="C641" s="17">
        <v>72.002998000000005</v>
      </c>
      <c r="D641" s="17">
        <v>70.134003000000007</v>
      </c>
      <c r="E641" s="17">
        <v>71.507003999999995</v>
      </c>
      <c r="F641" s="18">
        <v>-1.4437327020542958E-2</v>
      </c>
      <c r="G641" s="19">
        <v>56908000</v>
      </c>
      <c r="H641" s="21">
        <f t="shared" si="9"/>
        <v>0.47722717140636634</v>
      </c>
    </row>
    <row r="642" spans="1:8" x14ac:dyDescent="0.3">
      <c r="A642" s="16">
        <v>44092</v>
      </c>
      <c r="B642" s="17">
        <v>74.415001000000004</v>
      </c>
      <c r="C642" s="17">
        <v>74.760002</v>
      </c>
      <c r="D642" s="17">
        <v>71.581001000000001</v>
      </c>
      <c r="E642" s="17">
        <v>72.554496999999998</v>
      </c>
      <c r="F642" s="18">
        <v>-2.4175544336758024E-2</v>
      </c>
      <c r="G642" s="19">
        <v>63056000</v>
      </c>
      <c r="H642" s="21">
        <f t="shared" si="9"/>
        <v>0.48421798480218375</v>
      </c>
    </row>
    <row r="643" spans="1:8" x14ac:dyDescent="0.3">
      <c r="A643" s="16">
        <v>44091</v>
      </c>
      <c r="B643" s="17">
        <v>74.290497000000002</v>
      </c>
      <c r="C643" s="17">
        <v>74.932998999999995</v>
      </c>
      <c r="D643" s="17">
        <v>73.123001000000002</v>
      </c>
      <c r="E643" s="17">
        <v>74.351996999999997</v>
      </c>
      <c r="F643" s="18">
        <v>-1.6566513897982322E-2</v>
      </c>
      <c r="G643" s="19">
        <v>40008000</v>
      </c>
      <c r="H643" s="21">
        <f t="shared" si="9"/>
        <v>0.49621423401719689</v>
      </c>
    </row>
    <row r="644" spans="1:8" x14ac:dyDescent="0.3">
      <c r="A644" s="16">
        <v>44090</v>
      </c>
      <c r="B644" s="17">
        <v>77.124001000000007</v>
      </c>
      <c r="C644" s="17">
        <v>77.718497999999997</v>
      </c>
      <c r="D644" s="17">
        <v>75.579498000000001</v>
      </c>
      <c r="E644" s="17">
        <v>75.604500000000002</v>
      </c>
      <c r="F644" s="18">
        <v>-1.50020460290548E-2</v>
      </c>
      <c r="G644" s="19">
        <v>22128000</v>
      </c>
      <c r="H644" s="21">
        <f t="shared" si="9"/>
        <v>0.50457325383947882</v>
      </c>
    </row>
    <row r="645" spans="1:8" x14ac:dyDescent="0.3">
      <c r="A645" s="16">
        <v>44089</v>
      </c>
      <c r="B645" s="17">
        <v>76.394501000000005</v>
      </c>
      <c r="C645" s="17">
        <v>77.549499999999995</v>
      </c>
      <c r="D645" s="17">
        <v>76.105002999999996</v>
      </c>
      <c r="E645" s="17">
        <v>76.755996999999994</v>
      </c>
      <c r="F645" s="18">
        <v>1.7424084023358044E-2</v>
      </c>
      <c r="G645" s="19">
        <v>23042000</v>
      </c>
      <c r="H645" s="21">
        <f t="shared" si="9"/>
        <v>0.5122581745528807</v>
      </c>
    </row>
    <row r="646" spans="1:8" x14ac:dyDescent="0.3">
      <c r="A646" s="16">
        <v>44088</v>
      </c>
      <c r="B646" s="17">
        <v>76.582497000000004</v>
      </c>
      <c r="C646" s="17">
        <v>77.849997999999999</v>
      </c>
      <c r="D646" s="17">
        <v>75.255500999999995</v>
      </c>
      <c r="E646" s="17">
        <v>75.441497999999996</v>
      </c>
      <c r="F646" s="18">
        <v>-4.5720165574494242E-3</v>
      </c>
      <c r="G646" s="19">
        <v>42660000</v>
      </c>
      <c r="H646" s="21">
        <f t="shared" si="9"/>
        <v>0.50348540259355634</v>
      </c>
    </row>
    <row r="647" spans="1:8" x14ac:dyDescent="0.3">
      <c r="A647" s="16">
        <v>44085</v>
      </c>
      <c r="B647" s="17">
        <v>76.407500999999996</v>
      </c>
      <c r="C647" s="17">
        <v>76.934997999999993</v>
      </c>
      <c r="D647" s="17">
        <v>74.651000999999994</v>
      </c>
      <c r="E647" s="17">
        <v>75.788002000000006</v>
      </c>
      <c r="F647" s="18">
        <v>-6.7428460861136434E-3</v>
      </c>
      <c r="G647" s="19">
        <v>30706000</v>
      </c>
      <c r="H647" s="21">
        <f t="shared" si="9"/>
        <v>0.50579791905419558</v>
      </c>
    </row>
    <row r="648" spans="1:8" x14ac:dyDescent="0.3">
      <c r="A648" s="16">
        <v>44084</v>
      </c>
      <c r="B648" s="17">
        <v>77.509003000000007</v>
      </c>
      <c r="C648" s="17">
        <v>78.682998999999995</v>
      </c>
      <c r="D648" s="17">
        <v>76</v>
      </c>
      <c r="E648" s="17">
        <v>76.302498</v>
      </c>
      <c r="F648" s="18">
        <v>-1.3689056510586927E-2</v>
      </c>
      <c r="G648" s="19">
        <v>33024000</v>
      </c>
      <c r="H648" s="21">
        <f t="shared" si="9"/>
        <v>0.50923158928291734</v>
      </c>
    </row>
    <row r="649" spans="1:8" x14ac:dyDescent="0.3">
      <c r="A649" s="16">
        <v>44083</v>
      </c>
      <c r="B649" s="17">
        <v>77.444999999999993</v>
      </c>
      <c r="C649" s="17">
        <v>77.935997</v>
      </c>
      <c r="D649" s="17">
        <v>76.258499</v>
      </c>
      <c r="E649" s="17">
        <v>77.361503999999996</v>
      </c>
      <c r="F649" s="18">
        <v>1.5509372538723937E-2</v>
      </c>
      <c r="G649" s="19">
        <v>39242000</v>
      </c>
      <c r="H649" s="21">
        <f t="shared" si="9"/>
        <v>0.51629923873838002</v>
      </c>
    </row>
    <row r="650" spans="1:8" x14ac:dyDescent="0.3">
      <c r="A650" s="16">
        <v>44082</v>
      </c>
      <c r="B650" s="17">
        <v>76.25</v>
      </c>
      <c r="C650" s="17">
        <v>77.777495999999999</v>
      </c>
      <c r="D650" s="17">
        <v>75.824996999999996</v>
      </c>
      <c r="E650" s="17">
        <v>76.180000000000007</v>
      </c>
      <c r="F650" s="18">
        <v>-3.6434135422440533E-2</v>
      </c>
      <c r="G650" s="19">
        <v>54032000</v>
      </c>
      <c r="H650" s="21">
        <f t="shared" si="9"/>
        <v>0.50841405574392395</v>
      </c>
    </row>
    <row r="651" spans="1:8" x14ac:dyDescent="0.3">
      <c r="A651" s="16">
        <v>44078</v>
      </c>
      <c r="B651" s="17">
        <v>80.449996999999996</v>
      </c>
      <c r="C651" s="17">
        <v>81.749495999999994</v>
      </c>
      <c r="D651" s="17">
        <v>76.898499000000001</v>
      </c>
      <c r="E651" s="17">
        <v>79.060501000000002</v>
      </c>
      <c r="F651" s="18">
        <v>-2.9640823814746222E-2</v>
      </c>
      <c r="G651" s="19">
        <v>55850000</v>
      </c>
      <c r="H651" s="21">
        <f t="shared" si="9"/>
        <v>0.52763809349641044</v>
      </c>
    </row>
    <row r="652" spans="1:8" x14ac:dyDescent="0.3">
      <c r="A652" s="16">
        <v>44077</v>
      </c>
      <c r="B652" s="17">
        <v>84.975998000000004</v>
      </c>
      <c r="C652" s="17">
        <v>85</v>
      </c>
      <c r="D652" s="17">
        <v>80.385497999999998</v>
      </c>
      <c r="E652" s="17">
        <v>81.475502000000006</v>
      </c>
      <c r="F652" s="18">
        <v>-5.1170637434370017E-2</v>
      </c>
      <c r="G652" s="19">
        <v>63726000</v>
      </c>
      <c r="H652" s="21">
        <f t="shared" si="9"/>
        <v>0.54375545307944584</v>
      </c>
    </row>
    <row r="653" spans="1:8" x14ac:dyDescent="0.3">
      <c r="A653" s="16">
        <v>44076</v>
      </c>
      <c r="B653" s="17">
        <v>83.400497000000001</v>
      </c>
      <c r="C653" s="17">
        <v>86.305000000000007</v>
      </c>
      <c r="D653" s="17">
        <v>83.009499000000005</v>
      </c>
      <c r="E653" s="17">
        <v>85.869499000000005</v>
      </c>
      <c r="F653" s="18">
        <v>3.7647739991970047E-2</v>
      </c>
      <c r="G653" s="19">
        <v>49522000</v>
      </c>
      <c r="H653" s="21">
        <f t="shared" si="9"/>
        <v>0.57308033934482572</v>
      </c>
    </row>
    <row r="654" spans="1:8" x14ac:dyDescent="0.3">
      <c r="A654" s="16">
        <v>44075</v>
      </c>
      <c r="B654" s="17">
        <v>81.608001999999999</v>
      </c>
      <c r="C654" s="17">
        <v>82.960999000000001</v>
      </c>
      <c r="D654" s="17">
        <v>81.476500999999999</v>
      </c>
      <c r="E654" s="17">
        <v>82.753997999999996</v>
      </c>
      <c r="F654" s="18">
        <v>1.5679330657559741E-2</v>
      </c>
      <c r="G654" s="19">
        <v>22652000</v>
      </c>
      <c r="H654" s="21">
        <f t="shared" si="9"/>
        <v>0.55228794634030665</v>
      </c>
    </row>
    <row r="655" spans="1:8" x14ac:dyDescent="0.3">
      <c r="A655" s="16">
        <v>44074</v>
      </c>
      <c r="B655" s="17">
        <v>82.178496999999993</v>
      </c>
      <c r="C655" s="17">
        <v>82.224997999999999</v>
      </c>
      <c r="D655" s="17">
        <v>81.266502000000003</v>
      </c>
      <c r="E655" s="17">
        <v>81.476500999999999</v>
      </c>
      <c r="F655" s="18">
        <v>-6.0386356003721692E-3</v>
      </c>
      <c r="G655" s="19">
        <v>26422000</v>
      </c>
      <c r="H655" s="21">
        <f t="shared" si="9"/>
        <v>0.54376212025772996</v>
      </c>
    </row>
    <row r="656" spans="1:8" x14ac:dyDescent="0.3">
      <c r="A656" s="16">
        <v>44071</v>
      </c>
      <c r="B656" s="17">
        <v>81.473502999999994</v>
      </c>
      <c r="C656" s="17">
        <v>82.067497000000003</v>
      </c>
      <c r="D656" s="17">
        <v>81.280501999999998</v>
      </c>
      <c r="E656" s="17">
        <v>81.971496999999999</v>
      </c>
      <c r="F656" s="18">
        <v>6.6992604315847986E-3</v>
      </c>
      <c r="G656" s="19">
        <v>22418000</v>
      </c>
      <c r="H656" s="21">
        <f t="shared" si="9"/>
        <v>0.54706565036979382</v>
      </c>
    </row>
    <row r="657" spans="1:8" x14ac:dyDescent="0.3">
      <c r="A657" s="16">
        <v>44070</v>
      </c>
      <c r="B657" s="17">
        <v>82.330498000000006</v>
      </c>
      <c r="C657" s="17">
        <v>82.399497999999994</v>
      </c>
      <c r="D657" s="17">
        <v>80.940498000000005</v>
      </c>
      <c r="E657" s="17">
        <v>81.426002999999994</v>
      </c>
      <c r="F657" s="18">
        <v>-9.4943104071203085E-3</v>
      </c>
      <c r="G657" s="19">
        <v>31350000</v>
      </c>
      <c r="H657" s="21">
        <f t="shared" si="9"/>
        <v>0.54342510407255074</v>
      </c>
    </row>
    <row r="658" spans="1:8" x14ac:dyDescent="0.3">
      <c r="A658" s="16">
        <v>44069</v>
      </c>
      <c r="B658" s="17">
        <v>80.315002000000007</v>
      </c>
      <c r="C658" s="17">
        <v>82.639503000000005</v>
      </c>
      <c r="D658" s="17">
        <v>80.049003999999996</v>
      </c>
      <c r="E658" s="17">
        <v>82.206496999999999</v>
      </c>
      <c r="F658" s="18">
        <v>2.3837767269504633E-2</v>
      </c>
      <c r="G658" s="19">
        <v>52188000</v>
      </c>
      <c r="H658" s="21">
        <f t="shared" si="9"/>
        <v>0.54863400562182607</v>
      </c>
    </row>
    <row r="659" spans="1:8" x14ac:dyDescent="0.3">
      <c r="A659" s="16">
        <v>44068</v>
      </c>
      <c r="B659" s="17">
        <v>79.004997000000003</v>
      </c>
      <c r="C659" s="17">
        <v>80.444000000000003</v>
      </c>
      <c r="D659" s="17">
        <v>78.893996999999999</v>
      </c>
      <c r="E659" s="17">
        <v>80.292502999999996</v>
      </c>
      <c r="F659" s="18">
        <v>1.3058738920606924E-2</v>
      </c>
      <c r="G659" s="19">
        <v>25150000</v>
      </c>
      <c r="H659" s="21">
        <f t="shared" si="9"/>
        <v>0.53586029267604585</v>
      </c>
    </row>
    <row r="660" spans="1:8" x14ac:dyDescent="0.3">
      <c r="A660" s="16">
        <v>44067</v>
      </c>
      <c r="B660" s="17">
        <v>79.623497</v>
      </c>
      <c r="C660" s="17">
        <v>80.439003</v>
      </c>
      <c r="D660" s="17">
        <v>78.751998999999998</v>
      </c>
      <c r="E660" s="17">
        <v>79.257499999999993</v>
      </c>
      <c r="F660" s="18">
        <v>6.0803008658338251E-3</v>
      </c>
      <c r="G660" s="19">
        <v>25638000</v>
      </c>
      <c r="H660" s="21">
        <f t="shared" si="9"/>
        <v>0.52895283569341089</v>
      </c>
    </row>
    <row r="661" spans="1:8" x14ac:dyDescent="0.3">
      <c r="A661" s="16">
        <v>44064</v>
      </c>
      <c r="B661" s="17">
        <v>78.589995999999999</v>
      </c>
      <c r="C661" s="17">
        <v>79.594002000000003</v>
      </c>
      <c r="D661" s="17">
        <v>78.115500999999995</v>
      </c>
      <c r="E661" s="17">
        <v>78.778503000000001</v>
      </c>
      <c r="F661" s="18">
        <v>-4.3136558287072978E-4</v>
      </c>
      <c r="G661" s="19">
        <v>34838000</v>
      </c>
      <c r="H661" s="21">
        <f t="shared" si="9"/>
        <v>0.525756080541676</v>
      </c>
    </row>
    <row r="662" spans="1:8" x14ac:dyDescent="0.3">
      <c r="A662" s="16">
        <v>44063</v>
      </c>
      <c r="B662" s="17">
        <v>76.998497</v>
      </c>
      <c r="C662" s="17">
        <v>79.008499</v>
      </c>
      <c r="D662" s="17">
        <v>76.722999999999999</v>
      </c>
      <c r="E662" s="17">
        <v>78.8125</v>
      </c>
      <c r="F662" s="18">
        <v>2.0484148367343909E-2</v>
      </c>
      <c r="G662" s="19">
        <v>26382000</v>
      </c>
      <c r="H662" s="21">
        <f t="shared" ref="H662:H725" si="10">E662/MAX($E$2:$E$2519)</f>
        <v>0.52598297149275408</v>
      </c>
    </row>
    <row r="663" spans="1:8" x14ac:dyDescent="0.3">
      <c r="A663" s="16">
        <v>44062</v>
      </c>
      <c r="B663" s="17">
        <v>77.624495999999994</v>
      </c>
      <c r="C663" s="17">
        <v>78.443000999999995</v>
      </c>
      <c r="D663" s="17">
        <v>77</v>
      </c>
      <c r="E663" s="17">
        <v>77.230498999999995</v>
      </c>
      <c r="F663" s="18">
        <v>-7.1797039789726095E-3</v>
      </c>
      <c r="G663" s="19">
        <v>30472000</v>
      </c>
      <c r="H663" s="21">
        <f t="shared" si="10"/>
        <v>0.51542493073926299</v>
      </c>
    </row>
    <row r="664" spans="1:8" x14ac:dyDescent="0.3">
      <c r="A664" s="16">
        <v>44061</v>
      </c>
      <c r="B664" s="17">
        <v>76.305999999999997</v>
      </c>
      <c r="C664" s="17">
        <v>77.868499999999997</v>
      </c>
      <c r="D664" s="17">
        <v>76.083504000000005</v>
      </c>
      <c r="E664" s="17">
        <v>77.789000999999999</v>
      </c>
      <c r="F664" s="18">
        <v>2.6077733133421335E-2</v>
      </c>
      <c r="G664" s="19">
        <v>28378000</v>
      </c>
      <c r="H664" s="21">
        <f t="shared" si="10"/>
        <v>0.51915229050509515</v>
      </c>
    </row>
    <row r="665" spans="1:8" x14ac:dyDescent="0.3">
      <c r="A665" s="16">
        <v>44060</v>
      </c>
      <c r="B665" s="17">
        <v>75.798500000000004</v>
      </c>
      <c r="C665" s="17">
        <v>76.189003</v>
      </c>
      <c r="D665" s="17">
        <v>75.25</v>
      </c>
      <c r="E665" s="17">
        <v>75.811995999999994</v>
      </c>
      <c r="F665" s="18">
        <v>7.7161429416685431E-3</v>
      </c>
      <c r="G665" s="19">
        <v>19990000</v>
      </c>
      <c r="H665" s="21">
        <f t="shared" si="10"/>
        <v>0.50595805146235406</v>
      </c>
    </row>
    <row r="666" spans="1:8" x14ac:dyDescent="0.3">
      <c r="A666" s="16">
        <v>44057</v>
      </c>
      <c r="B666" s="17">
        <v>75.680496000000005</v>
      </c>
      <c r="C666" s="17">
        <v>75.989502000000002</v>
      </c>
      <c r="D666" s="17">
        <v>74.949996999999996</v>
      </c>
      <c r="E666" s="17">
        <v>75.231498999999999</v>
      </c>
      <c r="F666" s="18">
        <v>-7.9253357567798943E-3</v>
      </c>
      <c r="G666" s="19">
        <v>21942000</v>
      </c>
      <c r="H666" s="21">
        <f t="shared" si="10"/>
        <v>0.5020839003187838</v>
      </c>
    </row>
    <row r="667" spans="1:8" x14ac:dyDescent="0.3">
      <c r="A667" s="16">
        <v>44056</v>
      </c>
      <c r="B667" s="17">
        <v>75.410499999999999</v>
      </c>
      <c r="C667" s="17">
        <v>76.848502999999994</v>
      </c>
      <c r="D667" s="17">
        <v>75.410499999999999</v>
      </c>
      <c r="E667" s="17">
        <v>75.832497000000004</v>
      </c>
      <c r="F667" s="18">
        <v>6.2431596825987751E-3</v>
      </c>
      <c r="G667" s="19">
        <v>22388000</v>
      </c>
      <c r="H667" s="21">
        <f t="shared" si="10"/>
        <v>0.50609487210500059</v>
      </c>
    </row>
    <row r="668" spans="1:8" x14ac:dyDescent="0.3">
      <c r="A668" s="16">
        <v>44055</v>
      </c>
      <c r="B668" s="17">
        <v>74.356003000000001</v>
      </c>
      <c r="C668" s="17">
        <v>75.583504000000005</v>
      </c>
      <c r="D668" s="17">
        <v>74.25</v>
      </c>
      <c r="E668" s="17">
        <v>75.361999999999995</v>
      </c>
      <c r="F668" s="18">
        <v>1.8033960581949744E-2</v>
      </c>
      <c r="G668" s="19">
        <v>22512000</v>
      </c>
      <c r="H668" s="21">
        <f t="shared" si="10"/>
        <v>0.50295484469642415</v>
      </c>
    </row>
    <row r="669" spans="1:8" x14ac:dyDescent="0.3">
      <c r="A669" s="16">
        <v>44054</v>
      </c>
      <c r="B669" s="17">
        <v>74.699996999999996</v>
      </c>
      <c r="C669" s="17">
        <v>75.522002999999998</v>
      </c>
      <c r="D669" s="17">
        <v>73.909499999999994</v>
      </c>
      <c r="E669" s="17">
        <v>74.027000000000001</v>
      </c>
      <c r="F669" s="18">
        <v>-1.0876430931851616E-2</v>
      </c>
      <c r="G669" s="19">
        <v>31098000</v>
      </c>
      <c r="H669" s="21">
        <f t="shared" si="10"/>
        <v>0.49404525209445332</v>
      </c>
    </row>
    <row r="670" spans="1:8" x14ac:dyDescent="0.3">
      <c r="A670" s="16">
        <v>44053</v>
      </c>
      <c r="B670" s="17">
        <v>74.540001000000004</v>
      </c>
      <c r="C670" s="17">
        <v>75.357498000000007</v>
      </c>
      <c r="D670" s="17">
        <v>73.874495999999994</v>
      </c>
      <c r="E670" s="17">
        <v>74.841003000000001</v>
      </c>
      <c r="F670" s="18">
        <v>-1.0344574023322458E-3</v>
      </c>
      <c r="G670" s="19">
        <v>20546000</v>
      </c>
      <c r="H670" s="21">
        <f t="shared" si="10"/>
        <v>0.49947778775496426</v>
      </c>
    </row>
    <row r="671" spans="1:8" x14ac:dyDescent="0.3">
      <c r="A671" s="16">
        <v>44050</v>
      </c>
      <c r="B671" s="17">
        <v>75.452003000000005</v>
      </c>
      <c r="C671" s="17">
        <v>76.004501000000005</v>
      </c>
      <c r="D671" s="17">
        <v>74.313498999999993</v>
      </c>
      <c r="E671" s="17">
        <v>74.918503000000001</v>
      </c>
      <c r="F671" s="18">
        <v>-4.3721719491589201E-3</v>
      </c>
      <c r="G671" s="19">
        <v>27718000</v>
      </c>
      <c r="H671" s="21">
        <f t="shared" si="10"/>
        <v>0.49999501129552809</v>
      </c>
    </row>
    <row r="672" spans="1:8" x14ac:dyDescent="0.3">
      <c r="A672" s="16">
        <v>44049</v>
      </c>
      <c r="B672" s="17">
        <v>73.807502999999997</v>
      </c>
      <c r="C672" s="17">
        <v>75.313498999999993</v>
      </c>
      <c r="D672" s="17">
        <v>73.595000999999996</v>
      </c>
      <c r="E672" s="17">
        <v>75.247497999999993</v>
      </c>
      <c r="F672" s="18">
        <v>1.7483723572837884E-2</v>
      </c>
      <c r="G672" s="19">
        <v>33306000</v>
      </c>
      <c r="H672" s="21">
        <f t="shared" si="10"/>
        <v>0.50219067527911265</v>
      </c>
    </row>
    <row r="673" spans="1:8" x14ac:dyDescent="0.3">
      <c r="A673" s="16">
        <v>44048</v>
      </c>
      <c r="B673" s="17">
        <v>73.841003000000001</v>
      </c>
      <c r="C673" s="17">
        <v>74.5</v>
      </c>
      <c r="D673" s="17">
        <v>73.560997</v>
      </c>
      <c r="E673" s="17">
        <v>73.954498000000001</v>
      </c>
      <c r="F673" s="18">
        <v>3.9299123881094801E-3</v>
      </c>
      <c r="G673" s="19">
        <v>29134000</v>
      </c>
      <c r="H673" s="21">
        <f t="shared" si="10"/>
        <v>0.49356138446686676</v>
      </c>
    </row>
    <row r="674" spans="1:8" x14ac:dyDescent="0.3">
      <c r="A674" s="16">
        <v>44047</v>
      </c>
      <c r="B674" s="17">
        <v>74.335503000000003</v>
      </c>
      <c r="C674" s="17">
        <v>74.655501999999998</v>
      </c>
      <c r="D674" s="17">
        <v>73.201499999999996</v>
      </c>
      <c r="E674" s="17">
        <v>73.665001000000004</v>
      </c>
      <c r="F674" s="18">
        <v>-6.3799805767622737E-3</v>
      </c>
      <c r="G674" s="19">
        <v>37212000</v>
      </c>
      <c r="H674" s="21">
        <f t="shared" si="10"/>
        <v>0.49162932429496209</v>
      </c>
    </row>
    <row r="675" spans="1:8" x14ac:dyDescent="0.3">
      <c r="A675" s="16">
        <v>44046</v>
      </c>
      <c r="B675" s="17">
        <v>74.550003000000004</v>
      </c>
      <c r="C675" s="17">
        <v>74.886497000000006</v>
      </c>
      <c r="D675" s="17">
        <v>73.585999000000001</v>
      </c>
      <c r="E675" s="17">
        <v>74.138000000000005</v>
      </c>
      <c r="F675" s="18">
        <v>-3.4880070363654436E-3</v>
      </c>
      <c r="G675" s="19">
        <v>45482000</v>
      </c>
      <c r="H675" s="21">
        <f t="shared" si="10"/>
        <v>0.49478604968158352</v>
      </c>
    </row>
    <row r="676" spans="1:8" x14ac:dyDescent="0.3">
      <c r="A676" s="16">
        <v>44043</v>
      </c>
      <c r="B676" s="17">
        <v>74.852501000000004</v>
      </c>
      <c r="C676" s="17">
        <v>75.250998999999993</v>
      </c>
      <c r="D676" s="17">
        <v>72.699996999999996</v>
      </c>
      <c r="E676" s="17">
        <v>74.397498999999996</v>
      </c>
      <c r="F676" s="18">
        <v>-3.277500083432467E-2</v>
      </c>
      <c r="G676" s="19">
        <v>91468000</v>
      </c>
      <c r="H676" s="21">
        <f t="shared" si="10"/>
        <v>0.49651790763710318</v>
      </c>
    </row>
    <row r="677" spans="1:8" x14ac:dyDescent="0.3">
      <c r="A677" s="16">
        <v>44042</v>
      </c>
      <c r="B677" s="17">
        <v>74.898499000000001</v>
      </c>
      <c r="C677" s="17">
        <v>77.044501999999994</v>
      </c>
      <c r="D677" s="17">
        <v>74.758499</v>
      </c>
      <c r="E677" s="17">
        <v>76.918503000000001</v>
      </c>
      <c r="F677" s="18">
        <v>9.7538448681510972E-3</v>
      </c>
      <c r="G677" s="19">
        <v>36042000</v>
      </c>
      <c r="H677" s="21">
        <f t="shared" si="10"/>
        <v>0.51334271556814359</v>
      </c>
    </row>
    <row r="678" spans="1:8" x14ac:dyDescent="0.3">
      <c r="A678" s="16">
        <v>44041</v>
      </c>
      <c r="B678" s="17">
        <v>75.25</v>
      </c>
      <c r="C678" s="17">
        <v>76.666495999999995</v>
      </c>
      <c r="D678" s="17">
        <v>75.150497000000001</v>
      </c>
      <c r="E678" s="17">
        <v>76.175499000000002</v>
      </c>
      <c r="F678" s="18">
        <v>1.320780714097807E-2</v>
      </c>
      <c r="G678" s="19">
        <v>22676000</v>
      </c>
      <c r="H678" s="21">
        <f t="shared" si="10"/>
        <v>0.50838401673545841</v>
      </c>
    </row>
    <row r="679" spans="1:8" x14ac:dyDescent="0.3">
      <c r="A679" s="16">
        <v>44040</v>
      </c>
      <c r="B679" s="17">
        <v>76.25</v>
      </c>
      <c r="C679" s="17">
        <v>76.300499000000002</v>
      </c>
      <c r="D679" s="17">
        <v>75.026000999999994</v>
      </c>
      <c r="E679" s="17">
        <v>75.182502999999997</v>
      </c>
      <c r="F679" s="18">
        <v>-1.6855875071989272E-2</v>
      </c>
      <c r="G679" s="19">
        <v>30910000</v>
      </c>
      <c r="H679" s="21">
        <f t="shared" si="10"/>
        <v>0.50175690825951336</v>
      </c>
    </row>
    <row r="680" spans="1:8" x14ac:dyDescent="0.3">
      <c r="A680" s="16">
        <v>44039</v>
      </c>
      <c r="B680" s="17">
        <v>75.663002000000006</v>
      </c>
      <c r="C680" s="17">
        <v>76.877998000000005</v>
      </c>
      <c r="D680" s="17">
        <v>75.616501</v>
      </c>
      <c r="E680" s="17">
        <v>76.471496999999999</v>
      </c>
      <c r="F680" s="18">
        <v>1.4069618952267927E-2</v>
      </c>
      <c r="G680" s="19">
        <v>27124000</v>
      </c>
      <c r="H680" s="21">
        <f t="shared" si="10"/>
        <v>0.51035946362010121</v>
      </c>
    </row>
    <row r="681" spans="1:8" x14ac:dyDescent="0.3">
      <c r="A681" s="16">
        <v>44036</v>
      </c>
      <c r="B681" s="17">
        <v>74.959502999999998</v>
      </c>
      <c r="C681" s="17">
        <v>75.771500000000003</v>
      </c>
      <c r="D681" s="17">
        <v>74.379501000000005</v>
      </c>
      <c r="E681" s="17">
        <v>75.410499999999999</v>
      </c>
      <c r="F681" s="18">
        <v>-5.6304860885317883E-3</v>
      </c>
      <c r="G681" s="19">
        <v>29902000</v>
      </c>
      <c r="H681" s="21">
        <f t="shared" si="10"/>
        <v>0.50327852652503513</v>
      </c>
    </row>
    <row r="682" spans="1:8" x14ac:dyDescent="0.3">
      <c r="A682" s="16">
        <v>44035</v>
      </c>
      <c r="B682" s="17">
        <v>78.296501000000006</v>
      </c>
      <c r="C682" s="17">
        <v>78.517501999999993</v>
      </c>
      <c r="D682" s="17">
        <v>75.429496999999998</v>
      </c>
      <c r="E682" s="17">
        <v>75.837502000000001</v>
      </c>
      <c r="F682" s="18">
        <v>-3.0737744831773089E-2</v>
      </c>
      <c r="G682" s="19">
        <v>33910000</v>
      </c>
      <c r="H682" s="21">
        <f t="shared" si="10"/>
        <v>0.50612827473494282</v>
      </c>
    </row>
    <row r="683" spans="1:8" x14ac:dyDescent="0.3">
      <c r="A683" s="16">
        <v>44034</v>
      </c>
      <c r="B683" s="17">
        <v>77.785499999999999</v>
      </c>
      <c r="C683" s="17">
        <v>78.348999000000006</v>
      </c>
      <c r="D683" s="17">
        <v>77.161499000000006</v>
      </c>
      <c r="E683" s="17">
        <v>78.242500000000007</v>
      </c>
      <c r="F683" s="18">
        <v>5.7393954892128191E-3</v>
      </c>
      <c r="G683" s="19">
        <v>24482000</v>
      </c>
      <c r="H683" s="21">
        <f t="shared" si="10"/>
        <v>0.52217887577505862</v>
      </c>
    </row>
    <row r="684" spans="1:8" x14ac:dyDescent="0.3">
      <c r="A684" s="16">
        <v>44033</v>
      </c>
      <c r="B684" s="17">
        <v>79.251503</v>
      </c>
      <c r="C684" s="17">
        <v>79.352501000000004</v>
      </c>
      <c r="D684" s="17">
        <v>77.630996999999994</v>
      </c>
      <c r="E684" s="17">
        <v>77.795997999999997</v>
      </c>
      <c r="F684" s="18">
        <v>-5.0644950242417688E-3</v>
      </c>
      <c r="G684" s="19">
        <v>27486000</v>
      </c>
      <c r="H684" s="21">
        <f t="shared" si="10"/>
        <v>0.51919898744849291</v>
      </c>
    </row>
    <row r="685" spans="1:8" x14ac:dyDescent="0.3">
      <c r="A685" s="16">
        <v>44032</v>
      </c>
      <c r="B685" s="17">
        <v>75.75</v>
      </c>
      <c r="C685" s="17">
        <v>78.450500000000005</v>
      </c>
      <c r="D685" s="17">
        <v>75.135002</v>
      </c>
      <c r="E685" s="17">
        <v>78.192001000000005</v>
      </c>
      <c r="F685" s="18">
        <v>3.0978699686570202E-2</v>
      </c>
      <c r="G685" s="19">
        <v>30166000</v>
      </c>
      <c r="H685" s="21">
        <f t="shared" si="10"/>
        <v>0.52184185291602725</v>
      </c>
    </row>
    <row r="686" spans="1:8" x14ac:dyDescent="0.3">
      <c r="A686" s="16">
        <v>44029</v>
      </c>
      <c r="B686" s="17">
        <v>75.845496999999995</v>
      </c>
      <c r="C686" s="17">
        <v>76.171501000000006</v>
      </c>
      <c r="D686" s="17">
        <v>74.904999000000004</v>
      </c>
      <c r="E686" s="17">
        <v>75.842499000000004</v>
      </c>
      <c r="F686" s="18">
        <v>1.2739550266956583E-3</v>
      </c>
      <c r="G686" s="19">
        <v>34264000</v>
      </c>
      <c r="H686" s="21">
        <f t="shared" si="10"/>
        <v>0.50616162397406794</v>
      </c>
    </row>
    <row r="687" spans="1:8" x14ac:dyDescent="0.3">
      <c r="A687" s="16">
        <v>44028</v>
      </c>
      <c r="B687" s="17">
        <v>75.074996999999996</v>
      </c>
      <c r="C687" s="17">
        <v>75.795501999999999</v>
      </c>
      <c r="D687" s="17">
        <v>74.413498000000004</v>
      </c>
      <c r="E687" s="17">
        <v>75.746002000000004</v>
      </c>
      <c r="F687" s="18">
        <v>-1.292125908651273E-3</v>
      </c>
      <c r="G687" s="19">
        <v>26484000</v>
      </c>
      <c r="H687" s="21">
        <f t="shared" si="10"/>
        <v>0.50551761726447064</v>
      </c>
    </row>
    <row r="688" spans="1:8" x14ac:dyDescent="0.3">
      <c r="A688" s="16">
        <v>44027</v>
      </c>
      <c r="B688" s="17">
        <v>76.161499000000006</v>
      </c>
      <c r="C688" s="17">
        <v>76.816497999999996</v>
      </c>
      <c r="D688" s="17">
        <v>74.891502000000003</v>
      </c>
      <c r="E688" s="17">
        <v>75.844002000000003</v>
      </c>
      <c r="F688" s="18">
        <v>-2.6169009983416282E-3</v>
      </c>
      <c r="G688" s="19">
        <v>31026000</v>
      </c>
      <c r="H688" s="21">
        <f t="shared" si="10"/>
        <v>0.50617165477382875</v>
      </c>
    </row>
    <row r="689" spans="1:8" x14ac:dyDescent="0.3">
      <c r="A689" s="16">
        <v>44026</v>
      </c>
      <c r="B689" s="17">
        <v>74.639503000000005</v>
      </c>
      <c r="C689" s="17">
        <v>76.139999000000003</v>
      </c>
      <c r="D689" s="17">
        <v>74.296501000000006</v>
      </c>
      <c r="E689" s="17">
        <v>76.042998999999995</v>
      </c>
      <c r="F689" s="18">
        <v>5.7067374297963738E-3</v>
      </c>
      <c r="G689" s="19">
        <v>38108000</v>
      </c>
      <c r="H689" s="21">
        <f t="shared" si="10"/>
        <v>0.50749973132739756</v>
      </c>
    </row>
    <row r="690" spans="1:8" x14ac:dyDescent="0.3">
      <c r="A690" s="16">
        <v>44025</v>
      </c>
      <c r="B690" s="17">
        <v>77.497001999999995</v>
      </c>
      <c r="C690" s="17">
        <v>78.818000999999995</v>
      </c>
      <c r="D690" s="17">
        <v>75.328002999999995</v>
      </c>
      <c r="E690" s="17">
        <v>75.611503999999996</v>
      </c>
      <c r="F690" s="18">
        <v>-1.7400744634537901E-2</v>
      </c>
      <c r="G690" s="19">
        <v>42954000</v>
      </c>
      <c r="H690" s="21">
        <f t="shared" si="10"/>
        <v>0.50461999749984143</v>
      </c>
    </row>
    <row r="691" spans="1:8" x14ac:dyDescent="0.3">
      <c r="A691" s="16">
        <v>44022</v>
      </c>
      <c r="B691" s="17">
        <v>75.662497999999999</v>
      </c>
      <c r="C691" s="17">
        <v>77.067001000000005</v>
      </c>
      <c r="D691" s="17">
        <v>75.036002999999994</v>
      </c>
      <c r="E691" s="17">
        <v>76.950500000000005</v>
      </c>
      <c r="F691" s="18">
        <v>1.3399984373065655E-2</v>
      </c>
      <c r="G691" s="19">
        <v>35918000</v>
      </c>
      <c r="H691" s="21">
        <f t="shared" si="10"/>
        <v>0.51355625881494904</v>
      </c>
    </row>
    <row r="692" spans="1:8" x14ac:dyDescent="0.3">
      <c r="A692" s="16">
        <v>44021</v>
      </c>
      <c r="B692" s="17">
        <v>75.496498000000003</v>
      </c>
      <c r="C692" s="17">
        <v>76.457001000000005</v>
      </c>
      <c r="D692" s="17">
        <v>74.779503000000005</v>
      </c>
      <c r="E692" s="17">
        <v>75.932998999999995</v>
      </c>
      <c r="F692" s="18">
        <v>1.0015948390529241E-2</v>
      </c>
      <c r="G692" s="19">
        <v>41836000</v>
      </c>
      <c r="H692" s="21">
        <f t="shared" si="10"/>
        <v>0.50676560759240374</v>
      </c>
    </row>
    <row r="693" spans="1:8" x14ac:dyDescent="0.3">
      <c r="A693" s="16">
        <v>44020</v>
      </c>
      <c r="B693" s="17">
        <v>75.040001000000004</v>
      </c>
      <c r="C693" s="17">
        <v>75.558502000000004</v>
      </c>
      <c r="D693" s="17">
        <v>74.614998</v>
      </c>
      <c r="E693" s="17">
        <v>75.180000000000007</v>
      </c>
      <c r="F693" s="18">
        <v>9.1816739373477042E-3</v>
      </c>
      <c r="G693" s="19">
        <v>31766000</v>
      </c>
      <c r="H693" s="21">
        <f t="shared" si="10"/>
        <v>0.50174020360761618</v>
      </c>
    </row>
    <row r="694" spans="1:8" x14ac:dyDescent="0.3">
      <c r="A694" s="16">
        <v>44019</v>
      </c>
      <c r="B694" s="17">
        <v>74.806503000000006</v>
      </c>
      <c r="C694" s="17">
        <v>76.066001999999997</v>
      </c>
      <c r="D694" s="17">
        <v>74.485000999999997</v>
      </c>
      <c r="E694" s="17">
        <v>74.496002000000004</v>
      </c>
      <c r="F694" s="18">
        <v>-6.4881274027440705E-3</v>
      </c>
      <c r="G694" s="19">
        <v>42364000</v>
      </c>
      <c r="H694" s="21">
        <f t="shared" si="10"/>
        <v>0.49717530209408595</v>
      </c>
    </row>
    <row r="695" spans="1:8" x14ac:dyDescent="0.3">
      <c r="A695" s="16">
        <v>44018</v>
      </c>
      <c r="B695" s="17">
        <v>74.407500999999996</v>
      </c>
      <c r="C695" s="17">
        <v>75.5</v>
      </c>
      <c r="D695" s="17">
        <v>73.848999000000006</v>
      </c>
      <c r="E695" s="17">
        <v>74.982498000000007</v>
      </c>
      <c r="F695" s="18">
        <v>2.0218650417874389E-2</v>
      </c>
      <c r="G695" s="19">
        <v>44712000</v>
      </c>
      <c r="H695" s="21">
        <f t="shared" si="10"/>
        <v>0.50042210446299118</v>
      </c>
    </row>
    <row r="696" spans="1:8" x14ac:dyDescent="0.3">
      <c r="A696" s="16">
        <v>44014</v>
      </c>
      <c r="B696" s="17">
        <v>72.592003000000005</v>
      </c>
      <c r="C696" s="17">
        <v>74.426002999999994</v>
      </c>
      <c r="D696" s="17">
        <v>72.553496999999993</v>
      </c>
      <c r="E696" s="17">
        <v>73.496498000000003</v>
      </c>
      <c r="F696" s="18">
        <v>1.9368932576114679E-2</v>
      </c>
      <c r="G696" s="19">
        <v>57218000</v>
      </c>
      <c r="H696" s="21">
        <f t="shared" si="10"/>
        <v>0.49050476018843781</v>
      </c>
    </row>
    <row r="697" spans="1:8" x14ac:dyDescent="0.3">
      <c r="A697" s="16">
        <v>44013</v>
      </c>
      <c r="B697" s="17">
        <v>70.958504000000005</v>
      </c>
      <c r="C697" s="17">
        <v>72.424003999999996</v>
      </c>
      <c r="D697" s="17">
        <v>70.709000000000003</v>
      </c>
      <c r="E697" s="17">
        <v>72.099997999999999</v>
      </c>
      <c r="F697" s="18">
        <v>1.6889419520576539E-2</v>
      </c>
      <c r="G697" s="19">
        <v>42182000</v>
      </c>
      <c r="H697" s="21">
        <f t="shared" si="10"/>
        <v>0.48118472568008402</v>
      </c>
    </row>
    <row r="698" spans="1:8" x14ac:dyDescent="0.3">
      <c r="A698" s="16">
        <v>44012</v>
      </c>
      <c r="B698" s="17">
        <v>69.844002000000003</v>
      </c>
      <c r="C698" s="17">
        <v>71.199996999999996</v>
      </c>
      <c r="D698" s="17">
        <v>69.346496999999999</v>
      </c>
      <c r="E698" s="17">
        <v>70.902495999999999</v>
      </c>
      <c r="F698" s="18">
        <v>1.4944466741898773E-2</v>
      </c>
      <c r="G698" s="19">
        <v>40286000</v>
      </c>
      <c r="H698" s="21">
        <f t="shared" si="10"/>
        <v>0.47319277439915125</v>
      </c>
    </row>
    <row r="699" spans="1:8" x14ac:dyDescent="0.3">
      <c r="A699" s="16">
        <v>44011</v>
      </c>
      <c r="B699" s="17">
        <v>68.016998000000001</v>
      </c>
      <c r="C699" s="17">
        <v>69.900002000000001</v>
      </c>
      <c r="D699" s="17">
        <v>67.582497000000004</v>
      </c>
      <c r="E699" s="17">
        <v>69.858497999999997</v>
      </c>
      <c r="F699" s="18">
        <v>2.5415753305088332E-2</v>
      </c>
      <c r="G699" s="19">
        <v>45074000</v>
      </c>
      <c r="H699" s="21">
        <f t="shared" si="10"/>
        <v>0.46622528611655017</v>
      </c>
    </row>
    <row r="700" spans="1:8" x14ac:dyDescent="0.3">
      <c r="A700" s="16">
        <v>44008</v>
      </c>
      <c r="B700" s="17">
        <v>71.631500000000003</v>
      </c>
      <c r="C700" s="17">
        <v>71.850998000000004</v>
      </c>
      <c r="D700" s="17">
        <v>67.75</v>
      </c>
      <c r="E700" s="17">
        <v>68.126998999999998</v>
      </c>
      <c r="F700" s="18">
        <v>-5.4513926861425421E-2</v>
      </c>
      <c r="G700" s="19">
        <v>97640000</v>
      </c>
      <c r="H700" s="21">
        <f t="shared" si="10"/>
        <v>0.45466951781638548</v>
      </c>
    </row>
    <row r="701" spans="1:8" x14ac:dyDescent="0.3">
      <c r="A701" s="16">
        <v>44007</v>
      </c>
      <c r="B701" s="17">
        <v>71.560997</v>
      </c>
      <c r="C701" s="17">
        <v>72.115996999999993</v>
      </c>
      <c r="D701" s="17">
        <v>70.976996999999997</v>
      </c>
      <c r="E701" s="17">
        <v>72.055000000000007</v>
      </c>
      <c r="F701" s="18">
        <v>5.8630276858232903E-3</v>
      </c>
      <c r="G701" s="19">
        <v>23958000</v>
      </c>
      <c r="H701" s="21">
        <f t="shared" si="10"/>
        <v>0.48088441568165452</v>
      </c>
    </row>
    <row r="702" spans="1:8" x14ac:dyDescent="0.3">
      <c r="A702" s="16">
        <v>44006</v>
      </c>
      <c r="B702" s="17">
        <v>73.164000999999999</v>
      </c>
      <c r="C702" s="17">
        <v>73.789496999999997</v>
      </c>
      <c r="D702" s="17">
        <v>71.5</v>
      </c>
      <c r="E702" s="17">
        <v>71.635002</v>
      </c>
      <c r="F702" s="18">
        <v>-2.1366344678192865E-2</v>
      </c>
      <c r="G702" s="19">
        <v>31592000</v>
      </c>
      <c r="H702" s="21">
        <f t="shared" si="10"/>
        <v>0.47808141113210945</v>
      </c>
    </row>
    <row r="703" spans="1:8" x14ac:dyDescent="0.3">
      <c r="A703" s="16">
        <v>44005</v>
      </c>
      <c r="B703" s="17">
        <v>72.599997999999999</v>
      </c>
      <c r="C703" s="17">
        <v>73.760002</v>
      </c>
      <c r="D703" s="17">
        <v>72.25</v>
      </c>
      <c r="E703" s="17">
        <v>73.198997000000006</v>
      </c>
      <c r="F703" s="18">
        <v>9.1820278707084313E-3</v>
      </c>
      <c r="G703" s="19">
        <v>37752000</v>
      </c>
      <c r="H703" s="21">
        <f t="shared" si="10"/>
        <v>0.48851928250403415</v>
      </c>
    </row>
    <row r="704" spans="1:8" x14ac:dyDescent="0.3">
      <c r="A704" s="16">
        <v>44004</v>
      </c>
      <c r="B704" s="17">
        <v>71.250504000000006</v>
      </c>
      <c r="C704" s="17">
        <v>72.547500999999997</v>
      </c>
      <c r="D704" s="17">
        <v>70.959502999999998</v>
      </c>
      <c r="E704" s="17">
        <v>72.532996999999995</v>
      </c>
      <c r="F704" s="18">
        <v>1.8264192546490556E-2</v>
      </c>
      <c r="G704" s="19">
        <v>29442000</v>
      </c>
      <c r="H704" s="21">
        <f t="shared" si="10"/>
        <v>0.4840744969812531</v>
      </c>
    </row>
    <row r="705" spans="1:8" x14ac:dyDescent="0.3">
      <c r="A705" s="16">
        <v>44001</v>
      </c>
      <c r="B705" s="17">
        <v>72</v>
      </c>
      <c r="C705" s="17">
        <v>72.224997999999999</v>
      </c>
      <c r="D705" s="17">
        <v>70.949996999999996</v>
      </c>
      <c r="E705" s="17">
        <v>71.232001999999994</v>
      </c>
      <c r="F705" s="18">
        <v>-6.6103114577538112E-3</v>
      </c>
      <c r="G705" s="19">
        <v>52784000</v>
      </c>
      <c r="H705" s="21">
        <f t="shared" si="10"/>
        <v>0.4753918487211774</v>
      </c>
    </row>
    <row r="706" spans="1:8" x14ac:dyDescent="0.3">
      <c r="A706" s="16">
        <v>44000</v>
      </c>
      <c r="B706" s="17">
        <v>72.492500000000007</v>
      </c>
      <c r="C706" s="17">
        <v>72.648499000000001</v>
      </c>
      <c r="D706" s="17">
        <v>71.311995999999994</v>
      </c>
      <c r="E706" s="17">
        <v>71.706001000000001</v>
      </c>
      <c r="F706" s="18">
        <v>-1.268120688836389E-2</v>
      </c>
      <c r="G706" s="19">
        <v>34862000</v>
      </c>
      <c r="H706" s="21">
        <f t="shared" si="10"/>
        <v>0.4785552479599352</v>
      </c>
    </row>
    <row r="707" spans="1:8" x14ac:dyDescent="0.3">
      <c r="A707" s="16">
        <v>43999</v>
      </c>
      <c r="B707" s="17">
        <v>72.647002999999998</v>
      </c>
      <c r="C707" s="17">
        <v>73.110000999999997</v>
      </c>
      <c r="D707" s="17">
        <v>71.756500000000003</v>
      </c>
      <c r="E707" s="17">
        <v>72.626998999999998</v>
      </c>
      <c r="F707" s="18">
        <v>4.1963814196938776E-3</v>
      </c>
      <c r="G707" s="19">
        <v>30610000</v>
      </c>
      <c r="H707" s="21">
        <f t="shared" si="10"/>
        <v>0.48470185242977032</v>
      </c>
    </row>
    <row r="708" spans="1:8" x14ac:dyDescent="0.3">
      <c r="A708" s="16">
        <v>43998</v>
      </c>
      <c r="B708" s="17">
        <v>72.449996999999996</v>
      </c>
      <c r="C708" s="17">
        <v>72.858497999999997</v>
      </c>
      <c r="D708" s="17">
        <v>71.449500999999998</v>
      </c>
      <c r="E708" s="17">
        <v>72.323502000000005</v>
      </c>
      <c r="F708" s="18">
        <v>1.8110265716024174E-2</v>
      </c>
      <c r="G708" s="19">
        <v>30648000</v>
      </c>
      <c r="H708" s="21">
        <f t="shared" si="10"/>
        <v>0.48267635832795741</v>
      </c>
    </row>
    <row r="709" spans="1:8" x14ac:dyDescent="0.3">
      <c r="A709" s="16">
        <v>43997</v>
      </c>
      <c r="B709" s="17">
        <v>69.474502999999999</v>
      </c>
      <c r="C709" s="17">
        <v>71.25</v>
      </c>
      <c r="D709" s="17">
        <v>69.360000999999997</v>
      </c>
      <c r="E709" s="17">
        <v>71.037002999999999</v>
      </c>
      <c r="F709" s="18">
        <v>5.534623019866681E-3</v>
      </c>
      <c r="G709" s="19">
        <v>30468000</v>
      </c>
      <c r="H709" s="21">
        <f t="shared" si="10"/>
        <v>0.47409045422844959</v>
      </c>
    </row>
    <row r="710" spans="1:8" x14ac:dyDescent="0.3">
      <c r="A710" s="16">
        <v>43994</v>
      </c>
      <c r="B710" s="17">
        <v>71.292998999999995</v>
      </c>
      <c r="C710" s="17">
        <v>71.725502000000006</v>
      </c>
      <c r="D710" s="17">
        <v>69.290001000000004</v>
      </c>
      <c r="E710" s="17">
        <v>70.646004000000005</v>
      </c>
      <c r="F710" s="18">
        <v>7.8608030835181607E-3</v>
      </c>
      <c r="G710" s="19">
        <v>36676000</v>
      </c>
      <c r="H710" s="21">
        <f t="shared" si="10"/>
        <v>0.47148098471700539</v>
      </c>
    </row>
    <row r="711" spans="1:8" x14ac:dyDescent="0.3">
      <c r="A711" s="16">
        <v>43993</v>
      </c>
      <c r="B711" s="17">
        <v>72.051497999999995</v>
      </c>
      <c r="C711" s="17">
        <v>72.580001999999993</v>
      </c>
      <c r="D711" s="17">
        <v>69.920501999999999</v>
      </c>
      <c r="E711" s="17">
        <v>70.095000999999996</v>
      </c>
      <c r="F711" s="18">
        <v>-4.2875673614041473E-2</v>
      </c>
      <c r="G711" s="19">
        <v>47144000</v>
      </c>
      <c r="H711" s="21">
        <f t="shared" si="10"/>
        <v>0.4678036721683434</v>
      </c>
    </row>
    <row r="712" spans="1:8" x14ac:dyDescent="0.3">
      <c r="A712" s="16">
        <v>43992</v>
      </c>
      <c r="B712" s="17">
        <v>73.075500000000005</v>
      </c>
      <c r="C712" s="17">
        <v>73.638496000000004</v>
      </c>
      <c r="D712" s="17">
        <v>72.718001999999998</v>
      </c>
      <c r="E712" s="17">
        <v>73.235000999999997</v>
      </c>
      <c r="F712" s="18">
        <v>8.6910505587048104E-3</v>
      </c>
      <c r="G712" s="19">
        <v>31762000</v>
      </c>
      <c r="H712" s="21">
        <f t="shared" si="10"/>
        <v>0.48875956787634972</v>
      </c>
    </row>
    <row r="713" spans="1:8" x14ac:dyDescent="0.3">
      <c r="A713" s="16">
        <v>43991</v>
      </c>
      <c r="B713" s="17">
        <v>72.262000999999998</v>
      </c>
      <c r="C713" s="17">
        <v>73.389999000000003</v>
      </c>
      <c r="D713" s="17">
        <v>72.117996000000005</v>
      </c>
      <c r="E713" s="17">
        <v>72.603995999999995</v>
      </c>
      <c r="F713" s="18">
        <v>2.7899229303057107E-3</v>
      </c>
      <c r="G713" s="19">
        <v>33624000</v>
      </c>
      <c r="H713" s="21">
        <f t="shared" si="10"/>
        <v>0.4845483338090788</v>
      </c>
    </row>
    <row r="714" spans="1:8" x14ac:dyDescent="0.3">
      <c r="A714" s="16">
        <v>43990</v>
      </c>
      <c r="B714" s="17">
        <v>71.314003</v>
      </c>
      <c r="C714" s="17">
        <v>72.449996999999996</v>
      </c>
      <c r="D714" s="17">
        <v>71.223999000000006</v>
      </c>
      <c r="E714" s="17">
        <v>72.402000000000001</v>
      </c>
      <c r="F714" s="18">
        <v>5.5693810581712621E-3</v>
      </c>
      <c r="G714" s="19">
        <v>33878000</v>
      </c>
      <c r="H714" s="21">
        <f t="shared" si="10"/>
        <v>0.48320024237295323</v>
      </c>
    </row>
    <row r="715" spans="1:8" x14ac:dyDescent="0.3">
      <c r="A715" s="16">
        <v>43987</v>
      </c>
      <c r="B715" s="17">
        <v>70.781998000000002</v>
      </c>
      <c r="C715" s="17">
        <v>72.315002000000007</v>
      </c>
      <c r="D715" s="17">
        <v>70.380996999999994</v>
      </c>
      <c r="E715" s="17">
        <v>72.000998999999993</v>
      </c>
      <c r="F715" s="18">
        <v>1.8185718344663326E-2</v>
      </c>
      <c r="G715" s="19">
        <v>42642000</v>
      </c>
      <c r="H715" s="21">
        <f t="shared" si="10"/>
        <v>0.48052402099244163</v>
      </c>
    </row>
    <row r="716" spans="1:8" x14ac:dyDescent="0.3">
      <c r="A716" s="16">
        <v>43986</v>
      </c>
      <c r="B716" s="17">
        <v>71.838997000000006</v>
      </c>
      <c r="C716" s="17">
        <v>72.066001999999997</v>
      </c>
      <c r="D716" s="17">
        <v>70.300499000000002</v>
      </c>
      <c r="E716" s="17">
        <v>70.714995999999999</v>
      </c>
      <c r="F716" s="18">
        <v>-1.7335500647267674E-2</v>
      </c>
      <c r="G716" s="19">
        <v>26982000</v>
      </c>
      <c r="H716" s="21">
        <f t="shared" si="10"/>
        <v>0.47194142712359355</v>
      </c>
    </row>
    <row r="717" spans="1:8" x14ac:dyDescent="0.3">
      <c r="A717" s="16">
        <v>43985</v>
      </c>
      <c r="B717" s="17">
        <v>72.135002</v>
      </c>
      <c r="C717" s="17">
        <v>72.450500000000005</v>
      </c>
      <c r="D717" s="17">
        <v>71.581001000000001</v>
      </c>
      <c r="E717" s="17">
        <v>71.962502000000001</v>
      </c>
      <c r="F717" s="18">
        <v>-2.1215827093816367E-3</v>
      </c>
      <c r="G717" s="19">
        <v>27732000</v>
      </c>
      <c r="H717" s="21">
        <f t="shared" si="10"/>
        <v>0.48026709770675025</v>
      </c>
    </row>
    <row r="718" spans="1:8" x14ac:dyDescent="0.3">
      <c r="A718" s="16">
        <v>43984</v>
      </c>
      <c r="B718" s="17">
        <v>71.75</v>
      </c>
      <c r="C718" s="17">
        <v>72.150002000000001</v>
      </c>
      <c r="D718" s="17">
        <v>71.080498000000006</v>
      </c>
      <c r="E718" s="17">
        <v>72.115500999999995</v>
      </c>
      <c r="F718" s="18">
        <v>5.1851526619135866E-3</v>
      </c>
      <c r="G718" s="19">
        <v>23442000</v>
      </c>
      <c r="H718" s="21">
        <f t="shared" si="10"/>
        <v>0.48128819040975318</v>
      </c>
    </row>
    <row r="719" spans="1:8" x14ac:dyDescent="0.3">
      <c r="A719" s="16">
        <v>43983</v>
      </c>
      <c r="B719" s="17">
        <v>71.285004000000001</v>
      </c>
      <c r="C719" s="17">
        <v>72.079002000000003</v>
      </c>
      <c r="D719" s="17">
        <v>71.113997999999995</v>
      </c>
      <c r="E719" s="17">
        <v>71.743499999999997</v>
      </c>
      <c r="F719" s="18">
        <v>9.4169592576197412E-4</v>
      </c>
      <c r="G719" s="19">
        <v>25162000</v>
      </c>
      <c r="H719" s="21">
        <f t="shared" si="10"/>
        <v>0.4788055107411946</v>
      </c>
    </row>
    <row r="720" spans="1:8" x14ac:dyDescent="0.3">
      <c r="A720" s="16">
        <v>43980</v>
      </c>
      <c r="B720" s="17">
        <v>71.021500000000003</v>
      </c>
      <c r="C720" s="17">
        <v>71.836501999999996</v>
      </c>
      <c r="D720" s="17">
        <v>70.799003999999996</v>
      </c>
      <c r="E720" s="17">
        <v>71.676002999999994</v>
      </c>
      <c r="F720" s="18">
        <v>1.0773916511708122E-2</v>
      </c>
      <c r="G720" s="19">
        <v>37044000</v>
      </c>
      <c r="H720" s="21">
        <f t="shared" si="10"/>
        <v>0.4783550457435502</v>
      </c>
    </row>
    <row r="721" spans="1:8" x14ac:dyDescent="0.3">
      <c r="A721" s="16">
        <v>43979</v>
      </c>
      <c r="B721" s="17">
        <v>70</v>
      </c>
      <c r="C721" s="17">
        <v>72.222999999999999</v>
      </c>
      <c r="D721" s="17">
        <v>69.954002000000003</v>
      </c>
      <c r="E721" s="17">
        <v>70.912002999999999</v>
      </c>
      <c r="F721" s="18">
        <v>-1.4362942518376268E-3</v>
      </c>
      <c r="G721" s="19">
        <v>35170000</v>
      </c>
      <c r="H721" s="21">
        <f t="shared" si="10"/>
        <v>0.4732562227114111</v>
      </c>
    </row>
    <row r="722" spans="1:8" x14ac:dyDescent="0.3">
      <c r="A722" s="16">
        <v>43978</v>
      </c>
      <c r="B722" s="17">
        <v>71</v>
      </c>
      <c r="C722" s="17">
        <v>71.267501999999993</v>
      </c>
      <c r="D722" s="17">
        <v>69.730002999999996</v>
      </c>
      <c r="E722" s="17">
        <v>71.013999999999996</v>
      </c>
      <c r="F722" s="18">
        <v>-7.6682358992336366E-4</v>
      </c>
      <c r="G722" s="19">
        <v>31684000</v>
      </c>
      <c r="H722" s="21">
        <f t="shared" si="10"/>
        <v>0.47393693560775807</v>
      </c>
    </row>
    <row r="723" spans="1:8" x14ac:dyDescent="0.3">
      <c r="A723" s="16">
        <v>43977</v>
      </c>
      <c r="B723" s="17">
        <v>72.097999999999999</v>
      </c>
      <c r="C723" s="17">
        <v>72.255500999999995</v>
      </c>
      <c r="D723" s="17">
        <v>70.970000999999996</v>
      </c>
      <c r="E723" s="17">
        <v>71.068496999999994</v>
      </c>
      <c r="F723" s="18">
        <v>5.7526532328838033E-3</v>
      </c>
      <c r="G723" s="19">
        <v>44590000</v>
      </c>
      <c r="H723" s="21">
        <f t="shared" si="10"/>
        <v>0.47430064052763043</v>
      </c>
    </row>
    <row r="724" spans="1:8" x14ac:dyDescent="0.3">
      <c r="A724" s="16">
        <v>43973</v>
      </c>
      <c r="B724" s="17">
        <v>70.194999999999993</v>
      </c>
      <c r="C724" s="17">
        <v>70.849997999999999</v>
      </c>
      <c r="D724" s="17">
        <v>69.797500999999997</v>
      </c>
      <c r="E724" s="17">
        <v>70.662002999999999</v>
      </c>
      <c r="F724" s="18">
        <v>4.6134848519357131E-3</v>
      </c>
      <c r="G724" s="19">
        <v>28544000</v>
      </c>
      <c r="H724" s="21">
        <f t="shared" si="10"/>
        <v>0.47158775967733418</v>
      </c>
    </row>
    <row r="725" spans="1:8" x14ac:dyDescent="0.3">
      <c r="A725" s="16">
        <v>43972</v>
      </c>
      <c r="B725" s="17">
        <v>70.549499999999995</v>
      </c>
      <c r="C725" s="17">
        <v>70.822997999999998</v>
      </c>
      <c r="D725" s="17">
        <v>69.719498000000002</v>
      </c>
      <c r="E725" s="17">
        <v>70.337502000000001</v>
      </c>
      <c r="F725" s="18">
        <v>-1.7102103380737144E-3</v>
      </c>
      <c r="G725" s="19">
        <v>30894000</v>
      </c>
      <c r="H725" s="21">
        <f t="shared" si="10"/>
        <v>0.4694220879852502</v>
      </c>
    </row>
    <row r="726" spans="1:8" x14ac:dyDescent="0.3">
      <c r="A726" s="16">
        <v>43971</v>
      </c>
      <c r="B726" s="17">
        <v>69.457999999999998</v>
      </c>
      <c r="C726" s="17">
        <v>70.601500999999999</v>
      </c>
      <c r="D726" s="17">
        <v>69.371002000000004</v>
      </c>
      <c r="E726" s="17">
        <v>70.457999999999998</v>
      </c>
      <c r="F726" s="18">
        <v>2.5291021168640584E-2</v>
      </c>
      <c r="G726" s="19">
        <v>38262000</v>
      </c>
      <c r="H726" s="21">
        <f t="shared" ref="H726:H789" si="11">E726/MAX($E$2:$E$2519)</f>
        <v>0.47022627381997095</v>
      </c>
    </row>
    <row r="727" spans="1:8" x14ac:dyDescent="0.3">
      <c r="A727" s="16">
        <v>43970</v>
      </c>
      <c r="B727" s="17">
        <v>69.274001999999996</v>
      </c>
      <c r="C727" s="17">
        <v>69.624495999999994</v>
      </c>
      <c r="D727" s="17">
        <v>68.688004000000006</v>
      </c>
      <c r="E727" s="17">
        <v>68.720000999999996</v>
      </c>
      <c r="F727" s="18">
        <v>-7.7824106131012391E-3</v>
      </c>
      <c r="G727" s="19">
        <v>31586000</v>
      </c>
      <c r="H727" s="21">
        <f t="shared" si="11"/>
        <v>0.45862712548092022</v>
      </c>
    </row>
    <row r="728" spans="1:8" x14ac:dyDescent="0.3">
      <c r="A728" s="16">
        <v>43969</v>
      </c>
      <c r="B728" s="17">
        <v>68.079002000000003</v>
      </c>
      <c r="C728" s="17">
        <v>69.638000000000005</v>
      </c>
      <c r="D728" s="17">
        <v>67.709998999999996</v>
      </c>
      <c r="E728" s="17">
        <v>69.259003000000007</v>
      </c>
      <c r="F728" s="18">
        <v>8.827043246471402E-3</v>
      </c>
      <c r="G728" s="19">
        <v>47094000</v>
      </c>
      <c r="H728" s="21">
        <f t="shared" si="11"/>
        <v>0.46222434513009447</v>
      </c>
    </row>
    <row r="729" spans="1:8" x14ac:dyDescent="0.3">
      <c r="A729" s="16">
        <v>43966</v>
      </c>
      <c r="B729" s="17">
        <v>67.413002000000006</v>
      </c>
      <c r="C729" s="17">
        <v>68.728995999999995</v>
      </c>
      <c r="D729" s="17">
        <v>66.949996999999996</v>
      </c>
      <c r="E729" s="17">
        <v>68.653000000000006</v>
      </c>
      <c r="F729" s="18">
        <v>1.1939300681299558E-2</v>
      </c>
      <c r="G729" s="19">
        <v>41544000</v>
      </c>
      <c r="H729" s="21">
        <f t="shared" si="11"/>
        <v>0.45817997071393557</v>
      </c>
    </row>
    <row r="730" spans="1:8" x14ac:dyDescent="0.3">
      <c r="A730" s="16">
        <v>43965</v>
      </c>
      <c r="B730" s="17">
        <v>66.676002999999994</v>
      </c>
      <c r="C730" s="17">
        <v>67.868499999999997</v>
      </c>
      <c r="D730" s="17">
        <v>66.165001000000004</v>
      </c>
      <c r="E730" s="17">
        <v>67.843001999999998</v>
      </c>
      <c r="F730" s="18">
        <v>6.3264338152490664E-3</v>
      </c>
      <c r="G730" s="19">
        <v>36660000</v>
      </c>
      <c r="H730" s="21">
        <f t="shared" si="11"/>
        <v>0.45277416383123048</v>
      </c>
    </row>
    <row r="731" spans="1:8" x14ac:dyDescent="0.3">
      <c r="A731" s="16">
        <v>43964</v>
      </c>
      <c r="B731" s="17">
        <v>68.807998999999995</v>
      </c>
      <c r="C731" s="17">
        <v>69.266502000000003</v>
      </c>
      <c r="D731" s="17">
        <v>66.400497000000001</v>
      </c>
      <c r="E731" s="17">
        <v>67.416495999999995</v>
      </c>
      <c r="F731" s="18">
        <v>-1.952481771732513E-2</v>
      </c>
      <c r="G731" s="19">
        <v>40368000</v>
      </c>
      <c r="H731" s="21">
        <f t="shared" si="11"/>
        <v>0.44992772585198243</v>
      </c>
    </row>
    <row r="732" spans="1:8" x14ac:dyDescent="0.3">
      <c r="A732" s="16">
        <v>43963</v>
      </c>
      <c r="B732" s="17">
        <v>70.411002999999994</v>
      </c>
      <c r="C732" s="17">
        <v>70.716498999999999</v>
      </c>
      <c r="D732" s="17">
        <v>68.725502000000006</v>
      </c>
      <c r="E732" s="17">
        <v>68.759003000000007</v>
      </c>
      <c r="F732" s="18">
        <v>-2.0240868925007982E-2</v>
      </c>
      <c r="G732" s="19">
        <v>33918000</v>
      </c>
      <c r="H732" s="21">
        <f t="shared" si="11"/>
        <v>0.45888741906194058</v>
      </c>
    </row>
    <row r="733" spans="1:8" x14ac:dyDescent="0.3">
      <c r="A733" s="16">
        <v>43962</v>
      </c>
      <c r="B733" s="17">
        <v>68.839500000000001</v>
      </c>
      <c r="C733" s="17">
        <v>70.776497000000006</v>
      </c>
      <c r="D733" s="17">
        <v>68.775002000000001</v>
      </c>
      <c r="E733" s="17">
        <v>70.179496999999998</v>
      </c>
      <c r="F733" s="18">
        <v>1.3905456149264254E-2</v>
      </c>
      <c r="G733" s="19">
        <v>32718000</v>
      </c>
      <c r="H733" s="21">
        <f t="shared" si="11"/>
        <v>0.46836758597845285</v>
      </c>
    </row>
    <row r="734" spans="1:8" x14ac:dyDescent="0.3">
      <c r="A734" s="16">
        <v>43959</v>
      </c>
      <c r="B734" s="17">
        <v>69.091003000000001</v>
      </c>
      <c r="C734" s="17">
        <v>69.832001000000005</v>
      </c>
      <c r="D734" s="17">
        <v>68.600502000000006</v>
      </c>
      <c r="E734" s="17">
        <v>69.217003000000005</v>
      </c>
      <c r="F734" s="18">
        <v>1.0998569072734669E-2</v>
      </c>
      <c r="G734" s="19">
        <v>33326000</v>
      </c>
      <c r="H734" s="21">
        <f t="shared" si="11"/>
        <v>0.46194404334036954</v>
      </c>
    </row>
    <row r="735" spans="1:8" x14ac:dyDescent="0.3">
      <c r="A735" s="16">
        <v>43958</v>
      </c>
      <c r="B735" s="17">
        <v>68.065498000000005</v>
      </c>
      <c r="C735" s="17">
        <v>68.800003000000004</v>
      </c>
      <c r="D735" s="17">
        <v>67.626998999999998</v>
      </c>
      <c r="E735" s="17">
        <v>68.463997000000006</v>
      </c>
      <c r="F735" s="18">
        <v>1.7726630147982474E-2</v>
      </c>
      <c r="G735" s="19">
        <v>30652000</v>
      </c>
      <c r="H735" s="21">
        <f t="shared" si="11"/>
        <v>0.456918592638617</v>
      </c>
    </row>
    <row r="736" spans="1:8" x14ac:dyDescent="0.3">
      <c r="A736" s="16">
        <v>43957</v>
      </c>
      <c r="B736" s="17">
        <v>67.900002000000001</v>
      </c>
      <c r="C736" s="17">
        <v>68.434501999999995</v>
      </c>
      <c r="D736" s="17">
        <v>67.256500000000003</v>
      </c>
      <c r="E736" s="17">
        <v>67.271500000000003</v>
      </c>
      <c r="F736" s="18">
        <v>-2.6611319423659853E-3</v>
      </c>
      <c r="G736" s="19">
        <v>31732000</v>
      </c>
      <c r="H736" s="21">
        <f t="shared" si="11"/>
        <v>0.4489600439876264</v>
      </c>
    </row>
    <row r="737" spans="1:8" x14ac:dyDescent="0.3">
      <c r="A737" s="16">
        <v>43956</v>
      </c>
      <c r="B737" s="17">
        <v>66.875</v>
      </c>
      <c r="C737" s="17">
        <v>68.550499000000002</v>
      </c>
      <c r="D737" s="17">
        <v>66.751503</v>
      </c>
      <c r="E737" s="17">
        <v>67.450996000000004</v>
      </c>
      <c r="F737" s="18">
        <v>1.9744486495327829E-2</v>
      </c>
      <c r="G737" s="19">
        <v>39666000</v>
      </c>
      <c r="H737" s="21">
        <f t="shared" si="11"/>
        <v>0.45015797375068506</v>
      </c>
    </row>
    <row r="738" spans="1:8" x14ac:dyDescent="0.3">
      <c r="A738" s="16">
        <v>43955</v>
      </c>
      <c r="B738" s="17">
        <v>65.406502000000003</v>
      </c>
      <c r="C738" s="17">
        <v>66.223502999999994</v>
      </c>
      <c r="D738" s="17">
        <v>64.800499000000002</v>
      </c>
      <c r="E738" s="17">
        <v>66.144997000000004</v>
      </c>
      <c r="F738" s="18">
        <v>4.2358730256525324E-3</v>
      </c>
      <c r="G738" s="19">
        <v>30806000</v>
      </c>
      <c r="H738" s="21">
        <f t="shared" si="11"/>
        <v>0.44144192953451933</v>
      </c>
    </row>
    <row r="739" spans="1:8" x14ac:dyDescent="0.3">
      <c r="A739" s="16">
        <v>43952</v>
      </c>
      <c r="B739" s="17">
        <v>66.204498000000001</v>
      </c>
      <c r="C739" s="17">
        <v>67.571503000000007</v>
      </c>
      <c r="D739" s="17">
        <v>65.483001999999999</v>
      </c>
      <c r="E739" s="17">
        <v>65.865996999999993</v>
      </c>
      <c r="F739" s="18">
        <v>-2.1816321702180515E-2</v>
      </c>
      <c r="G739" s="19">
        <v>48872000</v>
      </c>
      <c r="H739" s="21">
        <f t="shared" si="11"/>
        <v>0.4395799247884894</v>
      </c>
    </row>
    <row r="740" spans="1:8" x14ac:dyDescent="0.3">
      <c r="A740" s="16">
        <v>43951</v>
      </c>
      <c r="B740" s="17">
        <v>66.568000999999995</v>
      </c>
      <c r="C740" s="17">
        <v>67.5</v>
      </c>
      <c r="D740" s="17">
        <v>66.074996999999996</v>
      </c>
      <c r="E740" s="17">
        <v>67.334998999999996</v>
      </c>
      <c r="F740" s="18">
        <v>3.3676257526168494E-3</v>
      </c>
      <c r="G740" s="19">
        <v>55842000</v>
      </c>
      <c r="H740" s="21">
        <f t="shared" si="11"/>
        <v>0.44938382692442974</v>
      </c>
    </row>
    <row r="741" spans="1:8" x14ac:dyDescent="0.3">
      <c r="A741" s="16">
        <v>43950</v>
      </c>
      <c r="B741" s="17">
        <v>67.25</v>
      </c>
      <c r="C741" s="17">
        <v>68.007499999999993</v>
      </c>
      <c r="D741" s="17">
        <v>66.336501999999996</v>
      </c>
      <c r="E741" s="17">
        <v>67.109001000000006</v>
      </c>
      <c r="F741" s="18">
        <v>8.891034181827967E-2</v>
      </c>
      <c r="G741" s="19">
        <v>108358000</v>
      </c>
      <c r="H741" s="21">
        <f t="shared" si="11"/>
        <v>0.44787554968932852</v>
      </c>
    </row>
    <row r="742" spans="1:8" x14ac:dyDescent="0.3">
      <c r="A742" s="16">
        <v>43949</v>
      </c>
      <c r="B742" s="17">
        <v>64.160004000000001</v>
      </c>
      <c r="C742" s="17">
        <v>64.237999000000002</v>
      </c>
      <c r="D742" s="17">
        <v>61.519001000000003</v>
      </c>
      <c r="E742" s="17">
        <v>61.629500999999998</v>
      </c>
      <c r="F742" s="18">
        <v>-3.0113435470680319E-2</v>
      </c>
      <c r="G742" s="19">
        <v>80700000</v>
      </c>
      <c r="H742" s="21">
        <f t="shared" si="11"/>
        <v>0.41130617690843019</v>
      </c>
    </row>
    <row r="743" spans="1:8" x14ac:dyDescent="0.3">
      <c r="A743" s="16">
        <v>43948</v>
      </c>
      <c r="B743" s="17">
        <v>64.599997999999999</v>
      </c>
      <c r="C743" s="17">
        <v>64.705001999999993</v>
      </c>
      <c r="D743" s="17">
        <v>63.252997999999998</v>
      </c>
      <c r="E743" s="17">
        <v>63.542999000000002</v>
      </c>
      <c r="F743" s="18">
        <v>-4.4963652045631863E-3</v>
      </c>
      <c r="G743" s="19">
        <v>44186000</v>
      </c>
      <c r="H743" s="21">
        <f t="shared" si="11"/>
        <v>0.42407657962355083</v>
      </c>
    </row>
    <row r="744" spans="1:8" x14ac:dyDescent="0.3">
      <c r="A744" s="16">
        <v>43945</v>
      </c>
      <c r="B744" s="17">
        <v>62.75</v>
      </c>
      <c r="C744" s="17">
        <v>63.885502000000002</v>
      </c>
      <c r="D744" s="17">
        <v>62.200001</v>
      </c>
      <c r="E744" s="17">
        <v>63.830002</v>
      </c>
      <c r="F744" s="18">
        <v>4.2717183153069506E-3</v>
      </c>
      <c r="G744" s="19">
        <v>37402000</v>
      </c>
      <c r="H744" s="21">
        <f t="shared" si="11"/>
        <v>0.42599199520822756</v>
      </c>
    </row>
    <row r="745" spans="1:8" x14ac:dyDescent="0.3">
      <c r="A745" s="16">
        <v>43944</v>
      </c>
      <c r="B745" s="17">
        <v>63.286999000000002</v>
      </c>
      <c r="C745" s="17">
        <v>64.407500999999996</v>
      </c>
      <c r="D745" s="17">
        <v>63.026501000000003</v>
      </c>
      <c r="E745" s="17">
        <v>63.558498</v>
      </c>
      <c r="F745" s="18">
        <v>1.0139715668511372E-2</v>
      </c>
      <c r="G745" s="19">
        <v>34202000</v>
      </c>
      <c r="H745" s="21">
        <f t="shared" si="11"/>
        <v>0.42418001765781144</v>
      </c>
    </row>
    <row r="746" spans="1:8" x14ac:dyDescent="0.3">
      <c r="A746" s="16">
        <v>43943</v>
      </c>
      <c r="B746" s="17">
        <v>62.055500000000002</v>
      </c>
      <c r="C746" s="17">
        <v>63.993999000000002</v>
      </c>
      <c r="D746" s="17">
        <v>61.860000999999997</v>
      </c>
      <c r="E746" s="17">
        <v>62.920501999999999</v>
      </c>
      <c r="F746" s="18">
        <v>3.8155027779995125E-2</v>
      </c>
      <c r="G746" s="19">
        <v>46296000</v>
      </c>
      <c r="H746" s="21">
        <f t="shared" si="11"/>
        <v>0.41992212669025564</v>
      </c>
    </row>
    <row r="747" spans="1:8" x14ac:dyDescent="0.3">
      <c r="A747" s="16">
        <v>43942</v>
      </c>
      <c r="B747" s="17">
        <v>62.135502000000002</v>
      </c>
      <c r="C747" s="17">
        <v>62.5</v>
      </c>
      <c r="D747" s="17">
        <v>60.25</v>
      </c>
      <c r="E747" s="17">
        <v>60.608001999999999</v>
      </c>
      <c r="F747" s="18">
        <v>-3.8845451196851323E-2</v>
      </c>
      <c r="G747" s="19">
        <v>49648000</v>
      </c>
      <c r="H747" s="21">
        <f t="shared" si="11"/>
        <v>0.404488843625044</v>
      </c>
    </row>
    <row r="748" spans="1:8" x14ac:dyDescent="0.3">
      <c r="A748" s="16">
        <v>43941</v>
      </c>
      <c r="B748" s="17">
        <v>63.494498999999998</v>
      </c>
      <c r="C748" s="17">
        <v>63.841000000000001</v>
      </c>
      <c r="D748" s="17">
        <v>62.821998999999998</v>
      </c>
      <c r="E748" s="17">
        <v>63.057499</v>
      </c>
      <c r="F748" s="18">
        <v>-1.3956246849785043E-2</v>
      </c>
      <c r="G748" s="19">
        <v>35292000</v>
      </c>
      <c r="H748" s="21">
        <f t="shared" si="11"/>
        <v>0.42083642441137337</v>
      </c>
    </row>
    <row r="749" spans="1:8" x14ac:dyDescent="0.3">
      <c r="A749" s="16">
        <v>43938</v>
      </c>
      <c r="B749" s="17">
        <v>64.084998999999996</v>
      </c>
      <c r="C749" s="17">
        <v>64.5</v>
      </c>
      <c r="D749" s="17">
        <v>63.299999</v>
      </c>
      <c r="E749" s="17">
        <v>63.950001</v>
      </c>
      <c r="F749" s="18">
        <v>1.7154084669654249E-2</v>
      </c>
      <c r="G749" s="19">
        <v>51050000</v>
      </c>
      <c r="H749" s="21">
        <f t="shared" si="11"/>
        <v>0.42679285079073231</v>
      </c>
    </row>
    <row r="750" spans="1:8" x14ac:dyDescent="0.3">
      <c r="A750" s="16">
        <v>43937</v>
      </c>
      <c r="B750" s="17">
        <v>63.356997999999997</v>
      </c>
      <c r="C750" s="17">
        <v>63.667999000000002</v>
      </c>
      <c r="D750" s="17">
        <v>61.91</v>
      </c>
      <c r="E750" s="17">
        <v>62.871498000000003</v>
      </c>
      <c r="F750" s="18">
        <v>1.0333253469085404E-4</v>
      </c>
      <c r="G750" s="19">
        <v>57896000</v>
      </c>
      <c r="H750" s="21">
        <f t="shared" si="11"/>
        <v>0.41959508124016803</v>
      </c>
    </row>
    <row r="751" spans="1:8" x14ac:dyDescent="0.3">
      <c r="A751" s="16">
        <v>43936</v>
      </c>
      <c r="B751" s="17">
        <v>62.325499999999998</v>
      </c>
      <c r="C751" s="17">
        <v>63.755501000000002</v>
      </c>
      <c r="D751" s="17">
        <v>61.700001</v>
      </c>
      <c r="E751" s="17">
        <v>62.865001999999997</v>
      </c>
      <c r="F751" s="18">
        <v>-6.2676192270557365E-3</v>
      </c>
      <c r="G751" s="19">
        <v>42236000</v>
      </c>
      <c r="H751" s="21">
        <f t="shared" si="11"/>
        <v>0.41955172789669054</v>
      </c>
    </row>
    <row r="752" spans="1:8" x14ac:dyDescent="0.3">
      <c r="A752" s="16">
        <v>43935</v>
      </c>
      <c r="B752" s="17">
        <v>61.998500999999997</v>
      </c>
      <c r="C752" s="17">
        <v>63.787497999999999</v>
      </c>
      <c r="D752" s="17">
        <v>61.426997999999998</v>
      </c>
      <c r="E752" s="17">
        <v>63.261501000000003</v>
      </c>
      <c r="F752" s="18">
        <v>4.5290455300270226E-2</v>
      </c>
      <c r="G752" s="19">
        <v>63358000</v>
      </c>
      <c r="H752" s="21">
        <f t="shared" si="11"/>
        <v>0.42219790359488446</v>
      </c>
    </row>
    <row r="753" spans="1:8" x14ac:dyDescent="0.3">
      <c r="A753" s="16">
        <v>43934</v>
      </c>
      <c r="B753" s="17">
        <v>60.075001</v>
      </c>
      <c r="C753" s="17">
        <v>60.726002000000001</v>
      </c>
      <c r="D753" s="17">
        <v>59.116501</v>
      </c>
      <c r="E753" s="17">
        <v>60.520499999999998</v>
      </c>
      <c r="F753" s="18">
        <v>3.1825920283545866E-3</v>
      </c>
      <c r="G753" s="19">
        <v>38702000</v>
      </c>
      <c r="H753" s="21">
        <f t="shared" si="11"/>
        <v>0.40390486821541277</v>
      </c>
    </row>
    <row r="754" spans="1:8" x14ac:dyDescent="0.3">
      <c r="A754" s="16">
        <v>43930</v>
      </c>
      <c r="B754" s="17">
        <v>60.908999999999999</v>
      </c>
      <c r="C754" s="17">
        <v>61.099499000000002</v>
      </c>
      <c r="D754" s="17">
        <v>59.620998</v>
      </c>
      <c r="E754" s="17">
        <v>60.328499000000001</v>
      </c>
      <c r="F754" s="18">
        <v>-3.5623861992503469E-4</v>
      </c>
      <c r="G754" s="19">
        <v>54028000</v>
      </c>
      <c r="H754" s="21">
        <f t="shared" si="11"/>
        <v>0.40262348193138958</v>
      </c>
    </row>
    <row r="755" spans="1:8" x14ac:dyDescent="0.3">
      <c r="A755" s="16">
        <v>43929</v>
      </c>
      <c r="B755" s="17">
        <v>60.154998999999997</v>
      </c>
      <c r="C755" s="17">
        <v>60.744999</v>
      </c>
      <c r="D755" s="17">
        <v>59.197498000000003</v>
      </c>
      <c r="E755" s="17">
        <v>60.349997999999999</v>
      </c>
      <c r="F755" s="18">
        <v>2.0667028164897471E-2</v>
      </c>
      <c r="G755" s="19">
        <v>40334000</v>
      </c>
      <c r="H755" s="21">
        <f t="shared" si="11"/>
        <v>0.40276696307846804</v>
      </c>
    </row>
    <row r="756" spans="1:8" x14ac:dyDescent="0.3">
      <c r="A756" s="16">
        <v>43928</v>
      </c>
      <c r="B756" s="17">
        <v>60.850498000000002</v>
      </c>
      <c r="C756" s="17">
        <v>61.039000999999999</v>
      </c>
      <c r="D756" s="17">
        <v>58.862499</v>
      </c>
      <c r="E756" s="17">
        <v>59.127997999999998</v>
      </c>
      <c r="F756" s="18">
        <v>-5.3249266812605326E-4</v>
      </c>
      <c r="G756" s="19">
        <v>61620000</v>
      </c>
      <c r="H756" s="21">
        <f t="shared" si="11"/>
        <v>0.39461151576789999</v>
      </c>
    </row>
    <row r="757" spans="1:8" x14ac:dyDescent="0.3">
      <c r="A757" s="16">
        <v>43927</v>
      </c>
      <c r="B757" s="17">
        <v>56.650002000000001</v>
      </c>
      <c r="C757" s="17">
        <v>59.537497999999999</v>
      </c>
      <c r="D757" s="17">
        <v>56.25</v>
      </c>
      <c r="E757" s="17">
        <v>59.159500000000001</v>
      </c>
      <c r="F757" s="18">
        <v>8.2813254610167614E-2</v>
      </c>
      <c r="G757" s="19">
        <v>63320000</v>
      </c>
      <c r="H757" s="21">
        <f t="shared" si="11"/>
        <v>0.39482175545789794</v>
      </c>
    </row>
    <row r="758" spans="1:8" x14ac:dyDescent="0.3">
      <c r="A758" s="16">
        <v>43924</v>
      </c>
      <c r="B758" s="17">
        <v>55.735500000000002</v>
      </c>
      <c r="C758" s="17">
        <v>55.939498999999998</v>
      </c>
      <c r="D758" s="17">
        <v>53.754002</v>
      </c>
      <c r="E758" s="17">
        <v>54.634998000000003</v>
      </c>
      <c r="F758" s="18">
        <v>-2.1781026082002629E-2</v>
      </c>
      <c r="G758" s="19">
        <v>51374000</v>
      </c>
      <c r="H758" s="21">
        <f t="shared" si="11"/>
        <v>0.36462589811946933</v>
      </c>
    </row>
    <row r="759" spans="1:8" x14ac:dyDescent="0.3">
      <c r="A759" s="16">
        <v>43923</v>
      </c>
      <c r="B759" s="17">
        <v>55</v>
      </c>
      <c r="C759" s="17">
        <v>56.138500000000001</v>
      </c>
      <c r="D759" s="17">
        <v>54.656502000000003</v>
      </c>
      <c r="E759" s="17">
        <v>55.851500999999999</v>
      </c>
      <c r="F759" s="18">
        <v>1.3546883222938066E-2</v>
      </c>
      <c r="G759" s="19">
        <v>56410000</v>
      </c>
      <c r="H759" s="21">
        <f t="shared" si="11"/>
        <v>0.37274465926484407</v>
      </c>
    </row>
    <row r="760" spans="1:8" x14ac:dyDescent="0.3">
      <c r="A760" s="16">
        <v>43922</v>
      </c>
      <c r="B760" s="17">
        <v>56.200001</v>
      </c>
      <c r="C760" s="17">
        <v>56.471001000000001</v>
      </c>
      <c r="D760" s="17">
        <v>54.674500000000002</v>
      </c>
      <c r="E760" s="17">
        <v>55.104999999999997</v>
      </c>
      <c r="F760" s="18">
        <v>-5.1508240457851025E-2</v>
      </c>
      <c r="G760" s="19">
        <v>51970000</v>
      </c>
      <c r="H760" s="21">
        <f t="shared" si="11"/>
        <v>0.36776262197123816</v>
      </c>
    </row>
    <row r="761" spans="1:8" x14ac:dyDescent="0.3">
      <c r="A761" s="16">
        <v>43921</v>
      </c>
      <c r="B761" s="17">
        <v>57.436501</v>
      </c>
      <c r="C761" s="17">
        <v>58.669998</v>
      </c>
      <c r="D761" s="17">
        <v>56.835999000000001</v>
      </c>
      <c r="E761" s="17">
        <v>58.097499999999997</v>
      </c>
      <c r="F761" s="18">
        <v>1.3643814104171242E-2</v>
      </c>
      <c r="G761" s="19">
        <v>65228000</v>
      </c>
      <c r="H761" s="21">
        <f t="shared" si="11"/>
        <v>0.38773412448913908</v>
      </c>
    </row>
    <row r="762" spans="1:8" x14ac:dyDescent="0.3">
      <c r="A762" s="16">
        <v>43920</v>
      </c>
      <c r="B762" s="17">
        <v>56.631999999999998</v>
      </c>
      <c r="C762" s="17">
        <v>57.549999</v>
      </c>
      <c r="D762" s="17">
        <v>54.924500000000002</v>
      </c>
      <c r="E762" s="17">
        <v>57.315497999999998</v>
      </c>
      <c r="F762" s="18">
        <v>3.2469835894295029E-2</v>
      </c>
      <c r="G762" s="19">
        <v>58736000</v>
      </c>
      <c r="H762" s="21">
        <f t="shared" si="11"/>
        <v>0.38251515877084219</v>
      </c>
    </row>
    <row r="763" spans="1:8" x14ac:dyDescent="0.3">
      <c r="A763" s="16">
        <v>43917</v>
      </c>
      <c r="B763" s="17">
        <v>56.373500999999997</v>
      </c>
      <c r="C763" s="17">
        <v>57.552501999999997</v>
      </c>
      <c r="D763" s="17">
        <v>55.200001</v>
      </c>
      <c r="E763" s="17">
        <v>55.512999999999998</v>
      </c>
      <c r="F763" s="18">
        <v>-4.5282564578818879E-2</v>
      </c>
      <c r="G763" s="19">
        <v>62794000</v>
      </c>
      <c r="H763" s="21">
        <f t="shared" si="11"/>
        <v>0.37048555364285174</v>
      </c>
    </row>
    <row r="764" spans="1:8" x14ac:dyDescent="0.3">
      <c r="A764" s="16">
        <v>43916</v>
      </c>
      <c r="B764" s="17">
        <v>55.735999999999997</v>
      </c>
      <c r="C764" s="17">
        <v>58.574001000000003</v>
      </c>
      <c r="D764" s="17">
        <v>54.601500999999999</v>
      </c>
      <c r="E764" s="17">
        <v>58.146000000000001</v>
      </c>
      <c r="F764" s="18">
        <v>5.5645303178132155E-2</v>
      </c>
      <c r="G764" s="19">
        <v>76562000</v>
      </c>
      <c r="H764" s="21">
        <f t="shared" si="11"/>
        <v>0.38805780631775005</v>
      </c>
    </row>
    <row r="765" spans="1:8" x14ac:dyDescent="0.3">
      <c r="A765" s="16">
        <v>43915</v>
      </c>
      <c r="B765" s="17">
        <v>56.228999999999999</v>
      </c>
      <c r="C765" s="17">
        <v>57.308498</v>
      </c>
      <c r="D765" s="17">
        <v>54.150500999999998</v>
      </c>
      <c r="E765" s="17">
        <v>55.081001000000001</v>
      </c>
      <c r="F765" s="18">
        <v>-2.5123653772975492E-2</v>
      </c>
      <c r="G765" s="19">
        <v>90324000</v>
      </c>
      <c r="H765" s="21">
        <f t="shared" si="11"/>
        <v>0.36760245619381893</v>
      </c>
    </row>
    <row r="766" spans="1:8" x14ac:dyDescent="0.3">
      <c r="A766" s="16">
        <v>43914</v>
      </c>
      <c r="B766" s="17">
        <v>55.199001000000003</v>
      </c>
      <c r="C766" s="17">
        <v>56.666499999999999</v>
      </c>
      <c r="D766" s="17">
        <v>54.321499000000003</v>
      </c>
      <c r="E766" s="17">
        <v>56.500500000000002</v>
      </c>
      <c r="F766" s="18">
        <v>7.1983511104256367E-2</v>
      </c>
      <c r="G766" s="19">
        <v>72468000</v>
      </c>
      <c r="H766" s="21">
        <f t="shared" si="11"/>
        <v>0.37707598262745567</v>
      </c>
    </row>
    <row r="767" spans="1:8" x14ac:dyDescent="0.3">
      <c r="A767" s="16">
        <v>43913</v>
      </c>
      <c r="B767" s="17">
        <v>52.818500999999998</v>
      </c>
      <c r="C767" s="17">
        <v>53.345500999999999</v>
      </c>
      <c r="D767" s="17">
        <v>50.443500999999998</v>
      </c>
      <c r="E767" s="17">
        <v>52.706501000000003</v>
      </c>
      <c r="F767" s="18">
        <v>-1.3180910120669083E-2</v>
      </c>
      <c r="G767" s="19">
        <v>83672000</v>
      </c>
      <c r="H767" s="21">
        <f t="shared" si="11"/>
        <v>0.35175539429615621</v>
      </c>
    </row>
    <row r="768" spans="1:8" x14ac:dyDescent="0.3">
      <c r="A768" s="16">
        <v>43910</v>
      </c>
      <c r="B768" s="17">
        <v>56.544998</v>
      </c>
      <c r="C768" s="17">
        <v>56.923999999999999</v>
      </c>
      <c r="D768" s="17">
        <v>53.104999999999997</v>
      </c>
      <c r="E768" s="17">
        <v>53.410499999999999</v>
      </c>
      <c r="F768" s="18">
        <v>-3.9094335549218776E-2</v>
      </c>
      <c r="G768" s="19">
        <v>82878000</v>
      </c>
      <c r="H768" s="21">
        <f t="shared" si="11"/>
        <v>0.35645377952626472</v>
      </c>
    </row>
    <row r="769" spans="1:8" x14ac:dyDescent="0.3">
      <c r="A769" s="16">
        <v>43909</v>
      </c>
      <c r="B769" s="17">
        <v>54.410998999999997</v>
      </c>
      <c r="C769" s="17">
        <v>57.630501000000002</v>
      </c>
      <c r="D769" s="17">
        <v>52.777500000000003</v>
      </c>
      <c r="E769" s="17">
        <v>55.583500000000001</v>
      </c>
      <c r="F769" s="18">
        <v>1.8768463099241611E-2</v>
      </c>
      <c r="G769" s="19">
        <v>74064000</v>
      </c>
      <c r="H769" s="21">
        <f t="shared" si="11"/>
        <v>0.37095606021846145</v>
      </c>
    </row>
    <row r="770" spans="1:8" x14ac:dyDescent="0.3">
      <c r="A770" s="16">
        <v>43908</v>
      </c>
      <c r="B770" s="17">
        <v>52.997002000000002</v>
      </c>
      <c r="C770" s="17">
        <v>55.249499999999998</v>
      </c>
      <c r="D770" s="17">
        <v>51.849997999999999</v>
      </c>
      <c r="E770" s="17">
        <v>54.559502000000002</v>
      </c>
      <c r="F770" s="18">
        <v>-2.4032663721088258E-2</v>
      </c>
      <c r="G770" s="19">
        <v>93044000</v>
      </c>
      <c r="H770" s="21">
        <f t="shared" si="11"/>
        <v>0.36412204897858663</v>
      </c>
    </row>
    <row r="771" spans="1:8" x14ac:dyDescent="0.3">
      <c r="A771" s="16">
        <v>43907</v>
      </c>
      <c r="B771" s="17">
        <v>54.532001000000001</v>
      </c>
      <c r="C771" s="17">
        <v>56.299999</v>
      </c>
      <c r="D771" s="17">
        <v>52.455002</v>
      </c>
      <c r="E771" s="17">
        <v>55.902999999999999</v>
      </c>
      <c r="F771" s="18">
        <v>4.1994369357153019E-2</v>
      </c>
      <c r="G771" s="19">
        <v>83194000</v>
      </c>
      <c r="H771" s="21">
        <f t="shared" si="11"/>
        <v>0.37308835597601175</v>
      </c>
    </row>
    <row r="772" spans="1:8" x14ac:dyDescent="0.3">
      <c r="A772" s="16">
        <v>43906</v>
      </c>
      <c r="B772" s="17">
        <v>54.480499000000002</v>
      </c>
      <c r="C772" s="17">
        <v>57.273499000000001</v>
      </c>
      <c r="D772" s="17">
        <v>53.353999999999999</v>
      </c>
      <c r="E772" s="17">
        <v>53.650002000000001</v>
      </c>
      <c r="F772" s="18">
        <v>-0.11634148720891585</v>
      </c>
      <c r="G772" s="19">
        <v>96520000</v>
      </c>
      <c r="H772" s="21">
        <f t="shared" si="11"/>
        <v>0.35805218046061471</v>
      </c>
    </row>
    <row r="773" spans="1:8" x14ac:dyDescent="0.3">
      <c r="A773" s="16">
        <v>43903</v>
      </c>
      <c r="B773" s="17">
        <v>58.749499999999998</v>
      </c>
      <c r="C773" s="17">
        <v>60.720001000000003</v>
      </c>
      <c r="D773" s="17">
        <v>55.614497999999998</v>
      </c>
      <c r="E773" s="17">
        <v>60.713501000000001</v>
      </c>
      <c r="F773" s="18">
        <v>9.241153510704031E-2</v>
      </c>
      <c r="G773" s="19">
        <v>79400000</v>
      </c>
      <c r="H773" s="21">
        <f t="shared" si="11"/>
        <v>0.40519292835157233</v>
      </c>
    </row>
    <row r="774" spans="1:8" x14ac:dyDescent="0.3">
      <c r="A774" s="16">
        <v>43902</v>
      </c>
      <c r="B774" s="17">
        <v>56.131000999999998</v>
      </c>
      <c r="C774" s="17">
        <v>59.4375</v>
      </c>
      <c r="D774" s="17">
        <v>55.423499999999997</v>
      </c>
      <c r="E774" s="17">
        <v>55.577499000000003</v>
      </c>
      <c r="F774" s="18">
        <v>-8.20463979534692E-2</v>
      </c>
      <c r="G774" s="19">
        <v>94326000</v>
      </c>
      <c r="H774" s="21">
        <f t="shared" si="11"/>
        <v>0.37091601043179151</v>
      </c>
    </row>
    <row r="775" spans="1:8" x14ac:dyDescent="0.3">
      <c r="A775" s="16">
        <v>43901</v>
      </c>
      <c r="B775" s="17">
        <v>62.413502000000001</v>
      </c>
      <c r="C775" s="17">
        <v>62.846499999999999</v>
      </c>
      <c r="D775" s="17">
        <v>59.556998999999998</v>
      </c>
      <c r="E775" s="17">
        <v>60.544998</v>
      </c>
      <c r="F775" s="18">
        <v>-5.0401139462207242E-2</v>
      </c>
      <c r="G775" s="19">
        <v>54732000</v>
      </c>
      <c r="H775" s="21">
        <f t="shared" si="11"/>
        <v>0.40406836424504805</v>
      </c>
    </row>
    <row r="776" spans="1:8" x14ac:dyDescent="0.3">
      <c r="A776" s="16">
        <v>43900</v>
      </c>
      <c r="B776" s="17">
        <v>62.719501000000001</v>
      </c>
      <c r="C776" s="17">
        <v>63.792499999999997</v>
      </c>
      <c r="D776" s="17">
        <v>60.725498000000002</v>
      </c>
      <c r="E776" s="17">
        <v>63.758499</v>
      </c>
      <c r="F776" s="18">
        <v>4.8840637793687421E-2</v>
      </c>
      <c r="G776" s="19">
        <v>54872000</v>
      </c>
      <c r="H776" s="21">
        <f t="shared" si="11"/>
        <v>0.42551479475892512</v>
      </c>
    </row>
    <row r="777" spans="1:8" x14ac:dyDescent="0.3">
      <c r="A777" s="16">
        <v>43899</v>
      </c>
      <c r="B777" s="17">
        <v>60.248001000000002</v>
      </c>
      <c r="C777" s="17">
        <v>62.636501000000003</v>
      </c>
      <c r="D777" s="17">
        <v>59.902000000000001</v>
      </c>
      <c r="E777" s="17">
        <v>60.789501000000001</v>
      </c>
      <c r="F777" s="18">
        <v>-6.1702221354489842E-2</v>
      </c>
      <c r="G777" s="19">
        <v>69252000</v>
      </c>
      <c r="H777" s="21">
        <f t="shared" si="11"/>
        <v>0.40570014111393171</v>
      </c>
    </row>
    <row r="778" spans="1:8" x14ac:dyDescent="0.3">
      <c r="A778" s="16">
        <v>43896</v>
      </c>
      <c r="B778" s="17">
        <v>63.497501</v>
      </c>
      <c r="C778" s="17">
        <v>65.137496999999996</v>
      </c>
      <c r="D778" s="17">
        <v>62.860500000000002</v>
      </c>
      <c r="E778" s="17">
        <v>64.787002999999999</v>
      </c>
      <c r="F778" s="18">
        <v>-1.4466457976611115E-2</v>
      </c>
      <c r="G778" s="19">
        <v>64640000</v>
      </c>
      <c r="H778" s="21">
        <f t="shared" si="11"/>
        <v>0.43237887837652617</v>
      </c>
    </row>
    <row r="779" spans="1:8" x14ac:dyDescent="0.3">
      <c r="A779" s="16">
        <v>43895</v>
      </c>
      <c r="B779" s="17">
        <v>67.277495999999999</v>
      </c>
      <c r="C779" s="17">
        <v>67.681503000000006</v>
      </c>
      <c r="D779" s="17">
        <v>65.082001000000005</v>
      </c>
      <c r="E779" s="17">
        <v>65.737999000000002</v>
      </c>
      <c r="F779" s="18">
        <v>-4.8378733399573319E-2</v>
      </c>
      <c r="G779" s="19">
        <v>54380000</v>
      </c>
      <c r="H779" s="21">
        <f t="shared" si="11"/>
        <v>0.43872568506274634</v>
      </c>
    </row>
    <row r="780" spans="1:8" x14ac:dyDescent="0.3">
      <c r="A780" s="16">
        <v>43894</v>
      </c>
      <c r="B780" s="17">
        <v>67.947997999999998</v>
      </c>
      <c r="C780" s="17">
        <v>69.138999999999996</v>
      </c>
      <c r="D780" s="17">
        <v>66.849997999999999</v>
      </c>
      <c r="E780" s="17">
        <v>69.080001999999993</v>
      </c>
      <c r="F780" s="18">
        <v>3.2802080172170976E-2</v>
      </c>
      <c r="G780" s="19">
        <v>47598000</v>
      </c>
      <c r="H780" s="21">
        <f t="shared" si="11"/>
        <v>0.46102971892384315</v>
      </c>
    </row>
    <row r="781" spans="1:8" x14ac:dyDescent="0.3">
      <c r="A781" s="16">
        <v>43893</v>
      </c>
      <c r="B781" s="17">
        <v>69.884003000000007</v>
      </c>
      <c r="C781" s="17">
        <v>70.409499999999994</v>
      </c>
      <c r="D781" s="17">
        <v>66.461997999999994</v>
      </c>
      <c r="E781" s="17">
        <v>66.886002000000005</v>
      </c>
      <c r="F781" s="18">
        <v>-3.5056840121852277E-2</v>
      </c>
      <c r="G781" s="19">
        <v>56602000</v>
      </c>
      <c r="H781" s="21">
        <f t="shared" si="11"/>
        <v>0.44638728733678401</v>
      </c>
    </row>
    <row r="782" spans="1:8" x14ac:dyDescent="0.3">
      <c r="A782" s="16">
        <v>43892</v>
      </c>
      <c r="B782" s="17">
        <v>67.569503999999995</v>
      </c>
      <c r="C782" s="17">
        <v>69.373497</v>
      </c>
      <c r="D782" s="17">
        <v>66.260002</v>
      </c>
      <c r="E782" s="17">
        <v>69.316001999999997</v>
      </c>
      <c r="F782" s="18">
        <v>3.514653619125517E-2</v>
      </c>
      <c r="G782" s="19">
        <v>55430000</v>
      </c>
      <c r="H782" s="21">
        <f t="shared" si="11"/>
        <v>0.46260474802801183</v>
      </c>
    </row>
    <row r="783" spans="1:8" x14ac:dyDescent="0.3">
      <c r="A783" s="16">
        <v>43889</v>
      </c>
      <c r="B783" s="17">
        <v>63.715499999999999</v>
      </c>
      <c r="C783" s="17">
        <v>67.122497999999993</v>
      </c>
      <c r="D783" s="17">
        <v>63.410499999999999</v>
      </c>
      <c r="E783" s="17">
        <v>66.962502000000001</v>
      </c>
      <c r="F783" s="18">
        <v>1.8479851507049099E-2</v>
      </c>
      <c r="G783" s="19">
        <v>80198000</v>
      </c>
      <c r="H783" s="21">
        <f t="shared" si="11"/>
        <v>0.44689783702521152</v>
      </c>
    </row>
    <row r="784" spans="1:8" x14ac:dyDescent="0.3">
      <c r="A784" s="16">
        <v>43888</v>
      </c>
      <c r="B784" s="17">
        <v>67.957001000000005</v>
      </c>
      <c r="C784" s="17">
        <v>68.470000999999996</v>
      </c>
      <c r="D784" s="17">
        <v>65.711997999999994</v>
      </c>
      <c r="E784" s="17">
        <v>65.747497999999993</v>
      </c>
      <c r="F784" s="18">
        <v>-5.4312585734501193E-2</v>
      </c>
      <c r="G784" s="19">
        <v>62290000</v>
      </c>
      <c r="H784" s="21">
        <f t="shared" si="11"/>
        <v>0.43878907998418903</v>
      </c>
    </row>
    <row r="785" spans="1:8" x14ac:dyDescent="0.3">
      <c r="A785" s="16">
        <v>43887</v>
      </c>
      <c r="B785" s="17">
        <v>69.749001000000007</v>
      </c>
      <c r="C785" s="17">
        <v>70.683502000000004</v>
      </c>
      <c r="D785" s="17">
        <v>68.827499000000003</v>
      </c>
      <c r="E785" s="17">
        <v>69.523499000000001</v>
      </c>
      <c r="F785" s="18">
        <v>2.9934934793268025E-3</v>
      </c>
      <c r="G785" s="19">
        <v>49776000</v>
      </c>
      <c r="H785" s="21">
        <f t="shared" si="11"/>
        <v>0.46398955232473926</v>
      </c>
    </row>
    <row r="786" spans="1:8" x14ac:dyDescent="0.3">
      <c r="A786" s="16">
        <v>43886</v>
      </c>
      <c r="B786" s="17">
        <v>71.550003000000004</v>
      </c>
      <c r="C786" s="17">
        <v>71.842499000000004</v>
      </c>
      <c r="D786" s="17">
        <v>69.021004000000005</v>
      </c>
      <c r="E786" s="17">
        <v>69.316001999999997</v>
      </c>
      <c r="F786" s="18">
        <v>-2.3621964059665934E-2</v>
      </c>
      <c r="G786" s="19">
        <v>51580000</v>
      </c>
      <c r="H786" s="21">
        <f t="shared" si="11"/>
        <v>0.46260474802801183</v>
      </c>
    </row>
    <row r="787" spans="1:8" x14ac:dyDescent="0.3">
      <c r="A787" s="16">
        <v>43885</v>
      </c>
      <c r="B787" s="17">
        <v>71.152495999999999</v>
      </c>
      <c r="C787" s="17">
        <v>71.819000000000003</v>
      </c>
      <c r="D787" s="17">
        <v>70.339500000000001</v>
      </c>
      <c r="E787" s="17">
        <v>70.992996000000005</v>
      </c>
      <c r="F787" s="18">
        <v>-4.287275866714662E-2</v>
      </c>
      <c r="G787" s="19">
        <v>49560000</v>
      </c>
      <c r="H787" s="21">
        <f t="shared" si="11"/>
        <v>0.47379675801748711</v>
      </c>
    </row>
    <row r="788" spans="1:8" x14ac:dyDescent="0.3">
      <c r="A788" s="16">
        <v>43882</v>
      </c>
      <c r="B788" s="17">
        <v>75.228995999999995</v>
      </c>
      <c r="C788" s="17">
        <v>75.547500999999997</v>
      </c>
      <c r="D788" s="17">
        <v>73.924499999999995</v>
      </c>
      <c r="E788" s="17">
        <v>74.172996999999995</v>
      </c>
      <c r="F788" s="18">
        <v>-2.2103058473567104E-2</v>
      </c>
      <c r="G788" s="19">
        <v>42520000</v>
      </c>
      <c r="H788" s="21">
        <f t="shared" si="11"/>
        <v>0.49501961448479781</v>
      </c>
    </row>
    <row r="789" spans="1:8" x14ac:dyDescent="0.3">
      <c r="A789" s="16">
        <v>43881</v>
      </c>
      <c r="B789" s="17">
        <v>75.950500000000005</v>
      </c>
      <c r="C789" s="17">
        <v>76.353499999999997</v>
      </c>
      <c r="D789" s="17">
        <v>75.212997000000001</v>
      </c>
      <c r="E789" s="17">
        <v>75.849502999999999</v>
      </c>
      <c r="F789" s="18">
        <v>-5.1676142884311297E-3</v>
      </c>
      <c r="G789" s="19">
        <v>25962000</v>
      </c>
      <c r="H789" s="21">
        <f t="shared" si="11"/>
        <v>0.50620836763443056</v>
      </c>
    </row>
    <row r="790" spans="1:8" x14ac:dyDescent="0.3">
      <c r="A790" s="16">
        <v>43880</v>
      </c>
      <c r="B790" s="17">
        <v>76.360000999999997</v>
      </c>
      <c r="C790" s="17">
        <v>76.537002999999999</v>
      </c>
      <c r="D790" s="17">
        <v>76.049003999999996</v>
      </c>
      <c r="E790" s="17">
        <v>76.243499999999997</v>
      </c>
      <c r="F790" s="18">
        <v>3.5736850418575687E-3</v>
      </c>
      <c r="G790" s="19">
        <v>22746000</v>
      </c>
      <c r="H790" s="21">
        <f t="shared" ref="H790:H853" si="12">E790/MAX($E$2:$E$2519)</f>
        <v>0.50883784535457943</v>
      </c>
    </row>
    <row r="791" spans="1:8" x14ac:dyDescent="0.3">
      <c r="A791" s="16">
        <v>43879</v>
      </c>
      <c r="B791" s="17">
        <v>75.717003000000005</v>
      </c>
      <c r="C791" s="17">
        <v>76.528000000000006</v>
      </c>
      <c r="D791" s="17">
        <v>75.550499000000002</v>
      </c>
      <c r="E791" s="17">
        <v>75.971999999999994</v>
      </c>
      <c r="F791" s="18">
        <v>4.6748269320425086E-4</v>
      </c>
      <c r="G791" s="19">
        <v>25642000</v>
      </c>
      <c r="H791" s="21">
        <f t="shared" si="12"/>
        <v>0.50702589449957181</v>
      </c>
    </row>
    <row r="792" spans="1:8" x14ac:dyDescent="0.3">
      <c r="A792" s="16">
        <v>43875</v>
      </c>
      <c r="B792" s="17">
        <v>75.726500999999999</v>
      </c>
      <c r="C792" s="17">
        <v>76.002502000000007</v>
      </c>
      <c r="D792" s="17">
        <v>75.277495999999999</v>
      </c>
      <c r="E792" s="17">
        <v>75.936501000000007</v>
      </c>
      <c r="F792" s="18">
        <v>3.5284889280758403E-3</v>
      </c>
      <c r="G792" s="19">
        <v>23198000</v>
      </c>
      <c r="H792" s="21">
        <f t="shared" si="12"/>
        <v>0.50678897942258516</v>
      </c>
    </row>
    <row r="793" spans="1:8" x14ac:dyDescent="0.3">
      <c r="A793" s="16">
        <v>43874</v>
      </c>
      <c r="B793" s="17">
        <v>75.5</v>
      </c>
      <c r="C793" s="17">
        <v>76.297500999999997</v>
      </c>
      <c r="D793" s="17">
        <v>75.199996999999996</v>
      </c>
      <c r="E793" s="17">
        <v>75.669501999999994</v>
      </c>
      <c r="F793" s="18">
        <v>-3.4504914251468474E-3</v>
      </c>
      <c r="G793" s="19">
        <v>22914000</v>
      </c>
      <c r="H793" s="21">
        <f t="shared" si="12"/>
        <v>0.50500706757604308</v>
      </c>
    </row>
    <row r="794" spans="1:8" x14ac:dyDescent="0.3">
      <c r="A794" s="16">
        <v>43873</v>
      </c>
      <c r="B794" s="17">
        <v>75.792998999999995</v>
      </c>
      <c r="C794" s="17">
        <v>76.014999000000003</v>
      </c>
      <c r="D794" s="17">
        <v>75.433502000000004</v>
      </c>
      <c r="E794" s="17">
        <v>75.931503000000006</v>
      </c>
      <c r="F794" s="18">
        <v>5.6753375541458793E-3</v>
      </c>
      <c r="G794" s="19">
        <v>31042000</v>
      </c>
      <c r="H794" s="21">
        <f t="shared" si="12"/>
        <v>0.5067556235096079</v>
      </c>
    </row>
    <row r="795" spans="1:8" x14ac:dyDescent="0.3">
      <c r="A795" s="16">
        <v>43872</v>
      </c>
      <c r="B795" s="17">
        <v>75.663498000000004</v>
      </c>
      <c r="C795" s="17">
        <v>76.494003000000006</v>
      </c>
      <c r="D795" s="17">
        <v>75.272498999999996</v>
      </c>
      <c r="E795" s="17">
        <v>75.502998000000005</v>
      </c>
      <c r="F795" s="18">
        <v>9.2796257510602113E-4</v>
      </c>
      <c r="G795" s="19">
        <v>34852000</v>
      </c>
      <c r="H795" s="21">
        <f t="shared" si="12"/>
        <v>0.50389584449993929</v>
      </c>
    </row>
    <row r="796" spans="1:8" x14ac:dyDescent="0.3">
      <c r="A796" s="16">
        <v>43871</v>
      </c>
      <c r="B796" s="17">
        <v>73.861503999999996</v>
      </c>
      <c r="C796" s="17">
        <v>75.444000000000003</v>
      </c>
      <c r="D796" s="17">
        <v>73.760002</v>
      </c>
      <c r="E796" s="17">
        <v>75.432998999999995</v>
      </c>
      <c r="F796" s="18">
        <v>1.9978244213837752E-2</v>
      </c>
      <c r="G796" s="19">
        <v>38302000</v>
      </c>
      <c r="H796" s="21">
        <f t="shared" si="12"/>
        <v>0.5034286815242498</v>
      </c>
    </row>
    <row r="797" spans="1:8" x14ac:dyDescent="0.3">
      <c r="A797" s="16">
        <v>43868</v>
      </c>
      <c r="B797" s="17">
        <v>73.369499000000005</v>
      </c>
      <c r="C797" s="17">
        <v>74.262496999999996</v>
      </c>
      <c r="D797" s="17">
        <v>73.270499999999998</v>
      </c>
      <c r="E797" s="17">
        <v>73.955498000000006</v>
      </c>
      <c r="F797" s="18">
        <v>2.1273874130233205E-3</v>
      </c>
      <c r="G797" s="19">
        <v>28360000</v>
      </c>
      <c r="H797" s="21">
        <f t="shared" si="12"/>
        <v>0.49356805831900308</v>
      </c>
    </row>
    <row r="798" spans="1:8" x14ac:dyDescent="0.3">
      <c r="A798" s="16">
        <v>43867</v>
      </c>
      <c r="B798" s="17">
        <v>72.598999000000006</v>
      </c>
      <c r="C798" s="17">
        <v>74.078002999999995</v>
      </c>
      <c r="D798" s="17">
        <v>72.524001999999996</v>
      </c>
      <c r="E798" s="17">
        <v>73.798500000000004</v>
      </c>
      <c r="F798" s="18">
        <v>2.0690875714971899E-2</v>
      </c>
      <c r="G798" s="19">
        <v>37822000</v>
      </c>
      <c r="H798" s="21">
        <f t="shared" si="12"/>
        <v>0.49252027688130701</v>
      </c>
    </row>
    <row r="799" spans="1:8" x14ac:dyDescent="0.3">
      <c r="A799" s="16">
        <v>43866</v>
      </c>
      <c r="B799" s="17">
        <v>73.180496000000005</v>
      </c>
      <c r="C799" s="17">
        <v>73.228995999999995</v>
      </c>
      <c r="D799" s="17">
        <v>71.484001000000006</v>
      </c>
      <c r="E799" s="17">
        <v>72.302498</v>
      </c>
      <c r="F799" s="18">
        <v>4.427532672390744E-4</v>
      </c>
      <c r="G799" s="19">
        <v>36376000</v>
      </c>
      <c r="H799" s="21">
        <f t="shared" si="12"/>
        <v>0.48253618073768634</v>
      </c>
    </row>
    <row r="800" spans="1:8" x14ac:dyDescent="0.3">
      <c r="A800" s="16">
        <v>43865</v>
      </c>
      <c r="B800" s="17">
        <v>72.724502999999999</v>
      </c>
      <c r="C800" s="17">
        <v>73.366996999999998</v>
      </c>
      <c r="D800" s="17">
        <v>71.101500999999999</v>
      </c>
      <c r="E800" s="17">
        <v>72.270499999999998</v>
      </c>
      <c r="F800" s="18">
        <v>-2.5084271890635643E-2</v>
      </c>
      <c r="G800" s="19">
        <v>95880000</v>
      </c>
      <c r="H800" s="21">
        <f t="shared" si="12"/>
        <v>0.48232263081702875</v>
      </c>
    </row>
    <row r="801" spans="1:8" x14ac:dyDescent="0.3">
      <c r="A801" s="16">
        <v>43864</v>
      </c>
      <c r="B801" s="17">
        <v>73.082497000000004</v>
      </c>
      <c r="C801" s="17">
        <v>74.315002000000007</v>
      </c>
      <c r="D801" s="17">
        <v>72.830498000000006</v>
      </c>
      <c r="E801" s="17">
        <v>74.129997000000003</v>
      </c>
      <c r="F801" s="18">
        <v>3.4771521098842913E-2</v>
      </c>
      <c r="G801" s="19">
        <v>71636000</v>
      </c>
      <c r="H801" s="21">
        <f t="shared" si="12"/>
        <v>0.49473263884293661</v>
      </c>
    </row>
    <row r="802" spans="1:8" x14ac:dyDescent="0.3">
      <c r="A802" s="16">
        <v>43861</v>
      </c>
      <c r="B802" s="17">
        <v>73.392998000000006</v>
      </c>
      <c r="C802" s="17">
        <v>73.483497999999997</v>
      </c>
      <c r="D802" s="17">
        <v>71.352997000000002</v>
      </c>
      <c r="E802" s="17">
        <v>71.638999999999996</v>
      </c>
      <c r="F802" s="18">
        <v>-1.4763650960601038E-2</v>
      </c>
      <c r="G802" s="19">
        <v>43822000</v>
      </c>
      <c r="H802" s="21">
        <f t="shared" si="12"/>
        <v>0.47810809319295039</v>
      </c>
    </row>
    <row r="803" spans="1:8" x14ac:dyDescent="0.3">
      <c r="A803" s="16">
        <v>43860</v>
      </c>
      <c r="B803" s="17">
        <v>71.904999000000004</v>
      </c>
      <c r="C803" s="17">
        <v>72.762496999999996</v>
      </c>
      <c r="D803" s="17">
        <v>71.75</v>
      </c>
      <c r="E803" s="17">
        <v>72.712502000000001</v>
      </c>
      <c r="F803" s="18">
        <v>-1.6818425438571865E-3</v>
      </c>
      <c r="G803" s="19">
        <v>27110000</v>
      </c>
      <c r="H803" s="21">
        <f t="shared" si="12"/>
        <v>0.48527248680898105</v>
      </c>
    </row>
    <row r="804" spans="1:8" x14ac:dyDescent="0.3">
      <c r="A804" s="16">
        <v>43859</v>
      </c>
      <c r="B804" s="17">
        <v>72.922996999999995</v>
      </c>
      <c r="C804" s="17">
        <v>73.207001000000005</v>
      </c>
      <c r="D804" s="17">
        <v>72.269501000000005</v>
      </c>
      <c r="E804" s="17">
        <v>72.834998999999996</v>
      </c>
      <c r="F804" s="18">
        <v>4.2743466591010316E-3</v>
      </c>
      <c r="G804" s="19">
        <v>21566000</v>
      </c>
      <c r="H804" s="21">
        <f t="shared" si="12"/>
        <v>0.48609001367412236</v>
      </c>
    </row>
    <row r="805" spans="1:8" x14ac:dyDescent="0.3">
      <c r="A805" s="16">
        <v>43858</v>
      </c>
      <c r="B805" s="17">
        <v>72.086997999999994</v>
      </c>
      <c r="C805" s="17">
        <v>72.739998</v>
      </c>
      <c r="D805" s="17">
        <v>71.517998000000006</v>
      </c>
      <c r="E805" s="17">
        <v>72.525002000000001</v>
      </c>
      <c r="F805" s="18">
        <v>1.311001339330709E-2</v>
      </c>
      <c r="G805" s="19">
        <v>29724000</v>
      </c>
      <c r="H805" s="21">
        <f t="shared" si="12"/>
        <v>0.48402113953342335</v>
      </c>
    </row>
    <row r="806" spans="1:8" x14ac:dyDescent="0.3">
      <c r="A806" s="16">
        <v>43857</v>
      </c>
      <c r="B806" s="17">
        <v>71.577003000000005</v>
      </c>
      <c r="C806" s="17">
        <v>71.829002000000003</v>
      </c>
      <c r="D806" s="17">
        <v>70.974997999999999</v>
      </c>
      <c r="E806" s="17">
        <v>71.586501999999996</v>
      </c>
      <c r="F806" s="18">
        <v>-2.3489772032171771E-2</v>
      </c>
      <c r="G806" s="19">
        <v>34132000</v>
      </c>
      <c r="H806" s="21">
        <f t="shared" si="12"/>
        <v>0.47775772930349852</v>
      </c>
    </row>
    <row r="807" spans="1:8" x14ac:dyDescent="0.3">
      <c r="A807" s="16">
        <v>43854</v>
      </c>
      <c r="B807" s="17">
        <v>74.640998999999994</v>
      </c>
      <c r="C807" s="17">
        <v>74.709998999999996</v>
      </c>
      <c r="D807" s="17">
        <v>73.158996999999999</v>
      </c>
      <c r="E807" s="17">
        <v>73.308502000000004</v>
      </c>
      <c r="F807" s="18">
        <v>-1.2473917618112241E-2</v>
      </c>
      <c r="G807" s="19">
        <v>29786000</v>
      </c>
      <c r="H807" s="21">
        <f t="shared" si="12"/>
        <v>0.48925010268222052</v>
      </c>
    </row>
    <row r="808" spans="1:8" x14ac:dyDescent="0.3">
      <c r="A808" s="16">
        <v>43853</v>
      </c>
      <c r="B808" s="17">
        <v>74.377502000000007</v>
      </c>
      <c r="C808" s="17">
        <v>74.675003000000004</v>
      </c>
      <c r="D808" s="17">
        <v>74.015998999999994</v>
      </c>
      <c r="E808" s="17">
        <v>74.234497000000005</v>
      </c>
      <c r="F808" s="18">
        <v>5.5260907839417561E-4</v>
      </c>
      <c r="G808" s="19">
        <v>26650000</v>
      </c>
      <c r="H808" s="21">
        <f t="shared" si="12"/>
        <v>0.49543005639118082</v>
      </c>
    </row>
    <row r="809" spans="1:8" x14ac:dyDescent="0.3">
      <c r="A809" s="16">
        <v>43852</v>
      </c>
      <c r="B809" s="17">
        <v>74.486503999999996</v>
      </c>
      <c r="C809" s="17">
        <v>75.028998999999999</v>
      </c>
      <c r="D809" s="17">
        <v>74.133003000000002</v>
      </c>
      <c r="E809" s="17">
        <v>74.193496999999994</v>
      </c>
      <c r="F809" s="18">
        <v>1.0928520387442561E-3</v>
      </c>
      <c r="G809" s="19">
        <v>28458000</v>
      </c>
      <c r="H809" s="21">
        <f t="shared" si="12"/>
        <v>0.49515642845359209</v>
      </c>
    </row>
    <row r="810" spans="1:8" x14ac:dyDescent="0.3">
      <c r="A810" s="16">
        <v>43851</v>
      </c>
      <c r="B810" s="17">
        <v>73.949996999999996</v>
      </c>
      <c r="C810" s="17">
        <v>74.494003000000006</v>
      </c>
      <c r="D810" s="17">
        <v>73.510497999999998</v>
      </c>
      <c r="E810" s="17">
        <v>74.112503000000004</v>
      </c>
      <c r="F810" s="18">
        <v>1.8452606749556747E-3</v>
      </c>
      <c r="G810" s="19">
        <v>48930000</v>
      </c>
      <c r="H810" s="21">
        <f t="shared" si="12"/>
        <v>0.49461588647366406</v>
      </c>
    </row>
    <row r="811" spans="1:8" x14ac:dyDescent="0.3">
      <c r="A811" s="16">
        <v>43847</v>
      </c>
      <c r="B811" s="17">
        <v>73.126998999999998</v>
      </c>
      <c r="C811" s="17">
        <v>74.027495999999999</v>
      </c>
      <c r="D811" s="17">
        <v>72.827499000000003</v>
      </c>
      <c r="E811" s="17">
        <v>73.975998000000004</v>
      </c>
      <c r="F811" s="18">
        <v>2.0245972020495474E-2</v>
      </c>
      <c r="G811" s="19">
        <v>52424000</v>
      </c>
      <c r="H811" s="21">
        <f t="shared" si="12"/>
        <v>0.49370487228779736</v>
      </c>
    </row>
    <row r="812" spans="1:8" x14ac:dyDescent="0.3">
      <c r="A812" s="16">
        <v>43846</v>
      </c>
      <c r="B812" s="17">
        <v>72.272498999999996</v>
      </c>
      <c r="C812" s="17">
        <v>72.535004000000001</v>
      </c>
      <c r="D812" s="17">
        <v>72</v>
      </c>
      <c r="E812" s="17">
        <v>72.508003000000002</v>
      </c>
      <c r="F812" s="18">
        <v>7.6153975488521888E-3</v>
      </c>
      <c r="G812" s="19">
        <v>26080000</v>
      </c>
      <c r="H812" s="21">
        <f t="shared" si="12"/>
        <v>0.48390769072095829</v>
      </c>
    </row>
    <row r="813" spans="1:8" x14ac:dyDescent="0.3">
      <c r="A813" s="16">
        <v>43845</v>
      </c>
      <c r="B813" s="17">
        <v>71.651000999999994</v>
      </c>
      <c r="C813" s="17">
        <v>72.039000999999999</v>
      </c>
      <c r="D813" s="17">
        <v>71.582999999999998</v>
      </c>
      <c r="E813" s="17">
        <v>71.959998999999996</v>
      </c>
      <c r="F813" s="18">
        <v>6.0184396919406927E-3</v>
      </c>
      <c r="G813" s="19">
        <v>21550000</v>
      </c>
      <c r="H813" s="21">
        <f t="shared" si="12"/>
        <v>0.48025039305485306</v>
      </c>
    </row>
    <row r="814" spans="1:8" x14ac:dyDescent="0.3">
      <c r="A814" s="16">
        <v>43844</v>
      </c>
      <c r="B814" s="17">
        <v>72</v>
      </c>
      <c r="C814" s="17">
        <v>72.131500000000003</v>
      </c>
      <c r="D814" s="17">
        <v>71.388496000000004</v>
      </c>
      <c r="E814" s="17">
        <v>71.529503000000005</v>
      </c>
      <c r="F814" s="18">
        <v>-6.555418711189879E-3</v>
      </c>
      <c r="G814" s="19">
        <v>26076000</v>
      </c>
      <c r="H814" s="21">
        <f t="shared" si="12"/>
        <v>0.47737732640558117</v>
      </c>
    </row>
    <row r="815" spans="1:8" x14ac:dyDescent="0.3">
      <c r="A815" s="16">
        <v>43843</v>
      </c>
      <c r="B815" s="17">
        <v>71.762496999999996</v>
      </c>
      <c r="C815" s="17">
        <v>72.073997000000006</v>
      </c>
      <c r="D815" s="17">
        <v>71.268501000000001</v>
      </c>
      <c r="E815" s="17">
        <v>72.001503</v>
      </c>
      <c r="F815" s="18">
        <v>7.7469630429672955E-3</v>
      </c>
      <c r="G815" s="19">
        <v>30730000</v>
      </c>
      <c r="H815" s="21">
        <f t="shared" si="12"/>
        <v>0.48052738461391842</v>
      </c>
    </row>
    <row r="816" spans="1:8" x14ac:dyDescent="0.3">
      <c r="A816" s="16">
        <v>43840</v>
      </c>
      <c r="B816" s="17">
        <v>71.473502999999994</v>
      </c>
      <c r="C816" s="17">
        <v>71.747001999999995</v>
      </c>
      <c r="D816" s="17">
        <v>70.980002999999996</v>
      </c>
      <c r="E816" s="17">
        <v>71.447997999999998</v>
      </c>
      <c r="F816" s="18">
        <v>6.4586451106530751E-3</v>
      </c>
      <c r="G816" s="19">
        <v>26258000</v>
      </c>
      <c r="H816" s="21">
        <f t="shared" si="12"/>
        <v>0.47683337408721138</v>
      </c>
    </row>
    <row r="817" spans="1:8" x14ac:dyDescent="0.3">
      <c r="A817" s="16">
        <v>43839</v>
      </c>
      <c r="B817" s="17">
        <v>71.096496999999999</v>
      </c>
      <c r="C817" s="17">
        <v>71.433998000000003</v>
      </c>
      <c r="D817" s="17">
        <v>70.510497999999998</v>
      </c>
      <c r="E817" s="17">
        <v>70.989502000000002</v>
      </c>
      <c r="F817" s="18">
        <v>1.0497964620195418E-2</v>
      </c>
      <c r="G817" s="19">
        <v>33200000</v>
      </c>
      <c r="H817" s="21">
        <f t="shared" si="12"/>
        <v>0.47377343957812285</v>
      </c>
    </row>
    <row r="818" spans="1:8" x14ac:dyDescent="0.3">
      <c r="A818" s="16">
        <v>43838</v>
      </c>
      <c r="B818" s="17">
        <v>69.740996999999993</v>
      </c>
      <c r="C818" s="17">
        <v>70.592499000000004</v>
      </c>
      <c r="D818" s="17">
        <v>69.631500000000003</v>
      </c>
      <c r="E818" s="17">
        <v>70.251998999999998</v>
      </c>
      <c r="F818" s="18">
        <v>7.1176895425065128E-3</v>
      </c>
      <c r="G818" s="19">
        <v>35314000</v>
      </c>
      <c r="H818" s="21">
        <f t="shared" si="12"/>
        <v>0.46885145360603941</v>
      </c>
    </row>
    <row r="819" spans="1:8" x14ac:dyDescent="0.3">
      <c r="A819" s="16">
        <v>43837</v>
      </c>
      <c r="B819" s="17">
        <v>70.023003000000003</v>
      </c>
      <c r="C819" s="17">
        <v>70.175003000000004</v>
      </c>
      <c r="D819" s="17">
        <v>69.578002999999995</v>
      </c>
      <c r="E819" s="17">
        <v>69.755500999999995</v>
      </c>
      <c r="F819" s="18">
        <v>-1.9316215251734571E-3</v>
      </c>
      <c r="G819" s="19">
        <v>34330000</v>
      </c>
      <c r="H819" s="21">
        <f t="shared" si="12"/>
        <v>0.46553789936806689</v>
      </c>
    </row>
    <row r="820" spans="1:8" x14ac:dyDescent="0.3">
      <c r="A820" s="16">
        <v>43836</v>
      </c>
      <c r="B820" s="17">
        <v>67.581496999999999</v>
      </c>
      <c r="C820" s="17">
        <v>69.915999999999997</v>
      </c>
      <c r="D820" s="17">
        <v>67.550003000000004</v>
      </c>
      <c r="E820" s="17">
        <v>69.890502999999995</v>
      </c>
      <c r="F820" s="18">
        <v>2.6654138119403963E-2</v>
      </c>
      <c r="G820" s="19">
        <v>46768000</v>
      </c>
      <c r="H820" s="21">
        <f t="shared" si="12"/>
        <v>0.46643888275417272</v>
      </c>
    </row>
    <row r="821" spans="1:8" x14ac:dyDescent="0.3">
      <c r="A821" s="16">
        <v>43833</v>
      </c>
      <c r="B821" s="17">
        <v>67.400002000000001</v>
      </c>
      <c r="C821" s="17">
        <v>68.6875</v>
      </c>
      <c r="D821" s="17">
        <v>67.365996999999993</v>
      </c>
      <c r="E821" s="17">
        <v>68.075996000000004</v>
      </c>
      <c r="F821" s="18">
        <v>-5.2313471441490095E-3</v>
      </c>
      <c r="G821" s="19">
        <v>23408000</v>
      </c>
      <c r="H821" s="21">
        <f t="shared" si="12"/>
        <v>0.45432913133587743</v>
      </c>
    </row>
    <row r="822" spans="1:8" x14ac:dyDescent="0.3">
      <c r="A822" s="16">
        <v>43832</v>
      </c>
      <c r="B822" s="17">
        <v>67.420501999999999</v>
      </c>
      <c r="C822" s="17">
        <v>68.433998000000003</v>
      </c>
      <c r="D822" s="17">
        <v>67.324500999999998</v>
      </c>
      <c r="E822" s="17">
        <v>68.433998000000003</v>
      </c>
      <c r="F822" s="18">
        <v>2.1868164518718671E-2</v>
      </c>
      <c r="G822" s="19">
        <v>27278000</v>
      </c>
      <c r="H822" s="21">
        <f t="shared" si="12"/>
        <v>0.45671838374837986</v>
      </c>
    </row>
    <row r="823" spans="1:8" x14ac:dyDescent="0.3">
      <c r="A823" s="16">
        <v>43830</v>
      </c>
      <c r="B823" s="17">
        <v>66.789496999999997</v>
      </c>
      <c r="C823" s="17">
        <v>67.032996999999995</v>
      </c>
      <c r="D823" s="17">
        <v>66.606498999999999</v>
      </c>
      <c r="E823" s="17">
        <v>66.969498000000002</v>
      </c>
      <c r="F823" s="18">
        <v>-2.3884274531834343E-4</v>
      </c>
      <c r="G823" s="19">
        <v>19514000</v>
      </c>
      <c r="H823" s="21">
        <f t="shared" si="12"/>
        <v>0.44694452729475714</v>
      </c>
    </row>
    <row r="824" spans="1:8" x14ac:dyDescent="0.3">
      <c r="A824" s="16">
        <v>43829</v>
      </c>
      <c r="B824" s="17">
        <v>67.840500000000006</v>
      </c>
      <c r="C824" s="17">
        <v>67.849997999999999</v>
      </c>
      <c r="D824" s="17">
        <v>66.891998000000001</v>
      </c>
      <c r="E824" s="17">
        <v>66.985496999999995</v>
      </c>
      <c r="F824" s="18">
        <v>-1.1021451868497836E-2</v>
      </c>
      <c r="G824" s="19">
        <v>19994000</v>
      </c>
      <c r="H824" s="21">
        <f t="shared" si="12"/>
        <v>0.44705130225508588</v>
      </c>
    </row>
    <row r="825" spans="1:8" x14ac:dyDescent="0.3">
      <c r="A825" s="16">
        <v>43826</v>
      </c>
      <c r="B825" s="17">
        <v>68.199996999999996</v>
      </c>
      <c r="C825" s="17">
        <v>68.352501000000004</v>
      </c>
      <c r="D825" s="17">
        <v>67.650002000000001</v>
      </c>
      <c r="E825" s="17">
        <v>67.732001999999994</v>
      </c>
      <c r="F825" s="18">
        <v>-5.746842385381451E-3</v>
      </c>
      <c r="G825" s="19">
        <v>23212000</v>
      </c>
      <c r="H825" s="21">
        <f t="shared" si="12"/>
        <v>0.45203336624410029</v>
      </c>
    </row>
    <row r="826" spans="1:8" x14ac:dyDescent="0.3">
      <c r="A826" s="16">
        <v>43825</v>
      </c>
      <c r="B826" s="17">
        <v>67.327499000000003</v>
      </c>
      <c r="C826" s="17">
        <v>68.160004000000001</v>
      </c>
      <c r="D826" s="17">
        <v>67.275497000000001</v>
      </c>
      <c r="E826" s="17">
        <v>68.123497</v>
      </c>
      <c r="F826" s="18">
        <v>1.3418326580855542E-2</v>
      </c>
      <c r="G826" s="19">
        <v>23662000</v>
      </c>
      <c r="H826" s="21">
        <f t="shared" si="12"/>
        <v>0.45464614598620418</v>
      </c>
    </row>
    <row r="827" spans="1:8" x14ac:dyDescent="0.3">
      <c r="A827" s="16">
        <v>43823</v>
      </c>
      <c r="B827" s="17">
        <v>67.510497999999998</v>
      </c>
      <c r="C827" s="17">
        <v>67.600502000000006</v>
      </c>
      <c r="D827" s="17">
        <v>67.208504000000005</v>
      </c>
      <c r="E827" s="17">
        <v>67.221496999999999</v>
      </c>
      <c r="F827" s="18">
        <v>-4.5905242859843962E-3</v>
      </c>
      <c r="G827" s="19">
        <v>13468000</v>
      </c>
      <c r="H827" s="21">
        <f t="shared" si="12"/>
        <v>0.44862633135925456</v>
      </c>
    </row>
    <row r="828" spans="1:8" x14ac:dyDescent="0.3">
      <c r="A828" s="16">
        <v>43822</v>
      </c>
      <c r="B828" s="17">
        <v>67.936501000000007</v>
      </c>
      <c r="C828" s="17">
        <v>68.092499000000004</v>
      </c>
      <c r="D828" s="17">
        <v>67.400002000000001</v>
      </c>
      <c r="E828" s="17">
        <v>67.531502000000003</v>
      </c>
      <c r="F828" s="18">
        <v>-4.3656845383731031E-4</v>
      </c>
      <c r="G828" s="19">
        <v>19936000</v>
      </c>
      <c r="H828" s="21">
        <f t="shared" si="12"/>
        <v>0.45069525889077067</v>
      </c>
    </row>
    <row r="829" spans="1:8" x14ac:dyDescent="0.3">
      <c r="A829" s="16">
        <v>43819</v>
      </c>
      <c r="B829" s="17">
        <v>68.154999000000004</v>
      </c>
      <c r="C829" s="17">
        <v>68.199996999999996</v>
      </c>
      <c r="D829" s="17">
        <v>67.536499000000006</v>
      </c>
      <c r="E829" s="17">
        <v>67.560997</v>
      </c>
      <c r="F829" s="18">
        <v>-3.8483383540494705E-3</v>
      </c>
      <c r="G829" s="19">
        <v>50090000</v>
      </c>
      <c r="H829" s="21">
        <f t="shared" si="12"/>
        <v>0.45089210415953107</v>
      </c>
    </row>
    <row r="830" spans="1:8" x14ac:dyDescent="0.3">
      <c r="A830" s="16">
        <v>43818</v>
      </c>
      <c r="B830" s="17">
        <v>67.595496999999995</v>
      </c>
      <c r="C830" s="17">
        <v>67.876503</v>
      </c>
      <c r="D830" s="17">
        <v>67.4375</v>
      </c>
      <c r="E830" s="17">
        <v>67.821999000000005</v>
      </c>
      <c r="F830" s="18">
        <v>3.3508445096573614E-3</v>
      </c>
      <c r="G830" s="19">
        <v>28922000</v>
      </c>
      <c r="H830" s="21">
        <f t="shared" si="12"/>
        <v>0.45263399291481166</v>
      </c>
    </row>
    <row r="831" spans="1:8" x14ac:dyDescent="0.3">
      <c r="A831" s="16">
        <v>43817</v>
      </c>
      <c r="B831" s="17">
        <v>67.849997999999999</v>
      </c>
      <c r="C831" s="17">
        <v>67.971496999999999</v>
      </c>
      <c r="D831" s="17">
        <v>67.523003000000003</v>
      </c>
      <c r="E831" s="17">
        <v>67.595496999999995</v>
      </c>
      <c r="F831" s="18">
        <v>-2.1994701001480585E-3</v>
      </c>
      <c r="G831" s="19">
        <v>23330000</v>
      </c>
      <c r="H831" s="21">
        <f t="shared" si="12"/>
        <v>0.45112235205823364</v>
      </c>
    </row>
    <row r="832" spans="1:8" x14ac:dyDescent="0.3">
      <c r="A832" s="16">
        <v>43816</v>
      </c>
      <c r="B832" s="17">
        <v>68.120498999999995</v>
      </c>
      <c r="C832" s="17">
        <v>68.216498999999999</v>
      </c>
      <c r="D832" s="17">
        <v>67.538498000000004</v>
      </c>
      <c r="E832" s="17">
        <v>67.744499000000005</v>
      </c>
      <c r="F832" s="18">
        <v>-4.2699343414457063E-3</v>
      </c>
      <c r="G832" s="19">
        <v>32948000</v>
      </c>
      <c r="H832" s="21">
        <f t="shared" si="12"/>
        <v>0.45211676937424783</v>
      </c>
    </row>
    <row r="833" spans="1:8" x14ac:dyDescent="0.3">
      <c r="A833" s="16">
        <v>43815</v>
      </c>
      <c r="B833" s="17">
        <v>67.75</v>
      </c>
      <c r="C833" s="17">
        <v>68.176497999999995</v>
      </c>
      <c r="D833" s="17">
        <v>67.530501999999998</v>
      </c>
      <c r="E833" s="17">
        <v>68.035004000000001</v>
      </c>
      <c r="F833" s="18">
        <v>1.026834097628852E-2</v>
      </c>
      <c r="G833" s="19">
        <v>28128000</v>
      </c>
      <c r="H833" s="21">
        <f t="shared" si="12"/>
        <v>0.45405555678910586</v>
      </c>
    </row>
    <row r="834" spans="1:8" x14ac:dyDescent="0.3">
      <c r="A834" s="16">
        <v>43812</v>
      </c>
      <c r="B834" s="17">
        <v>67.394997000000004</v>
      </c>
      <c r="C834" s="17">
        <v>67.567497000000003</v>
      </c>
      <c r="D834" s="17">
        <v>67.082999999999998</v>
      </c>
      <c r="E834" s="17">
        <v>67.343497999999997</v>
      </c>
      <c r="F834" s="18">
        <v>-1.2013733880117468E-3</v>
      </c>
      <c r="G834" s="19">
        <v>33170000</v>
      </c>
      <c r="H834" s="21">
        <f t="shared" si="12"/>
        <v>0.44944054799373623</v>
      </c>
    </row>
    <row r="835" spans="1:8" x14ac:dyDescent="0.3">
      <c r="A835" s="16">
        <v>43811</v>
      </c>
      <c r="B835" s="17">
        <v>67.160499999999999</v>
      </c>
      <c r="C835" s="17">
        <v>67.728995999999995</v>
      </c>
      <c r="D835" s="17">
        <v>66.910004000000001</v>
      </c>
      <c r="E835" s="17">
        <v>67.424499999999995</v>
      </c>
      <c r="F835" s="18">
        <v>3.1541453404010183E-3</v>
      </c>
      <c r="G835" s="19">
        <v>29114000</v>
      </c>
      <c r="H835" s="21">
        <f t="shared" si="12"/>
        <v>0.44998114336448142</v>
      </c>
    </row>
    <row r="836" spans="1:8" x14ac:dyDescent="0.3">
      <c r="A836" s="16">
        <v>43810</v>
      </c>
      <c r="B836" s="17">
        <v>67.415001000000004</v>
      </c>
      <c r="C836" s="17">
        <v>67.494499000000005</v>
      </c>
      <c r="D836" s="17">
        <v>67.055000000000007</v>
      </c>
      <c r="E836" s="17">
        <v>67.212502000000001</v>
      </c>
      <c r="F836" s="18">
        <v>1.0127560557787942E-3</v>
      </c>
      <c r="G836" s="19">
        <v>20480000</v>
      </c>
      <c r="H836" s="21">
        <f t="shared" si="12"/>
        <v>0.44856630005928849</v>
      </c>
    </row>
    <row r="837" spans="1:8" x14ac:dyDescent="0.3">
      <c r="A837" s="16">
        <v>43809</v>
      </c>
      <c r="B837" s="17">
        <v>66.997001999999995</v>
      </c>
      <c r="C837" s="17">
        <v>67.400002000000001</v>
      </c>
      <c r="D837" s="17">
        <v>66.699996999999996</v>
      </c>
      <c r="E837" s="17">
        <v>67.144501000000005</v>
      </c>
      <c r="F837" s="18">
        <v>-7.4416044033401654E-5</v>
      </c>
      <c r="G837" s="19">
        <v>17606000</v>
      </c>
      <c r="H837" s="21">
        <f t="shared" si="12"/>
        <v>0.44811247144016747</v>
      </c>
    </row>
    <row r="838" spans="1:8" x14ac:dyDescent="0.3">
      <c r="A838" s="16">
        <v>43808</v>
      </c>
      <c r="B838" s="17">
        <v>66.943000999999995</v>
      </c>
      <c r="C838" s="17">
        <v>67.877502000000007</v>
      </c>
      <c r="D838" s="17">
        <v>66.803496999999993</v>
      </c>
      <c r="E838" s="17">
        <v>67.149497999999994</v>
      </c>
      <c r="F838" s="18">
        <v>2.6877907909656513E-3</v>
      </c>
      <c r="G838" s="19">
        <v>30842000</v>
      </c>
      <c r="H838" s="21">
        <f t="shared" si="12"/>
        <v>0.44814582067929248</v>
      </c>
    </row>
    <row r="839" spans="1:8" x14ac:dyDescent="0.3">
      <c r="A839" s="16">
        <v>43805</v>
      </c>
      <c r="B839" s="17">
        <v>66.637496999999996</v>
      </c>
      <c r="C839" s="17">
        <v>67.123497</v>
      </c>
      <c r="D839" s="17">
        <v>66.561501000000007</v>
      </c>
      <c r="E839" s="17">
        <v>66.969498000000002</v>
      </c>
      <c r="F839" s="18">
        <v>9.3672454331705946E-3</v>
      </c>
      <c r="G839" s="19">
        <v>32968000</v>
      </c>
      <c r="H839" s="21">
        <f t="shared" si="12"/>
        <v>0.44694452729475714</v>
      </c>
    </row>
    <row r="840" spans="1:8" x14ac:dyDescent="0.3">
      <c r="A840" s="16">
        <v>43804</v>
      </c>
      <c r="B840" s="17">
        <v>66.349997999999999</v>
      </c>
      <c r="C840" s="17">
        <v>66.399001999999996</v>
      </c>
      <c r="D840" s="17">
        <v>65.716003000000001</v>
      </c>
      <c r="E840" s="17">
        <v>66.347999999999999</v>
      </c>
      <c r="F840" s="18">
        <v>6.0806557702495862E-3</v>
      </c>
      <c r="G840" s="19">
        <v>24408000</v>
      </c>
      <c r="H840" s="21">
        <f t="shared" si="12"/>
        <v>0.44279674153974613</v>
      </c>
    </row>
    <row r="841" spans="1:8" x14ac:dyDescent="0.3">
      <c r="A841" s="16">
        <v>43803</v>
      </c>
      <c r="B841" s="17">
        <v>65.305000000000007</v>
      </c>
      <c r="C841" s="17">
        <v>66.213500999999994</v>
      </c>
      <c r="D841" s="17">
        <v>65.152495999999999</v>
      </c>
      <c r="E841" s="17">
        <v>65.946999000000005</v>
      </c>
      <c r="F841" s="18">
        <v>1.8690995875619978E-2</v>
      </c>
      <c r="G841" s="19">
        <v>35506000</v>
      </c>
      <c r="H841" s="21">
        <f t="shared" si="12"/>
        <v>0.44012052015923464</v>
      </c>
    </row>
    <row r="842" spans="1:8" x14ac:dyDescent="0.3">
      <c r="A842" s="16">
        <v>43802</v>
      </c>
      <c r="B842" s="17">
        <v>63.932999000000002</v>
      </c>
      <c r="C842" s="17">
        <v>64.861503999999996</v>
      </c>
      <c r="D842" s="17">
        <v>63.852500999999997</v>
      </c>
      <c r="E842" s="17">
        <v>64.736999999999995</v>
      </c>
      <c r="F842" s="18">
        <v>4.5621556326962409E-3</v>
      </c>
      <c r="G842" s="19">
        <v>25270000</v>
      </c>
      <c r="H842" s="21">
        <f t="shared" si="12"/>
        <v>0.43204516574815433</v>
      </c>
    </row>
    <row r="843" spans="1:8" x14ac:dyDescent="0.3">
      <c r="A843" s="16">
        <v>43801</v>
      </c>
      <c r="B843" s="17">
        <v>65.127998000000005</v>
      </c>
      <c r="C843" s="17">
        <v>65.272002999999998</v>
      </c>
      <c r="D843" s="17">
        <v>64.018996999999999</v>
      </c>
      <c r="E843" s="17">
        <v>64.443000999999995</v>
      </c>
      <c r="F843" s="18">
        <v>-1.1678596160651457E-2</v>
      </c>
      <c r="G843" s="19">
        <v>26538000</v>
      </c>
      <c r="H843" s="21">
        <f t="shared" si="12"/>
        <v>0.43008305989393203</v>
      </c>
    </row>
    <row r="844" spans="1:8" x14ac:dyDescent="0.3">
      <c r="A844" s="16">
        <v>43798</v>
      </c>
      <c r="B844" s="17">
        <v>65.330001999999993</v>
      </c>
      <c r="C844" s="17">
        <v>65.497497999999993</v>
      </c>
      <c r="D844" s="17">
        <v>65.161499000000006</v>
      </c>
      <c r="E844" s="17">
        <v>65.204498000000001</v>
      </c>
      <c r="F844" s="18">
        <v>-6.1274569764803105E-3</v>
      </c>
      <c r="G844" s="19">
        <v>12802000</v>
      </c>
      <c r="H844" s="21">
        <f t="shared" si="12"/>
        <v>0.435165178274174</v>
      </c>
    </row>
    <row r="845" spans="1:8" x14ac:dyDescent="0.3">
      <c r="A845" s="16">
        <v>43796</v>
      </c>
      <c r="B845" s="17">
        <v>65.771004000000005</v>
      </c>
      <c r="C845" s="17">
        <v>65.882003999999995</v>
      </c>
      <c r="D845" s="17">
        <v>65.473502999999994</v>
      </c>
      <c r="E845" s="17">
        <v>65.606498999999999</v>
      </c>
      <c r="F845" s="18">
        <v>-6.6265039870069126E-4</v>
      </c>
      <c r="G845" s="19">
        <v>18808000</v>
      </c>
      <c r="H845" s="21">
        <f t="shared" si="12"/>
        <v>0.43784807350682181</v>
      </c>
    </row>
    <row r="846" spans="1:8" x14ac:dyDescent="0.3">
      <c r="A846" s="16">
        <v>43795</v>
      </c>
      <c r="B846" s="17">
        <v>65.495498999999995</v>
      </c>
      <c r="C846" s="17">
        <v>65.700500000000005</v>
      </c>
      <c r="D846" s="17">
        <v>65.202003000000005</v>
      </c>
      <c r="E846" s="17">
        <v>65.650002000000001</v>
      </c>
      <c r="F846" s="18">
        <v>5.6371436425704845E-3</v>
      </c>
      <c r="G846" s="19">
        <v>21910000</v>
      </c>
      <c r="H846" s="21">
        <f t="shared" si="12"/>
        <v>0.43813840609630761</v>
      </c>
    </row>
    <row r="847" spans="1:8" x14ac:dyDescent="0.3">
      <c r="A847" s="16">
        <v>43794</v>
      </c>
      <c r="B847" s="17">
        <v>64.813004000000006</v>
      </c>
      <c r="C847" s="17">
        <v>65.520499999999998</v>
      </c>
      <c r="D847" s="17">
        <v>64.780501999999998</v>
      </c>
      <c r="E847" s="17">
        <v>65.281998000000002</v>
      </c>
      <c r="F847" s="18">
        <v>9.2526839378609584E-3</v>
      </c>
      <c r="G847" s="19">
        <v>23590000</v>
      </c>
      <c r="H847" s="21">
        <f t="shared" si="12"/>
        <v>0.43568240181473783</v>
      </c>
    </row>
    <row r="848" spans="1:8" x14ac:dyDescent="0.3">
      <c r="A848" s="16">
        <v>43791</v>
      </c>
      <c r="B848" s="17">
        <v>65.150002000000001</v>
      </c>
      <c r="C848" s="17">
        <v>65.345000999999996</v>
      </c>
      <c r="D848" s="17">
        <v>64.468001999999998</v>
      </c>
      <c r="E848" s="17">
        <v>64.683502000000004</v>
      </c>
      <c r="F848" s="18">
        <v>-4.9764176180152938E-3</v>
      </c>
      <c r="G848" s="19">
        <v>27776000</v>
      </c>
      <c r="H848" s="21">
        <f t="shared" si="12"/>
        <v>0.4316881280065662</v>
      </c>
    </row>
    <row r="849" spans="1:8" x14ac:dyDescent="0.3">
      <c r="A849" s="16">
        <v>43790</v>
      </c>
      <c r="B849" s="17">
        <v>64.962502000000001</v>
      </c>
      <c r="C849" s="17">
        <v>65.555999999999997</v>
      </c>
      <c r="D849" s="17">
        <v>64.537497999999999</v>
      </c>
      <c r="E849" s="17">
        <v>65.007003999999995</v>
      </c>
      <c r="F849" s="18">
        <v>-1.3211558440645213E-3</v>
      </c>
      <c r="G849" s="19">
        <v>25546000</v>
      </c>
      <c r="H849" s="21">
        <f t="shared" si="12"/>
        <v>0.433847132520366</v>
      </c>
    </row>
    <row r="850" spans="1:8" x14ac:dyDescent="0.3">
      <c r="A850" s="16">
        <v>43789</v>
      </c>
      <c r="B850" s="17">
        <v>65.568000999999995</v>
      </c>
      <c r="C850" s="17">
        <v>65.660499999999999</v>
      </c>
      <c r="D850" s="17">
        <v>64.460503000000003</v>
      </c>
      <c r="E850" s="17">
        <v>65.093001999999998</v>
      </c>
      <c r="F850" s="18">
        <v>-8.1746621843126043E-3</v>
      </c>
      <c r="G850" s="19">
        <v>28892000</v>
      </c>
      <c r="H850" s="21">
        <f t="shared" si="12"/>
        <v>0.43442107045638423</v>
      </c>
    </row>
    <row r="851" spans="1:8" x14ac:dyDescent="0.3">
      <c r="A851" s="16">
        <v>43788</v>
      </c>
      <c r="B851" s="17">
        <v>66.331496999999999</v>
      </c>
      <c r="C851" s="17">
        <v>66.331496999999999</v>
      </c>
      <c r="D851" s="17">
        <v>65.588500999999994</v>
      </c>
      <c r="E851" s="17">
        <v>65.629501000000005</v>
      </c>
      <c r="F851" s="18">
        <v>-5.4930297078294669E-3</v>
      </c>
      <c r="G851" s="19">
        <v>21864000</v>
      </c>
      <c r="H851" s="21">
        <f t="shared" si="12"/>
        <v>0.43800158545366119</v>
      </c>
    </row>
    <row r="852" spans="1:8" x14ac:dyDescent="0.3">
      <c r="A852" s="16">
        <v>43787</v>
      </c>
      <c r="B852" s="17">
        <v>66.616996999999998</v>
      </c>
      <c r="C852" s="17">
        <v>66.695999</v>
      </c>
      <c r="D852" s="17">
        <v>65.807998999999995</v>
      </c>
      <c r="E852" s="17">
        <v>65.991996999999998</v>
      </c>
      <c r="F852" s="18">
        <v>-1.0273482302038773E-2</v>
      </c>
      <c r="G852" s="19">
        <v>27984000</v>
      </c>
      <c r="H852" s="21">
        <f t="shared" si="12"/>
        <v>0.4404208301576642</v>
      </c>
    </row>
    <row r="853" spans="1:8" x14ac:dyDescent="0.3">
      <c r="A853" s="16">
        <v>43784</v>
      </c>
      <c r="B853" s="17">
        <v>65.752502000000007</v>
      </c>
      <c r="C853" s="17">
        <v>66.677002000000002</v>
      </c>
      <c r="D853" s="17">
        <v>65.594498000000002</v>
      </c>
      <c r="E853" s="17">
        <v>66.677002000000002</v>
      </c>
      <c r="F853" s="18">
        <v>1.8630486283335856E-2</v>
      </c>
      <c r="G853" s="19">
        <v>39286000</v>
      </c>
      <c r="H853" s="21">
        <f t="shared" si="12"/>
        <v>0.44499245224029571</v>
      </c>
    </row>
    <row r="854" spans="1:8" x14ac:dyDescent="0.3">
      <c r="A854" s="16">
        <v>43783</v>
      </c>
      <c r="B854" s="17">
        <v>64.75</v>
      </c>
      <c r="C854" s="17">
        <v>65.786002999999994</v>
      </c>
      <c r="D854" s="17">
        <v>64.696999000000005</v>
      </c>
      <c r="E854" s="17">
        <v>65.457497000000004</v>
      </c>
      <c r="F854" s="18">
        <v>1.0006311160681748E-2</v>
      </c>
      <c r="G854" s="19">
        <v>28948000</v>
      </c>
      <c r="H854" s="21">
        <f t="shared" ref="H854:H917" si="13">E854/MAX($E$2:$E$2519)</f>
        <v>0.43685365619080774</v>
      </c>
    </row>
    <row r="855" spans="1:8" x14ac:dyDescent="0.3">
      <c r="A855" s="16">
        <v>43782</v>
      </c>
      <c r="B855" s="17">
        <v>64.658996999999999</v>
      </c>
      <c r="C855" s="17">
        <v>65.125998999999993</v>
      </c>
      <c r="D855" s="17">
        <v>64.607498000000007</v>
      </c>
      <c r="E855" s="17">
        <v>64.808998000000003</v>
      </c>
      <c r="F855" s="18">
        <v>-7.9399638272880703E-4</v>
      </c>
      <c r="G855" s="19">
        <v>20538000</v>
      </c>
      <c r="H855" s="21">
        <f t="shared" si="13"/>
        <v>0.43252566975426426</v>
      </c>
    </row>
    <row r="856" spans="1:8" x14ac:dyDescent="0.3">
      <c r="A856" s="16">
        <v>43781</v>
      </c>
      <c r="B856" s="17">
        <v>64.928496999999993</v>
      </c>
      <c r="C856" s="17">
        <v>65.467499000000004</v>
      </c>
      <c r="D856" s="17">
        <v>64.711997999999994</v>
      </c>
      <c r="E856" s="17">
        <v>64.860496999999995</v>
      </c>
      <c r="F856" s="18">
        <v>-8.2422896718388646E-4</v>
      </c>
      <c r="G856" s="19">
        <v>28852000</v>
      </c>
      <c r="H856" s="21">
        <f t="shared" si="13"/>
        <v>0.43286936646543195</v>
      </c>
    </row>
    <row r="857" spans="1:8" x14ac:dyDescent="0.3">
      <c r="A857" s="16">
        <v>43780</v>
      </c>
      <c r="B857" s="17">
        <v>65.199996999999996</v>
      </c>
      <c r="C857" s="17">
        <v>65.245002999999997</v>
      </c>
      <c r="D857" s="17">
        <v>64.793503000000001</v>
      </c>
      <c r="E857" s="17">
        <v>64.914000999999999</v>
      </c>
      <c r="F857" s="18">
        <v>-8.1893968612404555E-3</v>
      </c>
      <c r="G857" s="19">
        <v>17234000</v>
      </c>
      <c r="H857" s="21">
        <f t="shared" si="13"/>
        <v>0.43322644425013296</v>
      </c>
    </row>
    <row r="858" spans="1:8" x14ac:dyDescent="0.3">
      <c r="A858" s="16">
        <v>43777</v>
      </c>
      <c r="B858" s="17">
        <v>65.075996000000004</v>
      </c>
      <c r="C858" s="17">
        <v>65.855498999999995</v>
      </c>
      <c r="D858" s="17">
        <v>65.075996000000004</v>
      </c>
      <c r="E858" s="17">
        <v>65.449996999999996</v>
      </c>
      <c r="F858" s="18">
        <v>1.5761549879872376E-3</v>
      </c>
      <c r="G858" s="19">
        <v>30392000</v>
      </c>
      <c r="H858" s="21">
        <f t="shared" si="13"/>
        <v>0.43680360229978538</v>
      </c>
    </row>
    <row r="859" spans="1:8" x14ac:dyDescent="0.3">
      <c r="A859" s="16">
        <v>43776</v>
      </c>
      <c r="B859" s="17">
        <v>64.713997000000006</v>
      </c>
      <c r="C859" s="17">
        <v>66.132499999999993</v>
      </c>
      <c r="D859" s="17">
        <v>64.6875</v>
      </c>
      <c r="E859" s="17">
        <v>65.346999999999994</v>
      </c>
      <c r="F859" s="18">
        <v>1.2339191986726426E-2</v>
      </c>
      <c r="G859" s="19">
        <v>45140000</v>
      </c>
      <c r="H859" s="21">
        <f t="shared" si="13"/>
        <v>0.43611621555130209</v>
      </c>
    </row>
    <row r="860" spans="1:8" x14ac:dyDescent="0.3">
      <c r="A860" s="16">
        <v>43775</v>
      </c>
      <c r="B860" s="17">
        <v>64.504501000000005</v>
      </c>
      <c r="C860" s="17">
        <v>64.649497999999994</v>
      </c>
      <c r="D860" s="17">
        <v>64.113502999999994</v>
      </c>
      <c r="E860" s="17">
        <v>64.550499000000002</v>
      </c>
      <c r="F860" s="18">
        <v>-3.3296166036308062E-4</v>
      </c>
      <c r="G860" s="19">
        <v>24626000</v>
      </c>
      <c r="H860" s="21">
        <f t="shared" si="13"/>
        <v>0.43080048565088086</v>
      </c>
    </row>
    <row r="861" spans="1:8" x14ac:dyDescent="0.3">
      <c r="A861" s="16">
        <v>43774</v>
      </c>
      <c r="B861" s="17">
        <v>64.559997999999993</v>
      </c>
      <c r="C861" s="17">
        <v>64.861999999999995</v>
      </c>
      <c r="D861" s="17">
        <v>64.469002000000003</v>
      </c>
      <c r="E861" s="17">
        <v>64.571999000000005</v>
      </c>
      <c r="F861" s="18">
        <v>1.4190336833468143E-3</v>
      </c>
      <c r="G861" s="19">
        <v>25148000</v>
      </c>
      <c r="H861" s="21">
        <f t="shared" si="13"/>
        <v>0.43094397347181151</v>
      </c>
    </row>
    <row r="862" spans="1:8" x14ac:dyDescent="0.3">
      <c r="A862" s="16">
        <v>43773</v>
      </c>
      <c r="B862" s="17">
        <v>63.805500000000002</v>
      </c>
      <c r="C862" s="17">
        <v>64.625</v>
      </c>
      <c r="D862" s="17">
        <v>63.805500000000002</v>
      </c>
      <c r="E862" s="17">
        <v>64.480498999999995</v>
      </c>
      <c r="F862" s="18">
        <v>1.3645117133348197E-2</v>
      </c>
      <c r="G862" s="19">
        <v>30632000</v>
      </c>
      <c r="H862" s="21">
        <f t="shared" si="13"/>
        <v>0.43033331600133928</v>
      </c>
    </row>
    <row r="863" spans="1:8" x14ac:dyDescent="0.3">
      <c r="A863" s="16">
        <v>43770</v>
      </c>
      <c r="B863" s="17">
        <v>63.290000999999997</v>
      </c>
      <c r="C863" s="17">
        <v>63.650002000000001</v>
      </c>
      <c r="D863" s="17">
        <v>62.985500000000002</v>
      </c>
      <c r="E863" s="17">
        <v>63.612499</v>
      </c>
      <c r="F863" s="18">
        <v>1.0684779324511897E-2</v>
      </c>
      <c r="G863" s="19">
        <v>28812000</v>
      </c>
      <c r="H863" s="21">
        <f t="shared" si="13"/>
        <v>0.42454041234702417</v>
      </c>
    </row>
    <row r="864" spans="1:8" x14ac:dyDescent="0.3">
      <c r="A864" s="16">
        <v>43769</v>
      </c>
      <c r="B864" s="17">
        <v>63</v>
      </c>
      <c r="C864" s="17">
        <v>63.326000000000001</v>
      </c>
      <c r="D864" s="17">
        <v>62.473998999999999</v>
      </c>
      <c r="E864" s="17">
        <v>62.939999</v>
      </c>
      <c r="F864" s="18">
        <v>-1.5071150947885514E-3</v>
      </c>
      <c r="G864" s="19">
        <v>31904000</v>
      </c>
      <c r="H864" s="21">
        <f t="shared" si="13"/>
        <v>0.42005224678535724</v>
      </c>
    </row>
    <row r="865" spans="1:8" x14ac:dyDescent="0.3">
      <c r="A865" s="16">
        <v>43768</v>
      </c>
      <c r="B865" s="17">
        <v>62.7575</v>
      </c>
      <c r="C865" s="17">
        <v>63.401001000000001</v>
      </c>
      <c r="D865" s="17">
        <v>62.532501000000003</v>
      </c>
      <c r="E865" s="17">
        <v>63.034999999999997</v>
      </c>
      <c r="F865" s="18">
        <v>3.1713546369113275E-5</v>
      </c>
      <c r="G865" s="19">
        <v>29204000</v>
      </c>
      <c r="H865" s="21">
        <f t="shared" si="13"/>
        <v>0.42068626941215859</v>
      </c>
    </row>
    <row r="866" spans="1:8" x14ac:dyDescent="0.3">
      <c r="A866" s="16">
        <v>43767</v>
      </c>
      <c r="B866" s="17">
        <v>63.799999</v>
      </c>
      <c r="C866" s="17">
        <v>64.040001000000004</v>
      </c>
      <c r="D866" s="17">
        <v>62.780498999999999</v>
      </c>
      <c r="E866" s="17">
        <v>63.033000999999999</v>
      </c>
      <c r="F866" s="18">
        <v>-2.197079963866632E-2</v>
      </c>
      <c r="G866" s="19">
        <v>52654000</v>
      </c>
      <c r="H866" s="21">
        <f t="shared" si="13"/>
        <v>0.42067292838173814</v>
      </c>
    </row>
    <row r="867" spans="1:8" x14ac:dyDescent="0.3">
      <c r="A867" s="16">
        <v>43766</v>
      </c>
      <c r="B867" s="17">
        <v>63.75</v>
      </c>
      <c r="C867" s="17">
        <v>64.961997999999994</v>
      </c>
      <c r="D867" s="17">
        <v>63.615501000000002</v>
      </c>
      <c r="E867" s="17">
        <v>64.448997000000006</v>
      </c>
      <c r="F867" s="18">
        <v>1.9520635925017831E-2</v>
      </c>
      <c r="G867" s="19">
        <v>65428000</v>
      </c>
      <c r="H867" s="21">
        <f t="shared" si="13"/>
        <v>0.43012307631134139</v>
      </c>
    </row>
    <row r="868" spans="1:8" x14ac:dyDescent="0.3">
      <c r="A868" s="16">
        <v>43763</v>
      </c>
      <c r="B868" s="17">
        <v>62.599997999999999</v>
      </c>
      <c r="C868" s="17">
        <v>63.400002000000001</v>
      </c>
      <c r="D868" s="17">
        <v>62.457500000000003</v>
      </c>
      <c r="E868" s="17">
        <v>63.215000000000003</v>
      </c>
      <c r="F868" s="18">
        <v>4.1219272622113421E-3</v>
      </c>
      <c r="G868" s="19">
        <v>27104000</v>
      </c>
      <c r="H868" s="21">
        <f t="shared" si="13"/>
        <v>0.42188756279669404</v>
      </c>
    </row>
    <row r="869" spans="1:8" x14ac:dyDescent="0.3">
      <c r="A869" s="16">
        <v>43762</v>
      </c>
      <c r="B869" s="17">
        <v>62.955502000000003</v>
      </c>
      <c r="C869" s="17">
        <v>63.145000000000003</v>
      </c>
      <c r="D869" s="17">
        <v>62.6175</v>
      </c>
      <c r="E869" s="17">
        <v>62.955502000000003</v>
      </c>
      <c r="F869" s="18">
        <v>1.1768485166543437E-3</v>
      </c>
      <c r="G869" s="19">
        <v>20224000</v>
      </c>
      <c r="H869" s="21">
        <f t="shared" si="13"/>
        <v>0.42015571151502645</v>
      </c>
    </row>
    <row r="870" spans="1:8" x14ac:dyDescent="0.3">
      <c r="A870" s="16">
        <v>43761</v>
      </c>
      <c r="B870" s="17">
        <v>62.010502000000002</v>
      </c>
      <c r="C870" s="17">
        <v>62.902000000000001</v>
      </c>
      <c r="D870" s="17">
        <v>62.010502000000002</v>
      </c>
      <c r="E870" s="17">
        <v>62.881500000000003</v>
      </c>
      <c r="F870" s="18">
        <v>1.3237173489571857E-2</v>
      </c>
      <c r="G870" s="19">
        <v>21282000</v>
      </c>
      <c r="H870" s="21">
        <f t="shared" si="13"/>
        <v>0.41966183310923538</v>
      </c>
    </row>
    <row r="871" spans="1:8" x14ac:dyDescent="0.3">
      <c r="A871" s="16">
        <v>43760</v>
      </c>
      <c r="B871" s="17">
        <v>62.223998999999999</v>
      </c>
      <c r="C871" s="17">
        <v>62.436501</v>
      </c>
      <c r="D871" s="17">
        <v>61.9925</v>
      </c>
      <c r="E871" s="17">
        <v>62.060001</v>
      </c>
      <c r="F871" s="18">
        <v>-2.4753270570076896E-3</v>
      </c>
      <c r="G871" s="19">
        <v>22862000</v>
      </c>
      <c r="H871" s="21">
        <f t="shared" si="13"/>
        <v>0.41417927025311069</v>
      </c>
    </row>
    <row r="872" spans="1:8" x14ac:dyDescent="0.3">
      <c r="A872" s="16">
        <v>43759</v>
      </c>
      <c r="B872" s="17">
        <v>62.435001</v>
      </c>
      <c r="C872" s="17">
        <v>62.675499000000002</v>
      </c>
      <c r="D872" s="17">
        <v>61.999499999999998</v>
      </c>
      <c r="E872" s="17">
        <v>62.214001000000003</v>
      </c>
      <c r="F872" s="18">
        <v>-1.0446717553745685E-4</v>
      </c>
      <c r="G872" s="19">
        <v>18094000</v>
      </c>
      <c r="H872" s="21">
        <f t="shared" si="13"/>
        <v>0.41520704348210213</v>
      </c>
    </row>
    <row r="873" spans="1:8" x14ac:dyDescent="0.3">
      <c r="A873" s="16">
        <v>43756</v>
      </c>
      <c r="B873" s="17">
        <v>62.734501000000002</v>
      </c>
      <c r="C873" s="17">
        <v>62.905498999999999</v>
      </c>
      <c r="D873" s="17">
        <v>62.006999999999998</v>
      </c>
      <c r="E873" s="17">
        <v>62.220500999999999</v>
      </c>
      <c r="F873" s="18">
        <v>-6.6969669012926442E-3</v>
      </c>
      <c r="G873" s="19">
        <v>31624000</v>
      </c>
      <c r="H873" s="21">
        <f t="shared" si="13"/>
        <v>0.41525042352098807</v>
      </c>
    </row>
    <row r="874" spans="1:8" x14ac:dyDescent="0.3">
      <c r="A874" s="16">
        <v>43755</v>
      </c>
      <c r="B874" s="17">
        <v>62.57</v>
      </c>
      <c r="C874" s="17">
        <v>63.1875</v>
      </c>
      <c r="D874" s="17">
        <v>62.493499999999997</v>
      </c>
      <c r="E874" s="17">
        <v>62.639999000000003</v>
      </c>
      <c r="F874" s="18">
        <v>7.8841027229573125E-3</v>
      </c>
      <c r="G874" s="19">
        <v>20958000</v>
      </c>
      <c r="H874" s="21">
        <f t="shared" si="13"/>
        <v>0.41805009114446495</v>
      </c>
    </row>
    <row r="875" spans="1:8" x14ac:dyDescent="0.3">
      <c r="A875" s="16">
        <v>43754</v>
      </c>
      <c r="B875" s="17">
        <v>62.090499999999999</v>
      </c>
      <c r="C875" s="17">
        <v>62.709499000000001</v>
      </c>
      <c r="D875" s="17">
        <v>61.926498000000002</v>
      </c>
      <c r="E875" s="17">
        <v>62.150002000000001</v>
      </c>
      <c r="F875" s="18">
        <v>6.1183024214320517E-4</v>
      </c>
      <c r="G875" s="19">
        <v>22986000</v>
      </c>
      <c r="H875" s="21">
        <f t="shared" si="13"/>
        <v>0.41477992361923055</v>
      </c>
    </row>
    <row r="876" spans="1:8" x14ac:dyDescent="0.3">
      <c r="A876" s="16">
        <v>43753</v>
      </c>
      <c r="B876" s="17">
        <v>61.075001</v>
      </c>
      <c r="C876" s="17">
        <v>62.356498999999999</v>
      </c>
      <c r="D876" s="17">
        <v>61.046000999999997</v>
      </c>
      <c r="E876" s="17">
        <v>62.112000000000002</v>
      </c>
      <c r="F876" s="18">
        <v>2.0094106440460866E-2</v>
      </c>
      <c r="G876" s="19">
        <v>27584000</v>
      </c>
      <c r="H876" s="21">
        <f t="shared" si="13"/>
        <v>0.41452630389034656</v>
      </c>
    </row>
    <row r="877" spans="1:8" x14ac:dyDescent="0.3">
      <c r="A877" s="16">
        <v>43752</v>
      </c>
      <c r="B877" s="17">
        <v>60.694499999999998</v>
      </c>
      <c r="C877" s="17">
        <v>61.293998999999999</v>
      </c>
      <c r="D877" s="17">
        <v>60.594002000000003</v>
      </c>
      <c r="E877" s="17">
        <v>60.888500000000001</v>
      </c>
      <c r="F877" s="18">
        <v>1.6944830592822554E-3</v>
      </c>
      <c r="G877" s="19">
        <v>13296000</v>
      </c>
      <c r="H877" s="21">
        <f t="shared" si="13"/>
        <v>0.40636084580157406</v>
      </c>
    </row>
    <row r="878" spans="1:8" x14ac:dyDescent="0.3">
      <c r="A878" s="16">
        <v>43749</v>
      </c>
      <c r="B878" s="17">
        <v>61.201500000000003</v>
      </c>
      <c r="C878" s="17">
        <v>61.4375</v>
      </c>
      <c r="D878" s="17">
        <v>60.681998999999998</v>
      </c>
      <c r="E878" s="17">
        <v>60.785499999999999</v>
      </c>
      <c r="F878" s="18">
        <v>5.1593012668243688E-3</v>
      </c>
      <c r="G878" s="19">
        <v>22330000</v>
      </c>
      <c r="H878" s="21">
        <f t="shared" si="13"/>
        <v>0.40567343903153436</v>
      </c>
    </row>
    <row r="879" spans="1:8" x14ac:dyDescent="0.3">
      <c r="A879" s="16">
        <v>43748</v>
      </c>
      <c r="B879" s="17">
        <v>59.93</v>
      </c>
      <c r="C879" s="17">
        <v>60.780997999999997</v>
      </c>
      <c r="D879" s="17">
        <v>59.893002000000003</v>
      </c>
      <c r="E879" s="17">
        <v>60.473498999999997</v>
      </c>
      <c r="F879" s="18">
        <v>5.8799069507635355E-3</v>
      </c>
      <c r="G879" s="19">
        <v>12842000</v>
      </c>
      <c r="H879" s="21">
        <f t="shared" si="13"/>
        <v>0.40359119049115416</v>
      </c>
    </row>
    <row r="880" spans="1:8" x14ac:dyDescent="0.3">
      <c r="A880" s="16">
        <v>43747</v>
      </c>
      <c r="B880" s="17">
        <v>60.066502</v>
      </c>
      <c r="C880" s="17">
        <v>60.423000000000002</v>
      </c>
      <c r="D880" s="17">
        <v>59.905997999999997</v>
      </c>
      <c r="E880" s="17">
        <v>60.119999</v>
      </c>
      <c r="F880" s="18">
        <v>1.0309781284397457E-2</v>
      </c>
      <c r="G880" s="19">
        <v>15948000</v>
      </c>
      <c r="H880" s="21">
        <f t="shared" si="13"/>
        <v>0.40123198376096941</v>
      </c>
    </row>
    <row r="881" spans="1:8" x14ac:dyDescent="0.3">
      <c r="A881" s="16">
        <v>43746</v>
      </c>
      <c r="B881" s="17">
        <v>59.938499</v>
      </c>
      <c r="C881" s="17">
        <v>60.343497999999997</v>
      </c>
      <c r="D881" s="17">
        <v>59.473998999999999</v>
      </c>
      <c r="E881" s="17">
        <v>59.506500000000003</v>
      </c>
      <c r="F881" s="18">
        <v>-1.499686372842912E-2</v>
      </c>
      <c r="G881" s="19">
        <v>20086000</v>
      </c>
      <c r="H881" s="21">
        <f t="shared" si="13"/>
        <v>0.39713758214919676</v>
      </c>
    </row>
    <row r="882" spans="1:8" x14ac:dyDescent="0.3">
      <c r="A882" s="16">
        <v>43745</v>
      </c>
      <c r="B882" s="17">
        <v>60.349997999999999</v>
      </c>
      <c r="C882" s="17">
        <v>60.945498999999998</v>
      </c>
      <c r="D882" s="17">
        <v>60.217998999999999</v>
      </c>
      <c r="E882" s="17">
        <v>60.412497999999999</v>
      </c>
      <c r="F882" s="18">
        <v>-2.2379269340028151E-3</v>
      </c>
      <c r="G882" s="19">
        <v>17040000</v>
      </c>
      <c r="H882" s="21">
        <f t="shared" si="13"/>
        <v>0.40318407883698726</v>
      </c>
    </row>
    <row r="883" spans="1:8" x14ac:dyDescent="0.3">
      <c r="A883" s="16">
        <v>43742</v>
      </c>
      <c r="B883" s="17">
        <v>59.714500000000001</v>
      </c>
      <c r="C883" s="17">
        <v>60.623001000000002</v>
      </c>
      <c r="D883" s="17">
        <v>59.548499999999997</v>
      </c>
      <c r="E883" s="17">
        <v>60.548000000000002</v>
      </c>
      <c r="F883" s="18">
        <v>1.8101107253054034E-2</v>
      </c>
      <c r="G883" s="19">
        <v>24282000</v>
      </c>
      <c r="H883" s="21">
        <f t="shared" si="13"/>
        <v>0.40408839914916128</v>
      </c>
    </row>
    <row r="884" spans="1:8" x14ac:dyDescent="0.3">
      <c r="A884" s="16">
        <v>43741</v>
      </c>
      <c r="B884" s="17">
        <v>59.167000000000002</v>
      </c>
      <c r="C884" s="17">
        <v>59.549999</v>
      </c>
      <c r="D884" s="17">
        <v>58.157001000000001</v>
      </c>
      <c r="E884" s="17">
        <v>59.471499999999999</v>
      </c>
      <c r="F884" s="18">
        <v>9.7714615593588374E-3</v>
      </c>
      <c r="G884" s="19">
        <v>28368000</v>
      </c>
      <c r="H884" s="21">
        <f t="shared" si="13"/>
        <v>0.39690399732442594</v>
      </c>
    </row>
    <row r="885" spans="1:8" x14ac:dyDescent="0.3">
      <c r="A885" s="16">
        <v>43740</v>
      </c>
      <c r="B885" s="17">
        <v>59.825001</v>
      </c>
      <c r="C885" s="17">
        <v>59.938000000000002</v>
      </c>
      <c r="D885" s="17">
        <v>58.631500000000003</v>
      </c>
      <c r="E885" s="17">
        <v>58.896000000000001</v>
      </c>
      <c r="F885" s="18">
        <v>-2.3283565891933082E-2</v>
      </c>
      <c r="G885" s="19">
        <v>33030000</v>
      </c>
      <c r="H885" s="21">
        <f t="shared" si="13"/>
        <v>0.39306319541998086</v>
      </c>
    </row>
    <row r="886" spans="1:8" x14ac:dyDescent="0.3">
      <c r="A886" s="16">
        <v>43739</v>
      </c>
      <c r="B886" s="17">
        <v>61.124499999999998</v>
      </c>
      <c r="C886" s="17">
        <v>61.643002000000003</v>
      </c>
      <c r="D886" s="17">
        <v>60.277500000000003</v>
      </c>
      <c r="E886" s="17">
        <v>60.299999</v>
      </c>
      <c r="F886" s="18">
        <v>-1.2398251017872626E-2</v>
      </c>
      <c r="G886" s="19">
        <v>24504000</v>
      </c>
      <c r="H886" s="21">
        <f t="shared" si="13"/>
        <v>0.40243327714550481</v>
      </c>
    </row>
    <row r="887" spans="1:8" x14ac:dyDescent="0.3">
      <c r="A887" s="16">
        <v>43738</v>
      </c>
      <c r="B887" s="17">
        <v>61.029998999999997</v>
      </c>
      <c r="C887" s="17">
        <v>61.370499000000002</v>
      </c>
      <c r="D887" s="17">
        <v>60.671000999999997</v>
      </c>
      <c r="E887" s="17">
        <v>61.056998999999998</v>
      </c>
      <c r="F887" s="18">
        <v>-3.9235204710873833E-3</v>
      </c>
      <c r="G887" s="19">
        <v>24470000</v>
      </c>
      <c r="H887" s="21">
        <f t="shared" si="13"/>
        <v>0.40748538321268973</v>
      </c>
    </row>
    <row r="888" spans="1:8" x14ac:dyDescent="0.3">
      <c r="A888" s="16">
        <v>43735</v>
      </c>
      <c r="B888" s="17">
        <v>62.141499000000003</v>
      </c>
      <c r="C888" s="17">
        <v>62.249499999999998</v>
      </c>
      <c r="D888" s="17">
        <v>60.759998000000003</v>
      </c>
      <c r="E888" s="17">
        <v>61.297500999999997</v>
      </c>
      <c r="F888" s="18">
        <v>-1.3153080622176173E-2</v>
      </c>
      <c r="G888" s="19">
        <v>34122000</v>
      </c>
      <c r="H888" s="21">
        <f t="shared" si="13"/>
        <v>0.40909045799917604</v>
      </c>
    </row>
    <row r="889" spans="1:8" x14ac:dyDescent="0.3">
      <c r="A889" s="16">
        <v>43734</v>
      </c>
      <c r="B889" s="17">
        <v>62.106997999999997</v>
      </c>
      <c r="C889" s="17">
        <v>62.233500999999997</v>
      </c>
      <c r="D889" s="17">
        <v>61.591000000000001</v>
      </c>
      <c r="E889" s="17">
        <v>62.114497999999998</v>
      </c>
      <c r="F889" s="18">
        <v>-2.9295631743172369E-3</v>
      </c>
      <c r="G889" s="19">
        <v>23166000</v>
      </c>
      <c r="H889" s="21">
        <f t="shared" si="13"/>
        <v>0.41454297517298305</v>
      </c>
    </row>
    <row r="890" spans="1:8" x14ac:dyDescent="0.3">
      <c r="A890" s="16">
        <v>43733</v>
      </c>
      <c r="B890" s="17">
        <v>60.800499000000002</v>
      </c>
      <c r="C890" s="17">
        <v>62.401001000000001</v>
      </c>
      <c r="D890" s="17">
        <v>60.459999000000003</v>
      </c>
      <c r="E890" s="17">
        <v>62.297001000000002</v>
      </c>
      <c r="F890" s="18">
        <v>2.2662185122257556E-2</v>
      </c>
      <c r="G890" s="19">
        <v>26798000</v>
      </c>
      <c r="H890" s="21">
        <f t="shared" si="13"/>
        <v>0.41576097320941563</v>
      </c>
    </row>
    <row r="891" spans="1:8" x14ac:dyDescent="0.3">
      <c r="A891" s="16">
        <v>43732</v>
      </c>
      <c r="B891" s="17">
        <v>62</v>
      </c>
      <c r="C891" s="17">
        <v>62.355499000000002</v>
      </c>
      <c r="D891" s="17">
        <v>60.532001000000001</v>
      </c>
      <c r="E891" s="17">
        <v>60.916499999999999</v>
      </c>
      <c r="F891" s="18">
        <v>-1.3250305530128159E-2</v>
      </c>
      <c r="G891" s="19">
        <v>35804000</v>
      </c>
      <c r="H891" s="21">
        <f t="shared" si="13"/>
        <v>0.40654771366139064</v>
      </c>
    </row>
    <row r="892" spans="1:8" x14ac:dyDescent="0.3">
      <c r="A892" s="16">
        <v>43731</v>
      </c>
      <c r="B892" s="17">
        <v>61.328499000000001</v>
      </c>
      <c r="C892" s="17">
        <v>61.984000999999999</v>
      </c>
      <c r="D892" s="17">
        <v>61.188999000000003</v>
      </c>
      <c r="E892" s="17">
        <v>61.734501000000002</v>
      </c>
      <c r="F892" s="18">
        <v>3.9436023556950065E-3</v>
      </c>
      <c r="G892" s="19">
        <v>20798000</v>
      </c>
      <c r="H892" s="21">
        <f t="shared" si="13"/>
        <v>0.41200693138274253</v>
      </c>
    </row>
    <row r="893" spans="1:8" x14ac:dyDescent="0.3">
      <c r="A893" s="16">
        <v>43728</v>
      </c>
      <c r="B893" s="17">
        <v>61.681998999999998</v>
      </c>
      <c r="C893" s="17">
        <v>62.139999000000003</v>
      </c>
      <c r="D893" s="17">
        <v>61.179001</v>
      </c>
      <c r="E893" s="17">
        <v>61.492001000000002</v>
      </c>
      <c r="F893" s="18">
        <v>-7.1927184661957312E-3</v>
      </c>
      <c r="G893" s="19">
        <v>37692000</v>
      </c>
      <c r="H893" s="21">
        <f t="shared" si="13"/>
        <v>0.41038852223968791</v>
      </c>
    </row>
    <row r="894" spans="1:8" x14ac:dyDescent="0.3">
      <c r="A894" s="16">
        <v>43727</v>
      </c>
      <c r="B894" s="17">
        <v>61.616000999999997</v>
      </c>
      <c r="C894" s="17">
        <v>62.216999000000001</v>
      </c>
      <c r="D894" s="17">
        <v>61.615501000000002</v>
      </c>
      <c r="E894" s="17">
        <v>61.9375</v>
      </c>
      <c r="F894" s="18">
        <v>4.9486877864762862E-3</v>
      </c>
      <c r="G894" s="19">
        <v>16554000</v>
      </c>
      <c r="H894" s="21">
        <f t="shared" si="13"/>
        <v>0.41336171669256083</v>
      </c>
    </row>
    <row r="895" spans="1:8" x14ac:dyDescent="0.3">
      <c r="A895" s="16">
        <v>43726</v>
      </c>
      <c r="B895" s="17">
        <v>61.512000999999998</v>
      </c>
      <c r="C895" s="17">
        <v>61.811999999999998</v>
      </c>
      <c r="D895" s="17">
        <v>60.823501999999998</v>
      </c>
      <c r="E895" s="17">
        <v>61.6325</v>
      </c>
      <c r="F895" s="18">
        <v>2.2522685506271593E-3</v>
      </c>
      <c r="G895" s="19">
        <v>17440000</v>
      </c>
      <c r="H895" s="21">
        <f t="shared" si="13"/>
        <v>0.41132619179098701</v>
      </c>
    </row>
    <row r="896" spans="1:8" x14ac:dyDescent="0.3">
      <c r="A896" s="16">
        <v>43725</v>
      </c>
      <c r="B896" s="17">
        <v>61.581501000000003</v>
      </c>
      <c r="C896" s="17">
        <v>61.75</v>
      </c>
      <c r="D896" s="17">
        <v>61.167499999999997</v>
      </c>
      <c r="E896" s="17">
        <v>61.493999000000002</v>
      </c>
      <c r="F896" s="18">
        <v>-1.4209137253734792E-3</v>
      </c>
      <c r="G896" s="19">
        <v>20806000</v>
      </c>
      <c r="H896" s="21">
        <f t="shared" si="13"/>
        <v>0.41040185659625628</v>
      </c>
    </row>
    <row r="897" spans="1:8" x14ac:dyDescent="0.3">
      <c r="A897" s="16">
        <v>43724</v>
      </c>
      <c r="B897" s="17">
        <v>61.521999000000001</v>
      </c>
      <c r="C897" s="17">
        <v>61.951000000000001</v>
      </c>
      <c r="D897" s="17">
        <v>61.259498999999998</v>
      </c>
      <c r="E897" s="17">
        <v>61.581501000000003</v>
      </c>
      <c r="F897" s="18">
        <v>-6.773997512544005E-3</v>
      </c>
      <c r="G897" s="19">
        <v>28218000</v>
      </c>
      <c r="H897" s="21">
        <f t="shared" si="13"/>
        <v>0.41098583200588745</v>
      </c>
    </row>
    <row r="898" spans="1:8" x14ac:dyDescent="0.3">
      <c r="A898" s="16">
        <v>43721</v>
      </c>
      <c r="B898" s="17">
        <v>61.605499000000002</v>
      </c>
      <c r="C898" s="17">
        <v>62.052501999999997</v>
      </c>
      <c r="D898" s="17">
        <v>61.353999999999999</v>
      </c>
      <c r="E898" s="17">
        <v>62.001499000000003</v>
      </c>
      <c r="F898" s="18">
        <v>4.0972330648156976E-3</v>
      </c>
      <c r="G898" s="19">
        <v>23676000</v>
      </c>
      <c r="H898" s="21">
        <f t="shared" si="13"/>
        <v>0.41378883655543242</v>
      </c>
    </row>
    <row r="899" spans="1:8" x14ac:dyDescent="0.3">
      <c r="A899" s="16">
        <v>43720</v>
      </c>
      <c r="B899" s="17">
        <v>61.173499999999997</v>
      </c>
      <c r="C899" s="17">
        <v>62.120998</v>
      </c>
      <c r="D899" s="17">
        <v>61.127997999999998</v>
      </c>
      <c r="E899" s="17">
        <v>61.748500999999997</v>
      </c>
      <c r="F899" s="18">
        <v>1.2270508196721269E-2</v>
      </c>
      <c r="G899" s="19">
        <v>31644000</v>
      </c>
      <c r="H899" s="21">
        <f t="shared" si="13"/>
        <v>0.41210036531265082</v>
      </c>
    </row>
    <row r="900" spans="1:8" x14ac:dyDescent="0.3">
      <c r="A900" s="16">
        <v>43719</v>
      </c>
      <c r="B900" s="17">
        <v>60.194499999999998</v>
      </c>
      <c r="C900" s="17">
        <v>61.123500999999997</v>
      </c>
      <c r="D900" s="17">
        <v>60.113998000000002</v>
      </c>
      <c r="E900" s="17">
        <v>61</v>
      </c>
      <c r="F900" s="18">
        <v>1.186033009869791E-2</v>
      </c>
      <c r="G900" s="19">
        <v>23522000</v>
      </c>
      <c r="H900" s="21">
        <f t="shared" si="13"/>
        <v>0.40710498031477232</v>
      </c>
    </row>
    <row r="901" spans="1:8" x14ac:dyDescent="0.3">
      <c r="A901" s="16">
        <v>43718</v>
      </c>
      <c r="B901" s="17">
        <v>59.804501000000002</v>
      </c>
      <c r="C901" s="17">
        <v>60.5</v>
      </c>
      <c r="D901" s="17">
        <v>59.800499000000002</v>
      </c>
      <c r="E901" s="17">
        <v>60.284999999999997</v>
      </c>
      <c r="F901" s="18">
        <v>3.5676653363970025E-4</v>
      </c>
      <c r="G901" s="19">
        <v>27922000</v>
      </c>
      <c r="H901" s="21">
        <f t="shared" si="13"/>
        <v>0.40233317603731228</v>
      </c>
    </row>
    <row r="902" spans="1:8" x14ac:dyDescent="0.3">
      <c r="A902" s="16">
        <v>43717</v>
      </c>
      <c r="B902" s="17">
        <v>60.353999999999999</v>
      </c>
      <c r="C902" s="17">
        <v>61.027500000000003</v>
      </c>
      <c r="D902" s="17">
        <v>59.658501000000001</v>
      </c>
      <c r="E902" s="17">
        <v>60.263500000000001</v>
      </c>
      <c r="F902" s="18">
        <v>-8.704489399015031E-4</v>
      </c>
      <c r="G902" s="19">
        <v>31854000</v>
      </c>
      <c r="H902" s="21">
        <f t="shared" si="13"/>
        <v>0.40218968821638168</v>
      </c>
    </row>
    <row r="903" spans="1:8" x14ac:dyDescent="0.3">
      <c r="A903" s="16">
        <v>43714</v>
      </c>
      <c r="B903" s="17">
        <v>60.457000999999998</v>
      </c>
      <c r="C903" s="17">
        <v>60.647499000000003</v>
      </c>
      <c r="D903" s="17">
        <v>60.162998000000002</v>
      </c>
      <c r="E903" s="17">
        <v>60.316001999999997</v>
      </c>
      <c r="F903" s="18">
        <v>-4.8424586105733514E-3</v>
      </c>
      <c r="G903" s="19">
        <v>18972000</v>
      </c>
      <c r="H903" s="21">
        <f t="shared" si="13"/>
        <v>0.4025400788012421</v>
      </c>
    </row>
    <row r="904" spans="1:8" x14ac:dyDescent="0.3">
      <c r="A904" s="16">
        <v>43713</v>
      </c>
      <c r="B904" s="17">
        <v>59.682999000000002</v>
      </c>
      <c r="C904" s="17">
        <v>60.700001</v>
      </c>
      <c r="D904" s="17">
        <v>59.634498999999998</v>
      </c>
      <c r="E904" s="17">
        <v>60.609501000000002</v>
      </c>
      <c r="F904" s="18">
        <v>2.5307282182704231E-2</v>
      </c>
      <c r="G904" s="19">
        <v>26394000</v>
      </c>
      <c r="H904" s="21">
        <f t="shared" si="13"/>
        <v>0.40449884772939632</v>
      </c>
    </row>
    <row r="905" spans="1:8" x14ac:dyDescent="0.3">
      <c r="A905" s="16">
        <v>43712</v>
      </c>
      <c r="B905" s="17">
        <v>58.972499999999997</v>
      </c>
      <c r="C905" s="17">
        <v>59.243999000000002</v>
      </c>
      <c r="D905" s="17">
        <v>58.576500000000003</v>
      </c>
      <c r="E905" s="17">
        <v>59.113498999999997</v>
      </c>
      <c r="F905" s="18">
        <v>1.0875943553059847E-2</v>
      </c>
      <c r="G905" s="19">
        <v>21312000</v>
      </c>
      <c r="H905" s="21">
        <f t="shared" si="13"/>
        <v>0.39451475158577565</v>
      </c>
    </row>
    <row r="906" spans="1:8" x14ac:dyDescent="0.3">
      <c r="A906" s="16">
        <v>43711</v>
      </c>
      <c r="B906" s="17">
        <v>59.092498999999997</v>
      </c>
      <c r="C906" s="17">
        <v>59.453999000000003</v>
      </c>
      <c r="D906" s="17">
        <v>58.185501000000002</v>
      </c>
      <c r="E906" s="17">
        <v>58.477500999999997</v>
      </c>
      <c r="F906" s="18">
        <v>-1.7622403171320394E-2</v>
      </c>
      <c r="G906" s="19">
        <v>25908000</v>
      </c>
      <c r="H906" s="21">
        <f t="shared" si="13"/>
        <v>0.39027019497478815</v>
      </c>
    </row>
    <row r="907" spans="1:8" x14ac:dyDescent="0.3">
      <c r="A907" s="16">
        <v>43707</v>
      </c>
      <c r="B907" s="17">
        <v>60.017502</v>
      </c>
      <c r="C907" s="17">
        <v>60.017502</v>
      </c>
      <c r="D907" s="17">
        <v>59.285998999999997</v>
      </c>
      <c r="E907" s="17">
        <v>59.526501000000003</v>
      </c>
      <c r="F907" s="18">
        <v>-3.106594885229188E-3</v>
      </c>
      <c r="G907" s="19">
        <v>18064000</v>
      </c>
      <c r="H907" s="21">
        <f t="shared" si="13"/>
        <v>0.39727106586577504</v>
      </c>
    </row>
    <row r="908" spans="1:8" x14ac:dyDescent="0.3">
      <c r="A908" s="16">
        <v>43706</v>
      </c>
      <c r="B908" s="17">
        <v>59.320999</v>
      </c>
      <c r="C908" s="17">
        <v>59.959499000000001</v>
      </c>
      <c r="D908" s="17">
        <v>59.264000000000003</v>
      </c>
      <c r="E908" s="17">
        <v>59.712001999999998</v>
      </c>
      <c r="F908" s="18">
        <v>1.7456903088391876E-2</v>
      </c>
      <c r="G908" s="19">
        <v>19636000</v>
      </c>
      <c r="H908" s="21">
        <f t="shared" si="13"/>
        <v>0.39850907211091224</v>
      </c>
    </row>
    <row r="909" spans="1:8" x14ac:dyDescent="0.3">
      <c r="A909" s="16">
        <v>43705</v>
      </c>
      <c r="B909" s="17">
        <v>58.243499999999997</v>
      </c>
      <c r="C909" s="17">
        <v>58.924999</v>
      </c>
      <c r="D909" s="17">
        <v>58.012501</v>
      </c>
      <c r="E909" s="17">
        <v>58.6875</v>
      </c>
      <c r="F909" s="18">
        <v>2.5025196016467636E-3</v>
      </c>
      <c r="G909" s="19">
        <v>16810000</v>
      </c>
      <c r="H909" s="21">
        <f t="shared" si="13"/>
        <v>0.39167169724956069</v>
      </c>
    </row>
    <row r="910" spans="1:8" x14ac:dyDescent="0.3">
      <c r="A910" s="16">
        <v>43704</v>
      </c>
      <c r="B910" s="17">
        <v>59.150002000000001</v>
      </c>
      <c r="C910" s="17">
        <v>59.25</v>
      </c>
      <c r="D910" s="17">
        <v>58.228000999999999</v>
      </c>
      <c r="E910" s="17">
        <v>58.540999999999997</v>
      </c>
      <c r="F910" s="18">
        <v>-3.0734815510343486E-4</v>
      </c>
      <c r="G910" s="19">
        <v>23460000</v>
      </c>
      <c r="H910" s="21">
        <f t="shared" si="13"/>
        <v>0.39069397791159161</v>
      </c>
    </row>
    <row r="911" spans="1:8" x14ac:dyDescent="0.3">
      <c r="A911" s="16">
        <v>43703</v>
      </c>
      <c r="B911" s="17">
        <v>57.972499999999997</v>
      </c>
      <c r="C911" s="17">
        <v>58.592998999999999</v>
      </c>
      <c r="D911" s="17">
        <v>57.7425</v>
      </c>
      <c r="E911" s="17">
        <v>58.558998000000003</v>
      </c>
      <c r="F911" s="18">
        <v>1.5256800304152338E-2</v>
      </c>
      <c r="G911" s="19">
        <v>21166000</v>
      </c>
      <c r="H911" s="21">
        <f t="shared" si="13"/>
        <v>0.3908140939023409</v>
      </c>
    </row>
    <row r="912" spans="1:8" x14ac:dyDescent="0.3">
      <c r="A912" s="16">
        <v>43700</v>
      </c>
      <c r="B912" s="17">
        <v>59.258499</v>
      </c>
      <c r="C912" s="17">
        <v>59.783501000000001</v>
      </c>
      <c r="D912" s="17">
        <v>57.5</v>
      </c>
      <c r="E912" s="17">
        <v>57.679001</v>
      </c>
      <c r="F912" s="18">
        <v>-3.1841664428628992E-2</v>
      </c>
      <c r="G912" s="19">
        <v>36254000</v>
      </c>
      <c r="H912" s="21">
        <f t="shared" si="13"/>
        <v>0.38494112404394648</v>
      </c>
    </row>
    <row r="913" spans="1:8" x14ac:dyDescent="0.3">
      <c r="A913" s="16">
        <v>43699</v>
      </c>
      <c r="B913" s="17">
        <v>59.689999</v>
      </c>
      <c r="C913" s="17">
        <v>59.938999000000003</v>
      </c>
      <c r="D913" s="17">
        <v>58.945498999999998</v>
      </c>
      <c r="E913" s="17">
        <v>59.576000000000001</v>
      </c>
      <c r="F913" s="18">
        <v>-5.0336528816179648E-5</v>
      </c>
      <c r="G913" s="19">
        <v>17352000</v>
      </c>
      <c r="H913" s="21">
        <f t="shared" si="13"/>
        <v>0.39760141487267014</v>
      </c>
    </row>
    <row r="914" spans="1:8" x14ac:dyDescent="0.3">
      <c r="A914" s="16">
        <v>43698</v>
      </c>
      <c r="B914" s="17">
        <v>59.790999999999997</v>
      </c>
      <c r="C914" s="17">
        <v>60.027999999999999</v>
      </c>
      <c r="D914" s="17">
        <v>59.396000000000001</v>
      </c>
      <c r="E914" s="17">
        <v>59.578999000000003</v>
      </c>
      <c r="F914" s="18">
        <v>6.8017036087536118E-3</v>
      </c>
      <c r="G914" s="19">
        <v>14152000</v>
      </c>
      <c r="H914" s="21">
        <f t="shared" si="13"/>
        <v>0.39762142975522691</v>
      </c>
    </row>
    <row r="915" spans="1:8" x14ac:dyDescent="0.3">
      <c r="A915" s="16">
        <v>43697</v>
      </c>
      <c r="B915" s="17">
        <v>59.767502</v>
      </c>
      <c r="C915" s="17">
        <v>59.900002000000001</v>
      </c>
      <c r="D915" s="17">
        <v>59.152500000000003</v>
      </c>
      <c r="E915" s="17">
        <v>59.176498000000002</v>
      </c>
      <c r="F915" s="18">
        <v>-1.4086518511321136E-2</v>
      </c>
      <c r="G915" s="19">
        <v>20206000</v>
      </c>
      <c r="H915" s="21">
        <f t="shared" si="13"/>
        <v>0.39493519759651091</v>
      </c>
    </row>
    <row r="916" spans="1:8" x14ac:dyDescent="0.3">
      <c r="A916" s="16">
        <v>43696</v>
      </c>
      <c r="B916" s="17">
        <v>59.591498999999999</v>
      </c>
      <c r="C916" s="17">
        <v>60.469501000000001</v>
      </c>
      <c r="D916" s="17">
        <v>59.52</v>
      </c>
      <c r="E916" s="17">
        <v>60.021999000000001</v>
      </c>
      <c r="F916" s="18">
        <v>1.8003578972423596E-2</v>
      </c>
      <c r="G916" s="19">
        <v>24450000</v>
      </c>
      <c r="H916" s="21">
        <f t="shared" si="13"/>
        <v>0.40057794625161125</v>
      </c>
    </row>
    <row r="917" spans="1:8" x14ac:dyDescent="0.3">
      <c r="A917" s="16">
        <v>43693</v>
      </c>
      <c r="B917" s="17">
        <v>59.039501000000001</v>
      </c>
      <c r="C917" s="17">
        <v>59.192000999999998</v>
      </c>
      <c r="D917" s="17">
        <v>58.650002000000001</v>
      </c>
      <c r="E917" s="17">
        <v>58.960498999999999</v>
      </c>
      <c r="F917" s="18">
        <v>8.4578900557588602E-3</v>
      </c>
      <c r="G917" s="19">
        <v>24916000</v>
      </c>
      <c r="H917" s="21">
        <f t="shared" si="13"/>
        <v>0.39349365220892057</v>
      </c>
    </row>
    <row r="918" spans="1:8" x14ac:dyDescent="0.3">
      <c r="A918" s="16">
        <v>43692</v>
      </c>
      <c r="B918" s="17">
        <v>58.421500999999999</v>
      </c>
      <c r="C918" s="17">
        <v>58.820999</v>
      </c>
      <c r="D918" s="17">
        <v>58.150002000000001</v>
      </c>
      <c r="E918" s="17">
        <v>58.466000000000001</v>
      </c>
      <c r="F918" s="18">
        <v>4.3547003013201602E-3</v>
      </c>
      <c r="G918" s="19">
        <v>28506000</v>
      </c>
      <c r="H918" s="21">
        <f t="shared" ref="H918:H981" si="14">E918/MAX($E$2:$E$2519)</f>
        <v>0.39019343900136855</v>
      </c>
    </row>
    <row r="919" spans="1:8" x14ac:dyDescent="0.3">
      <c r="A919" s="16">
        <v>43691</v>
      </c>
      <c r="B919" s="17">
        <v>58.803500999999997</v>
      </c>
      <c r="C919" s="17">
        <v>59.139499999999998</v>
      </c>
      <c r="D919" s="17">
        <v>58.053500999999997</v>
      </c>
      <c r="E919" s="17">
        <v>58.212502000000001</v>
      </c>
      <c r="F919" s="18">
        <v>-2.7140558927763424E-2</v>
      </c>
      <c r="G919" s="19">
        <v>35430000</v>
      </c>
      <c r="H919" s="21">
        <f t="shared" si="14"/>
        <v>0.38850163083251876</v>
      </c>
    </row>
    <row r="920" spans="1:8" x14ac:dyDescent="0.3">
      <c r="A920" s="16">
        <v>43690</v>
      </c>
      <c r="B920" s="17">
        <v>58.717498999999997</v>
      </c>
      <c r="C920" s="17">
        <v>60.271500000000003</v>
      </c>
      <c r="D920" s="17">
        <v>58.649501999999998</v>
      </c>
      <c r="E920" s="17">
        <v>59.836497999999999</v>
      </c>
      <c r="F920" s="18">
        <v>1.892720370973873E-2</v>
      </c>
      <c r="G920" s="19">
        <v>28434000</v>
      </c>
      <c r="H920" s="21">
        <f t="shared" si="14"/>
        <v>0.39933994000647399</v>
      </c>
    </row>
    <row r="921" spans="1:8" x14ac:dyDescent="0.3">
      <c r="A921" s="16">
        <v>43689</v>
      </c>
      <c r="B921" s="17">
        <v>59</v>
      </c>
      <c r="C921" s="17">
        <v>59.280498999999999</v>
      </c>
      <c r="D921" s="17">
        <v>58.436000999999997</v>
      </c>
      <c r="E921" s="17">
        <v>58.724997999999999</v>
      </c>
      <c r="F921" s="18">
        <v>-1.2112069980654401E-2</v>
      </c>
      <c r="G921" s="19">
        <v>22064000</v>
      </c>
      <c r="H921" s="21">
        <f t="shared" si="14"/>
        <v>0.39192195335696794</v>
      </c>
    </row>
    <row r="922" spans="1:8" x14ac:dyDescent="0.3">
      <c r="A922" s="16">
        <v>43686</v>
      </c>
      <c r="B922" s="17">
        <v>59.999499999999998</v>
      </c>
      <c r="C922" s="17">
        <v>60.222999999999999</v>
      </c>
      <c r="D922" s="17">
        <v>59.244498999999998</v>
      </c>
      <c r="E922" s="17">
        <v>59.445</v>
      </c>
      <c r="F922" s="18">
        <v>-1.4334424449401051E-2</v>
      </c>
      <c r="G922" s="19">
        <v>20418000</v>
      </c>
      <c r="H922" s="21">
        <f t="shared" si="14"/>
        <v>0.3967271402428138</v>
      </c>
    </row>
    <row r="923" spans="1:8" x14ac:dyDescent="0.3">
      <c r="A923" s="16">
        <v>43685</v>
      </c>
      <c r="B923" s="17">
        <v>59.321499000000003</v>
      </c>
      <c r="C923" s="17">
        <v>60.313999000000003</v>
      </c>
      <c r="D923" s="17">
        <v>58.700001</v>
      </c>
      <c r="E923" s="17">
        <v>60.309502000000002</v>
      </c>
      <c r="F923" s="18">
        <v>2.5750269127730263E-2</v>
      </c>
      <c r="G923" s="19">
        <v>30116000</v>
      </c>
      <c r="H923" s="21">
        <f t="shared" si="14"/>
        <v>0.40249669876235616</v>
      </c>
    </row>
    <row r="924" spans="1:8" x14ac:dyDescent="0.3">
      <c r="A924" s="16">
        <v>43684</v>
      </c>
      <c r="B924" s="17">
        <v>57.889999000000003</v>
      </c>
      <c r="C924" s="17">
        <v>58.993499999999997</v>
      </c>
      <c r="D924" s="17">
        <v>57.542000000000002</v>
      </c>
      <c r="E924" s="17">
        <v>58.795501999999999</v>
      </c>
      <c r="F924" s="18">
        <v>4.1244149994122438E-3</v>
      </c>
      <c r="G924" s="19">
        <v>30686000</v>
      </c>
      <c r="H924" s="21">
        <f t="shared" si="14"/>
        <v>0.3923924866279862</v>
      </c>
    </row>
    <row r="925" spans="1:8" x14ac:dyDescent="0.3">
      <c r="A925" s="16">
        <v>43683</v>
      </c>
      <c r="B925" s="17">
        <v>58.276001000000001</v>
      </c>
      <c r="C925" s="17">
        <v>59.07</v>
      </c>
      <c r="D925" s="17">
        <v>58.076500000000003</v>
      </c>
      <c r="E925" s="17">
        <v>58.554001</v>
      </c>
      <c r="F925" s="18">
        <v>1.4141623973009288E-2</v>
      </c>
      <c r="G925" s="19">
        <v>36014000</v>
      </c>
      <c r="H925" s="21">
        <f t="shared" si="14"/>
        <v>0.39078074466321572</v>
      </c>
    </row>
    <row r="926" spans="1:8" x14ac:dyDescent="0.3">
      <c r="A926" s="16">
        <v>43682</v>
      </c>
      <c r="B926" s="17">
        <v>58.648499000000001</v>
      </c>
      <c r="C926" s="17">
        <v>58.844002000000003</v>
      </c>
      <c r="D926" s="17">
        <v>57.137501</v>
      </c>
      <c r="E926" s="17">
        <v>57.737499</v>
      </c>
      <c r="F926" s="18">
        <v>-3.4748276890856029E-2</v>
      </c>
      <c r="G926" s="19">
        <v>47840000</v>
      </c>
      <c r="H926" s="21">
        <f t="shared" si="14"/>
        <v>0.3853315310462162</v>
      </c>
    </row>
    <row r="927" spans="1:8" x14ac:dyDescent="0.3">
      <c r="A927" s="16">
        <v>43679</v>
      </c>
      <c r="B927" s="17">
        <v>60.150002000000001</v>
      </c>
      <c r="C927" s="17">
        <v>60.474997999999999</v>
      </c>
      <c r="D927" s="17">
        <v>59.5</v>
      </c>
      <c r="E927" s="17">
        <v>59.816001999999997</v>
      </c>
      <c r="F927" s="18">
        <v>-1.2758074687516397E-2</v>
      </c>
      <c r="G927" s="19">
        <v>34910000</v>
      </c>
      <c r="H927" s="21">
        <f t="shared" si="14"/>
        <v>0.39920315273308826</v>
      </c>
    </row>
    <row r="928" spans="1:8" x14ac:dyDescent="0.3">
      <c r="A928" s="16">
        <v>43678</v>
      </c>
      <c r="B928" s="17">
        <v>60.881500000000003</v>
      </c>
      <c r="C928" s="17">
        <v>61.814999</v>
      </c>
      <c r="D928" s="17">
        <v>60.349997999999999</v>
      </c>
      <c r="E928" s="17">
        <v>60.589001000000003</v>
      </c>
      <c r="F928" s="18">
        <v>-5.2700541782957381E-3</v>
      </c>
      <c r="G928" s="19">
        <v>35426000</v>
      </c>
      <c r="H928" s="21">
        <f t="shared" si="14"/>
        <v>0.40436203376060204</v>
      </c>
    </row>
    <row r="929" spans="1:8" x14ac:dyDescent="0.3">
      <c r="A929" s="16">
        <v>43677</v>
      </c>
      <c r="B929" s="17">
        <v>61.243499999999997</v>
      </c>
      <c r="C929" s="17">
        <v>61.745499000000002</v>
      </c>
      <c r="D929" s="17">
        <v>60.408999999999999</v>
      </c>
      <c r="E929" s="17">
        <v>60.91</v>
      </c>
      <c r="F929" s="18">
        <v>-7.9804883393978406E-3</v>
      </c>
      <c r="G929" s="19">
        <v>39960000</v>
      </c>
      <c r="H929" s="21">
        <f t="shared" si="14"/>
        <v>0.40650433362250465</v>
      </c>
    </row>
    <row r="930" spans="1:8" x14ac:dyDescent="0.3">
      <c r="A930" s="16">
        <v>43676</v>
      </c>
      <c r="B930" s="17">
        <v>61.349997999999999</v>
      </c>
      <c r="C930" s="17">
        <v>61.845500999999999</v>
      </c>
      <c r="D930" s="17">
        <v>61.265999000000001</v>
      </c>
      <c r="E930" s="17">
        <v>61.400002000000001</v>
      </c>
      <c r="F930" s="18">
        <v>-1.1144704811323607E-2</v>
      </c>
      <c r="G930" s="19">
        <v>28616000</v>
      </c>
      <c r="H930" s="21">
        <f t="shared" si="14"/>
        <v>0.40977453451699974</v>
      </c>
    </row>
    <row r="931" spans="1:8" x14ac:dyDescent="0.3">
      <c r="A931" s="16">
        <v>43675</v>
      </c>
      <c r="B931" s="17">
        <v>62.125</v>
      </c>
      <c r="C931" s="17">
        <v>62.449500999999998</v>
      </c>
      <c r="D931" s="17">
        <v>61.509998000000003</v>
      </c>
      <c r="E931" s="17">
        <v>62.091999000000001</v>
      </c>
      <c r="F931" s="18">
        <v>-2.7144278853719135E-3</v>
      </c>
      <c r="G931" s="19">
        <v>41382000</v>
      </c>
      <c r="H931" s="21">
        <f t="shared" si="14"/>
        <v>0.41439282017376827</v>
      </c>
    </row>
    <row r="932" spans="1:8" x14ac:dyDescent="0.3">
      <c r="A932" s="16">
        <v>43672</v>
      </c>
      <c r="B932" s="17">
        <v>61.400002000000001</v>
      </c>
      <c r="C932" s="17">
        <v>63.419497999999997</v>
      </c>
      <c r="D932" s="17">
        <v>61.400002000000001</v>
      </c>
      <c r="E932" s="17">
        <v>62.261001999999998</v>
      </c>
      <c r="F932" s="18">
        <v>9.6202280116867364E-2</v>
      </c>
      <c r="G932" s="19">
        <v>121216000</v>
      </c>
      <c r="H932" s="21">
        <f t="shared" si="14"/>
        <v>0.41552072120636069</v>
      </c>
    </row>
    <row r="933" spans="1:8" x14ac:dyDescent="0.3">
      <c r="A933" s="16">
        <v>43671</v>
      </c>
      <c r="B933" s="17">
        <v>56.947498000000003</v>
      </c>
      <c r="C933" s="17">
        <v>57.179501000000002</v>
      </c>
      <c r="D933" s="17">
        <v>56.185501000000002</v>
      </c>
      <c r="E933" s="17">
        <v>56.797001000000002</v>
      </c>
      <c r="F933" s="18">
        <v>-3.3253314381475941E-3</v>
      </c>
      <c r="G933" s="19">
        <v>54762000</v>
      </c>
      <c r="H933" s="21">
        <f t="shared" si="14"/>
        <v>0.37905478645972307</v>
      </c>
    </row>
    <row r="934" spans="1:8" x14ac:dyDescent="0.3">
      <c r="A934" s="16">
        <v>43670</v>
      </c>
      <c r="B934" s="17">
        <v>56.631000999999998</v>
      </c>
      <c r="C934" s="17">
        <v>57.272998999999999</v>
      </c>
      <c r="D934" s="17">
        <v>56.425499000000002</v>
      </c>
      <c r="E934" s="17">
        <v>56.986499999999999</v>
      </c>
      <c r="F934" s="18">
        <v>-7.2470711205958604E-3</v>
      </c>
      <c r="G934" s="19">
        <v>27192000</v>
      </c>
      <c r="H934" s="21">
        <f t="shared" si="14"/>
        <v>0.38031947476570122</v>
      </c>
    </row>
    <row r="935" spans="1:8" x14ac:dyDescent="0.3">
      <c r="A935" s="16">
        <v>43669</v>
      </c>
      <c r="B935" s="17">
        <v>57.172500999999997</v>
      </c>
      <c r="C935" s="17">
        <v>57.443001000000002</v>
      </c>
      <c r="D935" s="17">
        <v>56.642502</v>
      </c>
      <c r="E935" s="17">
        <v>57.402500000000003</v>
      </c>
      <c r="F935" s="18">
        <v>7.7597810370306757E-3</v>
      </c>
      <c r="G935" s="19">
        <v>20648000</v>
      </c>
      <c r="H935" s="21">
        <f t="shared" si="14"/>
        <v>0.38309579725440529</v>
      </c>
    </row>
    <row r="936" spans="1:8" x14ac:dyDescent="0.3">
      <c r="A936" s="16">
        <v>43668</v>
      </c>
      <c r="B936" s="17">
        <v>56.773499000000001</v>
      </c>
      <c r="C936" s="17">
        <v>57.000999</v>
      </c>
      <c r="D936" s="17">
        <v>56.260502000000002</v>
      </c>
      <c r="E936" s="17">
        <v>56.960498999999999</v>
      </c>
      <c r="F936" s="18">
        <v>6.7694756178599469E-3</v>
      </c>
      <c r="G936" s="19">
        <v>28914000</v>
      </c>
      <c r="H936" s="21">
        <f t="shared" si="14"/>
        <v>0.38014594793630507</v>
      </c>
    </row>
    <row r="937" spans="1:8" x14ac:dyDescent="0.3">
      <c r="A937" s="16">
        <v>43665</v>
      </c>
      <c r="B937" s="17">
        <v>57.466000000000001</v>
      </c>
      <c r="C937" s="17">
        <v>57.578999000000003</v>
      </c>
      <c r="D937" s="17">
        <v>56.5625</v>
      </c>
      <c r="E937" s="17">
        <v>56.577499000000003</v>
      </c>
      <c r="F937" s="18">
        <v>-1.3676318817335496E-2</v>
      </c>
      <c r="G937" s="19">
        <v>23184000</v>
      </c>
      <c r="H937" s="21">
        <f t="shared" si="14"/>
        <v>0.37758986256809923</v>
      </c>
    </row>
    <row r="938" spans="1:8" x14ac:dyDescent="0.3">
      <c r="A938" s="16">
        <v>43664</v>
      </c>
      <c r="B938" s="17">
        <v>57.099997999999999</v>
      </c>
      <c r="C938" s="17">
        <v>57.408501000000001</v>
      </c>
      <c r="D938" s="17">
        <v>56.643002000000003</v>
      </c>
      <c r="E938" s="17">
        <v>57.362000000000002</v>
      </c>
      <c r="F938" s="18">
        <v>4.3598373001789713E-4</v>
      </c>
      <c r="G938" s="19">
        <v>25450000</v>
      </c>
      <c r="H938" s="21">
        <f t="shared" si="14"/>
        <v>0.38282550624288481</v>
      </c>
    </row>
    <row r="939" spans="1:8" x14ac:dyDescent="0.3">
      <c r="A939" s="16">
        <v>43663</v>
      </c>
      <c r="B939" s="17">
        <v>57.546000999999997</v>
      </c>
      <c r="C939" s="17">
        <v>57.922001000000002</v>
      </c>
      <c r="D939" s="17">
        <v>57.331001000000001</v>
      </c>
      <c r="E939" s="17">
        <v>57.337001999999998</v>
      </c>
      <c r="F939" s="18">
        <v>-5.8259150729111295E-3</v>
      </c>
      <c r="G939" s="19">
        <v>19538000</v>
      </c>
      <c r="H939" s="21">
        <f t="shared" si="14"/>
        <v>0.38265867328718134</v>
      </c>
    </row>
    <row r="940" spans="1:8" x14ac:dyDescent="0.3">
      <c r="A940" s="16">
        <v>43662</v>
      </c>
      <c r="B940" s="17">
        <v>57.336497999999999</v>
      </c>
      <c r="C940" s="17">
        <v>57.929001</v>
      </c>
      <c r="D940" s="17">
        <v>57.336497999999999</v>
      </c>
      <c r="E940" s="17">
        <v>57.673000000000002</v>
      </c>
      <c r="F940" s="18">
        <v>2.5640628492745051E-3</v>
      </c>
      <c r="G940" s="19">
        <v>25352000</v>
      </c>
      <c r="H940" s="21">
        <f t="shared" si="14"/>
        <v>0.38490107425727649</v>
      </c>
    </row>
    <row r="941" spans="1:8" x14ac:dyDescent="0.3">
      <c r="A941" s="16">
        <v>43661</v>
      </c>
      <c r="B941" s="17">
        <v>57.266998000000001</v>
      </c>
      <c r="C941" s="17">
        <v>57.533999999999999</v>
      </c>
      <c r="D941" s="17">
        <v>57</v>
      </c>
      <c r="E941" s="17">
        <v>57.525500999999998</v>
      </c>
      <c r="F941" s="18">
        <v>4.5139960016761741E-3</v>
      </c>
      <c r="G941" s="19">
        <v>21164000</v>
      </c>
      <c r="H941" s="21">
        <f t="shared" si="14"/>
        <v>0.38391668774102322</v>
      </c>
    </row>
    <row r="942" spans="1:8" x14ac:dyDescent="0.3">
      <c r="A942" s="16">
        <v>43658</v>
      </c>
      <c r="B942" s="17">
        <v>57.146500000000003</v>
      </c>
      <c r="C942" s="17">
        <v>57.375</v>
      </c>
      <c r="D942" s="17">
        <v>56.928001000000002</v>
      </c>
      <c r="E942" s="17">
        <v>57.266998000000001</v>
      </c>
      <c r="F942" s="18">
        <v>1.1013041238602532E-3</v>
      </c>
      <c r="G942" s="19">
        <v>21878000</v>
      </c>
      <c r="H942" s="21">
        <f t="shared" si="14"/>
        <v>0.38219147694223127</v>
      </c>
    </row>
    <row r="943" spans="1:8" x14ac:dyDescent="0.3">
      <c r="A943" s="16">
        <v>43657</v>
      </c>
      <c r="B943" s="17">
        <v>57.307999000000002</v>
      </c>
      <c r="C943" s="17">
        <v>57.661999000000002</v>
      </c>
      <c r="D943" s="17">
        <v>56.976500999999999</v>
      </c>
      <c r="E943" s="17">
        <v>57.203999000000003</v>
      </c>
      <c r="F943" s="18">
        <v>2.7784311548350316E-3</v>
      </c>
      <c r="G943" s="19">
        <v>26004000</v>
      </c>
      <c r="H943" s="21">
        <f t="shared" si="14"/>
        <v>0.38177103093149606</v>
      </c>
    </row>
    <row r="944" spans="1:8" x14ac:dyDescent="0.3">
      <c r="A944" s="16">
        <v>43656</v>
      </c>
      <c r="B944" s="17">
        <v>56.616000999999997</v>
      </c>
      <c r="C944" s="17">
        <v>57.117001000000002</v>
      </c>
      <c r="D944" s="17">
        <v>56.533000999999999</v>
      </c>
      <c r="E944" s="17">
        <v>57.045501999999999</v>
      </c>
      <c r="F944" s="18">
        <v>1.4782698414110203E-2</v>
      </c>
      <c r="G944" s="19">
        <v>30710000</v>
      </c>
      <c r="H944" s="21">
        <f t="shared" si="14"/>
        <v>0.38071324538944762</v>
      </c>
    </row>
    <row r="945" spans="1:8" x14ac:dyDescent="0.3">
      <c r="A945" s="16">
        <v>43655</v>
      </c>
      <c r="B945" s="17">
        <v>55.515999000000001</v>
      </c>
      <c r="C945" s="17">
        <v>56.393002000000003</v>
      </c>
      <c r="D945" s="17">
        <v>55.357498</v>
      </c>
      <c r="E945" s="17">
        <v>56.214500000000001</v>
      </c>
      <c r="F945" s="18">
        <v>6.715676179048881E-3</v>
      </c>
      <c r="G945" s="19">
        <v>29472000</v>
      </c>
      <c r="H945" s="21">
        <f t="shared" si="14"/>
        <v>0.37516726091647162</v>
      </c>
    </row>
    <row r="946" spans="1:8" x14ac:dyDescent="0.3">
      <c r="A946" s="16">
        <v>43654</v>
      </c>
      <c r="B946" s="17">
        <v>56.293498999999997</v>
      </c>
      <c r="C946" s="17">
        <v>56.360500000000002</v>
      </c>
      <c r="D946" s="17">
        <v>55.588000999999998</v>
      </c>
      <c r="E946" s="17">
        <v>55.839500000000001</v>
      </c>
      <c r="F946" s="18">
        <v>-1.4019953102314929E-2</v>
      </c>
      <c r="G946" s="19">
        <v>29888000</v>
      </c>
      <c r="H946" s="21">
        <f t="shared" si="14"/>
        <v>0.37266456636535622</v>
      </c>
    </row>
    <row r="947" spans="1:8" x14ac:dyDescent="0.3">
      <c r="A947" s="16">
        <v>43651</v>
      </c>
      <c r="B947" s="17">
        <v>55.968497999999997</v>
      </c>
      <c r="C947" s="17">
        <v>56.732498</v>
      </c>
      <c r="D947" s="17">
        <v>55.875</v>
      </c>
      <c r="E947" s="17">
        <v>56.633499</v>
      </c>
      <c r="F947" s="18">
        <v>8.6197914987741521E-3</v>
      </c>
      <c r="G947" s="19">
        <v>29794000</v>
      </c>
      <c r="H947" s="21">
        <f t="shared" si="14"/>
        <v>0.37796359828773246</v>
      </c>
    </row>
    <row r="948" spans="1:8" x14ac:dyDescent="0.3">
      <c r="A948" s="16">
        <v>43649</v>
      </c>
      <c r="B948" s="17">
        <v>55.924999</v>
      </c>
      <c r="C948" s="17">
        <v>56.399501999999998</v>
      </c>
      <c r="D948" s="17">
        <v>55.7425</v>
      </c>
      <c r="E948" s="17">
        <v>56.149501999999998</v>
      </c>
      <c r="F948" s="18">
        <v>9.3385042362303435E-3</v>
      </c>
      <c r="G948" s="19">
        <v>20154000</v>
      </c>
      <c r="H948" s="21">
        <f t="shared" si="14"/>
        <v>0.37473347387531591</v>
      </c>
    </row>
    <row r="949" spans="1:8" x14ac:dyDescent="0.3">
      <c r="A949" s="16">
        <v>43648</v>
      </c>
      <c r="B949" s="17">
        <v>55.241501</v>
      </c>
      <c r="C949" s="17">
        <v>55.644500999999998</v>
      </c>
      <c r="D949" s="17">
        <v>54.983500999999997</v>
      </c>
      <c r="E949" s="17">
        <v>55.630001</v>
      </c>
      <c r="F949" s="18">
        <v>1.1454563636363636E-2</v>
      </c>
      <c r="G949" s="19">
        <v>20630000</v>
      </c>
      <c r="H949" s="21">
        <f t="shared" si="14"/>
        <v>0.37126640101665193</v>
      </c>
    </row>
    <row r="950" spans="1:8" x14ac:dyDescent="0.3">
      <c r="A950" s="16">
        <v>43647</v>
      </c>
      <c r="B950" s="17">
        <v>55.051997999999998</v>
      </c>
      <c r="C950" s="17">
        <v>55.429501000000002</v>
      </c>
      <c r="D950" s="17">
        <v>54.766499000000003</v>
      </c>
      <c r="E950" s="17">
        <v>55</v>
      </c>
      <c r="F950" s="18">
        <v>1.5884762022252658E-2</v>
      </c>
      <c r="G950" s="19">
        <v>29196000</v>
      </c>
      <c r="H950" s="21">
        <f t="shared" si="14"/>
        <v>0.36706186749692588</v>
      </c>
    </row>
    <row r="951" spans="1:8" x14ac:dyDescent="0.3">
      <c r="A951" s="16">
        <v>43644</v>
      </c>
      <c r="B951" s="17">
        <v>53.861499999999999</v>
      </c>
      <c r="C951" s="17">
        <v>54.139999000000003</v>
      </c>
      <c r="D951" s="17">
        <v>53.689999</v>
      </c>
      <c r="E951" s="17">
        <v>54.139999000000003</v>
      </c>
      <c r="F951" s="18">
        <v>5.730808063479414E-3</v>
      </c>
      <c r="G951" s="19">
        <v>33672000</v>
      </c>
      <c r="H951" s="21">
        <f t="shared" si="14"/>
        <v>0.36132234798584911</v>
      </c>
    </row>
    <row r="952" spans="1:8" x14ac:dyDescent="0.3">
      <c r="A952" s="16">
        <v>43643</v>
      </c>
      <c r="B952" s="17">
        <v>54.337502000000001</v>
      </c>
      <c r="C952" s="17">
        <v>54.423000000000002</v>
      </c>
      <c r="D952" s="17">
        <v>53.792499999999997</v>
      </c>
      <c r="E952" s="17">
        <v>53.831501000000003</v>
      </c>
      <c r="F952" s="18">
        <v>-3.4156176580201329E-3</v>
      </c>
      <c r="G952" s="19">
        <v>24078000</v>
      </c>
      <c r="H952" s="21">
        <f t="shared" si="14"/>
        <v>0.35926347794950242</v>
      </c>
    </row>
    <row r="953" spans="1:8" x14ac:dyDescent="0.3">
      <c r="A953" s="16">
        <v>43642</v>
      </c>
      <c r="B953" s="17">
        <v>54.549999</v>
      </c>
      <c r="C953" s="17">
        <v>54.756000999999998</v>
      </c>
      <c r="D953" s="17">
        <v>53.684502000000002</v>
      </c>
      <c r="E953" s="17">
        <v>54.015999000000001</v>
      </c>
      <c r="F953" s="18">
        <v>-6.6754259300308427E-3</v>
      </c>
      <c r="G953" s="19">
        <v>34698000</v>
      </c>
      <c r="H953" s="21">
        <f t="shared" si="14"/>
        <v>0.36049479032094695</v>
      </c>
    </row>
    <row r="954" spans="1:8" x14ac:dyDescent="0.3">
      <c r="A954" s="16">
        <v>43641</v>
      </c>
      <c r="B954" s="17">
        <v>55.754002</v>
      </c>
      <c r="C954" s="17">
        <v>55.784999999999997</v>
      </c>
      <c r="D954" s="17">
        <v>54.23</v>
      </c>
      <c r="E954" s="17">
        <v>54.379002</v>
      </c>
      <c r="F954" s="18">
        <v>-2.6076780264650913E-2</v>
      </c>
      <c r="G954" s="19">
        <v>31644000</v>
      </c>
      <c r="H954" s="21">
        <f t="shared" si="14"/>
        <v>0.36291741866798305</v>
      </c>
    </row>
    <row r="955" spans="1:8" x14ac:dyDescent="0.3">
      <c r="A955" s="16">
        <v>43640</v>
      </c>
      <c r="B955" s="17">
        <v>56</v>
      </c>
      <c r="C955" s="17">
        <v>56.178500999999997</v>
      </c>
      <c r="D955" s="17">
        <v>55.665500999999999</v>
      </c>
      <c r="E955" s="17">
        <v>55.834999000000003</v>
      </c>
      <c r="F955" s="18">
        <v>-7.7041682699170739E-3</v>
      </c>
      <c r="G955" s="19">
        <v>24236000</v>
      </c>
      <c r="H955" s="21">
        <f t="shared" si="14"/>
        <v>0.37263452735689073</v>
      </c>
    </row>
    <row r="956" spans="1:8" x14ac:dyDescent="0.3">
      <c r="A956" s="16">
        <v>43637</v>
      </c>
      <c r="B956" s="17">
        <v>55.493000000000002</v>
      </c>
      <c r="C956" s="17">
        <v>56.328499000000001</v>
      </c>
      <c r="D956" s="17">
        <v>55.485999999999997</v>
      </c>
      <c r="E956" s="17">
        <v>56.268501000000001</v>
      </c>
      <c r="F956" s="18">
        <v>1.0932464965864247E-2</v>
      </c>
      <c r="G956" s="19">
        <v>50774000</v>
      </c>
      <c r="H956" s="21">
        <f t="shared" si="14"/>
        <v>0.37552765560568441</v>
      </c>
    </row>
    <row r="957" spans="1:8" x14ac:dyDescent="0.3">
      <c r="A957" s="16">
        <v>43636</v>
      </c>
      <c r="B957" s="17">
        <v>56.084999000000003</v>
      </c>
      <c r="C957" s="17">
        <v>56.136001999999998</v>
      </c>
      <c r="D957" s="17">
        <v>55.349997999999999</v>
      </c>
      <c r="E957" s="17">
        <v>55.66</v>
      </c>
      <c r="F957" s="18">
        <v>7.8677787568342938E-3</v>
      </c>
      <c r="G957" s="19">
        <v>24018000</v>
      </c>
      <c r="H957" s="21">
        <f t="shared" si="14"/>
        <v>0.37146660990688896</v>
      </c>
    </row>
    <row r="958" spans="1:8" x14ac:dyDescent="0.3">
      <c r="A958" s="16">
        <v>43635</v>
      </c>
      <c r="B958" s="17">
        <v>55.362000000000002</v>
      </c>
      <c r="C958" s="17">
        <v>55.471499999999999</v>
      </c>
      <c r="D958" s="17">
        <v>54.801498000000002</v>
      </c>
      <c r="E958" s="17">
        <v>55.225498000000002</v>
      </c>
      <c r="F958" s="18">
        <v>-6.6054430421359843E-4</v>
      </c>
      <c r="G958" s="19">
        <v>26714000</v>
      </c>
      <c r="H958" s="21">
        <f t="shared" si="14"/>
        <v>0.36856680780595902</v>
      </c>
    </row>
    <row r="959" spans="1:8" x14ac:dyDescent="0.3">
      <c r="A959" s="16">
        <v>43634</v>
      </c>
      <c r="B959" s="17">
        <v>55.575001</v>
      </c>
      <c r="C959" s="17">
        <v>55.938999000000003</v>
      </c>
      <c r="D959" s="17">
        <v>55.039501000000001</v>
      </c>
      <c r="E959" s="17">
        <v>55.262000999999998</v>
      </c>
      <c r="F959" s="18">
        <v>1.0375833036228507E-2</v>
      </c>
      <c r="G959" s="19">
        <v>34526000</v>
      </c>
      <c r="H959" s="21">
        <f t="shared" si="14"/>
        <v>0.36881042343049064</v>
      </c>
    </row>
    <row r="960" spans="1:8" x14ac:dyDescent="0.3">
      <c r="A960" s="16">
        <v>43633</v>
      </c>
      <c r="B960" s="17">
        <v>54.455002</v>
      </c>
      <c r="C960" s="17">
        <v>55.063999000000003</v>
      </c>
      <c r="D960" s="17">
        <v>54.400002000000001</v>
      </c>
      <c r="E960" s="17">
        <v>54.694499999999998</v>
      </c>
      <c r="F960" s="18">
        <v>6.9870386999362306E-3</v>
      </c>
      <c r="G960" s="19">
        <v>19770000</v>
      </c>
      <c r="H960" s="21">
        <f t="shared" si="14"/>
        <v>0.36502300566928386</v>
      </c>
    </row>
    <row r="961" spans="1:8" x14ac:dyDescent="0.3">
      <c r="A961" s="16">
        <v>43630</v>
      </c>
      <c r="B961" s="17">
        <v>54.487000000000002</v>
      </c>
      <c r="C961" s="17">
        <v>54.737999000000002</v>
      </c>
      <c r="D961" s="17">
        <v>54.074001000000003</v>
      </c>
      <c r="E961" s="17">
        <v>54.314999</v>
      </c>
      <c r="F961" s="18">
        <v>-4.3171007473277526E-3</v>
      </c>
      <c r="G961" s="19">
        <v>24582000</v>
      </c>
      <c r="H961" s="21">
        <f t="shared" si="14"/>
        <v>0.36249027210970297</v>
      </c>
    </row>
    <row r="962" spans="1:8" x14ac:dyDescent="0.3">
      <c r="A962" s="16">
        <v>43629</v>
      </c>
      <c r="B962" s="17">
        <v>54.235500000000002</v>
      </c>
      <c r="C962" s="17">
        <v>54.829498000000001</v>
      </c>
      <c r="D962" s="17">
        <v>54.128501999999997</v>
      </c>
      <c r="E962" s="17">
        <v>54.550499000000002</v>
      </c>
      <c r="F962" s="18">
        <v>1.1036919246152594E-2</v>
      </c>
      <c r="G962" s="19">
        <v>20814000</v>
      </c>
      <c r="H962" s="21">
        <f t="shared" si="14"/>
        <v>0.36406196428780341</v>
      </c>
    </row>
    <row r="963" spans="1:8" x14ac:dyDescent="0.3">
      <c r="A963" s="16">
        <v>43628</v>
      </c>
      <c r="B963" s="17">
        <v>53.997501</v>
      </c>
      <c r="C963" s="17">
        <v>54.125999</v>
      </c>
      <c r="D963" s="17">
        <v>53.48</v>
      </c>
      <c r="E963" s="17">
        <v>53.955002</v>
      </c>
      <c r="F963" s="18">
        <v>-1.7944942571780085E-3</v>
      </c>
      <c r="G963" s="19">
        <v>23670000</v>
      </c>
      <c r="H963" s="21">
        <f t="shared" si="14"/>
        <v>0.36008770536218859</v>
      </c>
    </row>
    <row r="964" spans="1:8" x14ac:dyDescent="0.3">
      <c r="A964" s="16">
        <v>43627</v>
      </c>
      <c r="B964" s="17">
        <v>54.849499000000002</v>
      </c>
      <c r="C964" s="17">
        <v>55.200499999999998</v>
      </c>
      <c r="D964" s="17">
        <v>53.978499999999997</v>
      </c>
      <c r="E964" s="17">
        <v>54.051997999999998</v>
      </c>
      <c r="F964" s="18">
        <v>-1.5885699508663153E-3</v>
      </c>
      <c r="G964" s="19">
        <v>33508000</v>
      </c>
      <c r="H964" s="21">
        <f t="shared" si="14"/>
        <v>0.36073504232400183</v>
      </c>
    </row>
    <row r="965" spans="1:8" x14ac:dyDescent="0.3">
      <c r="A965" s="16">
        <v>43626</v>
      </c>
      <c r="B965" s="17">
        <v>53.849997999999999</v>
      </c>
      <c r="C965" s="17">
        <v>54.742001000000002</v>
      </c>
      <c r="D965" s="17">
        <v>53.764000000000003</v>
      </c>
      <c r="E965" s="17">
        <v>54.137999999999998</v>
      </c>
      <c r="F965" s="18">
        <v>1.3469135476831744E-2</v>
      </c>
      <c r="G965" s="19">
        <v>28510000</v>
      </c>
      <c r="H965" s="21">
        <f t="shared" si="14"/>
        <v>0.36130900695542861</v>
      </c>
    </row>
    <row r="966" spans="1:8" x14ac:dyDescent="0.3">
      <c r="A966" s="16">
        <v>43623</v>
      </c>
      <c r="B966" s="17">
        <v>52.714001000000003</v>
      </c>
      <c r="C966" s="17">
        <v>53.671500999999999</v>
      </c>
      <c r="D966" s="17">
        <v>52.557499</v>
      </c>
      <c r="E966" s="17">
        <v>53.418498999999997</v>
      </c>
      <c r="F966" s="18">
        <v>1.9670516148736331E-2</v>
      </c>
      <c r="G966" s="19">
        <v>43828000</v>
      </c>
      <c r="H966" s="21">
        <f t="shared" si="14"/>
        <v>0.35650716366950302</v>
      </c>
    </row>
    <row r="967" spans="1:8" x14ac:dyDescent="0.3">
      <c r="A967" s="16">
        <v>43622</v>
      </c>
      <c r="B967" s="17">
        <v>52.310501000000002</v>
      </c>
      <c r="C967" s="17">
        <v>52.5</v>
      </c>
      <c r="D967" s="17">
        <v>51.775500999999998</v>
      </c>
      <c r="E967" s="17">
        <v>52.387999999999998</v>
      </c>
      <c r="F967" s="18">
        <v>2.9867132404163606E-3</v>
      </c>
      <c r="G967" s="19">
        <v>29020000</v>
      </c>
      <c r="H967" s="21">
        <f t="shared" si="14"/>
        <v>0.34962976571689003</v>
      </c>
    </row>
    <row r="968" spans="1:8" x14ac:dyDescent="0.3">
      <c r="A968" s="16">
        <v>43621</v>
      </c>
      <c r="B968" s="17">
        <v>52.75</v>
      </c>
      <c r="C968" s="17">
        <v>52.840499999999999</v>
      </c>
      <c r="D968" s="17">
        <v>51.650002000000001</v>
      </c>
      <c r="E968" s="17">
        <v>52.231997999999997</v>
      </c>
      <c r="F968" s="18">
        <v>-9.3410275932636986E-3</v>
      </c>
      <c r="G968" s="19">
        <v>46988000</v>
      </c>
      <c r="H968" s="21">
        <f t="shared" si="14"/>
        <v>0.34858863143592178</v>
      </c>
    </row>
    <row r="969" spans="1:8" x14ac:dyDescent="0.3">
      <c r="A969" s="16">
        <v>43620</v>
      </c>
      <c r="B969" s="17">
        <v>52.224499000000002</v>
      </c>
      <c r="C969" s="17">
        <v>52.922001000000002</v>
      </c>
      <c r="D969" s="17">
        <v>51.801498000000002</v>
      </c>
      <c r="E969" s="17">
        <v>52.724499000000002</v>
      </c>
      <c r="F969" s="18">
        <v>1.5162581589233186E-2</v>
      </c>
      <c r="G969" s="19">
        <v>60512000</v>
      </c>
      <c r="H969" s="21">
        <f t="shared" si="14"/>
        <v>0.3518755102869055</v>
      </c>
    </row>
    <row r="970" spans="1:8" x14ac:dyDescent="0.3">
      <c r="A970" s="16">
        <v>43619</v>
      </c>
      <c r="B970" s="17">
        <v>53.346499999999999</v>
      </c>
      <c r="C970" s="17">
        <v>53.349997999999999</v>
      </c>
      <c r="D970" s="17">
        <v>51.351500999999999</v>
      </c>
      <c r="E970" s="17">
        <v>51.936999999999998</v>
      </c>
      <c r="F970" s="18">
        <v>-6.1238155241967421E-2</v>
      </c>
      <c r="G970" s="19">
        <v>96890000</v>
      </c>
      <c r="H970" s="21">
        <f t="shared" si="14"/>
        <v>0.34661985840341525</v>
      </c>
    </row>
    <row r="971" spans="1:8" x14ac:dyDescent="0.3">
      <c r="A971" s="16">
        <v>43616</v>
      </c>
      <c r="B971" s="17">
        <v>55.282001000000001</v>
      </c>
      <c r="C971" s="17">
        <v>55.669998</v>
      </c>
      <c r="D971" s="17">
        <v>55.167499999999997</v>
      </c>
      <c r="E971" s="17">
        <v>55.325001</v>
      </c>
      <c r="F971" s="18">
        <v>-1.3295726153605265E-2</v>
      </c>
      <c r="G971" s="19">
        <v>31582000</v>
      </c>
      <c r="H971" s="21">
        <f t="shared" si="14"/>
        <v>0.36923087611507804</v>
      </c>
    </row>
    <row r="972" spans="1:8" x14ac:dyDescent="0.3">
      <c r="A972" s="16">
        <v>43615</v>
      </c>
      <c r="B972" s="17">
        <v>56.0075</v>
      </c>
      <c r="C972" s="17">
        <v>56.34</v>
      </c>
      <c r="D972" s="17">
        <v>55.794998</v>
      </c>
      <c r="E972" s="17">
        <v>56.070498999999998</v>
      </c>
      <c r="F972" s="18">
        <v>1.3125166950901433E-3</v>
      </c>
      <c r="G972" s="19">
        <v>18088000</v>
      </c>
      <c r="H972" s="21">
        <f t="shared" si="14"/>
        <v>0.37420621953499117</v>
      </c>
    </row>
    <row r="973" spans="1:8" x14ac:dyDescent="0.3">
      <c r="A973" s="16">
        <v>43614</v>
      </c>
      <c r="B973" s="17">
        <v>56.634998000000003</v>
      </c>
      <c r="C973" s="17">
        <v>56.75</v>
      </c>
      <c r="D973" s="17">
        <v>55.597499999999997</v>
      </c>
      <c r="E973" s="17">
        <v>55.997002000000002</v>
      </c>
      <c r="F973" s="18">
        <v>-1.7217153687087004E-2</v>
      </c>
      <c r="G973" s="19">
        <v>36230000</v>
      </c>
      <c r="H973" s="21">
        <f t="shared" si="14"/>
        <v>0.37371571142452897</v>
      </c>
    </row>
    <row r="974" spans="1:8" x14ac:dyDescent="0.3">
      <c r="A974" s="16">
        <v>43613</v>
      </c>
      <c r="B974" s="17">
        <v>57.074001000000003</v>
      </c>
      <c r="C974" s="17">
        <v>57.824500999999998</v>
      </c>
      <c r="D974" s="17">
        <v>56.933498</v>
      </c>
      <c r="E974" s="17">
        <v>56.978000999999999</v>
      </c>
      <c r="F974" s="18">
        <v>8.3436822090086871E-4</v>
      </c>
      <c r="G974" s="19">
        <v>20948000</v>
      </c>
      <c r="H974" s="21">
        <f t="shared" si="14"/>
        <v>0.38026275369639473</v>
      </c>
    </row>
    <row r="975" spans="1:8" x14ac:dyDescent="0.3">
      <c r="A975" s="16">
        <v>43609</v>
      </c>
      <c r="B975" s="17">
        <v>57.599997999999999</v>
      </c>
      <c r="C975" s="17">
        <v>57.717998999999999</v>
      </c>
      <c r="D975" s="17">
        <v>56.835498999999999</v>
      </c>
      <c r="E975" s="17">
        <v>56.930500000000002</v>
      </c>
      <c r="F975" s="18">
        <v>-5.8759497049242718E-3</v>
      </c>
      <c r="G975" s="19">
        <v>18554000</v>
      </c>
      <c r="H975" s="21">
        <f t="shared" si="14"/>
        <v>0.37994573904606799</v>
      </c>
    </row>
    <row r="976" spans="1:8" x14ac:dyDescent="0.3">
      <c r="A976" s="16">
        <v>43608</v>
      </c>
      <c r="B976" s="17">
        <v>57.303500999999997</v>
      </c>
      <c r="C976" s="17">
        <v>57.502499</v>
      </c>
      <c r="D976" s="17">
        <v>56.658000999999999</v>
      </c>
      <c r="E976" s="17">
        <v>57.266998000000001</v>
      </c>
      <c r="F976" s="18">
        <v>-9.0929099796685717E-3</v>
      </c>
      <c r="G976" s="19">
        <v>25214000</v>
      </c>
      <c r="H976" s="21">
        <f t="shared" si="14"/>
        <v>0.38219147694223127</v>
      </c>
    </row>
    <row r="977" spans="1:8" x14ac:dyDescent="0.3">
      <c r="A977" s="16">
        <v>43607</v>
      </c>
      <c r="B977" s="17">
        <v>57.5625</v>
      </c>
      <c r="C977" s="17">
        <v>58.188999000000003</v>
      </c>
      <c r="D977" s="17">
        <v>57.549999</v>
      </c>
      <c r="E977" s="17">
        <v>57.792499999999997</v>
      </c>
      <c r="F977" s="18">
        <v>1.2213714008522845E-3</v>
      </c>
      <c r="G977" s="19">
        <v>18826000</v>
      </c>
      <c r="H977" s="21">
        <f t="shared" si="14"/>
        <v>0.38569859958756525</v>
      </c>
    </row>
    <row r="978" spans="1:8" x14ac:dyDescent="0.3">
      <c r="A978" s="16">
        <v>43606</v>
      </c>
      <c r="B978" s="17">
        <v>57.723998999999999</v>
      </c>
      <c r="C978" s="17">
        <v>57.900002000000001</v>
      </c>
      <c r="D978" s="17">
        <v>57.165500999999999</v>
      </c>
      <c r="E978" s="17">
        <v>57.722000000000001</v>
      </c>
      <c r="F978" s="18">
        <v>8.5439865621587049E-3</v>
      </c>
      <c r="G978" s="19">
        <v>20562000</v>
      </c>
      <c r="H978" s="21">
        <f t="shared" si="14"/>
        <v>0.3852280930119556</v>
      </c>
    </row>
    <row r="979" spans="1:8" x14ac:dyDescent="0.3">
      <c r="A979" s="16">
        <v>43605</v>
      </c>
      <c r="B979" s="17">
        <v>57.650002000000001</v>
      </c>
      <c r="C979" s="17">
        <v>57.650002000000001</v>
      </c>
      <c r="D979" s="17">
        <v>56.907001000000001</v>
      </c>
      <c r="E979" s="17">
        <v>57.233001999999999</v>
      </c>
      <c r="F979" s="18">
        <v>-2.0636852455327023E-2</v>
      </c>
      <c r="G979" s="19">
        <v>30602000</v>
      </c>
      <c r="H979" s="21">
        <f t="shared" si="14"/>
        <v>0.38196459266500532</v>
      </c>
    </row>
    <row r="980" spans="1:8" x14ac:dyDescent="0.3">
      <c r="A980" s="16">
        <v>43602</v>
      </c>
      <c r="B980" s="17">
        <v>58.791499999999999</v>
      </c>
      <c r="C980" s="17">
        <v>59.314498999999998</v>
      </c>
      <c r="D980" s="17">
        <v>58.320999</v>
      </c>
      <c r="E980" s="17">
        <v>58.438999000000003</v>
      </c>
      <c r="F980" s="18">
        <v>-1.3271406104564103E-2</v>
      </c>
      <c r="G980" s="19">
        <v>25362000</v>
      </c>
      <c r="H980" s="21">
        <f t="shared" si="14"/>
        <v>0.39001323831983609</v>
      </c>
    </row>
    <row r="981" spans="1:8" x14ac:dyDescent="0.3">
      <c r="A981" s="16">
        <v>43601</v>
      </c>
      <c r="B981" s="17">
        <v>58.591999000000001</v>
      </c>
      <c r="C981" s="17">
        <v>59.707999999999998</v>
      </c>
      <c r="D981" s="17">
        <v>58.422500999999997</v>
      </c>
      <c r="E981" s="17">
        <v>59.224997999999999</v>
      </c>
      <c r="F981" s="18">
        <v>1.1701349304725888E-2</v>
      </c>
      <c r="G981" s="19">
        <v>35308000</v>
      </c>
      <c r="H981" s="21">
        <f t="shared" si="14"/>
        <v>0.39525887942512183</v>
      </c>
    </row>
    <row r="982" spans="1:8" x14ac:dyDescent="0.3">
      <c r="A982" s="16">
        <v>43600</v>
      </c>
      <c r="B982" s="17">
        <v>56.127499</v>
      </c>
      <c r="C982" s="17">
        <v>58.915000999999997</v>
      </c>
      <c r="D982" s="17">
        <v>56.07</v>
      </c>
      <c r="E982" s="17">
        <v>58.540000999999997</v>
      </c>
      <c r="F982" s="18">
        <v>4.084065572604581E-2</v>
      </c>
      <c r="G982" s="19">
        <v>59302000</v>
      </c>
      <c r="H982" s="21">
        <f t="shared" ref="H982:H1045" si="15">E982/MAX($E$2:$E$2519)</f>
        <v>0.39068731073330742</v>
      </c>
    </row>
    <row r="983" spans="1:8" x14ac:dyDescent="0.3">
      <c r="A983" s="16">
        <v>43599</v>
      </c>
      <c r="B983" s="17">
        <v>57.116000999999997</v>
      </c>
      <c r="C983" s="17">
        <v>57.243499999999997</v>
      </c>
      <c r="D983" s="17">
        <v>56.176498000000002</v>
      </c>
      <c r="E983" s="17">
        <v>56.243000000000002</v>
      </c>
      <c r="F983" s="18">
        <v>-1.0320309357650825E-2</v>
      </c>
      <c r="G983" s="19">
        <v>40392000</v>
      </c>
      <c r="H983" s="21">
        <f t="shared" si="15"/>
        <v>0.37535746570235645</v>
      </c>
    </row>
    <row r="984" spans="1:8" x14ac:dyDescent="0.3">
      <c r="A984" s="16">
        <v>43598</v>
      </c>
      <c r="B984" s="17">
        <v>57.262000999999998</v>
      </c>
      <c r="C984" s="17">
        <v>57.598498999999997</v>
      </c>
      <c r="D984" s="17">
        <v>56.275002000000001</v>
      </c>
      <c r="E984" s="17">
        <v>56.829498000000001</v>
      </c>
      <c r="F984" s="18">
        <v>-2.6592134562022491E-2</v>
      </c>
      <c r="G984" s="19">
        <v>45626000</v>
      </c>
      <c r="H984" s="21">
        <f t="shared" si="15"/>
        <v>0.37927166663259665</v>
      </c>
    </row>
    <row r="985" spans="1:8" x14ac:dyDescent="0.3">
      <c r="A985" s="16">
        <v>43595</v>
      </c>
      <c r="B985" s="17">
        <v>58.442000999999998</v>
      </c>
      <c r="C985" s="17">
        <v>58.813999000000003</v>
      </c>
      <c r="D985" s="17">
        <v>57.318500999999998</v>
      </c>
      <c r="E985" s="17">
        <v>58.381999999999998</v>
      </c>
      <c r="F985" s="18">
        <v>-2.8252438474494265E-4</v>
      </c>
      <c r="G985" s="19">
        <v>31650000</v>
      </c>
      <c r="H985" s="21">
        <f t="shared" si="15"/>
        <v>0.38963283542191868</v>
      </c>
    </row>
    <row r="986" spans="1:8" x14ac:dyDescent="0.3">
      <c r="A986" s="16">
        <v>43594</v>
      </c>
      <c r="B986" s="17">
        <v>58.130001</v>
      </c>
      <c r="C986" s="17">
        <v>58.703499000000001</v>
      </c>
      <c r="D986" s="17">
        <v>57.731997999999997</v>
      </c>
      <c r="E986" s="17">
        <v>58.398499000000001</v>
      </c>
      <c r="F986" s="18">
        <v>-2.4001434530800739E-3</v>
      </c>
      <c r="G986" s="19">
        <v>29556000</v>
      </c>
      <c r="H986" s="21">
        <f t="shared" si="15"/>
        <v>0.3897429473083156</v>
      </c>
    </row>
    <row r="987" spans="1:8" x14ac:dyDescent="0.3">
      <c r="A987" s="16">
        <v>43593</v>
      </c>
      <c r="B987" s="17">
        <v>58.864497999999998</v>
      </c>
      <c r="C987" s="17">
        <v>59.213501000000001</v>
      </c>
      <c r="D987" s="17">
        <v>58.381500000000003</v>
      </c>
      <c r="E987" s="17">
        <v>58.539000999999999</v>
      </c>
      <c r="F987" s="18">
        <v>-6.8540792485269533E-3</v>
      </c>
      <c r="G987" s="19">
        <v>25520000</v>
      </c>
      <c r="H987" s="21">
        <f t="shared" si="15"/>
        <v>0.39068063688117111</v>
      </c>
    </row>
    <row r="988" spans="1:8" x14ac:dyDescent="0.3">
      <c r="A988" s="16">
        <v>43592</v>
      </c>
      <c r="B988" s="17">
        <v>59.290500999999999</v>
      </c>
      <c r="C988" s="17">
        <v>59.738498999999997</v>
      </c>
      <c r="D988" s="17">
        <v>58.25</v>
      </c>
      <c r="E988" s="17">
        <v>58.943001000000002</v>
      </c>
      <c r="F988" s="18">
        <v>-1.2233321602734895E-2</v>
      </c>
      <c r="G988" s="19">
        <v>36604000</v>
      </c>
      <c r="H988" s="21">
        <f t="shared" si="15"/>
        <v>0.39337687314423947</v>
      </c>
    </row>
    <row r="989" spans="1:8" x14ac:dyDescent="0.3">
      <c r="A989" s="16">
        <v>43591</v>
      </c>
      <c r="B989" s="17">
        <v>58.599997999999999</v>
      </c>
      <c r="C989" s="17">
        <v>59.771500000000003</v>
      </c>
      <c r="D989" s="17">
        <v>58.557999000000002</v>
      </c>
      <c r="E989" s="17">
        <v>59.673000000000002</v>
      </c>
      <c r="F989" s="18">
        <v>3.2869403843985511E-3</v>
      </c>
      <c r="G989" s="19">
        <v>31774000</v>
      </c>
      <c r="H989" s="21">
        <f t="shared" si="15"/>
        <v>0.39824877852989199</v>
      </c>
    </row>
    <row r="990" spans="1:8" x14ac:dyDescent="0.3">
      <c r="A990" s="16">
        <v>43588</v>
      </c>
      <c r="B990" s="17">
        <v>58.870499000000002</v>
      </c>
      <c r="C990" s="17">
        <v>59.57</v>
      </c>
      <c r="D990" s="17">
        <v>58.677501999999997</v>
      </c>
      <c r="E990" s="17">
        <v>59.477500999999997</v>
      </c>
      <c r="F990" s="18">
        <v>1.9751240880918269E-2</v>
      </c>
      <c r="G990" s="19">
        <v>41588000</v>
      </c>
      <c r="H990" s="21">
        <f t="shared" si="15"/>
        <v>0.39694404711109593</v>
      </c>
    </row>
    <row r="991" spans="1:8" x14ac:dyDescent="0.3">
      <c r="A991" s="16">
        <v>43587</v>
      </c>
      <c r="B991" s="17">
        <v>58.630001</v>
      </c>
      <c r="C991" s="17">
        <v>58.969002000000003</v>
      </c>
      <c r="D991" s="17">
        <v>57.916499999999999</v>
      </c>
      <c r="E991" s="17">
        <v>58.325499999999998</v>
      </c>
      <c r="F991" s="18">
        <v>-5.8040432277639302E-3</v>
      </c>
      <c r="G991" s="19">
        <v>45098000</v>
      </c>
      <c r="H991" s="21">
        <f t="shared" si="15"/>
        <v>0.38925576277621726</v>
      </c>
    </row>
    <row r="992" spans="1:8" x14ac:dyDescent="0.3">
      <c r="A992" s="16">
        <v>43586</v>
      </c>
      <c r="B992" s="17">
        <v>59.875</v>
      </c>
      <c r="C992" s="17">
        <v>59.962502000000001</v>
      </c>
      <c r="D992" s="17">
        <v>58.584000000000003</v>
      </c>
      <c r="E992" s="17">
        <v>58.665999999999997</v>
      </c>
      <c r="F992" s="18">
        <v>-2.1385233155894096E-2</v>
      </c>
      <c r="G992" s="19">
        <v>74340000</v>
      </c>
      <c r="H992" s="21">
        <f t="shared" si="15"/>
        <v>0.39152820942863004</v>
      </c>
    </row>
    <row r="993" spans="1:8" x14ac:dyDescent="0.3">
      <c r="A993" s="16">
        <v>43585</v>
      </c>
      <c r="B993" s="17">
        <v>59.531502000000003</v>
      </c>
      <c r="C993" s="17">
        <v>60.048999999999999</v>
      </c>
      <c r="D993" s="17">
        <v>59.150002000000001</v>
      </c>
      <c r="E993" s="17">
        <v>59.948002000000002</v>
      </c>
      <c r="F993" s="18">
        <v>-7.5019227743225531E-2</v>
      </c>
      <c r="G993" s="19">
        <v>133178000</v>
      </c>
      <c r="H993" s="21">
        <f t="shared" si="15"/>
        <v>0.40008410121508087</v>
      </c>
    </row>
    <row r="994" spans="1:8" x14ac:dyDescent="0.3">
      <c r="A994" s="16">
        <v>43584</v>
      </c>
      <c r="B994" s="17">
        <v>64.025497000000001</v>
      </c>
      <c r="C994" s="17">
        <v>64.848502999999994</v>
      </c>
      <c r="D994" s="17">
        <v>63.585498999999999</v>
      </c>
      <c r="E994" s="17">
        <v>64.809997999999993</v>
      </c>
      <c r="F994" s="18">
        <v>1.4701508186861162E-2</v>
      </c>
      <c r="G994" s="19">
        <v>72368000</v>
      </c>
      <c r="H994" s="21">
        <f t="shared" si="15"/>
        <v>0.43253234360640053</v>
      </c>
    </row>
    <row r="995" spans="1:8" x14ac:dyDescent="0.3">
      <c r="A995" s="16">
        <v>43581</v>
      </c>
      <c r="B995" s="17">
        <v>63.668998999999999</v>
      </c>
      <c r="C995" s="17">
        <v>63.945498999999998</v>
      </c>
      <c r="D995" s="17">
        <v>63.25</v>
      </c>
      <c r="E995" s="17">
        <v>63.870998</v>
      </c>
      <c r="F995" s="18">
        <v>7.9536192662802239E-3</v>
      </c>
      <c r="G995" s="19">
        <v>27228000</v>
      </c>
      <c r="H995" s="21">
        <f t="shared" si="15"/>
        <v>0.42626559645040762</v>
      </c>
    </row>
    <row r="996" spans="1:8" x14ac:dyDescent="0.3">
      <c r="A996" s="16">
        <v>43580</v>
      </c>
      <c r="B996" s="17">
        <v>63.514999000000003</v>
      </c>
      <c r="C996" s="17">
        <v>63.639999000000003</v>
      </c>
      <c r="D996" s="17">
        <v>62.900002000000001</v>
      </c>
      <c r="E996" s="17">
        <v>63.367001000000002</v>
      </c>
      <c r="F996" s="18">
        <v>5.7855165395899874E-3</v>
      </c>
      <c r="G996" s="19">
        <v>31344000</v>
      </c>
      <c r="H996" s="21">
        <f t="shared" si="15"/>
        <v>0.42290199499526493</v>
      </c>
    </row>
    <row r="997" spans="1:8" x14ac:dyDescent="0.3">
      <c r="A997" s="16">
        <v>43579</v>
      </c>
      <c r="B997" s="17">
        <v>63.529499000000001</v>
      </c>
      <c r="C997" s="17">
        <v>63.700001</v>
      </c>
      <c r="D997" s="17">
        <v>62.990501000000002</v>
      </c>
      <c r="E997" s="17">
        <v>63.002499</v>
      </c>
      <c r="F997" s="18">
        <v>-8.2953589796135648E-3</v>
      </c>
      <c r="G997" s="19">
        <v>23396000</v>
      </c>
      <c r="H997" s="21">
        <f t="shared" si="15"/>
        <v>0.42046936254387646</v>
      </c>
    </row>
    <row r="998" spans="1:8" x14ac:dyDescent="0.3">
      <c r="A998" s="16">
        <v>43578</v>
      </c>
      <c r="B998" s="17">
        <v>62.832000999999998</v>
      </c>
      <c r="C998" s="17">
        <v>63.721499999999999</v>
      </c>
      <c r="D998" s="17">
        <v>62.598498999999997</v>
      </c>
      <c r="E998" s="17">
        <v>63.529499000000001</v>
      </c>
      <c r="F998" s="18">
        <v>1.3423605793772315E-2</v>
      </c>
      <c r="G998" s="19">
        <v>31868000</v>
      </c>
      <c r="H998" s="21">
        <f t="shared" si="15"/>
        <v>0.42398648261971067</v>
      </c>
    </row>
    <row r="999" spans="1:8" x14ac:dyDescent="0.3">
      <c r="A999" s="16">
        <v>43577</v>
      </c>
      <c r="B999" s="17">
        <v>61.833500000000001</v>
      </c>
      <c r="C999" s="17">
        <v>62.716999000000001</v>
      </c>
      <c r="D999" s="17">
        <v>61.668498999999997</v>
      </c>
      <c r="E999" s="17">
        <v>62.688000000000002</v>
      </c>
      <c r="F999" s="18">
        <v>9.8995220214900172E-3</v>
      </c>
      <c r="G999" s="19">
        <v>19084000</v>
      </c>
      <c r="H999" s="21">
        <f t="shared" si="15"/>
        <v>0.41837044272085983</v>
      </c>
    </row>
    <row r="1000" spans="1:8" x14ac:dyDescent="0.3">
      <c r="A1000" s="16">
        <v>43573</v>
      </c>
      <c r="B1000" s="17">
        <v>62.25</v>
      </c>
      <c r="C1000" s="17">
        <v>62.297001000000002</v>
      </c>
      <c r="D1000" s="17">
        <v>61.970500999999999</v>
      </c>
      <c r="E1000" s="17">
        <v>62.073501999999998</v>
      </c>
      <c r="F1000" s="18">
        <v>1.0724918154401896E-3</v>
      </c>
      <c r="G1000" s="19">
        <v>24750000</v>
      </c>
      <c r="H1000" s="21">
        <f t="shared" si="15"/>
        <v>0.41426937393080299</v>
      </c>
    </row>
    <row r="1001" spans="1:8" x14ac:dyDescent="0.3">
      <c r="A1001" s="16">
        <v>43572</v>
      </c>
      <c r="B1001" s="17">
        <v>61.849997999999999</v>
      </c>
      <c r="C1001" s="17">
        <v>62.255001</v>
      </c>
      <c r="D1001" s="17">
        <v>61.645000000000003</v>
      </c>
      <c r="E1001" s="17">
        <v>62.006999999999998</v>
      </c>
      <c r="F1001" s="18">
        <v>6.6806664986781934E-3</v>
      </c>
      <c r="G1001" s="19">
        <v>30366000</v>
      </c>
      <c r="H1001" s="21">
        <f t="shared" si="15"/>
        <v>0.41382554941603422</v>
      </c>
    </row>
    <row r="1002" spans="1:8" x14ac:dyDescent="0.3">
      <c r="A1002" s="16">
        <v>43571</v>
      </c>
      <c r="B1002" s="17">
        <v>61.5</v>
      </c>
      <c r="C1002" s="17">
        <v>61.798999999999999</v>
      </c>
      <c r="D1002" s="17">
        <v>61.251998999999998</v>
      </c>
      <c r="E1002" s="17">
        <v>61.595500999999999</v>
      </c>
      <c r="F1002" s="18">
        <v>4.3863745689057066E-3</v>
      </c>
      <c r="G1002" s="19">
        <v>22622000</v>
      </c>
      <c r="H1002" s="21">
        <f t="shared" si="15"/>
        <v>0.41107926593579575</v>
      </c>
    </row>
    <row r="1003" spans="1:8" x14ac:dyDescent="0.3">
      <c r="A1003" s="16">
        <v>43570</v>
      </c>
      <c r="B1003" s="17">
        <v>61.204498000000001</v>
      </c>
      <c r="C1003" s="17">
        <v>61.465000000000003</v>
      </c>
      <c r="D1003" s="17">
        <v>60.728000999999999</v>
      </c>
      <c r="E1003" s="17">
        <v>61.326500000000003</v>
      </c>
      <c r="F1003" s="18">
        <v>3.1077833518800861E-3</v>
      </c>
      <c r="G1003" s="19">
        <v>23796000</v>
      </c>
      <c r="H1003" s="21">
        <f t="shared" si="15"/>
        <v>0.40928399303727686</v>
      </c>
    </row>
    <row r="1004" spans="1:8" x14ac:dyDescent="0.3">
      <c r="A1004" s="16">
        <v>43567</v>
      </c>
      <c r="B1004" s="17">
        <v>60.780997999999997</v>
      </c>
      <c r="C1004" s="17">
        <v>61.152500000000003</v>
      </c>
      <c r="D1004" s="17">
        <v>60.664501000000001</v>
      </c>
      <c r="E1004" s="17">
        <v>61.136501000000003</v>
      </c>
      <c r="F1004" s="18">
        <v>1.0863201580700916E-2</v>
      </c>
      <c r="G1004" s="19">
        <v>24312000</v>
      </c>
      <c r="H1004" s="21">
        <f t="shared" si="15"/>
        <v>0.40801596780523053</v>
      </c>
    </row>
    <row r="1005" spans="1:8" x14ac:dyDescent="0.3">
      <c r="A1005" s="16">
        <v>43566</v>
      </c>
      <c r="B1005" s="17">
        <v>60.445</v>
      </c>
      <c r="C1005" s="17">
        <v>60.637000999999998</v>
      </c>
      <c r="D1005" s="17">
        <v>60.227001000000001</v>
      </c>
      <c r="E1005" s="17">
        <v>60.479500000000002</v>
      </c>
      <c r="F1005" s="18">
        <v>2.6027105177242249E-3</v>
      </c>
      <c r="G1005" s="19">
        <v>16998000</v>
      </c>
      <c r="H1005" s="21">
        <f t="shared" si="15"/>
        <v>0.40363124027782415</v>
      </c>
    </row>
    <row r="1006" spans="1:8" x14ac:dyDescent="0.3">
      <c r="A1006" s="16">
        <v>43565</v>
      </c>
      <c r="B1006" s="17">
        <v>60.254500999999998</v>
      </c>
      <c r="C1006" s="17">
        <v>60.446998999999998</v>
      </c>
      <c r="D1006" s="17">
        <v>60.033000999999999</v>
      </c>
      <c r="E1006" s="17">
        <v>60.322498000000003</v>
      </c>
      <c r="F1006" s="18">
        <v>3.1263085770450159E-3</v>
      </c>
      <c r="G1006" s="19">
        <v>15510000</v>
      </c>
      <c r="H1006" s="21">
        <f t="shared" si="15"/>
        <v>0.40258343214471959</v>
      </c>
    </row>
    <row r="1007" spans="1:8" x14ac:dyDescent="0.3">
      <c r="A1007" s="16">
        <v>43564</v>
      </c>
      <c r="B1007" s="17">
        <v>60.094501000000001</v>
      </c>
      <c r="C1007" s="17">
        <v>60.357498</v>
      </c>
      <c r="D1007" s="17">
        <v>59.918998999999999</v>
      </c>
      <c r="E1007" s="17">
        <v>60.134498999999998</v>
      </c>
      <c r="F1007" s="18">
        <v>-4.6264441250961153E-3</v>
      </c>
      <c r="G1007" s="19">
        <v>19668000</v>
      </c>
      <c r="H1007" s="21">
        <f t="shared" si="15"/>
        <v>0.40132875461694584</v>
      </c>
    </row>
    <row r="1008" spans="1:8" x14ac:dyDescent="0.3">
      <c r="A1008" s="16">
        <v>43563</v>
      </c>
      <c r="B1008" s="17">
        <v>60.555500000000002</v>
      </c>
      <c r="C1008" s="17">
        <v>60.697498000000003</v>
      </c>
      <c r="D1008" s="17">
        <v>60.235000999999997</v>
      </c>
      <c r="E1008" s="17">
        <v>60.414000999999999</v>
      </c>
      <c r="F1008" s="18">
        <v>-2.6166495560411606E-3</v>
      </c>
      <c r="G1008" s="19">
        <v>21750000</v>
      </c>
      <c r="H1008" s="21">
        <f t="shared" si="15"/>
        <v>0.40319410963674812</v>
      </c>
    </row>
    <row r="1009" spans="1:8" x14ac:dyDescent="0.3">
      <c r="A1009" s="16">
        <v>43560</v>
      </c>
      <c r="B1009" s="17">
        <v>60.965000000000003</v>
      </c>
      <c r="C1009" s="17">
        <v>61.019500999999998</v>
      </c>
      <c r="D1009" s="17">
        <v>60.501499000000003</v>
      </c>
      <c r="E1009" s="17">
        <v>60.572498000000003</v>
      </c>
      <c r="F1009" s="18">
        <v>-6.56036737873621E-3</v>
      </c>
      <c r="G1009" s="19">
        <v>20012000</v>
      </c>
      <c r="H1009" s="21">
        <f t="shared" si="15"/>
        <v>0.40425189517879656</v>
      </c>
    </row>
    <row r="1010" spans="1:8" x14ac:dyDescent="0.3">
      <c r="A1010" s="16">
        <v>43559</v>
      </c>
      <c r="B1010" s="17">
        <v>60.564498999999998</v>
      </c>
      <c r="C1010" s="17">
        <v>61.027500000000003</v>
      </c>
      <c r="D1010" s="17">
        <v>60.451999999999998</v>
      </c>
      <c r="E1010" s="17">
        <v>60.972499999999997</v>
      </c>
      <c r="F1010" s="18">
        <v>7.1357024283627514E-3</v>
      </c>
      <c r="G1010" s="19">
        <v>21022000</v>
      </c>
      <c r="H1010" s="21">
        <f t="shared" si="15"/>
        <v>0.40692144938102387</v>
      </c>
    </row>
    <row r="1011" spans="1:8" x14ac:dyDescent="0.3">
      <c r="A1011" s="16">
        <v>43558</v>
      </c>
      <c r="B1011" s="17">
        <v>60.634998000000003</v>
      </c>
      <c r="C1011" s="17">
        <v>61.029998999999997</v>
      </c>
      <c r="D1011" s="17">
        <v>60.254002</v>
      </c>
      <c r="E1011" s="17">
        <v>60.540500999999999</v>
      </c>
      <c r="F1011" s="18">
        <v>4.3715015677621314E-3</v>
      </c>
      <c r="G1011" s="19">
        <v>22180000</v>
      </c>
      <c r="H1011" s="21">
        <f t="shared" si="15"/>
        <v>0.40403835193199106</v>
      </c>
    </row>
    <row r="1012" spans="1:8" x14ac:dyDescent="0.3">
      <c r="A1012" s="16">
        <v>43557</v>
      </c>
      <c r="B1012" s="17">
        <v>60.002499</v>
      </c>
      <c r="C1012" s="17">
        <v>60.290500999999999</v>
      </c>
      <c r="D1012" s="17">
        <v>59.561999999999998</v>
      </c>
      <c r="E1012" s="17">
        <v>60.277000000000001</v>
      </c>
      <c r="F1012" s="18">
        <v>5.4713005142487418E-3</v>
      </c>
      <c r="G1012" s="19">
        <v>18288000</v>
      </c>
      <c r="H1012" s="21">
        <f t="shared" si="15"/>
        <v>0.40227978522022184</v>
      </c>
    </row>
    <row r="1013" spans="1:8" x14ac:dyDescent="0.3">
      <c r="A1013" s="16">
        <v>43556</v>
      </c>
      <c r="B1013" s="17">
        <v>59.376998999999998</v>
      </c>
      <c r="C1013" s="17">
        <v>60.009998000000003</v>
      </c>
      <c r="D1013" s="17">
        <v>59.318001000000002</v>
      </c>
      <c r="E1013" s="17">
        <v>59.949001000000003</v>
      </c>
      <c r="F1013" s="18">
        <v>1.8769808244274204E-2</v>
      </c>
      <c r="G1013" s="19">
        <v>27706000</v>
      </c>
      <c r="H1013" s="21">
        <f t="shared" si="15"/>
        <v>0.40009076839336505</v>
      </c>
    </row>
    <row r="1014" spans="1:8" x14ac:dyDescent="0.3">
      <c r="A1014" s="16">
        <v>43553</v>
      </c>
      <c r="B1014" s="17">
        <v>59.008999000000003</v>
      </c>
      <c r="C1014" s="17">
        <v>59.198501999999998</v>
      </c>
      <c r="D1014" s="17">
        <v>58.319000000000003</v>
      </c>
      <c r="E1014" s="17">
        <v>58.844501000000001</v>
      </c>
      <c r="F1014" s="18">
        <v>3.9411057852049361E-3</v>
      </c>
      <c r="G1014" s="19">
        <v>30890000</v>
      </c>
      <c r="H1014" s="21">
        <f t="shared" si="15"/>
        <v>0.39271949870881318</v>
      </c>
    </row>
    <row r="1015" spans="1:8" x14ac:dyDescent="0.3">
      <c r="A1015" s="16">
        <v>43552</v>
      </c>
      <c r="B1015" s="17">
        <v>58.775002000000001</v>
      </c>
      <c r="C1015" s="17">
        <v>58.862499</v>
      </c>
      <c r="D1015" s="17">
        <v>58.171500999999999</v>
      </c>
      <c r="E1015" s="17">
        <v>58.613498999999997</v>
      </c>
      <c r="F1015" s="18">
        <v>-4.8726580441141084E-3</v>
      </c>
      <c r="G1015" s="19">
        <v>22402000</v>
      </c>
      <c r="H1015" s="21">
        <f t="shared" si="15"/>
        <v>0.39117782551762176</v>
      </c>
    </row>
    <row r="1016" spans="1:8" x14ac:dyDescent="0.3">
      <c r="A1016" s="16">
        <v>43551</v>
      </c>
      <c r="B1016" s="17">
        <v>59.596001000000001</v>
      </c>
      <c r="C1016" s="17">
        <v>59.596001000000001</v>
      </c>
      <c r="D1016" s="17">
        <v>58.211497999999999</v>
      </c>
      <c r="E1016" s="17">
        <v>58.900500999999998</v>
      </c>
      <c r="F1016" s="18">
        <v>-9.9425131119728755E-3</v>
      </c>
      <c r="G1016" s="19">
        <v>29428000</v>
      </c>
      <c r="H1016" s="21">
        <f t="shared" si="15"/>
        <v>0.39309323442844635</v>
      </c>
    </row>
    <row r="1017" spans="1:8" x14ac:dyDescent="0.3">
      <c r="A1017" s="16">
        <v>43550</v>
      </c>
      <c r="B1017" s="17">
        <v>60.259498999999998</v>
      </c>
      <c r="C1017" s="17">
        <v>60.3825</v>
      </c>
      <c r="D1017" s="17">
        <v>59.088000999999998</v>
      </c>
      <c r="E1017" s="17">
        <v>59.492001000000002</v>
      </c>
      <c r="F1017" s="18">
        <v>-6.2970486611944251E-3</v>
      </c>
      <c r="G1017" s="19">
        <v>30752000</v>
      </c>
      <c r="H1017" s="21">
        <f t="shared" si="15"/>
        <v>0.39704081796707241</v>
      </c>
    </row>
    <row r="1018" spans="1:8" x14ac:dyDescent="0.3">
      <c r="A1018" s="16">
        <v>43549</v>
      </c>
      <c r="B1018" s="17">
        <v>59.978000999999999</v>
      </c>
      <c r="C1018" s="17">
        <v>60.472000000000001</v>
      </c>
      <c r="D1018" s="17">
        <v>59.5</v>
      </c>
      <c r="E1018" s="17">
        <v>59.868999000000002</v>
      </c>
      <c r="F1018" s="18">
        <v>-8.5041361321574627E-3</v>
      </c>
      <c r="G1018" s="19">
        <v>27576000</v>
      </c>
      <c r="H1018" s="21">
        <f t="shared" si="15"/>
        <v>0.39955684687475618</v>
      </c>
    </row>
    <row r="1019" spans="1:8" x14ac:dyDescent="0.3">
      <c r="A1019" s="16">
        <v>43546</v>
      </c>
      <c r="B1019" s="17">
        <v>61.442501</v>
      </c>
      <c r="C1019" s="17">
        <v>61.681499000000002</v>
      </c>
      <c r="D1019" s="17">
        <v>60.299999</v>
      </c>
      <c r="E1019" s="17">
        <v>60.3825</v>
      </c>
      <c r="F1019" s="18">
        <v>-2.3039632126712142E-2</v>
      </c>
      <c r="G1019" s="19">
        <v>34422000</v>
      </c>
      <c r="H1019" s="21">
        <f t="shared" si="15"/>
        <v>0.40298387662060231</v>
      </c>
    </row>
    <row r="1020" spans="1:8" x14ac:dyDescent="0.3">
      <c r="A1020" s="16">
        <v>43545</v>
      </c>
      <c r="B1020" s="17">
        <v>61</v>
      </c>
      <c r="C1020" s="17">
        <v>61.821998999999998</v>
      </c>
      <c r="D1020" s="17">
        <v>60.828999000000003</v>
      </c>
      <c r="E1020" s="17">
        <v>61.806499000000002</v>
      </c>
      <c r="F1020" s="18">
        <v>7.9091347718032688E-3</v>
      </c>
      <c r="G1020" s="19">
        <v>28150000</v>
      </c>
      <c r="H1020" s="21">
        <f t="shared" si="15"/>
        <v>0.41248743538885241</v>
      </c>
    </row>
    <row r="1021" spans="1:8" x14ac:dyDescent="0.3">
      <c r="A1021" s="16">
        <v>43544</v>
      </c>
      <c r="B1021" s="17">
        <v>60.07</v>
      </c>
      <c r="C1021" s="17">
        <v>61.499499999999998</v>
      </c>
      <c r="D1021" s="17">
        <v>59.979500000000002</v>
      </c>
      <c r="E1021" s="17">
        <v>61.321499000000003</v>
      </c>
      <c r="F1021" s="18">
        <v>1.9934101426507315E-2</v>
      </c>
      <c r="G1021" s="19">
        <v>41508000</v>
      </c>
      <c r="H1021" s="21">
        <f t="shared" si="15"/>
        <v>0.40925061710274319</v>
      </c>
    </row>
    <row r="1022" spans="1:8" x14ac:dyDescent="0.3">
      <c r="A1022" s="16">
        <v>43543</v>
      </c>
      <c r="B1022" s="17">
        <v>59.585999000000001</v>
      </c>
      <c r="C1022" s="17">
        <v>60.170501999999999</v>
      </c>
      <c r="D1022" s="17">
        <v>59.472999999999999</v>
      </c>
      <c r="E1022" s="17">
        <v>60.123001000000002</v>
      </c>
      <c r="F1022" s="18">
        <v>1.1703318776549034E-2</v>
      </c>
      <c r="G1022" s="19">
        <v>29788000</v>
      </c>
      <c r="H1022" s="21">
        <f t="shared" si="15"/>
        <v>0.40125201866508259</v>
      </c>
    </row>
    <row r="1023" spans="1:8" x14ac:dyDescent="0.3">
      <c r="A1023" s="16">
        <v>43542</v>
      </c>
      <c r="B1023" s="17">
        <v>59.484501000000002</v>
      </c>
      <c r="C1023" s="17">
        <v>59.747501</v>
      </c>
      <c r="D1023" s="17">
        <v>59.074001000000003</v>
      </c>
      <c r="E1023" s="17">
        <v>59.427501999999997</v>
      </c>
      <c r="F1023" s="18">
        <v>-1.4701672094459104E-3</v>
      </c>
      <c r="G1023" s="19">
        <v>24442000</v>
      </c>
      <c r="H1023" s="21">
        <f t="shared" si="15"/>
        <v>0.3966103611781327</v>
      </c>
    </row>
    <row r="1024" spans="1:8" x14ac:dyDescent="0.3">
      <c r="A1024" s="16">
        <v>43539</v>
      </c>
      <c r="B1024" s="17">
        <v>59.900002000000001</v>
      </c>
      <c r="C1024" s="17">
        <v>60.085999000000001</v>
      </c>
      <c r="D1024" s="17">
        <v>59.350498000000002</v>
      </c>
      <c r="E1024" s="17">
        <v>59.514999000000003</v>
      </c>
      <c r="F1024" s="18">
        <v>-1.8699739523529543E-3</v>
      </c>
      <c r="G1024" s="19">
        <v>51886000</v>
      </c>
      <c r="H1024" s="21">
        <f t="shared" si="15"/>
        <v>0.39719430321850324</v>
      </c>
    </row>
    <row r="1025" spans="1:8" x14ac:dyDescent="0.3">
      <c r="A1025" s="16">
        <v>43538</v>
      </c>
      <c r="B1025" s="17">
        <v>59.951000000000001</v>
      </c>
      <c r="C1025" s="17">
        <v>60.235000999999997</v>
      </c>
      <c r="D1025" s="17">
        <v>59.561501</v>
      </c>
      <c r="E1025" s="17">
        <v>59.626499000000003</v>
      </c>
      <c r="F1025" s="18">
        <v>-5.445932738076969E-3</v>
      </c>
      <c r="G1025" s="19">
        <v>27302000</v>
      </c>
      <c r="H1025" s="21">
        <f t="shared" si="15"/>
        <v>0.39793843773170157</v>
      </c>
    </row>
    <row r="1026" spans="1:8" x14ac:dyDescent="0.3">
      <c r="A1026" s="16">
        <v>43537</v>
      </c>
      <c r="B1026" s="17">
        <v>60.296500999999999</v>
      </c>
      <c r="C1026" s="17">
        <v>60.355998999999997</v>
      </c>
      <c r="D1026" s="17">
        <v>59.895499999999998</v>
      </c>
      <c r="E1026" s="17">
        <v>59.952998999999998</v>
      </c>
      <c r="F1026" s="18">
        <v>1.5117978953735074E-3</v>
      </c>
      <c r="G1026" s="19">
        <v>25888000</v>
      </c>
      <c r="H1026" s="21">
        <f t="shared" si="15"/>
        <v>0.40011745045420599</v>
      </c>
    </row>
    <row r="1027" spans="1:8" x14ac:dyDescent="0.3">
      <c r="A1027" s="16">
        <v>43536</v>
      </c>
      <c r="B1027" s="17">
        <v>59.115001999999997</v>
      </c>
      <c r="C1027" s="17">
        <v>60.285499999999999</v>
      </c>
      <c r="D1027" s="17">
        <v>59.115001999999997</v>
      </c>
      <c r="E1027" s="17">
        <v>59.862499</v>
      </c>
      <c r="F1027" s="18">
        <v>1.525529543518318E-2</v>
      </c>
      <c r="G1027" s="19">
        <v>42220000</v>
      </c>
      <c r="H1027" s="21">
        <f t="shared" si="15"/>
        <v>0.39951346683587013</v>
      </c>
    </row>
    <row r="1028" spans="1:8" x14ac:dyDescent="0.3">
      <c r="A1028" s="16">
        <v>43535</v>
      </c>
      <c r="B1028" s="17">
        <v>57.599997999999999</v>
      </c>
      <c r="C1028" s="17">
        <v>58.995499000000002</v>
      </c>
      <c r="D1028" s="17">
        <v>57.578499000000001</v>
      </c>
      <c r="E1028" s="17">
        <v>58.963000999999998</v>
      </c>
      <c r="F1028" s="18">
        <v>2.5470229215192951E-2</v>
      </c>
      <c r="G1028" s="19">
        <v>30032000</v>
      </c>
      <c r="H1028" s="21">
        <f t="shared" si="15"/>
        <v>0.39351035018696562</v>
      </c>
    </row>
    <row r="1029" spans="1:8" x14ac:dyDescent="0.3">
      <c r="A1029" s="16">
        <v>43532</v>
      </c>
      <c r="B1029" s="17">
        <v>56.695</v>
      </c>
      <c r="C1029" s="17">
        <v>57.672500999999997</v>
      </c>
      <c r="D1029" s="17">
        <v>56.509998000000003</v>
      </c>
      <c r="E1029" s="17">
        <v>57.498500999999997</v>
      </c>
      <c r="F1029" s="18">
        <v>-7.6463483512185701E-4</v>
      </c>
      <c r="G1029" s="19">
        <v>23694000</v>
      </c>
      <c r="H1029" s="21">
        <f t="shared" si="15"/>
        <v>0.3837364937333429</v>
      </c>
    </row>
    <row r="1030" spans="1:8" x14ac:dyDescent="0.3">
      <c r="A1030" s="16">
        <v>43531</v>
      </c>
      <c r="B1030" s="17">
        <v>58.025002000000001</v>
      </c>
      <c r="C1030" s="17">
        <v>58.179001</v>
      </c>
      <c r="D1030" s="17">
        <v>57.085498999999999</v>
      </c>
      <c r="E1030" s="17">
        <v>57.542499999999997</v>
      </c>
      <c r="F1030" s="18">
        <v>-1.209507744278418E-2</v>
      </c>
      <c r="G1030" s="19">
        <v>30086000</v>
      </c>
      <c r="H1030" s="21">
        <f t="shared" si="15"/>
        <v>0.38403013655348828</v>
      </c>
    </row>
    <row r="1031" spans="1:8" x14ac:dyDescent="0.3">
      <c r="A1031" s="16">
        <v>43530</v>
      </c>
      <c r="B1031" s="17">
        <v>58.588000999999998</v>
      </c>
      <c r="C1031" s="17">
        <v>58.737000000000002</v>
      </c>
      <c r="D1031" s="17">
        <v>58.152500000000003</v>
      </c>
      <c r="E1031" s="17">
        <v>58.247002000000002</v>
      </c>
      <c r="F1031" s="18">
        <v>-3.6349439121946469E-3</v>
      </c>
      <c r="G1031" s="19">
        <v>23602000</v>
      </c>
      <c r="H1031" s="21">
        <f t="shared" si="15"/>
        <v>0.38873187873122139</v>
      </c>
    </row>
    <row r="1032" spans="1:8" x14ac:dyDescent="0.3">
      <c r="A1032" s="16">
        <v>43529</v>
      </c>
      <c r="B1032" s="17">
        <v>57.799999</v>
      </c>
      <c r="C1032" s="17">
        <v>58.824500999999998</v>
      </c>
      <c r="D1032" s="17">
        <v>57.651001000000001</v>
      </c>
      <c r="E1032" s="17">
        <v>58.459499000000001</v>
      </c>
      <c r="F1032" s="18">
        <v>1.3672348083571571E-2</v>
      </c>
      <c r="G1032" s="19">
        <v>40094000</v>
      </c>
      <c r="H1032" s="21">
        <f t="shared" si="15"/>
        <v>0.39015005228863042</v>
      </c>
    </row>
    <row r="1033" spans="1:8" x14ac:dyDescent="0.3">
      <c r="A1033" s="16">
        <v>43528</v>
      </c>
      <c r="B1033" s="17">
        <v>57.728000999999999</v>
      </c>
      <c r="C1033" s="17">
        <v>58.276001000000001</v>
      </c>
      <c r="D1033" s="17">
        <v>56.912497999999999</v>
      </c>
      <c r="E1033" s="17">
        <v>57.671000999999997</v>
      </c>
      <c r="F1033" s="18">
        <v>4.2663950870057915E-3</v>
      </c>
      <c r="G1033" s="19">
        <v>35490000</v>
      </c>
      <c r="H1033" s="21">
        <f t="shared" si="15"/>
        <v>0.38488773322685599</v>
      </c>
    </row>
    <row r="1034" spans="1:8" x14ac:dyDescent="0.3">
      <c r="A1034" s="16">
        <v>43525</v>
      </c>
      <c r="B1034" s="17">
        <v>56.549999</v>
      </c>
      <c r="C1034" s="17">
        <v>57.5</v>
      </c>
      <c r="D1034" s="17">
        <v>56.549999</v>
      </c>
      <c r="E1034" s="17">
        <v>57.425998999999997</v>
      </c>
      <c r="F1034" s="18">
        <v>1.9502019786108278E-2</v>
      </c>
      <c r="G1034" s="19">
        <v>34086000</v>
      </c>
      <c r="H1034" s="21">
        <f t="shared" si="15"/>
        <v>0.38325262610575633</v>
      </c>
    </row>
    <row r="1035" spans="1:8" x14ac:dyDescent="0.3">
      <c r="A1035" s="16">
        <v>43524</v>
      </c>
      <c r="B1035" s="17">
        <v>55.950001</v>
      </c>
      <c r="C1035" s="17">
        <v>56.699500999999998</v>
      </c>
      <c r="D1035" s="17">
        <v>55.920501999999999</v>
      </c>
      <c r="E1035" s="17">
        <v>56.327499000000003</v>
      </c>
      <c r="F1035" s="18">
        <v>3.2594109261030726E-3</v>
      </c>
      <c r="G1035" s="19">
        <v>27422000</v>
      </c>
      <c r="H1035" s="21">
        <f t="shared" si="15"/>
        <v>0.37592139953402232</v>
      </c>
    </row>
    <row r="1036" spans="1:8" x14ac:dyDescent="0.3">
      <c r="A1036" s="16">
        <v>43523</v>
      </c>
      <c r="B1036" s="17">
        <v>55.700499999999998</v>
      </c>
      <c r="C1036" s="17">
        <v>56.286498999999999</v>
      </c>
      <c r="D1036" s="17">
        <v>55.428001000000002</v>
      </c>
      <c r="E1036" s="17">
        <v>56.144500999999998</v>
      </c>
      <c r="F1036" s="18">
        <v>7.843602386559289E-4</v>
      </c>
      <c r="G1036" s="19">
        <v>22092000</v>
      </c>
      <c r="H1036" s="21">
        <f t="shared" si="15"/>
        <v>0.37470009794078224</v>
      </c>
    </row>
    <row r="1037" spans="1:8" x14ac:dyDescent="0.3">
      <c r="A1037" s="16">
        <v>43522</v>
      </c>
      <c r="B1037" s="17">
        <v>55.718497999999997</v>
      </c>
      <c r="C1037" s="17">
        <v>56.321998999999998</v>
      </c>
      <c r="D1037" s="17">
        <v>55.334999000000003</v>
      </c>
      <c r="E1037" s="17">
        <v>56.100498000000002</v>
      </c>
      <c r="F1037" s="18">
        <v>4.1885028740210927E-3</v>
      </c>
      <c r="G1037" s="19">
        <v>35026000</v>
      </c>
      <c r="H1037" s="21">
        <f t="shared" si="15"/>
        <v>0.37440642842522831</v>
      </c>
    </row>
    <row r="1038" spans="1:8" x14ac:dyDescent="0.3">
      <c r="A1038" s="16">
        <v>43521</v>
      </c>
      <c r="B1038" s="17">
        <v>56.096499999999999</v>
      </c>
      <c r="C1038" s="17">
        <v>56.27</v>
      </c>
      <c r="D1038" s="17">
        <v>55.705502000000003</v>
      </c>
      <c r="E1038" s="17">
        <v>55.866501</v>
      </c>
      <c r="F1038" s="18">
        <v>6.8965394944571002E-4</v>
      </c>
      <c r="G1038" s="19">
        <v>26208000</v>
      </c>
      <c r="H1038" s="21">
        <f t="shared" si="15"/>
        <v>0.37284476704688868</v>
      </c>
    </row>
    <row r="1039" spans="1:8" x14ac:dyDescent="0.3">
      <c r="A1039" s="16">
        <v>43518</v>
      </c>
      <c r="B1039" s="17">
        <v>55.485000999999997</v>
      </c>
      <c r="C1039" s="17">
        <v>55.862499</v>
      </c>
      <c r="D1039" s="17">
        <v>55.025002000000001</v>
      </c>
      <c r="E1039" s="17">
        <v>55.827998999999998</v>
      </c>
      <c r="F1039" s="18">
        <v>1.1184466925394022E-2</v>
      </c>
      <c r="G1039" s="19">
        <v>29436000</v>
      </c>
      <c r="H1039" s="21">
        <f t="shared" si="15"/>
        <v>0.37258781039193656</v>
      </c>
    </row>
    <row r="1040" spans="1:8" x14ac:dyDescent="0.3">
      <c r="A1040" s="16">
        <v>43517</v>
      </c>
      <c r="B1040" s="17">
        <v>55.938999000000003</v>
      </c>
      <c r="C1040" s="17">
        <v>55.957500000000003</v>
      </c>
      <c r="D1040" s="17">
        <v>54.898997999999999</v>
      </c>
      <c r="E1040" s="17">
        <v>55.210498999999999</v>
      </c>
      <c r="F1040" s="18">
        <v>-1.4617300076161712E-2</v>
      </c>
      <c r="G1040" s="19">
        <v>33272000</v>
      </c>
      <c r="H1040" s="21">
        <f t="shared" si="15"/>
        <v>0.36846670669776654</v>
      </c>
    </row>
    <row r="1041" spans="1:8" x14ac:dyDescent="0.3">
      <c r="A1041" s="16">
        <v>43516</v>
      </c>
      <c r="B1041" s="17">
        <v>56.444000000000003</v>
      </c>
      <c r="C1041" s="17">
        <v>56.546500999999999</v>
      </c>
      <c r="D1041" s="17">
        <v>55.587502000000001</v>
      </c>
      <c r="E1041" s="17">
        <v>56.029499000000001</v>
      </c>
      <c r="F1041" s="18">
        <v>-5.2551863720694328E-3</v>
      </c>
      <c r="G1041" s="19">
        <v>24090000</v>
      </c>
      <c r="H1041" s="21">
        <f t="shared" si="15"/>
        <v>0.37393259159740261</v>
      </c>
    </row>
    <row r="1042" spans="1:8" x14ac:dyDescent="0.3">
      <c r="A1042" s="16">
        <v>43515</v>
      </c>
      <c r="B1042" s="17">
        <v>55.832000999999998</v>
      </c>
      <c r="C1042" s="17">
        <v>56.481997999999997</v>
      </c>
      <c r="D1042" s="17">
        <v>55.832000999999998</v>
      </c>
      <c r="E1042" s="17">
        <v>56.325499999999998</v>
      </c>
      <c r="F1042" s="18">
        <v>6.1449051230299976E-3</v>
      </c>
      <c r="G1042" s="19">
        <v>21980000</v>
      </c>
      <c r="H1042" s="21">
        <f t="shared" si="15"/>
        <v>0.37590805850360182</v>
      </c>
    </row>
    <row r="1043" spans="1:8" x14ac:dyDescent="0.3">
      <c r="A1043" s="16">
        <v>43511</v>
      </c>
      <c r="B1043" s="17">
        <v>56.965000000000003</v>
      </c>
      <c r="C1043" s="17">
        <v>56.965000000000003</v>
      </c>
      <c r="D1043" s="17">
        <v>55.835999000000001</v>
      </c>
      <c r="E1043" s="17">
        <v>55.981498999999999</v>
      </c>
      <c r="F1043" s="18">
        <v>-8.4750267175882146E-3</v>
      </c>
      <c r="G1043" s="19">
        <v>27826000</v>
      </c>
      <c r="H1043" s="21">
        <f t="shared" si="15"/>
        <v>0.37361224669485982</v>
      </c>
    </row>
    <row r="1044" spans="1:8" x14ac:dyDescent="0.3">
      <c r="A1044" s="16">
        <v>43510</v>
      </c>
      <c r="B1044" s="17">
        <v>56.25</v>
      </c>
      <c r="C1044" s="17">
        <v>56.806499000000002</v>
      </c>
      <c r="D1044" s="17">
        <v>55.854500000000002</v>
      </c>
      <c r="E1044" s="17">
        <v>56.459999000000003</v>
      </c>
      <c r="F1044" s="18">
        <v>5.050370893036366E-4</v>
      </c>
      <c r="G1044" s="19">
        <v>21106000</v>
      </c>
      <c r="H1044" s="21">
        <f t="shared" si="15"/>
        <v>0.37680568494208305</v>
      </c>
    </row>
    <row r="1045" spans="1:8" x14ac:dyDescent="0.3">
      <c r="A1045" s="16">
        <v>43509</v>
      </c>
      <c r="B1045" s="17">
        <v>56.652000000000001</v>
      </c>
      <c r="C1045" s="17">
        <v>57.142502</v>
      </c>
      <c r="D1045" s="17">
        <v>56.299999</v>
      </c>
      <c r="E1045" s="17">
        <v>56.431499000000002</v>
      </c>
      <c r="F1045" s="18">
        <v>9.311445420761875E-4</v>
      </c>
      <c r="G1045" s="19">
        <v>28042000</v>
      </c>
      <c r="H1045" s="21">
        <f t="shared" si="15"/>
        <v>0.37661548015619828</v>
      </c>
    </row>
    <row r="1046" spans="1:8" x14ac:dyDescent="0.3">
      <c r="A1046" s="16">
        <v>43508</v>
      </c>
      <c r="B1046" s="17">
        <v>55.550499000000002</v>
      </c>
      <c r="C1046" s="17">
        <v>56.643002000000003</v>
      </c>
      <c r="D1046" s="17">
        <v>55.550499000000002</v>
      </c>
      <c r="E1046" s="17">
        <v>56.379002</v>
      </c>
      <c r="F1046" s="18">
        <v>2.3100987607538027E-2</v>
      </c>
      <c r="G1046" s="19">
        <v>35036000</v>
      </c>
      <c r="H1046" s="21">
        <f t="shared" ref="H1046:H1109" si="16">E1046/MAX($E$2:$E$2519)</f>
        <v>0.37626512294059855</v>
      </c>
    </row>
    <row r="1047" spans="1:8" x14ac:dyDescent="0.3">
      <c r="A1047" s="16">
        <v>43507</v>
      </c>
      <c r="B1047" s="17">
        <v>55.1875</v>
      </c>
      <c r="C1047" s="17">
        <v>55.671500999999999</v>
      </c>
      <c r="D1047" s="17">
        <v>55</v>
      </c>
      <c r="E1047" s="17">
        <v>55.105998999999997</v>
      </c>
      <c r="F1047" s="18">
        <v>-2.3585333978952028E-4</v>
      </c>
      <c r="G1047" s="19">
        <v>18498000</v>
      </c>
      <c r="H1047" s="21">
        <f t="shared" si="16"/>
        <v>0.36776928914952234</v>
      </c>
    </row>
    <row r="1048" spans="1:8" x14ac:dyDescent="0.3">
      <c r="A1048" s="16">
        <v>43504</v>
      </c>
      <c r="B1048" s="17">
        <v>54.743999000000002</v>
      </c>
      <c r="C1048" s="17">
        <v>55.255001</v>
      </c>
      <c r="D1048" s="17">
        <v>54.712001999999998</v>
      </c>
      <c r="E1048" s="17">
        <v>55.118999000000002</v>
      </c>
      <c r="F1048" s="18">
        <v>-3.19199561656926E-3</v>
      </c>
      <c r="G1048" s="19">
        <v>21766000</v>
      </c>
      <c r="H1048" s="21">
        <f t="shared" si="16"/>
        <v>0.36785604922729437</v>
      </c>
    </row>
    <row r="1049" spans="1:8" x14ac:dyDescent="0.3">
      <c r="A1049" s="16">
        <v>43503</v>
      </c>
      <c r="B1049" s="17">
        <v>55.591000000000001</v>
      </c>
      <c r="C1049" s="17">
        <v>55.599499000000002</v>
      </c>
      <c r="D1049" s="17">
        <v>54.679501000000002</v>
      </c>
      <c r="E1049" s="17">
        <v>55.295501999999999</v>
      </c>
      <c r="F1049" s="18">
        <v>-1.5121676831716772E-2</v>
      </c>
      <c r="G1049" s="19">
        <v>38298000</v>
      </c>
      <c r="H1049" s="21">
        <f t="shared" si="16"/>
        <v>0.36903400415090909</v>
      </c>
    </row>
    <row r="1050" spans="1:8" x14ac:dyDescent="0.3">
      <c r="A1050" s="16">
        <v>43502</v>
      </c>
      <c r="B1050" s="17">
        <v>57.463501000000001</v>
      </c>
      <c r="C1050" s="17">
        <v>57.700001</v>
      </c>
      <c r="D1050" s="17">
        <v>55.917999000000002</v>
      </c>
      <c r="E1050" s="17">
        <v>56.144500999999998</v>
      </c>
      <c r="F1050" s="18">
        <v>-2.5159037917787154E-2</v>
      </c>
      <c r="G1050" s="19">
        <v>48256000</v>
      </c>
      <c r="H1050" s="21">
        <f t="shared" si="16"/>
        <v>0.37470009794078224</v>
      </c>
    </row>
    <row r="1051" spans="1:8" x14ac:dyDescent="0.3">
      <c r="A1051" s="16">
        <v>43501</v>
      </c>
      <c r="B1051" s="17">
        <v>56.481498999999999</v>
      </c>
      <c r="C1051" s="17">
        <v>57.638500000000001</v>
      </c>
      <c r="D1051" s="17">
        <v>56.18</v>
      </c>
      <c r="E1051" s="17">
        <v>57.593497999999997</v>
      </c>
      <c r="F1051" s="18">
        <v>9.1552453812836932E-3</v>
      </c>
      <c r="G1051" s="19">
        <v>82296000</v>
      </c>
      <c r="H1051" s="21">
        <f t="shared" si="16"/>
        <v>0.38437048966473575</v>
      </c>
    </row>
    <row r="1052" spans="1:8" x14ac:dyDescent="0.3">
      <c r="A1052" s="16">
        <v>43500</v>
      </c>
      <c r="B1052" s="17">
        <v>55.950499999999998</v>
      </c>
      <c r="C1052" s="17">
        <v>57.117001000000002</v>
      </c>
      <c r="D1052" s="17">
        <v>55.875500000000002</v>
      </c>
      <c r="E1052" s="17">
        <v>57.070999</v>
      </c>
      <c r="F1052" s="18">
        <v>2.0382238829987003E-2</v>
      </c>
      <c r="G1052" s="19">
        <v>78408000</v>
      </c>
      <c r="H1052" s="21">
        <f t="shared" si="16"/>
        <v>0.38088340859736708</v>
      </c>
    </row>
    <row r="1053" spans="1:8" x14ac:dyDescent="0.3">
      <c r="A1053" s="16">
        <v>43497</v>
      </c>
      <c r="B1053" s="17">
        <v>56.114497999999998</v>
      </c>
      <c r="C1053" s="17">
        <v>56.720001000000003</v>
      </c>
      <c r="D1053" s="17">
        <v>55.712502000000001</v>
      </c>
      <c r="E1053" s="17">
        <v>55.930999999999997</v>
      </c>
      <c r="F1053" s="18">
        <v>-6.4570786296024862E-3</v>
      </c>
      <c r="G1053" s="19">
        <v>33116000</v>
      </c>
      <c r="H1053" s="21">
        <f t="shared" si="16"/>
        <v>0.3732752238358284</v>
      </c>
    </row>
    <row r="1054" spans="1:8" x14ac:dyDescent="0.3">
      <c r="A1054" s="16">
        <v>43496</v>
      </c>
      <c r="B1054" s="17">
        <v>55.612000000000002</v>
      </c>
      <c r="C1054" s="17">
        <v>56.383499</v>
      </c>
      <c r="D1054" s="17">
        <v>55.262501</v>
      </c>
      <c r="E1054" s="17">
        <v>56.294497999999997</v>
      </c>
      <c r="F1054" s="18">
        <v>2.5409993700853589E-2</v>
      </c>
      <c r="G1054" s="19">
        <v>40232000</v>
      </c>
      <c r="H1054" s="21">
        <f t="shared" si="16"/>
        <v>0.37570115573967194</v>
      </c>
    </row>
    <row r="1055" spans="1:8" x14ac:dyDescent="0.3">
      <c r="A1055" s="16">
        <v>43495</v>
      </c>
      <c r="B1055" s="17">
        <v>53.868000000000002</v>
      </c>
      <c r="C1055" s="17">
        <v>54.976002000000001</v>
      </c>
      <c r="D1055" s="17">
        <v>53.832000999999998</v>
      </c>
      <c r="E1055" s="17">
        <v>54.899501999999998</v>
      </c>
      <c r="F1055" s="18">
        <v>2.6101415849631458E-2</v>
      </c>
      <c r="G1055" s="19">
        <v>29452000</v>
      </c>
      <c r="H1055" s="21">
        <f t="shared" si="16"/>
        <v>0.36639115870493122</v>
      </c>
    </row>
    <row r="1056" spans="1:8" x14ac:dyDescent="0.3">
      <c r="A1056" s="16">
        <v>43494</v>
      </c>
      <c r="B1056" s="17">
        <v>54.051997999999998</v>
      </c>
      <c r="C1056" s="17">
        <v>54.236499999999999</v>
      </c>
      <c r="D1056" s="17">
        <v>53.300998999999997</v>
      </c>
      <c r="E1056" s="17">
        <v>53.502997999999998</v>
      </c>
      <c r="F1056" s="18">
        <v>-9.075287537273425E-3</v>
      </c>
      <c r="G1056" s="19">
        <v>19704000</v>
      </c>
      <c r="H1056" s="21">
        <f t="shared" si="16"/>
        <v>0.35707109750116889</v>
      </c>
    </row>
    <row r="1057" spans="1:8" x14ac:dyDescent="0.3">
      <c r="A1057" s="16">
        <v>43493</v>
      </c>
      <c r="B1057" s="17">
        <v>54.503501999999997</v>
      </c>
      <c r="C1057" s="17">
        <v>54.668498999999997</v>
      </c>
      <c r="D1057" s="17">
        <v>53.730499000000002</v>
      </c>
      <c r="E1057" s="17">
        <v>53.993000000000002</v>
      </c>
      <c r="F1057" s="18">
        <v>-1.9654837450408913E-2</v>
      </c>
      <c r="G1057" s="19">
        <v>29334000</v>
      </c>
      <c r="H1057" s="21">
        <f t="shared" si="16"/>
        <v>0.36034129839566398</v>
      </c>
    </row>
    <row r="1058" spans="1:8" x14ac:dyDescent="0.3">
      <c r="A1058" s="16">
        <v>43490</v>
      </c>
      <c r="B1058" s="17">
        <v>54.711497999999999</v>
      </c>
      <c r="C1058" s="17">
        <v>55.167999000000002</v>
      </c>
      <c r="D1058" s="17">
        <v>54.59</v>
      </c>
      <c r="E1058" s="17">
        <v>55.075499999999998</v>
      </c>
      <c r="F1058" s="18">
        <v>1.6153117783152766E-2</v>
      </c>
      <c r="G1058" s="19">
        <v>23260000</v>
      </c>
      <c r="H1058" s="21">
        <f t="shared" si="16"/>
        <v>0.36756574333321712</v>
      </c>
    </row>
    <row r="1059" spans="1:8" x14ac:dyDescent="0.3">
      <c r="A1059" s="16">
        <v>43489</v>
      </c>
      <c r="B1059" s="17">
        <v>54.125500000000002</v>
      </c>
      <c r="C1059" s="17">
        <v>54.400002000000001</v>
      </c>
      <c r="D1059" s="17">
        <v>53.500999</v>
      </c>
      <c r="E1059" s="17">
        <v>54.200001</v>
      </c>
      <c r="F1059" s="18">
        <v>-3.7808577239074957E-4</v>
      </c>
      <c r="G1059" s="19">
        <v>29114000</v>
      </c>
      <c r="H1059" s="21">
        <f t="shared" si="16"/>
        <v>0.36172279246173183</v>
      </c>
    </row>
    <row r="1060" spans="1:8" x14ac:dyDescent="0.3">
      <c r="A1060" s="16">
        <v>43488</v>
      </c>
      <c r="B1060" s="17">
        <v>54.342998999999999</v>
      </c>
      <c r="C1060" s="17">
        <v>54.647499000000003</v>
      </c>
      <c r="D1060" s="17">
        <v>53.378501999999997</v>
      </c>
      <c r="E1060" s="17">
        <v>54.220500999999999</v>
      </c>
      <c r="F1060" s="18">
        <v>5.3586865812870589E-3</v>
      </c>
      <c r="G1060" s="19">
        <v>25194000</v>
      </c>
      <c r="H1060" s="21">
        <f t="shared" si="16"/>
        <v>0.36185960643052612</v>
      </c>
    </row>
    <row r="1061" spans="1:8" x14ac:dyDescent="0.3">
      <c r="A1061" s="16">
        <v>43487</v>
      </c>
      <c r="B1061" s="17">
        <v>54.799999</v>
      </c>
      <c r="C1061" s="17">
        <v>54.948501999999998</v>
      </c>
      <c r="D1061" s="17">
        <v>53.544497999999997</v>
      </c>
      <c r="E1061" s="17">
        <v>53.931499000000002</v>
      </c>
      <c r="F1061" s="18">
        <v>-2.5891862155084808E-2</v>
      </c>
      <c r="G1061" s="19">
        <v>39632000</v>
      </c>
      <c r="H1061" s="21">
        <f t="shared" si="16"/>
        <v>0.35993084981542894</v>
      </c>
    </row>
    <row r="1062" spans="1:8" x14ac:dyDescent="0.3">
      <c r="A1062" s="16">
        <v>43483</v>
      </c>
      <c r="B1062" s="17">
        <v>55.429501000000002</v>
      </c>
      <c r="C1062" s="17">
        <v>55.900002000000001</v>
      </c>
      <c r="D1062" s="17">
        <v>54.964001000000003</v>
      </c>
      <c r="E1062" s="17">
        <v>55.365001999999997</v>
      </c>
      <c r="F1062" s="18">
        <v>7.4423355513076068E-3</v>
      </c>
      <c r="G1062" s="19">
        <v>44892000</v>
      </c>
      <c r="H1062" s="21">
        <f t="shared" si="16"/>
        <v>0.36949783687438248</v>
      </c>
    </row>
    <row r="1063" spans="1:8" x14ac:dyDescent="0.3">
      <c r="A1063" s="16">
        <v>43482</v>
      </c>
      <c r="B1063" s="17">
        <v>54.399501999999998</v>
      </c>
      <c r="C1063" s="17">
        <v>55.034999999999997</v>
      </c>
      <c r="D1063" s="17">
        <v>54.162998000000002</v>
      </c>
      <c r="E1063" s="17">
        <v>54.956001000000001</v>
      </c>
      <c r="F1063" s="18">
        <v>8.8205343253585089E-3</v>
      </c>
      <c r="G1063" s="19">
        <v>24896000</v>
      </c>
      <c r="H1063" s="21">
        <f t="shared" si="16"/>
        <v>0.3667682246767805</v>
      </c>
    </row>
    <row r="1064" spans="1:8" x14ac:dyDescent="0.3">
      <c r="A1064" s="16">
        <v>43481</v>
      </c>
      <c r="B1064" s="17">
        <v>54.5</v>
      </c>
      <c r="C1064" s="17">
        <v>55.118000000000002</v>
      </c>
      <c r="D1064" s="17">
        <v>54.400500999999998</v>
      </c>
      <c r="E1064" s="17">
        <v>54.475498000000002</v>
      </c>
      <c r="F1064" s="18">
        <v>2.7610974588361567E-3</v>
      </c>
      <c r="G1064" s="19">
        <v>38280000</v>
      </c>
      <c r="H1064" s="21">
        <f t="shared" si="16"/>
        <v>0.36356141870372821</v>
      </c>
    </row>
    <row r="1065" spans="1:8" x14ac:dyDescent="0.3">
      <c r="A1065" s="16">
        <v>43480</v>
      </c>
      <c r="B1065" s="17">
        <v>52.900500999999998</v>
      </c>
      <c r="C1065" s="17">
        <v>54.413502000000001</v>
      </c>
      <c r="D1065" s="17">
        <v>52.722000000000001</v>
      </c>
      <c r="E1065" s="17">
        <v>54.325499999999998</v>
      </c>
      <c r="F1065" s="18">
        <v>3.3285465663664637E-2</v>
      </c>
      <c r="G1065" s="19">
        <v>37518000</v>
      </c>
      <c r="H1065" s="21">
        <f t="shared" si="16"/>
        <v>0.36256035423098631</v>
      </c>
    </row>
    <row r="1066" spans="1:8" x14ac:dyDescent="0.3">
      <c r="A1066" s="16">
        <v>43479</v>
      </c>
      <c r="B1066" s="17">
        <v>52.667000000000002</v>
      </c>
      <c r="C1066" s="17">
        <v>52.922500999999997</v>
      </c>
      <c r="D1066" s="17">
        <v>52.427501999999997</v>
      </c>
      <c r="E1066" s="17">
        <v>52.575499999999998</v>
      </c>
      <c r="F1066" s="18">
        <v>-1.217505448110427E-2</v>
      </c>
      <c r="G1066" s="19">
        <v>28490000</v>
      </c>
      <c r="H1066" s="21">
        <f t="shared" si="16"/>
        <v>0.35088111299244773</v>
      </c>
    </row>
    <row r="1067" spans="1:8" x14ac:dyDescent="0.3">
      <c r="A1067" s="16">
        <v>43476</v>
      </c>
      <c r="B1067" s="17">
        <v>53.494999</v>
      </c>
      <c r="C1067" s="17">
        <v>53.668498999999997</v>
      </c>
      <c r="D1067" s="17">
        <v>52.821499000000003</v>
      </c>
      <c r="E1067" s="17">
        <v>53.223498999999997</v>
      </c>
      <c r="F1067" s="18">
        <v>-1.331077136116831E-2</v>
      </c>
      <c r="G1067" s="19">
        <v>30864000</v>
      </c>
      <c r="H1067" s="21">
        <f t="shared" si="16"/>
        <v>0.35520576250292302</v>
      </c>
    </row>
    <row r="1068" spans="1:8" x14ac:dyDescent="0.3">
      <c r="A1068" s="16">
        <v>43475</v>
      </c>
      <c r="B1068" s="17">
        <v>53.747002000000002</v>
      </c>
      <c r="C1068" s="17">
        <v>53.990501000000002</v>
      </c>
      <c r="D1068" s="17">
        <v>53.234000999999999</v>
      </c>
      <c r="E1068" s="17">
        <v>53.941502</v>
      </c>
      <c r="F1068" s="18">
        <v>-2.6070910183516533E-3</v>
      </c>
      <c r="G1068" s="19">
        <v>26598000</v>
      </c>
      <c r="H1068" s="21">
        <f t="shared" si="16"/>
        <v>0.35999760835834843</v>
      </c>
    </row>
    <row r="1069" spans="1:8" x14ac:dyDescent="0.3">
      <c r="A1069" s="16">
        <v>43474</v>
      </c>
      <c r="B1069" s="17">
        <v>54.399501999999998</v>
      </c>
      <c r="C1069" s="17">
        <v>54.582000999999998</v>
      </c>
      <c r="D1069" s="17">
        <v>53.718497999999997</v>
      </c>
      <c r="E1069" s="17">
        <v>54.082500000000003</v>
      </c>
      <c r="F1069" s="18">
        <v>-3.4274210006279226E-3</v>
      </c>
      <c r="G1069" s="19">
        <v>26998000</v>
      </c>
      <c r="H1069" s="21">
        <f t="shared" si="16"/>
        <v>0.36093860816186357</v>
      </c>
    </row>
    <row r="1070" spans="1:8" x14ac:dyDescent="0.3">
      <c r="A1070" s="16">
        <v>43473</v>
      </c>
      <c r="B1070" s="17">
        <v>54.299999</v>
      </c>
      <c r="C1070" s="17">
        <v>54.667499999999997</v>
      </c>
      <c r="D1070" s="17">
        <v>53.417499999999997</v>
      </c>
      <c r="E1070" s="17">
        <v>54.268501000000001</v>
      </c>
      <c r="F1070" s="18">
        <v>8.7831807423753242E-3</v>
      </c>
      <c r="G1070" s="19">
        <v>35414000</v>
      </c>
      <c r="H1070" s="21">
        <f t="shared" si="16"/>
        <v>0.36217995133306891</v>
      </c>
    </row>
    <row r="1071" spans="1:8" x14ac:dyDescent="0.3">
      <c r="A1071" s="16">
        <v>43472</v>
      </c>
      <c r="B1071" s="17">
        <v>54.048499999999997</v>
      </c>
      <c r="C1071" s="17">
        <v>54.134998000000003</v>
      </c>
      <c r="D1071" s="17">
        <v>53.131999999999998</v>
      </c>
      <c r="E1071" s="17">
        <v>53.796000999999997</v>
      </c>
      <c r="F1071" s="18">
        <v>-1.9942860853192136E-3</v>
      </c>
      <c r="G1071" s="19">
        <v>47446000</v>
      </c>
      <c r="H1071" s="21">
        <f t="shared" si="16"/>
        <v>0.35902655619866347</v>
      </c>
    </row>
    <row r="1072" spans="1:8" x14ac:dyDescent="0.3">
      <c r="A1072" s="16">
        <v>43469</v>
      </c>
      <c r="B1072" s="17">
        <v>52.127997999999998</v>
      </c>
      <c r="C1072" s="17">
        <v>54</v>
      </c>
      <c r="D1072" s="17">
        <v>51.842998999999999</v>
      </c>
      <c r="E1072" s="17">
        <v>53.903500000000001</v>
      </c>
      <c r="F1072" s="18">
        <v>5.1293573703639767E-2</v>
      </c>
      <c r="G1072" s="19">
        <v>46022000</v>
      </c>
      <c r="H1072" s="21">
        <f t="shared" si="16"/>
        <v>0.35974398862946444</v>
      </c>
    </row>
    <row r="1073" spans="1:8" x14ac:dyDescent="0.3">
      <c r="A1073" s="16">
        <v>43468</v>
      </c>
      <c r="B1073" s="17">
        <v>52.533501000000001</v>
      </c>
      <c r="C1073" s="17">
        <v>53.313000000000002</v>
      </c>
      <c r="D1073" s="17">
        <v>51.118499999999997</v>
      </c>
      <c r="E1073" s="17">
        <v>51.273499000000001</v>
      </c>
      <c r="F1073" s="18">
        <v>-2.7695641754927683E-2</v>
      </c>
      <c r="G1073" s="19">
        <v>41960000</v>
      </c>
      <c r="H1073" s="21">
        <f t="shared" si="16"/>
        <v>0.34219175083712294</v>
      </c>
    </row>
    <row r="1074" spans="1:8" x14ac:dyDescent="0.3">
      <c r="A1074" s="16">
        <v>43467</v>
      </c>
      <c r="B1074" s="17">
        <v>51.360000999999997</v>
      </c>
      <c r="C1074" s="17">
        <v>53.039501000000001</v>
      </c>
      <c r="D1074" s="17">
        <v>51.264000000000003</v>
      </c>
      <c r="E1074" s="17">
        <v>52.734000999999999</v>
      </c>
      <c r="F1074" s="18">
        <v>9.3017912781007076E-3</v>
      </c>
      <c r="G1074" s="19">
        <v>31868000</v>
      </c>
      <c r="H1074" s="21">
        <f t="shared" si="16"/>
        <v>0.35193892522990466</v>
      </c>
    </row>
    <row r="1075" spans="1:8" x14ac:dyDescent="0.3">
      <c r="A1075" s="16">
        <v>43465</v>
      </c>
      <c r="B1075" s="17">
        <v>52.891499000000003</v>
      </c>
      <c r="C1075" s="17">
        <v>53.149501999999998</v>
      </c>
      <c r="D1075" s="17">
        <v>51.652000000000001</v>
      </c>
      <c r="E1075" s="17">
        <v>52.248001000000002</v>
      </c>
      <c r="F1075" s="18">
        <v>-1.6432720602285521E-3</v>
      </c>
      <c r="G1075" s="19">
        <v>33110000</v>
      </c>
      <c r="H1075" s="21">
        <f t="shared" si="16"/>
        <v>0.34869543309165912</v>
      </c>
    </row>
    <row r="1076" spans="1:8" x14ac:dyDescent="0.3">
      <c r="A1076" s="16">
        <v>43462</v>
      </c>
      <c r="B1076" s="17">
        <v>52.974997999999999</v>
      </c>
      <c r="C1076" s="17">
        <v>53.211497999999999</v>
      </c>
      <c r="D1076" s="17">
        <v>52.099997999999999</v>
      </c>
      <c r="E1076" s="17">
        <v>52.334000000000003</v>
      </c>
      <c r="F1076" s="18">
        <v>-5.9074935891347694E-3</v>
      </c>
      <c r="G1076" s="19">
        <v>34398000</v>
      </c>
      <c r="H1076" s="21">
        <f t="shared" si="16"/>
        <v>0.34926937770152944</v>
      </c>
    </row>
    <row r="1077" spans="1:8" x14ac:dyDescent="0.3">
      <c r="A1077" s="16">
        <v>43461</v>
      </c>
      <c r="B1077" s="17">
        <v>51.310001</v>
      </c>
      <c r="C1077" s="17">
        <v>52.667000000000002</v>
      </c>
      <c r="D1077" s="17">
        <v>50.349997999999999</v>
      </c>
      <c r="E1077" s="17">
        <v>52.645000000000003</v>
      </c>
      <c r="F1077" s="18">
        <v>4.8193537311885352E-3</v>
      </c>
      <c r="G1077" s="19">
        <v>45996000</v>
      </c>
      <c r="H1077" s="21">
        <f t="shared" si="16"/>
        <v>0.35134494571592118</v>
      </c>
    </row>
    <row r="1078" spans="1:8" x14ac:dyDescent="0.3">
      <c r="A1078" s="16">
        <v>43460</v>
      </c>
      <c r="B1078" s="17">
        <v>49.899501999999998</v>
      </c>
      <c r="C1078" s="17">
        <v>52.422500999999997</v>
      </c>
      <c r="D1078" s="17">
        <v>49.6325</v>
      </c>
      <c r="E1078" s="17">
        <v>52.392502</v>
      </c>
      <c r="F1078" s="18">
        <v>6.4163647431857498E-2</v>
      </c>
      <c r="G1078" s="19">
        <v>46318000</v>
      </c>
      <c r="H1078" s="21">
        <f t="shared" si="16"/>
        <v>0.34965981139920771</v>
      </c>
    </row>
    <row r="1079" spans="1:8" x14ac:dyDescent="0.3">
      <c r="A1079" s="16">
        <v>43458</v>
      </c>
      <c r="B1079" s="17">
        <v>49.216000000000001</v>
      </c>
      <c r="C1079" s="17">
        <v>50.605998999999997</v>
      </c>
      <c r="D1079" s="17">
        <v>48.882998999999998</v>
      </c>
      <c r="E1079" s="17">
        <v>49.233500999999997</v>
      </c>
      <c r="F1079" s="18">
        <v>-6.6380630517024596E-3</v>
      </c>
      <c r="G1079" s="19">
        <v>36360000</v>
      </c>
      <c r="H1079" s="21">
        <f t="shared" si="16"/>
        <v>0.32857710582675942</v>
      </c>
    </row>
    <row r="1080" spans="1:8" x14ac:dyDescent="0.3">
      <c r="A1080" s="16">
        <v>43455</v>
      </c>
      <c r="B1080" s="17">
        <v>51.602001000000001</v>
      </c>
      <c r="C1080" s="17">
        <v>51.883499</v>
      </c>
      <c r="D1080" s="17">
        <v>49.059502000000002</v>
      </c>
      <c r="E1080" s="17">
        <v>49.5625</v>
      </c>
      <c r="F1080" s="18">
        <v>-3.1585239422707752E-2</v>
      </c>
      <c r="G1080" s="19">
        <v>104656000</v>
      </c>
      <c r="H1080" s="21">
        <f t="shared" si="16"/>
        <v>0.33077279650575253</v>
      </c>
    </row>
    <row r="1081" spans="1:8" x14ac:dyDescent="0.3">
      <c r="A1081" s="16">
        <v>43454</v>
      </c>
      <c r="B1081" s="17">
        <v>51.299999</v>
      </c>
      <c r="C1081" s="17">
        <v>52.372002000000002</v>
      </c>
      <c r="D1081" s="17">
        <v>50.393002000000003</v>
      </c>
      <c r="E1081" s="17">
        <v>51.179001</v>
      </c>
      <c r="F1081" s="18">
        <v>-1.1473123278023727E-2</v>
      </c>
      <c r="G1081" s="19">
        <v>53674000</v>
      </c>
      <c r="H1081" s="21">
        <f t="shared" si="16"/>
        <v>0.34156108515794614</v>
      </c>
    </row>
    <row r="1082" spans="1:8" x14ac:dyDescent="0.3">
      <c r="A1082" s="16">
        <v>43453</v>
      </c>
      <c r="B1082" s="17">
        <v>52.364497999999998</v>
      </c>
      <c r="C1082" s="17">
        <v>53.785499999999999</v>
      </c>
      <c r="D1082" s="17">
        <v>50.971499999999999</v>
      </c>
      <c r="E1082" s="17">
        <v>51.772998999999999</v>
      </c>
      <c r="F1082" s="18">
        <v>-7.6193056375037449E-3</v>
      </c>
      <c r="G1082" s="19">
        <v>58264000</v>
      </c>
      <c r="H1082" s="21">
        <f t="shared" si="16"/>
        <v>0.34552533997920865</v>
      </c>
    </row>
    <row r="1083" spans="1:8" x14ac:dyDescent="0.3">
      <c r="A1083" s="16">
        <v>43452</v>
      </c>
      <c r="B1083" s="17">
        <v>51.700001</v>
      </c>
      <c r="C1083" s="17">
        <v>52.984501000000002</v>
      </c>
      <c r="D1083" s="17">
        <v>51.523997999999999</v>
      </c>
      <c r="E1083" s="17">
        <v>52.170501999999999</v>
      </c>
      <c r="F1083" s="18">
        <v>1.7315867648498569E-2</v>
      </c>
      <c r="G1083" s="19">
        <v>43640000</v>
      </c>
      <c r="H1083" s="21">
        <f t="shared" si="16"/>
        <v>0.34817821622494738</v>
      </c>
    </row>
    <row r="1084" spans="1:8" x14ac:dyDescent="0.3">
      <c r="A1084" s="16">
        <v>43451</v>
      </c>
      <c r="B1084" s="17">
        <v>52.350498000000002</v>
      </c>
      <c r="C1084" s="17">
        <v>53.118999000000002</v>
      </c>
      <c r="D1084" s="17">
        <v>50.831501000000003</v>
      </c>
      <c r="E1084" s="17">
        <v>51.282501000000003</v>
      </c>
      <c r="F1084" s="18">
        <v>-2.4778656184283716E-2</v>
      </c>
      <c r="G1084" s="19">
        <v>49932000</v>
      </c>
      <c r="H1084" s="21">
        <f t="shared" si="16"/>
        <v>0.34225182885405403</v>
      </c>
    </row>
    <row r="1085" spans="1:8" x14ac:dyDescent="0.3">
      <c r="A1085" s="16">
        <v>43448</v>
      </c>
      <c r="B1085" s="17">
        <v>53.000999</v>
      </c>
      <c r="C1085" s="17">
        <v>53.585999000000001</v>
      </c>
      <c r="D1085" s="17">
        <v>52.468497999999997</v>
      </c>
      <c r="E1085" s="17">
        <v>52.585498999999999</v>
      </c>
      <c r="F1085" s="18">
        <v>-2.0334576087880304E-2</v>
      </c>
      <c r="G1085" s="19">
        <v>36358000</v>
      </c>
      <c r="H1085" s="21">
        <f t="shared" si="16"/>
        <v>0.35094784483995872</v>
      </c>
    </row>
    <row r="1086" spans="1:8" x14ac:dyDescent="0.3">
      <c r="A1086" s="16">
        <v>43447</v>
      </c>
      <c r="B1086" s="17">
        <v>53.783501000000001</v>
      </c>
      <c r="C1086" s="17">
        <v>54.421000999999997</v>
      </c>
      <c r="D1086" s="17">
        <v>53.249499999999998</v>
      </c>
      <c r="E1086" s="17">
        <v>53.676997999999998</v>
      </c>
      <c r="F1086" s="18">
        <v>-1.7700911445136386E-4</v>
      </c>
      <c r="G1086" s="19">
        <v>24986000</v>
      </c>
      <c r="H1086" s="21">
        <f t="shared" si="16"/>
        <v>0.35823234777288643</v>
      </c>
    </row>
    <row r="1087" spans="1:8" x14ac:dyDescent="0.3">
      <c r="A1087" s="16">
        <v>43446</v>
      </c>
      <c r="B1087" s="17">
        <v>53.853999999999999</v>
      </c>
      <c r="C1087" s="17">
        <v>54.586497999999999</v>
      </c>
      <c r="D1087" s="17">
        <v>53.598498999999997</v>
      </c>
      <c r="E1087" s="17">
        <v>53.686501</v>
      </c>
      <c r="F1087" s="18">
        <v>1.1378533414967204E-2</v>
      </c>
      <c r="G1087" s="19">
        <v>28960000</v>
      </c>
      <c r="H1087" s="21">
        <f t="shared" si="16"/>
        <v>0.35829576938973778</v>
      </c>
    </row>
    <row r="1088" spans="1:8" x14ac:dyDescent="0.3">
      <c r="A1088" s="16">
        <v>43445</v>
      </c>
      <c r="B1088" s="17">
        <v>53.347000000000001</v>
      </c>
      <c r="C1088" s="17">
        <v>53.52</v>
      </c>
      <c r="D1088" s="17">
        <v>52.505001</v>
      </c>
      <c r="E1088" s="17">
        <v>53.082500000000003</v>
      </c>
      <c r="F1088" s="18">
        <v>8.0423099565127363E-3</v>
      </c>
      <c r="G1088" s="19">
        <v>33852000</v>
      </c>
      <c r="H1088" s="21">
        <f t="shared" si="16"/>
        <v>0.35426475602555579</v>
      </c>
    </row>
    <row r="1089" spans="1:8" x14ac:dyDescent="0.3">
      <c r="A1089" s="16">
        <v>43444</v>
      </c>
      <c r="B1089" s="17">
        <v>52.146999000000001</v>
      </c>
      <c r="C1089" s="17">
        <v>52.98</v>
      </c>
      <c r="D1089" s="17">
        <v>51.650002000000001</v>
      </c>
      <c r="E1089" s="17">
        <v>52.658999999999999</v>
      </c>
      <c r="F1089" s="18">
        <v>6.306273888403555E-3</v>
      </c>
      <c r="G1089" s="19">
        <v>33652000</v>
      </c>
      <c r="H1089" s="21">
        <f t="shared" si="16"/>
        <v>0.35143837964582947</v>
      </c>
    </row>
    <row r="1090" spans="1:8" x14ac:dyDescent="0.3">
      <c r="A1090" s="16">
        <v>43441</v>
      </c>
      <c r="B1090" s="17">
        <v>53.611499999999999</v>
      </c>
      <c r="C1090" s="17">
        <v>54.251499000000003</v>
      </c>
      <c r="D1090" s="17">
        <v>51.968497999999997</v>
      </c>
      <c r="E1090" s="17">
        <v>52.328999000000003</v>
      </c>
      <c r="F1090" s="18">
        <v>-2.9218611405806751E-2</v>
      </c>
      <c r="G1090" s="19">
        <v>42682000</v>
      </c>
      <c r="H1090" s="21">
        <f t="shared" si="16"/>
        <v>0.34923600176699576</v>
      </c>
    </row>
    <row r="1091" spans="1:8" x14ac:dyDescent="0.3">
      <c r="A1091" s="16">
        <v>43440</v>
      </c>
      <c r="B1091" s="17">
        <v>52.25</v>
      </c>
      <c r="C1091" s="17">
        <v>53.971001000000001</v>
      </c>
      <c r="D1091" s="17">
        <v>52.124001</v>
      </c>
      <c r="E1091" s="17">
        <v>53.903998999999999</v>
      </c>
      <c r="F1091" s="18">
        <v>1.4692141619205434E-2</v>
      </c>
      <c r="G1091" s="19">
        <v>47436000</v>
      </c>
      <c r="H1091" s="21">
        <f t="shared" si="16"/>
        <v>0.35974731888168043</v>
      </c>
    </row>
    <row r="1092" spans="1:8" x14ac:dyDescent="0.3">
      <c r="A1092" s="16">
        <v>43438</v>
      </c>
      <c r="B1092" s="17">
        <v>55.649501999999998</v>
      </c>
      <c r="C1092" s="17">
        <v>55.712001999999998</v>
      </c>
      <c r="D1092" s="17">
        <v>53.039000999999999</v>
      </c>
      <c r="E1092" s="17">
        <v>53.123500999999997</v>
      </c>
      <c r="F1092" s="18">
        <v>-4.82729576790112E-2</v>
      </c>
      <c r="G1092" s="19">
        <v>45630000</v>
      </c>
      <c r="H1092" s="21">
        <f t="shared" si="16"/>
        <v>0.35453839063699655</v>
      </c>
    </row>
    <row r="1093" spans="1:8" x14ac:dyDescent="0.3">
      <c r="A1093" s="16">
        <v>43437</v>
      </c>
      <c r="B1093" s="17">
        <v>56.608001999999999</v>
      </c>
      <c r="C1093" s="17">
        <v>56.75</v>
      </c>
      <c r="D1093" s="17">
        <v>55.586497999999999</v>
      </c>
      <c r="E1093" s="17">
        <v>55.818001000000002</v>
      </c>
      <c r="F1093" s="18">
        <v>6.0470060306225355E-3</v>
      </c>
      <c r="G1093" s="19">
        <v>57532000</v>
      </c>
      <c r="H1093" s="21">
        <f t="shared" si="16"/>
        <v>0.37252108521827776</v>
      </c>
    </row>
    <row r="1094" spans="1:8" x14ac:dyDescent="0.3">
      <c r="A1094" s="16">
        <v>43434</v>
      </c>
      <c r="B1094" s="17">
        <v>54.781502000000003</v>
      </c>
      <c r="C1094" s="17">
        <v>55.482498</v>
      </c>
      <c r="D1094" s="17">
        <v>54.158999999999999</v>
      </c>
      <c r="E1094" s="17">
        <v>55.482498</v>
      </c>
      <c r="F1094" s="18">
        <v>1.3767801348462432E-2</v>
      </c>
      <c r="G1094" s="19">
        <v>59668000</v>
      </c>
      <c r="H1094" s="21">
        <f t="shared" si="16"/>
        <v>0.37028198780499011</v>
      </c>
    </row>
    <row r="1095" spans="1:8" x14ac:dyDescent="0.3">
      <c r="A1095" s="16">
        <v>43433</v>
      </c>
      <c r="B1095" s="17">
        <v>54.176498000000002</v>
      </c>
      <c r="C1095" s="17">
        <v>55.0075</v>
      </c>
      <c r="D1095" s="17">
        <v>54.099997999999999</v>
      </c>
      <c r="E1095" s="17">
        <v>54.728999999999999</v>
      </c>
      <c r="F1095" s="18">
        <v>2.5554364850382981E-3</v>
      </c>
      <c r="G1095" s="19">
        <v>31004000</v>
      </c>
      <c r="H1095" s="21">
        <f t="shared" si="16"/>
        <v>0.36525325356798649</v>
      </c>
    </row>
    <row r="1096" spans="1:8" x14ac:dyDescent="0.3">
      <c r="A1096" s="16">
        <v>43432</v>
      </c>
      <c r="B1096" s="17">
        <v>52.873001000000002</v>
      </c>
      <c r="C1096" s="17">
        <v>54.643002000000003</v>
      </c>
      <c r="D1096" s="17">
        <v>52.147499000000003</v>
      </c>
      <c r="E1096" s="17">
        <v>54.589500000000001</v>
      </c>
      <c r="F1096" s="18">
        <v>3.7547080151559643E-2</v>
      </c>
      <c r="G1096" s="19">
        <v>46042000</v>
      </c>
      <c r="H1096" s="21">
        <f t="shared" si="16"/>
        <v>0.36432225119497158</v>
      </c>
    </row>
    <row r="1097" spans="1:8" x14ac:dyDescent="0.3">
      <c r="A1097" s="16">
        <v>43431</v>
      </c>
      <c r="B1097" s="17">
        <v>52.567000999999998</v>
      </c>
      <c r="C1097" s="17">
        <v>53.338000999999998</v>
      </c>
      <c r="D1097" s="17">
        <v>52.275002000000001</v>
      </c>
      <c r="E1097" s="17">
        <v>52.613998000000002</v>
      </c>
      <c r="F1097" s="18">
        <v>-3.4661627845111761E-3</v>
      </c>
      <c r="G1097" s="19">
        <v>33048000</v>
      </c>
      <c r="H1097" s="21">
        <f t="shared" si="16"/>
        <v>0.35113804295199136</v>
      </c>
    </row>
    <row r="1098" spans="1:8" x14ac:dyDescent="0.3">
      <c r="A1098" s="16">
        <v>43430</v>
      </c>
      <c r="B1098" s="17">
        <v>52.200001</v>
      </c>
      <c r="C1098" s="17">
        <v>52.849997999999999</v>
      </c>
      <c r="D1098" s="17">
        <v>51.988498999999997</v>
      </c>
      <c r="E1098" s="17">
        <v>52.797001000000002</v>
      </c>
      <c r="F1098" s="18">
        <v>2.5084942722358197E-2</v>
      </c>
      <c r="G1098" s="19">
        <v>31558000</v>
      </c>
      <c r="H1098" s="21">
        <f t="shared" si="16"/>
        <v>0.35235937791449207</v>
      </c>
    </row>
    <row r="1099" spans="1:8" x14ac:dyDescent="0.3">
      <c r="A1099" s="16">
        <v>43427</v>
      </c>
      <c r="B1099" s="17">
        <v>51.674999</v>
      </c>
      <c r="C1099" s="17">
        <v>52.150002000000001</v>
      </c>
      <c r="D1099" s="17">
        <v>51.425998999999997</v>
      </c>
      <c r="E1099" s="17">
        <v>51.505001</v>
      </c>
      <c r="F1099" s="18">
        <v>-1.2775173940270555E-2</v>
      </c>
      <c r="G1099" s="19">
        <v>14178000</v>
      </c>
      <c r="H1099" s="21">
        <f t="shared" si="16"/>
        <v>0.34373676095438244</v>
      </c>
    </row>
    <row r="1100" spans="1:8" x14ac:dyDescent="0.3">
      <c r="A1100" s="16">
        <v>43425</v>
      </c>
      <c r="B1100" s="17">
        <v>52.265498999999998</v>
      </c>
      <c r="C1100" s="17">
        <v>52.735500000000002</v>
      </c>
      <c r="D1100" s="17">
        <v>51.972999999999999</v>
      </c>
      <c r="E1100" s="17">
        <v>52.171500999999999</v>
      </c>
      <c r="F1100" s="18">
        <v>1.2596477511698255E-2</v>
      </c>
      <c r="G1100" s="19">
        <v>29698000</v>
      </c>
      <c r="H1100" s="21">
        <f t="shared" si="16"/>
        <v>0.34818488340323156</v>
      </c>
    </row>
    <row r="1101" spans="1:8" x14ac:dyDescent="0.3">
      <c r="A1101" s="16">
        <v>43424</v>
      </c>
      <c r="B1101" s="17">
        <v>50.364497999999998</v>
      </c>
      <c r="C1101" s="17">
        <v>51.8675</v>
      </c>
      <c r="D1101" s="17">
        <v>50.110500000000002</v>
      </c>
      <c r="E1101" s="17">
        <v>51.522499000000003</v>
      </c>
      <c r="F1101" s="18">
        <v>2.9491543068718117E-3</v>
      </c>
      <c r="G1101" s="19">
        <v>54458000</v>
      </c>
      <c r="H1101" s="21">
        <f t="shared" si="16"/>
        <v>0.3438535400190636</v>
      </c>
    </row>
    <row r="1102" spans="1:8" x14ac:dyDescent="0.3">
      <c r="A1102" s="16">
        <v>43423</v>
      </c>
      <c r="B1102" s="17">
        <v>53.169497999999997</v>
      </c>
      <c r="C1102" s="17">
        <v>53.400002000000001</v>
      </c>
      <c r="D1102" s="17">
        <v>51.143501000000001</v>
      </c>
      <c r="E1102" s="17">
        <v>51.370998</v>
      </c>
      <c r="F1102" s="18">
        <v>-3.823946986288225E-2</v>
      </c>
      <c r="G1102" s="19">
        <v>45684000</v>
      </c>
      <c r="H1102" s="21">
        <f t="shared" si="16"/>
        <v>0.34284244474656084</v>
      </c>
    </row>
    <row r="1103" spans="1:8" x14ac:dyDescent="0.3">
      <c r="A1103" s="16">
        <v>43420</v>
      </c>
      <c r="B1103" s="17">
        <v>53.261501000000003</v>
      </c>
      <c r="C1103" s="17">
        <v>53.622002000000002</v>
      </c>
      <c r="D1103" s="17">
        <v>52.744999</v>
      </c>
      <c r="E1103" s="17">
        <v>53.413502000000001</v>
      </c>
      <c r="F1103" s="18">
        <v>-2.5955836759969835E-3</v>
      </c>
      <c r="G1103" s="19">
        <v>35366000</v>
      </c>
      <c r="H1103" s="21">
        <f t="shared" si="16"/>
        <v>0.35647381443037796</v>
      </c>
    </row>
    <row r="1104" spans="1:8" x14ac:dyDescent="0.3">
      <c r="A1104" s="16">
        <v>43419</v>
      </c>
      <c r="B1104" s="17">
        <v>52.573002000000002</v>
      </c>
      <c r="C1104" s="17">
        <v>53.943500999999998</v>
      </c>
      <c r="D1104" s="17">
        <v>52.064498999999998</v>
      </c>
      <c r="E1104" s="17">
        <v>53.552501999999997</v>
      </c>
      <c r="F1104" s="18">
        <v>1.5617629767300684E-2</v>
      </c>
      <c r="G1104" s="19">
        <v>41584000</v>
      </c>
      <c r="H1104" s="21">
        <f t="shared" si="16"/>
        <v>0.35740147987732468</v>
      </c>
    </row>
    <row r="1105" spans="1:8" x14ac:dyDescent="0.3">
      <c r="A1105" s="16">
        <v>43418</v>
      </c>
      <c r="B1105" s="17">
        <v>53</v>
      </c>
      <c r="C1105" s="17">
        <v>53.289501000000001</v>
      </c>
      <c r="D1105" s="17">
        <v>52.055500000000002</v>
      </c>
      <c r="E1105" s="17">
        <v>52.728999999999999</v>
      </c>
      <c r="F1105" s="18">
        <v>6.3074516695601941E-3</v>
      </c>
      <c r="G1105" s="19">
        <v>34666000</v>
      </c>
      <c r="H1105" s="21">
        <f t="shared" si="16"/>
        <v>0.35190554929537099</v>
      </c>
    </row>
    <row r="1106" spans="1:8" x14ac:dyDescent="0.3">
      <c r="A1106" s="16">
        <v>43417</v>
      </c>
      <c r="B1106" s="17">
        <v>52.740501000000002</v>
      </c>
      <c r="C1106" s="17">
        <v>53.333500000000001</v>
      </c>
      <c r="D1106" s="17">
        <v>52.02</v>
      </c>
      <c r="E1106" s="17">
        <v>52.398499000000001</v>
      </c>
      <c r="F1106" s="18">
        <v>-1.3246169346004199E-3</v>
      </c>
      <c r="G1106" s="19">
        <v>25750000</v>
      </c>
      <c r="H1106" s="21">
        <f t="shared" si="16"/>
        <v>0.34969983449046915</v>
      </c>
    </row>
    <row r="1107" spans="1:8" x14ac:dyDescent="0.3">
      <c r="A1107" s="16">
        <v>43416</v>
      </c>
      <c r="B1107" s="17">
        <v>53.656502000000003</v>
      </c>
      <c r="C1107" s="17">
        <v>53.705002</v>
      </c>
      <c r="D1107" s="17">
        <v>52.017502</v>
      </c>
      <c r="E1107" s="17">
        <v>52.467998999999999</v>
      </c>
      <c r="F1107" s="18">
        <v>-2.5682029092049245E-2</v>
      </c>
      <c r="G1107" s="19">
        <v>34002000</v>
      </c>
      <c r="H1107" s="21">
        <f t="shared" si="16"/>
        <v>0.35016366721394254</v>
      </c>
    </row>
    <row r="1108" spans="1:8" x14ac:dyDescent="0.3">
      <c r="A1108" s="16">
        <v>43413</v>
      </c>
      <c r="B1108" s="17">
        <v>54.201000000000001</v>
      </c>
      <c r="C1108" s="17">
        <v>54.417499999999997</v>
      </c>
      <c r="D1108" s="17">
        <v>53.213000999999998</v>
      </c>
      <c r="E1108" s="17">
        <v>53.851002000000001</v>
      </c>
      <c r="F1108" s="18">
        <v>-1.6087573263798206E-2</v>
      </c>
      <c r="G1108" s="19">
        <v>34860000</v>
      </c>
      <c r="H1108" s="21">
        <f t="shared" si="16"/>
        <v>0.35939362474001257</v>
      </c>
    </row>
    <row r="1109" spans="1:8" x14ac:dyDescent="0.3">
      <c r="A1109" s="16">
        <v>43412</v>
      </c>
      <c r="B1109" s="17">
        <v>55.365001999999997</v>
      </c>
      <c r="C1109" s="17">
        <v>55.410998999999997</v>
      </c>
      <c r="D1109" s="17">
        <v>54.217998999999999</v>
      </c>
      <c r="E1109" s="17">
        <v>54.731498999999999</v>
      </c>
      <c r="F1109" s="18">
        <v>-1.2280733636770659E-2</v>
      </c>
      <c r="G1109" s="19">
        <v>33694000</v>
      </c>
      <c r="H1109" s="21">
        <f t="shared" si="16"/>
        <v>0.36526993152447512</v>
      </c>
    </row>
    <row r="1110" spans="1:8" x14ac:dyDescent="0.3">
      <c r="A1110" s="16">
        <v>43411</v>
      </c>
      <c r="B1110" s="17">
        <v>54.174500000000002</v>
      </c>
      <c r="C1110" s="17">
        <v>55.496498000000003</v>
      </c>
      <c r="D1110" s="17">
        <v>54.029499000000001</v>
      </c>
      <c r="E1110" s="17">
        <v>55.411999000000002</v>
      </c>
      <c r="F1110" s="18">
        <v>3.6154697682246224E-2</v>
      </c>
      <c r="G1110" s="19">
        <v>43388000</v>
      </c>
      <c r="H1110" s="21">
        <f t="shared" ref="H1110:H1173" si="17">E1110/MAX($E$2:$E$2519)</f>
        <v>0.36981148790323254</v>
      </c>
    </row>
    <row r="1111" spans="1:8" x14ac:dyDescent="0.3">
      <c r="A1111" s="16">
        <v>43410</v>
      </c>
      <c r="B1111" s="17">
        <v>52.750999</v>
      </c>
      <c r="C1111" s="17">
        <v>53.991000999999997</v>
      </c>
      <c r="D1111" s="17">
        <v>52.680500000000002</v>
      </c>
      <c r="E1111" s="17">
        <v>53.478499999999997</v>
      </c>
      <c r="F1111" s="18">
        <v>1.3109431637055484E-2</v>
      </c>
      <c r="G1111" s="19">
        <v>28660000</v>
      </c>
      <c r="H1111" s="21">
        <f t="shared" si="17"/>
        <v>0.35690760147153361</v>
      </c>
    </row>
    <row r="1112" spans="1:8" x14ac:dyDescent="0.3">
      <c r="A1112" s="16">
        <v>43409</v>
      </c>
      <c r="B1112" s="17">
        <v>53.626499000000003</v>
      </c>
      <c r="C1112" s="17">
        <v>53.667499999999997</v>
      </c>
      <c r="D1112" s="17">
        <v>51.700001</v>
      </c>
      <c r="E1112" s="17">
        <v>52.786498999999999</v>
      </c>
      <c r="F1112" s="18">
        <v>-1.470852710322022E-2</v>
      </c>
      <c r="G1112" s="19">
        <v>45358000</v>
      </c>
      <c r="H1112" s="21">
        <f t="shared" si="17"/>
        <v>0.35228928911935653</v>
      </c>
    </row>
    <row r="1113" spans="1:8" x14ac:dyDescent="0.3">
      <c r="A1113" s="16">
        <v>43406</v>
      </c>
      <c r="B1113" s="17">
        <v>54.450001</v>
      </c>
      <c r="C1113" s="17">
        <v>54.900002000000001</v>
      </c>
      <c r="D1113" s="17">
        <v>53.382998999999998</v>
      </c>
      <c r="E1113" s="17">
        <v>53.574500999999998</v>
      </c>
      <c r="F1113" s="18">
        <v>-1.3342768743439135E-2</v>
      </c>
      <c r="G1113" s="19">
        <v>43438000</v>
      </c>
      <c r="H1113" s="21">
        <f t="shared" si="17"/>
        <v>0.35754829795047133</v>
      </c>
    </row>
    <row r="1114" spans="1:8" x14ac:dyDescent="0.3">
      <c r="A1114" s="16">
        <v>43405</v>
      </c>
      <c r="B1114" s="17">
        <v>54.57</v>
      </c>
      <c r="C1114" s="17">
        <v>54.994999</v>
      </c>
      <c r="D1114" s="17">
        <v>53.890999000000001</v>
      </c>
      <c r="E1114" s="17">
        <v>54.298999999999999</v>
      </c>
      <c r="F1114" s="18">
        <v>-4.2179208167749315E-3</v>
      </c>
      <c r="G1114" s="19">
        <v>40132000</v>
      </c>
      <c r="H1114" s="21">
        <f t="shared" si="17"/>
        <v>0.36238349714937418</v>
      </c>
    </row>
    <row r="1115" spans="1:8" x14ac:dyDescent="0.3">
      <c r="A1115" s="16">
        <v>43404</v>
      </c>
      <c r="B1115" s="17">
        <v>53.41</v>
      </c>
      <c r="C1115" s="17">
        <v>55.400002000000001</v>
      </c>
      <c r="D1115" s="17">
        <v>53.41</v>
      </c>
      <c r="E1115" s="17">
        <v>54.528998999999999</v>
      </c>
      <c r="F1115" s="18">
        <v>3.9132568117790839E-2</v>
      </c>
      <c r="G1115" s="19">
        <v>70916000</v>
      </c>
      <c r="H1115" s="21">
        <f t="shared" si="17"/>
        <v>0.36391847646687281</v>
      </c>
    </row>
    <row r="1116" spans="1:8" x14ac:dyDescent="0.3">
      <c r="A1116" s="16">
        <v>43403</v>
      </c>
      <c r="B1116" s="17">
        <v>51.000500000000002</v>
      </c>
      <c r="C1116" s="17">
        <v>52.544998</v>
      </c>
      <c r="D1116" s="17">
        <v>50.698501999999998</v>
      </c>
      <c r="E1116" s="17">
        <v>52.475498000000002</v>
      </c>
      <c r="F1116" s="18">
        <v>1.4283880819150933E-2</v>
      </c>
      <c r="G1116" s="19">
        <v>59768000</v>
      </c>
      <c r="H1116" s="21">
        <f t="shared" si="17"/>
        <v>0.35021371443111271</v>
      </c>
    </row>
    <row r="1117" spans="1:8" x14ac:dyDescent="0.3">
      <c r="A1117" s="16">
        <v>43402</v>
      </c>
      <c r="B1117" s="17">
        <v>54.826999999999998</v>
      </c>
      <c r="C1117" s="17">
        <v>55.441502</v>
      </c>
      <c r="D1117" s="17">
        <v>50.360000999999997</v>
      </c>
      <c r="E1117" s="17">
        <v>51.736499999999999</v>
      </c>
      <c r="F1117" s="18">
        <v>-4.5231833910034609E-2</v>
      </c>
      <c r="G1117" s="19">
        <v>81290000</v>
      </c>
      <c r="H1117" s="21">
        <f t="shared" si="17"/>
        <v>0.34528175105008557</v>
      </c>
    </row>
    <row r="1118" spans="1:8" x14ac:dyDescent="0.3">
      <c r="A1118" s="16">
        <v>43399</v>
      </c>
      <c r="B1118" s="17">
        <v>52.416499999999999</v>
      </c>
      <c r="C1118" s="17">
        <v>55.849997999999999</v>
      </c>
      <c r="D1118" s="17">
        <v>52.111499999999999</v>
      </c>
      <c r="E1118" s="17">
        <v>54.1875</v>
      </c>
      <c r="F1118" s="18">
        <v>-1.7977708787181707E-2</v>
      </c>
      <c r="G1118" s="19">
        <v>106438000</v>
      </c>
      <c r="H1118" s="21">
        <f t="shared" si="17"/>
        <v>0.36163936263617585</v>
      </c>
    </row>
    <row r="1119" spans="1:8" x14ac:dyDescent="0.3">
      <c r="A1119" s="16">
        <v>43398</v>
      </c>
      <c r="B1119" s="17">
        <v>54.014999000000003</v>
      </c>
      <c r="C1119" s="17">
        <v>55.890999000000001</v>
      </c>
      <c r="D1119" s="17">
        <v>53.777500000000003</v>
      </c>
      <c r="E1119" s="17">
        <v>55.179501000000002</v>
      </c>
      <c r="F1119" s="18">
        <v>4.3959097244572087E-2</v>
      </c>
      <c r="G1119" s="19">
        <v>72956000</v>
      </c>
      <c r="H1119" s="21">
        <f t="shared" si="17"/>
        <v>0.36825983062924528</v>
      </c>
    </row>
    <row r="1120" spans="1:8" x14ac:dyDescent="0.3">
      <c r="A1120" s="16">
        <v>43397</v>
      </c>
      <c r="B1120" s="17">
        <v>55.75</v>
      </c>
      <c r="C1120" s="17">
        <v>55.831001000000001</v>
      </c>
      <c r="D1120" s="17">
        <v>52.752997999999998</v>
      </c>
      <c r="E1120" s="17">
        <v>52.855998999999997</v>
      </c>
      <c r="F1120" s="18">
        <v>-5.1833781234965806E-2</v>
      </c>
      <c r="G1120" s="19">
        <v>49286000</v>
      </c>
      <c r="H1120" s="21">
        <f t="shared" si="17"/>
        <v>0.35275312184282992</v>
      </c>
    </row>
    <row r="1121" spans="1:8" x14ac:dyDescent="0.3">
      <c r="A1121" s="16">
        <v>43396</v>
      </c>
      <c r="B1121" s="17">
        <v>54.564498999999998</v>
      </c>
      <c r="C1121" s="17">
        <v>55.900002000000001</v>
      </c>
      <c r="D1121" s="17">
        <v>53.950499999999998</v>
      </c>
      <c r="E1121" s="17">
        <v>55.745499000000002</v>
      </c>
      <c r="F1121" s="18">
        <v>3.1852217859899561E-3</v>
      </c>
      <c r="G1121" s="19">
        <v>37686000</v>
      </c>
      <c r="H1121" s="21">
        <f t="shared" si="17"/>
        <v>0.37203721759069119</v>
      </c>
    </row>
    <row r="1122" spans="1:8" x14ac:dyDescent="0.3">
      <c r="A1122" s="16">
        <v>43395</v>
      </c>
      <c r="B1122" s="17">
        <v>55.625500000000002</v>
      </c>
      <c r="C1122" s="17">
        <v>56.084499000000001</v>
      </c>
      <c r="D1122" s="17">
        <v>55</v>
      </c>
      <c r="E1122" s="17">
        <v>55.568500999999998</v>
      </c>
      <c r="F1122" s="18">
        <v>5.6009338858996494E-3</v>
      </c>
      <c r="G1122" s="19">
        <v>27116000</v>
      </c>
      <c r="H1122" s="21">
        <f t="shared" si="17"/>
        <v>0.37085595911026897</v>
      </c>
    </row>
    <row r="1123" spans="1:8" x14ac:dyDescent="0.3">
      <c r="A1123" s="16">
        <v>43392</v>
      </c>
      <c r="B1123" s="17">
        <v>55.185501000000002</v>
      </c>
      <c r="C1123" s="17">
        <v>56.047500999999997</v>
      </c>
      <c r="D1123" s="17">
        <v>54.851500999999999</v>
      </c>
      <c r="E1123" s="17">
        <v>55.258999000000003</v>
      </c>
      <c r="F1123" s="18">
        <v>6.6216538696250958E-3</v>
      </c>
      <c r="G1123" s="19">
        <v>41286000</v>
      </c>
      <c r="H1123" s="21">
        <f t="shared" si="17"/>
        <v>0.36879038852637747</v>
      </c>
    </row>
    <row r="1124" spans="1:8" x14ac:dyDescent="0.3">
      <c r="A1124" s="16">
        <v>43391</v>
      </c>
      <c r="B1124" s="17">
        <v>56.5</v>
      </c>
      <c r="C1124" s="17">
        <v>56.6175</v>
      </c>
      <c r="D1124" s="17">
        <v>54.317000999999998</v>
      </c>
      <c r="E1124" s="17">
        <v>54.895499999999998</v>
      </c>
      <c r="F1124" s="18">
        <v>-2.6321641264614941E-2</v>
      </c>
      <c r="G1124" s="19">
        <v>46152000</v>
      </c>
      <c r="H1124" s="21">
        <f t="shared" si="17"/>
        <v>0.36636444994868173</v>
      </c>
    </row>
    <row r="1125" spans="1:8" x14ac:dyDescent="0.3">
      <c r="A1125" s="16">
        <v>43390</v>
      </c>
      <c r="B1125" s="17">
        <v>57</v>
      </c>
      <c r="C1125" s="17">
        <v>57.349997999999999</v>
      </c>
      <c r="D1125" s="17">
        <v>55.700001</v>
      </c>
      <c r="E1125" s="17">
        <v>56.379500999999998</v>
      </c>
      <c r="F1125" s="18">
        <v>-4.8451654754327446E-3</v>
      </c>
      <c r="G1125" s="19">
        <v>35652000</v>
      </c>
      <c r="H1125" s="21">
        <f t="shared" si="17"/>
        <v>0.37626845319281454</v>
      </c>
    </row>
    <row r="1126" spans="1:8" x14ac:dyDescent="0.3">
      <c r="A1126" s="16">
        <v>43389</v>
      </c>
      <c r="B1126" s="17">
        <v>55.673999999999999</v>
      </c>
      <c r="C1126" s="17">
        <v>56.818500999999998</v>
      </c>
      <c r="D1126" s="17">
        <v>55.587502000000001</v>
      </c>
      <c r="E1126" s="17">
        <v>56.653998999999999</v>
      </c>
      <c r="F1126" s="18">
        <v>2.7792840325356775E-2</v>
      </c>
      <c r="G1126" s="19">
        <v>38378000</v>
      </c>
      <c r="H1126" s="21">
        <f t="shared" si="17"/>
        <v>0.37810041225652674</v>
      </c>
    </row>
    <row r="1127" spans="1:8" x14ac:dyDescent="0.3">
      <c r="A1127" s="16">
        <v>43388</v>
      </c>
      <c r="B1127" s="17">
        <v>55.900002000000001</v>
      </c>
      <c r="C1127" s="17">
        <v>56.09</v>
      </c>
      <c r="D1127" s="17">
        <v>54.910998999999997</v>
      </c>
      <c r="E1127" s="17">
        <v>55.122002000000002</v>
      </c>
      <c r="F1127" s="18">
        <v>-1.6152890570617723E-2</v>
      </c>
      <c r="G1127" s="19">
        <v>30074000</v>
      </c>
      <c r="H1127" s="21">
        <f t="shared" si="17"/>
        <v>0.36787609080525974</v>
      </c>
    </row>
    <row r="1128" spans="1:8" x14ac:dyDescent="0.3">
      <c r="A1128" s="16">
        <v>43385</v>
      </c>
      <c r="B1128" s="17">
        <v>55.981997999999997</v>
      </c>
      <c r="C1128" s="17">
        <v>56.291499999999999</v>
      </c>
      <c r="D1128" s="17">
        <v>54.751499000000003</v>
      </c>
      <c r="E1128" s="17">
        <v>56.027000000000001</v>
      </c>
      <c r="F1128" s="18">
        <v>2.7320920243521275E-2</v>
      </c>
      <c r="G1128" s="19">
        <v>49370000</v>
      </c>
      <c r="H1128" s="21">
        <f t="shared" si="17"/>
        <v>0.37391591364091392</v>
      </c>
    </row>
    <row r="1129" spans="1:8" x14ac:dyDescent="0.3">
      <c r="A1129" s="16">
        <v>43384</v>
      </c>
      <c r="B1129" s="17">
        <v>53.951999999999998</v>
      </c>
      <c r="C1129" s="17">
        <v>55.803001000000002</v>
      </c>
      <c r="D1129" s="17">
        <v>53.794497999999997</v>
      </c>
      <c r="E1129" s="17">
        <v>54.536999000000002</v>
      </c>
      <c r="F1129" s="18">
        <v>-1.3002306878028148E-3</v>
      </c>
      <c r="G1129" s="19">
        <v>67696000</v>
      </c>
      <c r="H1129" s="21">
        <f t="shared" si="17"/>
        <v>0.3639718672839633</v>
      </c>
    </row>
    <row r="1130" spans="1:8" x14ac:dyDescent="0.3">
      <c r="A1130" s="16">
        <v>43383</v>
      </c>
      <c r="B1130" s="17">
        <v>56.82</v>
      </c>
      <c r="C1130" s="17">
        <v>56.851002000000001</v>
      </c>
      <c r="D1130" s="17">
        <v>54.575499999999998</v>
      </c>
      <c r="E1130" s="17">
        <v>54.608001999999999</v>
      </c>
      <c r="F1130" s="18">
        <v>-4.6290018884358138E-2</v>
      </c>
      <c r="G1130" s="19">
        <v>58980000</v>
      </c>
      <c r="H1130" s="21">
        <f t="shared" si="17"/>
        <v>0.3644457308071975</v>
      </c>
    </row>
    <row r="1131" spans="1:8" x14ac:dyDescent="0.3">
      <c r="A1131" s="16">
        <v>43382</v>
      </c>
      <c r="B1131" s="17">
        <v>57.565497999999998</v>
      </c>
      <c r="C1131" s="17">
        <v>58.077499000000003</v>
      </c>
      <c r="D1131" s="17">
        <v>57.208500000000001</v>
      </c>
      <c r="E1131" s="17">
        <v>57.258499</v>
      </c>
      <c r="F1131" s="18">
        <v>-9.2999859973010319E-3</v>
      </c>
      <c r="G1131" s="19">
        <v>33690000</v>
      </c>
      <c r="H1131" s="21">
        <f t="shared" si="17"/>
        <v>0.38213475587292478</v>
      </c>
    </row>
    <row r="1132" spans="1:8" x14ac:dyDescent="0.3">
      <c r="A1132" s="16">
        <v>43381</v>
      </c>
      <c r="B1132" s="17">
        <v>58</v>
      </c>
      <c r="C1132" s="17">
        <v>58.792999000000002</v>
      </c>
      <c r="D1132" s="17">
        <v>56.77</v>
      </c>
      <c r="E1132" s="17">
        <v>57.796000999999997</v>
      </c>
      <c r="F1132" s="18">
        <v>-1.0198368087793161E-2</v>
      </c>
      <c r="G1132" s="19">
        <v>46190000</v>
      </c>
      <c r="H1132" s="21">
        <f t="shared" si="17"/>
        <v>0.38572196474389447</v>
      </c>
    </row>
    <row r="1133" spans="1:8" x14ac:dyDescent="0.3">
      <c r="A1133" s="16">
        <v>43378</v>
      </c>
      <c r="B1133" s="17">
        <v>58.799999</v>
      </c>
      <c r="C1133" s="17">
        <v>59.099997999999999</v>
      </c>
      <c r="D1133" s="17">
        <v>57.716000000000001</v>
      </c>
      <c r="E1133" s="17">
        <v>58.391499000000003</v>
      </c>
      <c r="F1133" s="18">
        <v>-7.8500174161263772E-3</v>
      </c>
      <c r="G1133" s="19">
        <v>31852000</v>
      </c>
      <c r="H1133" s="21">
        <f t="shared" si="17"/>
        <v>0.38969623034336148</v>
      </c>
    </row>
    <row r="1134" spans="1:8" x14ac:dyDescent="0.3">
      <c r="A1134" s="16">
        <v>43377</v>
      </c>
      <c r="B1134" s="17">
        <v>60.251499000000003</v>
      </c>
      <c r="C1134" s="17">
        <v>60.294998</v>
      </c>
      <c r="D1134" s="17">
        <v>58.192501</v>
      </c>
      <c r="E1134" s="17">
        <v>58.853499999999997</v>
      </c>
      <c r="F1134" s="18">
        <v>-2.8443373255305375E-2</v>
      </c>
      <c r="G1134" s="19">
        <v>46576000</v>
      </c>
      <c r="H1134" s="21">
        <f t="shared" si="17"/>
        <v>0.39277955670418774</v>
      </c>
    </row>
    <row r="1135" spans="1:8" x14ac:dyDescent="0.3">
      <c r="A1135" s="16">
        <v>43376</v>
      </c>
      <c r="B1135" s="17">
        <v>60.599997999999999</v>
      </c>
      <c r="C1135" s="17">
        <v>60.709000000000003</v>
      </c>
      <c r="D1135" s="17">
        <v>60.107498</v>
      </c>
      <c r="E1135" s="17">
        <v>60.576500000000003</v>
      </c>
      <c r="F1135" s="18">
        <v>3.2211586234309067E-3</v>
      </c>
      <c r="G1135" s="19">
        <v>26246000</v>
      </c>
      <c r="H1135" s="21">
        <f t="shared" si="17"/>
        <v>0.40427860393504605</v>
      </c>
    </row>
    <row r="1136" spans="1:8" x14ac:dyDescent="0.3">
      <c r="A1136" s="16">
        <v>43375</v>
      </c>
      <c r="B1136" s="17">
        <v>60.333500000000001</v>
      </c>
      <c r="C1136" s="17">
        <v>61.226002000000001</v>
      </c>
      <c r="D1136" s="17">
        <v>59.983001999999999</v>
      </c>
      <c r="E1136" s="17">
        <v>60.381999999999998</v>
      </c>
      <c r="F1136" s="18">
        <v>-7.3639878981575878E-4</v>
      </c>
      <c r="G1136" s="19">
        <v>40180000</v>
      </c>
      <c r="H1136" s="21">
        <f t="shared" si="17"/>
        <v>0.40298053969453412</v>
      </c>
    </row>
    <row r="1137" spans="1:8" x14ac:dyDescent="0.3">
      <c r="A1137" s="16">
        <v>43374</v>
      </c>
      <c r="B1137" s="17">
        <v>60.650002000000001</v>
      </c>
      <c r="C1137" s="17">
        <v>61.209999000000003</v>
      </c>
      <c r="D1137" s="17">
        <v>60.159500000000001</v>
      </c>
      <c r="E1137" s="17">
        <v>60.426498000000002</v>
      </c>
      <c r="F1137" s="18">
        <v>1.201212844219158E-3</v>
      </c>
      <c r="G1137" s="19">
        <v>33164000</v>
      </c>
      <c r="H1137" s="21">
        <f t="shared" si="17"/>
        <v>0.40327751276689561</v>
      </c>
    </row>
    <row r="1138" spans="1:8" x14ac:dyDescent="0.3">
      <c r="A1138" s="16">
        <v>43371</v>
      </c>
      <c r="B1138" s="17">
        <v>60.204498000000001</v>
      </c>
      <c r="C1138" s="17">
        <v>60.422500999999997</v>
      </c>
      <c r="D1138" s="17">
        <v>59.891499000000003</v>
      </c>
      <c r="E1138" s="17">
        <v>60.353999999999999</v>
      </c>
      <c r="F1138" s="18">
        <v>-2.3191094619670849E-4</v>
      </c>
      <c r="G1138" s="19">
        <v>35612000</v>
      </c>
      <c r="H1138" s="21">
        <f t="shared" si="17"/>
        <v>0.40279367183471754</v>
      </c>
    </row>
    <row r="1139" spans="1:8" x14ac:dyDescent="0.3">
      <c r="A1139" s="16">
        <v>43370</v>
      </c>
      <c r="B1139" s="17">
        <v>60</v>
      </c>
      <c r="C1139" s="17">
        <v>60.842998999999999</v>
      </c>
      <c r="D1139" s="17">
        <v>59.902500000000003</v>
      </c>
      <c r="E1139" s="17">
        <v>60.368000000000002</v>
      </c>
      <c r="F1139" s="18">
        <v>1.113848568980603E-2</v>
      </c>
      <c r="G1139" s="19">
        <v>36274000</v>
      </c>
      <c r="H1139" s="21">
        <f t="shared" si="17"/>
        <v>0.40288710576462589</v>
      </c>
    </row>
    <row r="1140" spans="1:8" x14ac:dyDescent="0.3">
      <c r="A1140" s="16">
        <v>43369</v>
      </c>
      <c r="B1140" s="17">
        <v>59.684502000000002</v>
      </c>
      <c r="C1140" s="17">
        <v>60.362000000000002</v>
      </c>
      <c r="D1140" s="17">
        <v>59.27</v>
      </c>
      <c r="E1140" s="17">
        <v>59.702998999999998</v>
      </c>
      <c r="F1140" s="18">
        <v>1.4237492566317631E-4</v>
      </c>
      <c r="G1140" s="19">
        <v>37650000</v>
      </c>
      <c r="H1140" s="21">
        <f t="shared" si="17"/>
        <v>0.39844898742012907</v>
      </c>
    </row>
    <row r="1141" spans="1:8" x14ac:dyDescent="0.3">
      <c r="A1141" s="16">
        <v>43368</v>
      </c>
      <c r="B1141" s="17">
        <v>59.212502000000001</v>
      </c>
      <c r="C1141" s="17">
        <v>59.842998999999999</v>
      </c>
      <c r="D1141" s="17">
        <v>58.704498000000001</v>
      </c>
      <c r="E1141" s="17">
        <v>59.694499999999998</v>
      </c>
      <c r="F1141" s="18">
        <v>1.2148580620763984E-2</v>
      </c>
      <c r="G1141" s="19">
        <v>33152000</v>
      </c>
      <c r="H1141" s="21">
        <f t="shared" si="17"/>
        <v>0.39839226635082259</v>
      </c>
    </row>
    <row r="1142" spans="1:8" x14ac:dyDescent="0.3">
      <c r="A1142" s="16">
        <v>43367</v>
      </c>
      <c r="B1142" s="17">
        <v>57.970500999999999</v>
      </c>
      <c r="C1142" s="17">
        <v>59.259498999999998</v>
      </c>
      <c r="D1142" s="17">
        <v>57.575001</v>
      </c>
      <c r="E1142" s="17">
        <v>58.978000999999999</v>
      </c>
      <c r="F1142" s="18">
        <v>6.3475071894944059E-3</v>
      </c>
      <c r="G1142" s="19">
        <v>31150000</v>
      </c>
      <c r="H1142" s="21">
        <f t="shared" si="17"/>
        <v>0.39361045796901023</v>
      </c>
    </row>
    <row r="1143" spans="1:8" x14ac:dyDescent="0.3">
      <c r="A1143" s="16">
        <v>43364</v>
      </c>
      <c r="B1143" s="17">
        <v>59.745998</v>
      </c>
      <c r="C1143" s="17">
        <v>59.828999000000003</v>
      </c>
      <c r="D1143" s="17">
        <v>58.603000999999999</v>
      </c>
      <c r="E1143" s="17">
        <v>58.605998999999997</v>
      </c>
      <c r="F1143" s="18">
        <v>-1.6323002699346348E-2</v>
      </c>
      <c r="G1143" s="19">
        <v>91222000</v>
      </c>
      <c r="H1143" s="21">
        <f t="shared" si="17"/>
        <v>0.39112777162659945</v>
      </c>
    </row>
    <row r="1144" spans="1:8" x14ac:dyDescent="0.3">
      <c r="A1144" s="16">
        <v>43363</v>
      </c>
      <c r="B1144" s="17">
        <v>59.033501000000001</v>
      </c>
      <c r="C1144" s="17">
        <v>59.700001</v>
      </c>
      <c r="D1144" s="17">
        <v>58.8125</v>
      </c>
      <c r="E1144" s="17">
        <v>59.578499000000001</v>
      </c>
      <c r="F1144" s="18">
        <v>1.4732522933694585E-2</v>
      </c>
      <c r="G1144" s="19">
        <v>29244000</v>
      </c>
      <c r="H1144" s="21">
        <f t="shared" si="17"/>
        <v>0.39761809282915878</v>
      </c>
    </row>
    <row r="1145" spans="1:8" x14ac:dyDescent="0.3">
      <c r="A1145" s="16">
        <v>43362</v>
      </c>
      <c r="B1145" s="17">
        <v>58.448002000000002</v>
      </c>
      <c r="C1145" s="17">
        <v>58.813499</v>
      </c>
      <c r="D1145" s="17">
        <v>57.930999999999997</v>
      </c>
      <c r="E1145" s="17">
        <v>58.713501000000001</v>
      </c>
      <c r="F1145" s="18">
        <v>6.1348460065434283E-3</v>
      </c>
      <c r="G1145" s="19">
        <v>25962000</v>
      </c>
      <c r="H1145" s="21">
        <f t="shared" si="17"/>
        <v>0.39184522407895683</v>
      </c>
    </row>
    <row r="1146" spans="1:8" x14ac:dyDescent="0.3">
      <c r="A1146" s="16">
        <v>43361</v>
      </c>
      <c r="B1146" s="17">
        <v>58.132998999999998</v>
      </c>
      <c r="C1146" s="17">
        <v>59.066502</v>
      </c>
      <c r="D1146" s="17">
        <v>58.071499000000003</v>
      </c>
      <c r="E1146" s="17">
        <v>58.355499000000002</v>
      </c>
      <c r="F1146" s="18">
        <v>6.2767473461327076E-3</v>
      </c>
      <c r="G1146" s="19">
        <v>32314000</v>
      </c>
      <c r="H1146" s="21">
        <f t="shared" si="17"/>
        <v>0.3894559716664544</v>
      </c>
    </row>
    <row r="1147" spans="1:8" x14ac:dyDescent="0.3">
      <c r="A1147" s="16">
        <v>43360</v>
      </c>
      <c r="B1147" s="17">
        <v>58.888500000000001</v>
      </c>
      <c r="C1147" s="17">
        <v>59.091000000000001</v>
      </c>
      <c r="D1147" s="17">
        <v>57.923000000000002</v>
      </c>
      <c r="E1147" s="17">
        <v>57.991501</v>
      </c>
      <c r="F1147" s="18">
        <v>-1.5407681468537026E-2</v>
      </c>
      <c r="G1147" s="19">
        <v>34096000</v>
      </c>
      <c r="H1147" s="21">
        <f t="shared" si="17"/>
        <v>0.38702670283654261</v>
      </c>
    </row>
    <row r="1148" spans="1:8" x14ac:dyDescent="0.3">
      <c r="A1148" s="16">
        <v>43357</v>
      </c>
      <c r="B1148" s="17">
        <v>59.400002000000001</v>
      </c>
      <c r="C1148" s="17">
        <v>59.400002000000001</v>
      </c>
      <c r="D1148" s="17">
        <v>58.675998999999997</v>
      </c>
      <c r="E1148" s="17">
        <v>58.898997999999999</v>
      </c>
      <c r="F1148" s="18">
        <v>-3.5190418569388082E-3</v>
      </c>
      <c r="G1148" s="19">
        <v>24176000</v>
      </c>
      <c r="H1148" s="21">
        <f t="shared" si="17"/>
        <v>0.39308320362868548</v>
      </c>
    </row>
    <row r="1149" spans="1:8" x14ac:dyDescent="0.3">
      <c r="A1149" s="16">
        <v>43356</v>
      </c>
      <c r="B1149" s="17">
        <v>58.985000999999997</v>
      </c>
      <c r="C1149" s="17">
        <v>59.393002000000003</v>
      </c>
      <c r="D1149" s="17">
        <v>58.460999000000001</v>
      </c>
      <c r="E1149" s="17">
        <v>59.106997999999997</v>
      </c>
      <c r="F1149" s="18">
        <v>8.9961758621994736E-3</v>
      </c>
      <c r="G1149" s="19">
        <v>40068000</v>
      </c>
      <c r="H1149" s="21">
        <f t="shared" si="17"/>
        <v>0.39447136487303752</v>
      </c>
    </row>
    <row r="1150" spans="1:8" x14ac:dyDescent="0.3">
      <c r="A1150" s="16">
        <v>43355</v>
      </c>
      <c r="B1150" s="17">
        <v>59.099997999999999</v>
      </c>
      <c r="C1150" s="17">
        <v>59.534500000000001</v>
      </c>
      <c r="D1150" s="17">
        <v>58.307999000000002</v>
      </c>
      <c r="E1150" s="17">
        <v>58.580002</v>
      </c>
      <c r="F1150" s="18">
        <v>-1.5453877763678641E-2</v>
      </c>
      <c r="G1150" s="19">
        <v>35716000</v>
      </c>
      <c r="H1150" s="21">
        <f t="shared" si="17"/>
        <v>0.39095427149261186</v>
      </c>
    </row>
    <row r="1151" spans="1:8" x14ac:dyDescent="0.3">
      <c r="A1151" s="16">
        <v>43354</v>
      </c>
      <c r="B1151" s="17">
        <v>58.555</v>
      </c>
      <c r="C1151" s="17">
        <v>59.547001000000002</v>
      </c>
      <c r="D1151" s="17">
        <v>58.297500999999997</v>
      </c>
      <c r="E1151" s="17">
        <v>59.499499999999998</v>
      </c>
      <c r="F1151" s="18">
        <v>1.2705768648605805E-2</v>
      </c>
      <c r="G1151" s="19">
        <v>29254000</v>
      </c>
      <c r="H1151" s="21">
        <f t="shared" si="17"/>
        <v>0.39709086518424258</v>
      </c>
    </row>
    <row r="1152" spans="1:8" x14ac:dyDescent="0.3">
      <c r="A1152" s="16">
        <v>43353</v>
      </c>
      <c r="B1152" s="17">
        <v>59.209999000000003</v>
      </c>
      <c r="C1152" s="17">
        <v>59.332999999999998</v>
      </c>
      <c r="D1152" s="17">
        <v>58.530498999999999</v>
      </c>
      <c r="E1152" s="17">
        <v>58.752997999999998</v>
      </c>
      <c r="F1152" s="18">
        <v>-2.1485066593889711E-3</v>
      </c>
      <c r="G1152" s="19">
        <v>27670000</v>
      </c>
      <c r="H1152" s="21">
        <f t="shared" si="17"/>
        <v>0.39210882121678459</v>
      </c>
    </row>
    <row r="1153" spans="1:8" x14ac:dyDescent="0.3">
      <c r="A1153" s="16">
        <v>43350</v>
      </c>
      <c r="B1153" s="17">
        <v>58.599997999999999</v>
      </c>
      <c r="C1153" s="17">
        <v>59.427501999999997</v>
      </c>
      <c r="D1153" s="17">
        <v>58.463501000000001</v>
      </c>
      <c r="E1153" s="17">
        <v>58.879500999999998</v>
      </c>
      <c r="F1153" s="18">
        <v>-5.4054509682438081E-3</v>
      </c>
      <c r="G1153" s="19">
        <v>32658000</v>
      </c>
      <c r="H1153" s="21">
        <f t="shared" si="17"/>
        <v>0.39295308353358388</v>
      </c>
    </row>
    <row r="1154" spans="1:8" x14ac:dyDescent="0.3">
      <c r="A1154" s="16">
        <v>43349</v>
      </c>
      <c r="B1154" s="17">
        <v>59.928500999999997</v>
      </c>
      <c r="C1154" s="17">
        <v>59.949500999999998</v>
      </c>
      <c r="D1154" s="17">
        <v>58.180500000000002</v>
      </c>
      <c r="E1154" s="17">
        <v>59.199500999999998</v>
      </c>
      <c r="F1154" s="18">
        <v>-1.2601133763618296E-2</v>
      </c>
      <c r="G1154" s="19">
        <v>46854000</v>
      </c>
      <c r="H1154" s="21">
        <f t="shared" si="17"/>
        <v>0.39508871621720237</v>
      </c>
    </row>
    <row r="1155" spans="1:8" x14ac:dyDescent="0.3">
      <c r="A1155" s="16">
        <v>43348</v>
      </c>
      <c r="B1155" s="17">
        <v>60.460999000000001</v>
      </c>
      <c r="C1155" s="17">
        <v>60.743499999999997</v>
      </c>
      <c r="D1155" s="17">
        <v>58.766998000000001</v>
      </c>
      <c r="E1155" s="17">
        <v>59.955002</v>
      </c>
      <c r="F1155" s="18">
        <v>-1.0079930326008344E-2</v>
      </c>
      <c r="G1155" s="19">
        <v>53988000</v>
      </c>
      <c r="H1155" s="21">
        <f t="shared" si="17"/>
        <v>0.40013081818003504</v>
      </c>
    </row>
    <row r="1156" spans="1:8" x14ac:dyDescent="0.3">
      <c r="A1156" s="16">
        <v>43347</v>
      </c>
      <c r="B1156" s="17">
        <v>61.125999</v>
      </c>
      <c r="C1156" s="17">
        <v>61.393501000000001</v>
      </c>
      <c r="D1156" s="17">
        <v>60.327998999999998</v>
      </c>
      <c r="E1156" s="17">
        <v>60.565497999999998</v>
      </c>
      <c r="F1156" s="18">
        <v>-1.663422633544415E-2</v>
      </c>
      <c r="G1156" s="19">
        <v>41458000</v>
      </c>
      <c r="H1156" s="21">
        <f t="shared" si="17"/>
        <v>0.40420517821384233</v>
      </c>
    </row>
    <row r="1157" spans="1:8" x14ac:dyDescent="0.3">
      <c r="A1157" s="16">
        <v>43343</v>
      </c>
      <c r="B1157" s="17">
        <v>62.610500000000002</v>
      </c>
      <c r="C1157" s="17">
        <v>62.627499</v>
      </c>
      <c r="D1157" s="17">
        <v>61.287497999999999</v>
      </c>
      <c r="E1157" s="17">
        <v>61.59</v>
      </c>
      <c r="F1157" s="18">
        <v>-1.8047893880934886E-2</v>
      </c>
      <c r="G1157" s="19">
        <v>42308000</v>
      </c>
      <c r="H1157" s="21">
        <f t="shared" si="17"/>
        <v>0.41104255307519394</v>
      </c>
    </row>
    <row r="1158" spans="1:8" x14ac:dyDescent="0.3">
      <c r="A1158" s="16">
        <v>43342</v>
      </c>
      <c r="B1158" s="17">
        <v>63.169998</v>
      </c>
      <c r="C1158" s="17">
        <v>63.474499000000002</v>
      </c>
      <c r="D1158" s="17">
        <v>62.360500000000002</v>
      </c>
      <c r="E1158" s="17">
        <v>62.722000000000001</v>
      </c>
      <c r="F1158" s="18">
        <v>-8.0733486126073704E-3</v>
      </c>
      <c r="G1158" s="19">
        <v>30104000</v>
      </c>
      <c r="H1158" s="21">
        <f t="shared" si="17"/>
        <v>0.41859735369349427</v>
      </c>
    </row>
    <row r="1159" spans="1:8" x14ac:dyDescent="0.3">
      <c r="A1159" s="16">
        <v>43341</v>
      </c>
      <c r="B1159" s="17">
        <v>62.75</v>
      </c>
      <c r="C1159" s="17">
        <v>63.358500999999997</v>
      </c>
      <c r="D1159" s="17">
        <v>62.639999000000003</v>
      </c>
      <c r="E1159" s="17">
        <v>63.232498</v>
      </c>
      <c r="F1159" s="18">
        <v>1.5081935612058072E-2</v>
      </c>
      <c r="G1159" s="19">
        <v>36926000</v>
      </c>
      <c r="H1159" s="21">
        <f t="shared" si="17"/>
        <v>0.42200434186137509</v>
      </c>
    </row>
    <row r="1160" spans="1:8" x14ac:dyDescent="0.3">
      <c r="A1160" s="16">
        <v>43340</v>
      </c>
      <c r="B1160" s="17">
        <v>62.794998</v>
      </c>
      <c r="C1160" s="17">
        <v>62.827998999999998</v>
      </c>
      <c r="D1160" s="17">
        <v>62.148499000000001</v>
      </c>
      <c r="E1160" s="17">
        <v>62.292999000000002</v>
      </c>
      <c r="F1160" s="18">
        <v>-8.2864353727532102E-3</v>
      </c>
      <c r="G1160" s="19">
        <v>27330000</v>
      </c>
      <c r="H1160" s="21">
        <f t="shared" si="17"/>
        <v>0.41573426445316614</v>
      </c>
    </row>
    <row r="1161" spans="1:8" x14ac:dyDescent="0.3">
      <c r="A1161" s="16">
        <v>43339</v>
      </c>
      <c r="B1161" s="17">
        <v>62.207000999999998</v>
      </c>
      <c r="C1161" s="17">
        <v>62.893501000000001</v>
      </c>
      <c r="D1161" s="17">
        <v>62.033999999999999</v>
      </c>
      <c r="E1161" s="17">
        <v>62.813499</v>
      </c>
      <c r="F1161" s="18">
        <v>1.5783253987200187E-2</v>
      </c>
      <c r="G1161" s="19">
        <v>28580000</v>
      </c>
      <c r="H1161" s="21">
        <f t="shared" si="17"/>
        <v>0.41920800449011431</v>
      </c>
    </row>
    <row r="1162" spans="1:8" x14ac:dyDescent="0.3">
      <c r="A1162" s="16">
        <v>43336</v>
      </c>
      <c r="B1162" s="17">
        <v>61.299999</v>
      </c>
      <c r="C1162" s="17">
        <v>61.869999</v>
      </c>
      <c r="D1162" s="17">
        <v>61.070999</v>
      </c>
      <c r="E1162" s="17">
        <v>61.837502000000001</v>
      </c>
      <c r="F1162" s="18">
        <v>1.2766599180559427E-2</v>
      </c>
      <c r="G1162" s="19">
        <v>24454000</v>
      </c>
      <c r="H1162" s="21">
        <f t="shared" si="17"/>
        <v>0.41269434482663436</v>
      </c>
    </row>
    <row r="1163" spans="1:8" x14ac:dyDescent="0.3">
      <c r="A1163" s="16">
        <v>43335</v>
      </c>
      <c r="B1163" s="17">
        <v>60.993999000000002</v>
      </c>
      <c r="C1163" s="17">
        <v>61.758499</v>
      </c>
      <c r="D1163" s="17">
        <v>60.967498999999997</v>
      </c>
      <c r="E1163" s="17">
        <v>61.057999000000002</v>
      </c>
      <c r="F1163" s="18">
        <v>-4.8296294715076545E-4</v>
      </c>
      <c r="G1163" s="19">
        <v>24666000</v>
      </c>
      <c r="H1163" s="21">
        <f t="shared" si="17"/>
        <v>0.40749205706482605</v>
      </c>
    </row>
    <row r="1164" spans="1:8" x14ac:dyDescent="0.3">
      <c r="A1164" s="16">
        <v>43334</v>
      </c>
      <c r="B1164" s="17">
        <v>60.710999000000001</v>
      </c>
      <c r="C1164" s="17">
        <v>61.326500000000003</v>
      </c>
      <c r="D1164" s="17">
        <v>60.660998999999997</v>
      </c>
      <c r="E1164" s="17">
        <v>61.087502000000001</v>
      </c>
      <c r="F1164" s="18">
        <v>3.5649945961507275E-3</v>
      </c>
      <c r="G1164" s="19">
        <v>22296000</v>
      </c>
      <c r="H1164" s="21">
        <f t="shared" si="17"/>
        <v>0.40768895572440356</v>
      </c>
    </row>
    <row r="1165" spans="1:8" x14ac:dyDescent="0.3">
      <c r="A1165" s="16">
        <v>43333</v>
      </c>
      <c r="B1165" s="17">
        <v>61.151001000000001</v>
      </c>
      <c r="C1165" s="17">
        <v>61.637999999999998</v>
      </c>
      <c r="D1165" s="17">
        <v>60.751499000000003</v>
      </c>
      <c r="E1165" s="17">
        <v>60.870499000000002</v>
      </c>
      <c r="F1165" s="18">
        <v>-3.7153893367158105E-3</v>
      </c>
      <c r="G1165" s="19">
        <v>23082000</v>
      </c>
      <c r="H1165" s="21">
        <f t="shared" si="17"/>
        <v>0.40624070978926835</v>
      </c>
    </row>
    <row r="1166" spans="1:8" x14ac:dyDescent="0.3">
      <c r="A1166" s="16">
        <v>43332</v>
      </c>
      <c r="B1166" s="17">
        <v>61.033000999999999</v>
      </c>
      <c r="C1166" s="17">
        <v>61.295501999999999</v>
      </c>
      <c r="D1166" s="17">
        <v>60.435001</v>
      </c>
      <c r="E1166" s="17">
        <v>61.097499999999997</v>
      </c>
      <c r="F1166" s="18">
        <v>5.0170662499485911E-3</v>
      </c>
      <c r="G1166" s="19">
        <v>22218000</v>
      </c>
      <c r="H1166" s="21">
        <f t="shared" si="17"/>
        <v>0.40775568089806236</v>
      </c>
    </row>
    <row r="1167" spans="1:8" x14ac:dyDescent="0.3">
      <c r="A1167" s="16">
        <v>43329</v>
      </c>
      <c r="B1167" s="17">
        <v>61.102001000000001</v>
      </c>
      <c r="C1167" s="17">
        <v>61.347499999999997</v>
      </c>
      <c r="D1167" s="17">
        <v>60.200001</v>
      </c>
      <c r="E1167" s="17">
        <v>60.792499999999997</v>
      </c>
      <c r="F1167" s="18">
        <v>-6.7071713266861569E-3</v>
      </c>
      <c r="G1167" s="19">
        <v>33092000</v>
      </c>
      <c r="H1167" s="21">
        <f t="shared" si="17"/>
        <v>0.40572015599648847</v>
      </c>
    </row>
    <row r="1168" spans="1:8" x14ac:dyDescent="0.3">
      <c r="A1168" s="16">
        <v>43328</v>
      </c>
      <c r="B1168" s="17">
        <v>62.099499000000002</v>
      </c>
      <c r="C1168" s="17">
        <v>62.185001</v>
      </c>
      <c r="D1168" s="17">
        <v>60.981498999999999</v>
      </c>
      <c r="E1168" s="17">
        <v>61.202998999999998</v>
      </c>
      <c r="F1168" s="18">
        <v>-6.6222103195857675E-3</v>
      </c>
      <c r="G1168" s="19">
        <v>32176000</v>
      </c>
      <c r="H1168" s="21">
        <f t="shared" si="17"/>
        <v>0.40845976562459069</v>
      </c>
    </row>
    <row r="1169" spans="1:8" x14ac:dyDescent="0.3">
      <c r="A1169" s="16">
        <v>43327</v>
      </c>
      <c r="B1169" s="17">
        <v>62.214001000000003</v>
      </c>
      <c r="C1169" s="17">
        <v>62.598998999999999</v>
      </c>
      <c r="D1169" s="17">
        <v>61.311999999999998</v>
      </c>
      <c r="E1169" s="17">
        <v>61.610999999999997</v>
      </c>
      <c r="F1169" s="18">
        <v>-2.0601856381613295E-2</v>
      </c>
      <c r="G1169" s="19">
        <v>37052000</v>
      </c>
      <c r="H1169" s="21">
        <f t="shared" si="17"/>
        <v>0.41118270397005635</v>
      </c>
    </row>
    <row r="1170" spans="1:8" x14ac:dyDescent="0.3">
      <c r="A1170" s="16">
        <v>43326</v>
      </c>
      <c r="B1170" s="17">
        <v>62.625</v>
      </c>
      <c r="C1170" s="17">
        <v>63.029499000000001</v>
      </c>
      <c r="D1170" s="17">
        <v>61.977001000000001</v>
      </c>
      <c r="E1170" s="17">
        <v>62.907001000000001</v>
      </c>
      <c r="F1170" s="18">
        <v>7.6083099629727299E-3</v>
      </c>
      <c r="G1170" s="19">
        <v>28080000</v>
      </c>
      <c r="H1170" s="21">
        <f t="shared" si="17"/>
        <v>0.41983202301256334</v>
      </c>
    </row>
    <row r="1171" spans="1:8" x14ac:dyDescent="0.3">
      <c r="A1171" s="16">
        <v>43325</v>
      </c>
      <c r="B1171" s="17">
        <v>62.560001</v>
      </c>
      <c r="C1171" s="17">
        <v>63.298499999999997</v>
      </c>
      <c r="D1171" s="17">
        <v>62.351500999999999</v>
      </c>
      <c r="E1171" s="17">
        <v>62.431998999999998</v>
      </c>
      <c r="F1171" s="18">
        <v>-3.0898116581904306E-3</v>
      </c>
      <c r="G1171" s="19">
        <v>27500000</v>
      </c>
      <c r="H1171" s="21">
        <f t="shared" si="17"/>
        <v>0.41666192990011286</v>
      </c>
    </row>
    <row r="1172" spans="1:8" x14ac:dyDescent="0.3">
      <c r="A1172" s="16">
        <v>43322</v>
      </c>
      <c r="B1172" s="17">
        <v>62.959000000000003</v>
      </c>
      <c r="C1172" s="17">
        <v>63.060001</v>
      </c>
      <c r="D1172" s="17">
        <v>62.358001999999999</v>
      </c>
      <c r="E1172" s="17">
        <v>62.625500000000002</v>
      </c>
      <c r="F1172" s="18">
        <v>-9.450674596270291E-3</v>
      </c>
      <c r="G1172" s="19">
        <v>26602000</v>
      </c>
      <c r="H1172" s="21">
        <f t="shared" si="17"/>
        <v>0.41795332696234061</v>
      </c>
    </row>
    <row r="1173" spans="1:8" x14ac:dyDescent="0.3">
      <c r="A1173" s="16">
        <v>43321</v>
      </c>
      <c r="B1173" s="17">
        <v>63.136501000000003</v>
      </c>
      <c r="C1173" s="17">
        <v>63.597999999999999</v>
      </c>
      <c r="D1173" s="17">
        <v>63.005001</v>
      </c>
      <c r="E1173" s="17">
        <v>63.222999999999999</v>
      </c>
      <c r="F1173" s="18">
        <v>2.4814758237265027E-3</v>
      </c>
      <c r="G1173" s="19">
        <v>27326000</v>
      </c>
      <c r="H1173" s="21">
        <f t="shared" si="17"/>
        <v>0.42194095361378448</v>
      </c>
    </row>
    <row r="1174" spans="1:8" x14ac:dyDescent="0.3">
      <c r="A1174" s="16">
        <v>43320</v>
      </c>
      <c r="B1174" s="17">
        <v>62.835999000000001</v>
      </c>
      <c r="C1174" s="17">
        <v>63.585999000000001</v>
      </c>
      <c r="D1174" s="17">
        <v>62.605998999999997</v>
      </c>
      <c r="E1174" s="17">
        <v>63.066502</v>
      </c>
      <c r="F1174" s="18">
        <v>4.3716078481334918E-3</v>
      </c>
      <c r="G1174" s="19">
        <v>34344000</v>
      </c>
      <c r="H1174" s="21">
        <f t="shared" ref="H1174:H1237" si="18">E1174/MAX($E$2:$E$2519)</f>
        <v>0.42089650910215659</v>
      </c>
    </row>
    <row r="1175" spans="1:8" x14ac:dyDescent="0.3">
      <c r="A1175" s="16">
        <v>43319</v>
      </c>
      <c r="B1175" s="17">
        <v>62.600498000000002</v>
      </c>
      <c r="C1175" s="17">
        <v>63.304001</v>
      </c>
      <c r="D1175" s="17">
        <v>62.59</v>
      </c>
      <c r="E1175" s="17">
        <v>62.792000000000002</v>
      </c>
      <c r="F1175" s="18">
        <v>1.468082792151105E-2</v>
      </c>
      <c r="G1175" s="19">
        <v>42506000</v>
      </c>
      <c r="H1175" s="21">
        <f t="shared" si="18"/>
        <v>0.41906452334303584</v>
      </c>
    </row>
    <row r="1176" spans="1:8" x14ac:dyDescent="0.3">
      <c r="A1176" s="16">
        <v>43318</v>
      </c>
      <c r="B1176" s="17">
        <v>62.080502000000003</v>
      </c>
      <c r="C1176" s="17">
        <v>62.123001000000002</v>
      </c>
      <c r="D1176" s="17">
        <v>61.526501000000003</v>
      </c>
      <c r="E1176" s="17">
        <v>61.883499</v>
      </c>
      <c r="F1176" s="18">
        <v>-3.9578082968626699E-4</v>
      </c>
      <c r="G1176" s="19">
        <v>22114000</v>
      </c>
      <c r="H1176" s="21">
        <f t="shared" si="18"/>
        <v>0.4130013220033481</v>
      </c>
    </row>
    <row r="1177" spans="1:8" x14ac:dyDescent="0.3">
      <c r="A1177" s="16">
        <v>43315</v>
      </c>
      <c r="B1177" s="17">
        <v>62.258999000000003</v>
      </c>
      <c r="C1177" s="17">
        <v>62.326000000000001</v>
      </c>
      <c r="D1177" s="17">
        <v>61.471001000000001</v>
      </c>
      <c r="E1177" s="17">
        <v>61.908000999999999</v>
      </c>
      <c r="F1177" s="18">
        <v>-2.3929484001345867E-3</v>
      </c>
      <c r="G1177" s="19">
        <v>21264000</v>
      </c>
      <c r="H1177" s="21">
        <f t="shared" si="18"/>
        <v>0.41316484472839193</v>
      </c>
    </row>
    <row r="1178" spans="1:8" x14ac:dyDescent="0.3">
      <c r="A1178" s="16">
        <v>43314</v>
      </c>
      <c r="B1178" s="17">
        <v>60.924999</v>
      </c>
      <c r="C1178" s="17">
        <v>62.220500999999999</v>
      </c>
      <c r="D1178" s="17">
        <v>60.902999999999999</v>
      </c>
      <c r="E1178" s="17">
        <v>62.056499000000002</v>
      </c>
      <c r="F1178" s="18">
        <v>6.6017889325367795E-3</v>
      </c>
      <c r="G1178" s="19">
        <v>34704000</v>
      </c>
      <c r="H1178" s="21">
        <f t="shared" si="18"/>
        <v>0.41415589842292938</v>
      </c>
    </row>
    <row r="1179" spans="1:8" x14ac:dyDescent="0.3">
      <c r="A1179" s="16">
        <v>43313</v>
      </c>
      <c r="B1179" s="17">
        <v>61.955502000000003</v>
      </c>
      <c r="C1179" s="17">
        <v>62.294998</v>
      </c>
      <c r="D1179" s="17">
        <v>61.247002000000002</v>
      </c>
      <c r="E1179" s="17">
        <v>61.649501999999998</v>
      </c>
      <c r="F1179" s="18">
        <v>4.7017160737276307E-3</v>
      </c>
      <c r="G1179" s="19">
        <v>36994000</v>
      </c>
      <c r="H1179" s="21">
        <f t="shared" si="18"/>
        <v>0.41143966062500847</v>
      </c>
    </row>
    <row r="1180" spans="1:8" x14ac:dyDescent="0.3">
      <c r="A1180" s="16">
        <v>43312</v>
      </c>
      <c r="B1180" s="17">
        <v>61.585498999999999</v>
      </c>
      <c r="C1180" s="17">
        <v>62.060501000000002</v>
      </c>
      <c r="D1180" s="17">
        <v>60.809502000000002</v>
      </c>
      <c r="E1180" s="17">
        <v>61.360999999999997</v>
      </c>
      <c r="F1180" s="18">
        <v>-2.2925921481023854E-3</v>
      </c>
      <c r="G1180" s="19">
        <v>39382000</v>
      </c>
      <c r="H1180" s="21">
        <f t="shared" si="18"/>
        <v>0.40951424093597943</v>
      </c>
    </row>
    <row r="1181" spans="1:8" x14ac:dyDescent="0.3">
      <c r="A1181" s="16">
        <v>43311</v>
      </c>
      <c r="B1181" s="17">
        <v>62.252499</v>
      </c>
      <c r="C1181" s="17">
        <v>62.644500999999998</v>
      </c>
      <c r="D1181" s="17">
        <v>61.208500000000001</v>
      </c>
      <c r="E1181" s="17">
        <v>61.501998999999998</v>
      </c>
      <c r="F1181" s="18">
        <v>-1.8237865762551136E-2</v>
      </c>
      <c r="G1181" s="19">
        <v>43896000</v>
      </c>
      <c r="H1181" s="21">
        <f t="shared" si="18"/>
        <v>0.41045524741334666</v>
      </c>
    </row>
    <row r="1182" spans="1:8" x14ac:dyDescent="0.3">
      <c r="A1182" s="16">
        <v>43308</v>
      </c>
      <c r="B1182" s="17">
        <v>64.456001000000001</v>
      </c>
      <c r="C1182" s="17">
        <v>64.571999000000005</v>
      </c>
      <c r="D1182" s="17">
        <v>62.224499000000002</v>
      </c>
      <c r="E1182" s="17">
        <v>62.644500999999998</v>
      </c>
      <c r="F1182" s="18">
        <v>-2.5367576029013617E-2</v>
      </c>
      <c r="G1182" s="19">
        <v>48362000</v>
      </c>
      <c r="H1182" s="21">
        <f t="shared" si="18"/>
        <v>0.41808013682678258</v>
      </c>
    </row>
    <row r="1183" spans="1:8" x14ac:dyDescent="0.3">
      <c r="A1183" s="16">
        <v>43307</v>
      </c>
      <c r="B1183" s="17">
        <v>63.359000999999999</v>
      </c>
      <c r="C1183" s="17">
        <v>64.370002999999997</v>
      </c>
      <c r="D1183" s="17">
        <v>63.150002000000001</v>
      </c>
      <c r="E1183" s="17">
        <v>64.275002000000001</v>
      </c>
      <c r="F1183" s="18">
        <v>7.4925308793120067E-3</v>
      </c>
      <c r="G1183" s="19">
        <v>54686000</v>
      </c>
      <c r="H1183" s="21">
        <f t="shared" si="18"/>
        <v>0.42896185940888448</v>
      </c>
    </row>
    <row r="1184" spans="1:8" x14ac:dyDescent="0.3">
      <c r="A1184" s="16">
        <v>43306</v>
      </c>
      <c r="B1184" s="17">
        <v>62.631000999999998</v>
      </c>
      <c r="C1184" s="17">
        <v>63.911999000000002</v>
      </c>
      <c r="D1184" s="17">
        <v>62.452499000000003</v>
      </c>
      <c r="E1184" s="17">
        <v>63.797001000000002</v>
      </c>
      <c r="F1184" s="18">
        <v>1.4139808224141634E-2</v>
      </c>
      <c r="G1184" s="19">
        <v>51104000</v>
      </c>
      <c r="H1184" s="21">
        <f t="shared" si="18"/>
        <v>0.42577175141387724</v>
      </c>
    </row>
    <row r="1185" spans="1:8" x14ac:dyDescent="0.3">
      <c r="A1185" s="16">
        <v>43305</v>
      </c>
      <c r="B1185" s="17">
        <v>63.549999</v>
      </c>
      <c r="C1185" s="17">
        <v>63.75</v>
      </c>
      <c r="D1185" s="17">
        <v>62.207000999999998</v>
      </c>
      <c r="E1185" s="17">
        <v>62.907501000000003</v>
      </c>
      <c r="F1185" s="18">
        <v>3.8934798330880302E-2</v>
      </c>
      <c r="G1185" s="19">
        <v>107600000</v>
      </c>
      <c r="H1185" s="21">
        <f t="shared" si="18"/>
        <v>0.41983535993863152</v>
      </c>
    </row>
    <row r="1186" spans="1:8" x14ac:dyDescent="0.3">
      <c r="A1186" s="16">
        <v>43304</v>
      </c>
      <c r="B1186" s="17">
        <v>59.783000999999999</v>
      </c>
      <c r="C1186" s="17">
        <v>60.755001</v>
      </c>
      <c r="D1186" s="17">
        <v>59.600498000000002</v>
      </c>
      <c r="E1186" s="17">
        <v>60.549999</v>
      </c>
      <c r="F1186" s="18">
        <v>1.0952649498236005E-2</v>
      </c>
      <c r="G1186" s="19">
        <v>65446000</v>
      </c>
      <c r="H1186" s="21">
        <f t="shared" si="18"/>
        <v>0.40410174017958173</v>
      </c>
    </row>
    <row r="1187" spans="1:8" x14ac:dyDescent="0.3">
      <c r="A1187" s="16">
        <v>43301</v>
      </c>
      <c r="B1187" s="17">
        <v>59.962001999999998</v>
      </c>
      <c r="C1187" s="17">
        <v>60.538502000000001</v>
      </c>
      <c r="D1187" s="17">
        <v>59.829498000000001</v>
      </c>
      <c r="E1187" s="17">
        <v>59.894001000000003</v>
      </c>
      <c r="F1187" s="18">
        <v>-1.0174463842065658E-3</v>
      </c>
      <c r="G1187" s="19">
        <v>37938000</v>
      </c>
      <c r="H1187" s="21">
        <f t="shared" si="18"/>
        <v>0.39972370652586814</v>
      </c>
    </row>
    <row r="1188" spans="1:8" x14ac:dyDescent="0.3">
      <c r="A1188" s="16">
        <v>43300</v>
      </c>
      <c r="B1188" s="17">
        <v>60.332500000000003</v>
      </c>
      <c r="C1188" s="17">
        <v>60.824001000000003</v>
      </c>
      <c r="D1188" s="17">
        <v>59.886501000000003</v>
      </c>
      <c r="E1188" s="17">
        <v>59.955002</v>
      </c>
      <c r="F1188" s="18">
        <v>-1.1385807685648532E-2</v>
      </c>
      <c r="G1188" s="19">
        <v>38338000</v>
      </c>
      <c r="H1188" s="21">
        <f t="shared" si="18"/>
        <v>0.40013081818003504</v>
      </c>
    </row>
    <row r="1189" spans="1:8" x14ac:dyDescent="0.3">
      <c r="A1189" s="16">
        <v>43299</v>
      </c>
      <c r="B1189" s="17">
        <v>60.426498000000002</v>
      </c>
      <c r="C1189" s="17">
        <v>61.079498000000001</v>
      </c>
      <c r="D1189" s="17">
        <v>60.228000999999999</v>
      </c>
      <c r="E1189" s="17">
        <v>60.645499999999998</v>
      </c>
      <c r="F1189" s="18">
        <v>-1.401226652837924E-4</v>
      </c>
      <c r="G1189" s="19">
        <v>38948000</v>
      </c>
      <c r="H1189" s="21">
        <f t="shared" si="18"/>
        <v>0.40473909973245126</v>
      </c>
    </row>
    <row r="1190" spans="1:8" x14ac:dyDescent="0.3">
      <c r="A1190" s="16">
        <v>43298</v>
      </c>
      <c r="B1190" s="17">
        <v>59.137000999999998</v>
      </c>
      <c r="C1190" s="17">
        <v>60.938000000000002</v>
      </c>
      <c r="D1190" s="17">
        <v>59.099997999999999</v>
      </c>
      <c r="E1190" s="17">
        <v>60.653998999999999</v>
      </c>
      <c r="F1190" s="18">
        <v>1.3848592991282995E-2</v>
      </c>
      <c r="G1190" s="19">
        <v>40162000</v>
      </c>
      <c r="H1190" s="21">
        <f t="shared" si="18"/>
        <v>0.40479582080175774</v>
      </c>
    </row>
    <row r="1191" spans="1:8" x14ac:dyDescent="0.3">
      <c r="A1191" s="16">
        <v>43297</v>
      </c>
      <c r="B1191" s="17">
        <v>60.190497999999998</v>
      </c>
      <c r="C1191" s="17">
        <v>60.435501000000002</v>
      </c>
      <c r="D1191" s="17">
        <v>59.669998</v>
      </c>
      <c r="E1191" s="17">
        <v>59.825499999999998</v>
      </c>
      <c r="F1191" s="18">
        <v>-6.567492958145996E-3</v>
      </c>
      <c r="G1191" s="19">
        <v>26784000</v>
      </c>
      <c r="H1191" s="21">
        <f t="shared" si="18"/>
        <v>0.39926654098067887</v>
      </c>
    </row>
    <row r="1192" spans="1:8" x14ac:dyDescent="0.3">
      <c r="A1192" s="16">
        <v>43294</v>
      </c>
      <c r="B1192" s="17">
        <v>60.139999000000003</v>
      </c>
      <c r="C1192" s="17">
        <v>60.521999000000001</v>
      </c>
      <c r="D1192" s="17">
        <v>59.764499999999998</v>
      </c>
      <c r="E1192" s="17">
        <v>60.221001000000001</v>
      </c>
      <c r="F1192" s="18">
        <v>2.6305878827231192E-3</v>
      </c>
      <c r="G1192" s="19">
        <v>32612000</v>
      </c>
      <c r="H1192" s="21">
        <f t="shared" si="18"/>
        <v>0.40190605617444075</v>
      </c>
    </row>
    <row r="1193" spans="1:8" x14ac:dyDescent="0.3">
      <c r="A1193" s="16">
        <v>43293</v>
      </c>
      <c r="B1193" s="17">
        <v>58.743000000000002</v>
      </c>
      <c r="C1193" s="17">
        <v>60.099499000000002</v>
      </c>
      <c r="D1193" s="17">
        <v>58.654998999999997</v>
      </c>
      <c r="E1193" s="17">
        <v>60.063000000000002</v>
      </c>
      <c r="F1193" s="18">
        <v>2.5438306884117017E-2</v>
      </c>
      <c r="G1193" s="19">
        <v>44148000</v>
      </c>
      <c r="H1193" s="21">
        <f t="shared" si="18"/>
        <v>0.400851580863052</v>
      </c>
    </row>
    <row r="1194" spans="1:8" x14ac:dyDescent="0.3">
      <c r="A1194" s="16">
        <v>43292</v>
      </c>
      <c r="B1194" s="17">
        <v>57.780997999999997</v>
      </c>
      <c r="C1194" s="17">
        <v>59.021999000000001</v>
      </c>
      <c r="D1194" s="17">
        <v>57.768501000000001</v>
      </c>
      <c r="E1194" s="17">
        <v>58.573002000000002</v>
      </c>
      <c r="F1194" s="18">
        <v>3.7014241205485794E-3</v>
      </c>
      <c r="G1194" s="19">
        <v>33252000</v>
      </c>
      <c r="H1194" s="21">
        <f t="shared" si="18"/>
        <v>0.39090755452765774</v>
      </c>
    </row>
    <row r="1195" spans="1:8" x14ac:dyDescent="0.3">
      <c r="A1195" s="16">
        <v>43291</v>
      </c>
      <c r="B1195" s="17">
        <v>58.499499999999998</v>
      </c>
      <c r="C1195" s="17">
        <v>58.674999</v>
      </c>
      <c r="D1195" s="17">
        <v>58.127997999999998</v>
      </c>
      <c r="E1195" s="17">
        <v>58.356997999999997</v>
      </c>
      <c r="F1195" s="18">
        <v>-1.1993695154339841E-4</v>
      </c>
      <c r="G1195" s="19">
        <v>21334000</v>
      </c>
      <c r="H1195" s="21">
        <f t="shared" si="18"/>
        <v>0.38946597577080672</v>
      </c>
    </row>
    <row r="1196" spans="1:8" x14ac:dyDescent="0.3">
      <c r="A1196" s="16">
        <v>43290</v>
      </c>
      <c r="B1196" s="17">
        <v>58</v>
      </c>
      <c r="C1196" s="17">
        <v>58.396500000000003</v>
      </c>
      <c r="D1196" s="17">
        <v>57.861499999999999</v>
      </c>
      <c r="E1196" s="17">
        <v>58.363998000000002</v>
      </c>
      <c r="F1196" s="18">
        <v>1.0561969367940986E-2</v>
      </c>
      <c r="G1196" s="19">
        <v>21584000</v>
      </c>
      <c r="H1196" s="21">
        <f t="shared" si="18"/>
        <v>0.38951269273576089</v>
      </c>
    </row>
    <row r="1197" spans="1:8" x14ac:dyDescent="0.3">
      <c r="A1197" s="16">
        <v>43287</v>
      </c>
      <c r="B1197" s="17">
        <v>57.088501000000001</v>
      </c>
      <c r="C1197" s="17">
        <v>57.810001</v>
      </c>
      <c r="D1197" s="17">
        <v>56.862000000000002</v>
      </c>
      <c r="E1197" s="17">
        <v>57.754002</v>
      </c>
      <c r="F1197" s="18">
        <v>1.2082871348787308E-2</v>
      </c>
      <c r="G1197" s="19">
        <v>21820000</v>
      </c>
      <c r="H1197" s="21">
        <f t="shared" si="18"/>
        <v>0.38544166962802168</v>
      </c>
    </row>
    <row r="1198" spans="1:8" x14ac:dyDescent="0.3">
      <c r="A1198" s="16">
        <v>43286</v>
      </c>
      <c r="B1198" s="17">
        <v>56.23</v>
      </c>
      <c r="C1198" s="17">
        <v>57.207000999999998</v>
      </c>
      <c r="D1198" s="17">
        <v>56.155997999999997</v>
      </c>
      <c r="E1198" s="17">
        <v>57.064498999999998</v>
      </c>
      <c r="F1198" s="18">
        <v>2.2404773397440941E-2</v>
      </c>
      <c r="G1198" s="19">
        <v>28594000</v>
      </c>
      <c r="H1198" s="21">
        <f t="shared" si="18"/>
        <v>0.38084002855848109</v>
      </c>
    </row>
    <row r="1199" spans="1:8" x14ac:dyDescent="0.3">
      <c r="A1199" s="16">
        <v>43284</v>
      </c>
      <c r="B1199" s="17">
        <v>57.471001000000001</v>
      </c>
      <c r="C1199" s="17">
        <v>57.495499000000002</v>
      </c>
      <c r="D1199" s="17">
        <v>55.721499999999999</v>
      </c>
      <c r="E1199" s="17">
        <v>55.813999000000003</v>
      </c>
      <c r="F1199" s="18">
        <v>-2.2616035629073116E-2</v>
      </c>
      <c r="G1199" s="19">
        <v>16448000</v>
      </c>
      <c r="H1199" s="21">
        <f t="shared" si="18"/>
        <v>0.37249437646202826</v>
      </c>
    </row>
    <row r="1200" spans="1:8" x14ac:dyDescent="0.3">
      <c r="A1200" s="16">
        <v>43283</v>
      </c>
      <c r="B1200" s="17">
        <v>55.767502</v>
      </c>
      <c r="C1200" s="17">
        <v>57.149501999999998</v>
      </c>
      <c r="D1200" s="17">
        <v>55.330002</v>
      </c>
      <c r="E1200" s="17">
        <v>57.105499000000002</v>
      </c>
      <c r="F1200" s="18">
        <v>1.1441830186980596E-2</v>
      </c>
      <c r="G1200" s="19">
        <v>23216000</v>
      </c>
      <c r="H1200" s="21">
        <f t="shared" si="18"/>
        <v>0.38111365649606971</v>
      </c>
    </row>
    <row r="1201" spans="1:8" x14ac:dyDescent="0.3">
      <c r="A1201" s="16">
        <v>43280</v>
      </c>
      <c r="B1201" s="17">
        <v>56.615501000000002</v>
      </c>
      <c r="C1201" s="17">
        <v>57.068001000000002</v>
      </c>
      <c r="D1201" s="17">
        <v>56.351002000000001</v>
      </c>
      <c r="E1201" s="17">
        <v>56.459499000000001</v>
      </c>
      <c r="F1201" s="18">
        <v>2.1388025676919221E-3</v>
      </c>
      <c r="G1201" s="19">
        <v>31562000</v>
      </c>
      <c r="H1201" s="21">
        <f t="shared" si="18"/>
        <v>0.37680234801601492</v>
      </c>
    </row>
    <row r="1202" spans="1:8" x14ac:dyDescent="0.3">
      <c r="A1202" s="16">
        <v>43279</v>
      </c>
      <c r="B1202" s="17">
        <v>55.619498999999998</v>
      </c>
      <c r="C1202" s="17">
        <v>56.700001</v>
      </c>
      <c r="D1202" s="17">
        <v>55.303500999999997</v>
      </c>
      <c r="E1202" s="17">
        <v>56.339001000000003</v>
      </c>
      <c r="F1202" s="18">
        <v>8.809801779862873E-3</v>
      </c>
      <c r="G1202" s="19">
        <v>29726000</v>
      </c>
      <c r="H1202" s="21">
        <f t="shared" si="18"/>
        <v>0.37599816218129412</v>
      </c>
    </row>
    <row r="1203" spans="1:8" x14ac:dyDescent="0.3">
      <c r="A1203" s="16">
        <v>43278</v>
      </c>
      <c r="B1203" s="17">
        <v>56.799999</v>
      </c>
      <c r="C1203" s="17">
        <v>57.310501000000002</v>
      </c>
      <c r="D1203" s="17">
        <v>55.834999000000003</v>
      </c>
      <c r="E1203" s="17">
        <v>55.847000000000001</v>
      </c>
      <c r="F1203" s="18">
        <v>-1.3844025112676296E-2</v>
      </c>
      <c r="G1203" s="19">
        <v>34538000</v>
      </c>
      <c r="H1203" s="21">
        <f t="shared" si="18"/>
        <v>0.37271462025637858</v>
      </c>
    </row>
    <row r="1204" spans="1:8" x14ac:dyDescent="0.3">
      <c r="A1204" s="16">
        <v>43277</v>
      </c>
      <c r="B1204" s="17">
        <v>57.207000999999998</v>
      </c>
      <c r="C1204" s="17">
        <v>57.343497999999997</v>
      </c>
      <c r="D1204" s="17">
        <v>56.450001</v>
      </c>
      <c r="E1204" s="17">
        <v>56.631000999999998</v>
      </c>
      <c r="F1204" s="18">
        <v>-5.8457972430694515E-3</v>
      </c>
      <c r="G1204" s="19">
        <v>34688000</v>
      </c>
      <c r="H1204" s="21">
        <f t="shared" si="18"/>
        <v>0.37794692700509591</v>
      </c>
    </row>
    <row r="1205" spans="1:8" x14ac:dyDescent="0.3">
      <c r="A1205" s="16">
        <v>43276</v>
      </c>
      <c r="B1205" s="17">
        <v>57.75</v>
      </c>
      <c r="C1205" s="17">
        <v>57.799500000000002</v>
      </c>
      <c r="D1205" s="17">
        <v>55.994999</v>
      </c>
      <c r="E1205" s="17">
        <v>56.964001000000003</v>
      </c>
      <c r="F1205" s="18">
        <v>-2.5665130121697743E-2</v>
      </c>
      <c r="G1205" s="19">
        <v>57682000</v>
      </c>
      <c r="H1205" s="21">
        <f t="shared" si="18"/>
        <v>0.38016931976648644</v>
      </c>
    </row>
    <row r="1206" spans="1:8" x14ac:dyDescent="0.3">
      <c r="A1206" s="16">
        <v>43273</v>
      </c>
      <c r="B1206" s="17">
        <v>58.574500999999998</v>
      </c>
      <c r="C1206" s="17">
        <v>58.75</v>
      </c>
      <c r="D1206" s="17">
        <v>57.982498</v>
      </c>
      <c r="E1206" s="17">
        <v>58.464500000000001</v>
      </c>
      <c r="F1206" s="18">
        <v>-1.2826652072787462E-4</v>
      </c>
      <c r="G1206" s="19">
        <v>34220000</v>
      </c>
      <c r="H1206" s="21">
        <f t="shared" si="18"/>
        <v>0.3901834282231641</v>
      </c>
    </row>
    <row r="1207" spans="1:8" x14ac:dyDescent="0.3">
      <c r="A1207" s="16">
        <v>43272</v>
      </c>
      <c r="B1207" s="17">
        <v>59.275500999999998</v>
      </c>
      <c r="C1207" s="17">
        <v>59.516499000000003</v>
      </c>
      <c r="D1207" s="17">
        <v>58.173999999999999</v>
      </c>
      <c r="E1207" s="17">
        <v>58.472000000000001</v>
      </c>
      <c r="F1207" s="18">
        <v>-1.2355671748387699E-2</v>
      </c>
      <c r="G1207" s="19">
        <v>44966000</v>
      </c>
      <c r="H1207" s="21">
        <f t="shared" si="18"/>
        <v>0.3902334821141864</v>
      </c>
    </row>
    <row r="1208" spans="1:8" x14ac:dyDescent="0.3">
      <c r="A1208" s="16">
        <v>43271</v>
      </c>
      <c r="B1208" s="17">
        <v>59.165000999999997</v>
      </c>
      <c r="C1208" s="17">
        <v>60.074500999999998</v>
      </c>
      <c r="D1208" s="17">
        <v>59.101500999999999</v>
      </c>
      <c r="E1208" s="17">
        <v>59.203499000000001</v>
      </c>
      <c r="F1208" s="18">
        <v>4.5643382207590181E-3</v>
      </c>
      <c r="G1208" s="19">
        <v>51686000</v>
      </c>
      <c r="H1208" s="21">
        <f t="shared" si="18"/>
        <v>0.39511539827804337</v>
      </c>
    </row>
    <row r="1209" spans="1:8" x14ac:dyDescent="0.3">
      <c r="A1209" s="16">
        <v>43270</v>
      </c>
      <c r="B1209" s="17">
        <v>58.505501000000002</v>
      </c>
      <c r="C1209" s="17">
        <v>59.140498999999998</v>
      </c>
      <c r="D1209" s="17">
        <v>58.080502000000003</v>
      </c>
      <c r="E1209" s="17">
        <v>58.934502000000002</v>
      </c>
      <c r="F1209" s="18">
        <v>-4.1315161775035301E-3</v>
      </c>
      <c r="G1209" s="19">
        <v>47282000</v>
      </c>
      <c r="H1209" s="21">
        <f t="shared" si="18"/>
        <v>0.39332015207493298</v>
      </c>
    </row>
    <row r="1210" spans="1:8" x14ac:dyDescent="0.3">
      <c r="A1210" s="16">
        <v>43269</v>
      </c>
      <c r="B1210" s="17">
        <v>57.634498999999998</v>
      </c>
      <c r="C1210" s="17">
        <v>59.206501000000003</v>
      </c>
      <c r="D1210" s="17">
        <v>57.549999</v>
      </c>
      <c r="E1210" s="17">
        <v>59.179001</v>
      </c>
      <c r="F1210" s="18">
        <v>2.0970092886556296E-2</v>
      </c>
      <c r="G1210" s="19">
        <v>33038000</v>
      </c>
      <c r="H1210" s="21">
        <f t="shared" si="18"/>
        <v>0.39495190224840809</v>
      </c>
    </row>
    <row r="1211" spans="1:8" x14ac:dyDescent="0.3">
      <c r="A1211" s="16">
        <v>43266</v>
      </c>
      <c r="B1211" s="17">
        <v>57.995998</v>
      </c>
      <c r="C1211" s="17">
        <v>58.195498999999998</v>
      </c>
      <c r="D1211" s="17">
        <v>57.684502000000002</v>
      </c>
      <c r="E1211" s="17">
        <v>57.963501000000001</v>
      </c>
      <c r="F1211" s="18">
        <v>-7.2406925681068744E-4</v>
      </c>
      <c r="G1211" s="19">
        <v>44438000</v>
      </c>
      <c r="H1211" s="21">
        <f t="shared" si="18"/>
        <v>0.38683983497672603</v>
      </c>
    </row>
    <row r="1212" spans="1:8" x14ac:dyDescent="0.3">
      <c r="A1212" s="16">
        <v>43265</v>
      </c>
      <c r="B1212" s="17">
        <v>57.610500000000002</v>
      </c>
      <c r="C1212" s="17">
        <v>58.299500000000002</v>
      </c>
      <c r="D1212" s="17">
        <v>57.529998999999997</v>
      </c>
      <c r="E1212" s="17">
        <v>58.005501000000002</v>
      </c>
      <c r="F1212" s="18">
        <v>1.3878381579870598E-2</v>
      </c>
      <c r="G1212" s="19">
        <v>35422000</v>
      </c>
      <c r="H1212" s="21">
        <f t="shared" si="18"/>
        <v>0.38712013676645096</v>
      </c>
    </row>
    <row r="1213" spans="1:8" x14ac:dyDescent="0.3">
      <c r="A1213" s="16">
        <v>43264</v>
      </c>
      <c r="B1213" s="17">
        <v>57.613998000000002</v>
      </c>
      <c r="C1213" s="17">
        <v>57.782001000000001</v>
      </c>
      <c r="D1213" s="17">
        <v>57.168998999999999</v>
      </c>
      <c r="E1213" s="17">
        <v>57.211497999999999</v>
      </c>
      <c r="F1213" s="18">
        <v>-3.4489413772982249E-3</v>
      </c>
      <c r="G1213" s="19">
        <v>34302000</v>
      </c>
      <c r="H1213" s="21">
        <f t="shared" si="18"/>
        <v>0.38182107814866617</v>
      </c>
    </row>
    <row r="1214" spans="1:8" x14ac:dyDescent="0.3">
      <c r="A1214" s="16">
        <v>43263</v>
      </c>
      <c r="B1214" s="17">
        <v>57.050998999999997</v>
      </c>
      <c r="C1214" s="17">
        <v>57.4375</v>
      </c>
      <c r="D1214" s="17">
        <v>57.050998999999997</v>
      </c>
      <c r="E1214" s="17">
        <v>57.409500000000001</v>
      </c>
      <c r="F1214" s="18">
        <v>6.3897276322106566E-3</v>
      </c>
      <c r="G1214" s="19">
        <v>26092000</v>
      </c>
      <c r="H1214" s="21">
        <f t="shared" si="18"/>
        <v>0.38314251421935941</v>
      </c>
    </row>
    <row r="1215" spans="1:8" x14ac:dyDescent="0.3">
      <c r="A1215" s="16">
        <v>43262</v>
      </c>
      <c r="B1215" s="17">
        <v>56.646999000000001</v>
      </c>
      <c r="C1215" s="17">
        <v>57.387000999999998</v>
      </c>
      <c r="D1215" s="17">
        <v>56.57</v>
      </c>
      <c r="E1215" s="17">
        <v>57.044998</v>
      </c>
      <c r="F1215" s="18">
        <v>7.2303764518587155E-3</v>
      </c>
      <c r="G1215" s="19">
        <v>24796000</v>
      </c>
      <c r="H1215" s="21">
        <f t="shared" si="18"/>
        <v>0.38070988176797094</v>
      </c>
    </row>
    <row r="1216" spans="1:8" x14ac:dyDescent="0.3">
      <c r="A1216" s="16">
        <v>43259</v>
      </c>
      <c r="B1216" s="17">
        <v>56.560501000000002</v>
      </c>
      <c r="C1216" s="17">
        <v>56.938999000000003</v>
      </c>
      <c r="D1216" s="17">
        <v>56.161498999999999</v>
      </c>
      <c r="E1216" s="17">
        <v>56.635502000000002</v>
      </c>
      <c r="F1216" s="18">
        <v>-1.5073605629773469E-3</v>
      </c>
      <c r="G1216" s="19">
        <v>27284000</v>
      </c>
      <c r="H1216" s="21">
        <f t="shared" si="18"/>
        <v>0.37797696601356151</v>
      </c>
    </row>
    <row r="1217" spans="1:8" x14ac:dyDescent="0.3">
      <c r="A1217" s="16">
        <v>43258</v>
      </c>
      <c r="B1217" s="17">
        <v>57.228999999999999</v>
      </c>
      <c r="C1217" s="17">
        <v>57.293498999999997</v>
      </c>
      <c r="D1217" s="17">
        <v>56.305999999999997</v>
      </c>
      <c r="E1217" s="17">
        <v>56.721001000000001</v>
      </c>
      <c r="F1217" s="18">
        <v>-1.0924608744932134E-2</v>
      </c>
      <c r="G1217" s="19">
        <v>36108000</v>
      </c>
      <c r="H1217" s="21">
        <f t="shared" si="18"/>
        <v>0.37854757369736364</v>
      </c>
    </row>
    <row r="1218" spans="1:8" x14ac:dyDescent="0.3">
      <c r="A1218" s="16">
        <v>43257</v>
      </c>
      <c r="B1218" s="17">
        <v>57.638500000000001</v>
      </c>
      <c r="C1218" s="17">
        <v>57.735500000000002</v>
      </c>
      <c r="D1218" s="17">
        <v>56.816001999999997</v>
      </c>
      <c r="E1218" s="17">
        <v>57.347499999999997</v>
      </c>
      <c r="F1218" s="18">
        <v>-3.5359768472481385E-3</v>
      </c>
      <c r="G1218" s="19">
        <v>34934000</v>
      </c>
      <c r="H1218" s="21">
        <f t="shared" si="18"/>
        <v>0.38272873538690827</v>
      </c>
    </row>
    <row r="1219" spans="1:8" x14ac:dyDescent="0.3">
      <c r="A1219" s="16">
        <v>43256</v>
      </c>
      <c r="B1219" s="17">
        <v>57.733001999999999</v>
      </c>
      <c r="C1219" s="17">
        <v>58.055</v>
      </c>
      <c r="D1219" s="17">
        <v>57.373001000000002</v>
      </c>
      <c r="E1219" s="17">
        <v>57.550998999999997</v>
      </c>
      <c r="F1219" s="18">
        <v>-1.7519079997225363E-3</v>
      </c>
      <c r="G1219" s="19">
        <v>32964000</v>
      </c>
      <c r="H1219" s="21">
        <f t="shared" si="18"/>
        <v>0.38408685762279476</v>
      </c>
    </row>
    <row r="1220" spans="1:8" x14ac:dyDescent="0.3">
      <c r="A1220" s="16">
        <v>43255</v>
      </c>
      <c r="B1220" s="17">
        <v>56.924999</v>
      </c>
      <c r="C1220" s="17">
        <v>57.893002000000003</v>
      </c>
      <c r="D1220" s="17">
        <v>56.849997999999999</v>
      </c>
      <c r="E1220" s="17">
        <v>57.652000000000001</v>
      </c>
      <c r="F1220" s="18">
        <v>1.5894273127753322E-2</v>
      </c>
      <c r="G1220" s="19">
        <v>44754000</v>
      </c>
      <c r="H1220" s="21">
        <f t="shared" si="18"/>
        <v>0.38476092336241402</v>
      </c>
    </row>
    <row r="1221" spans="1:8" x14ac:dyDescent="0.3">
      <c r="A1221" s="16">
        <v>43252</v>
      </c>
      <c r="B1221" s="17">
        <v>55.643501000000001</v>
      </c>
      <c r="C1221" s="17">
        <v>56.908000999999999</v>
      </c>
      <c r="D1221" s="17">
        <v>55.600498000000002</v>
      </c>
      <c r="E1221" s="17">
        <v>56.75</v>
      </c>
      <c r="F1221" s="18">
        <v>3.1818181818181815E-2</v>
      </c>
      <c r="G1221" s="19">
        <v>63202000</v>
      </c>
      <c r="H1221" s="21">
        <f t="shared" si="18"/>
        <v>0.37874110873546446</v>
      </c>
    </row>
    <row r="1222" spans="1:8" x14ac:dyDescent="0.3">
      <c r="A1222" s="16">
        <v>43251</v>
      </c>
      <c r="B1222" s="17">
        <v>54.099997999999999</v>
      </c>
      <c r="C1222" s="17">
        <v>55.5</v>
      </c>
      <c r="D1222" s="17">
        <v>53.900002000000001</v>
      </c>
      <c r="E1222" s="17">
        <v>55</v>
      </c>
      <c r="F1222" s="18">
        <v>2.0910075994504285E-2</v>
      </c>
      <c r="G1222" s="19">
        <v>79368000</v>
      </c>
      <c r="H1222" s="21">
        <f t="shared" si="18"/>
        <v>0.36706186749692588</v>
      </c>
    </row>
    <row r="1223" spans="1:8" x14ac:dyDescent="0.3">
      <c r="A1223" s="16">
        <v>43250</v>
      </c>
      <c r="B1223" s="17">
        <v>53.673999999999999</v>
      </c>
      <c r="C1223" s="17">
        <v>53.949500999999998</v>
      </c>
      <c r="D1223" s="17">
        <v>53.327499000000003</v>
      </c>
      <c r="E1223" s="17">
        <v>53.873500999999997</v>
      </c>
      <c r="F1223" s="18">
        <v>8.80094001329494E-3</v>
      </c>
      <c r="G1223" s="19">
        <v>28686000</v>
      </c>
      <c r="H1223" s="21">
        <f t="shared" si="18"/>
        <v>0.35954377973922735</v>
      </c>
    </row>
    <row r="1224" spans="1:8" x14ac:dyDescent="0.3">
      <c r="A1224" s="16">
        <v>43249</v>
      </c>
      <c r="B1224" s="17">
        <v>53.799999</v>
      </c>
      <c r="C1224" s="17">
        <v>54.067000999999998</v>
      </c>
      <c r="D1224" s="17">
        <v>53.153998999999999</v>
      </c>
      <c r="E1224" s="17">
        <v>53.403500000000001</v>
      </c>
      <c r="F1224" s="18">
        <v>-1.4768264607192581E-2</v>
      </c>
      <c r="G1224" s="19">
        <v>36076000</v>
      </c>
      <c r="H1224" s="21">
        <f t="shared" si="18"/>
        <v>0.35640706256131061</v>
      </c>
    </row>
    <row r="1225" spans="1:8" x14ac:dyDescent="0.3">
      <c r="A1225" s="16">
        <v>43245</v>
      </c>
      <c r="B1225" s="17">
        <v>54.327499000000003</v>
      </c>
      <c r="C1225" s="17">
        <v>54.478499999999997</v>
      </c>
      <c r="D1225" s="17">
        <v>54.130001</v>
      </c>
      <c r="E1225" s="17">
        <v>54.203999000000003</v>
      </c>
      <c r="F1225" s="18">
        <v>-1.2621493622396165E-3</v>
      </c>
      <c r="G1225" s="19">
        <v>22224000</v>
      </c>
      <c r="H1225" s="21">
        <f t="shared" si="18"/>
        <v>0.36174947452257283</v>
      </c>
    </row>
    <row r="1226" spans="1:8" x14ac:dyDescent="0.3">
      <c r="A1226" s="16">
        <v>43244</v>
      </c>
      <c r="B1226" s="17">
        <v>54.345001000000003</v>
      </c>
      <c r="C1226" s="17">
        <v>54.355998999999997</v>
      </c>
      <c r="D1226" s="17">
        <v>53.615001999999997</v>
      </c>
      <c r="E1226" s="17">
        <v>54.272499000000003</v>
      </c>
      <c r="F1226" s="18">
        <v>-4.6964897417949909E-4</v>
      </c>
      <c r="G1226" s="19">
        <v>20604000</v>
      </c>
      <c r="H1226" s="21">
        <f t="shared" si="18"/>
        <v>0.3622066333939099</v>
      </c>
    </row>
    <row r="1227" spans="1:8" x14ac:dyDescent="0.3">
      <c r="A1227" s="16">
        <v>43243</v>
      </c>
      <c r="B1227" s="17">
        <v>53.5</v>
      </c>
      <c r="C1227" s="17">
        <v>54.400002000000001</v>
      </c>
      <c r="D1227" s="17">
        <v>53.347999999999999</v>
      </c>
      <c r="E1227" s="17">
        <v>54.298000000000002</v>
      </c>
      <c r="F1227" s="18">
        <v>9.904139455675906E-3</v>
      </c>
      <c r="G1227" s="19">
        <v>23740000</v>
      </c>
      <c r="H1227" s="21">
        <f t="shared" si="18"/>
        <v>0.36237682329723786</v>
      </c>
    </row>
    <row r="1228" spans="1:8" x14ac:dyDescent="0.3">
      <c r="A1228" s="16">
        <v>43242</v>
      </c>
      <c r="B1228" s="17">
        <v>54.490001999999997</v>
      </c>
      <c r="C1228" s="17">
        <v>54.59</v>
      </c>
      <c r="D1228" s="17">
        <v>53.612999000000002</v>
      </c>
      <c r="E1228" s="17">
        <v>53.765498999999998</v>
      </c>
      <c r="F1228" s="18">
        <v>-8.0257746699753645E-3</v>
      </c>
      <c r="G1228" s="19">
        <v>22226000</v>
      </c>
      <c r="H1228" s="21">
        <f t="shared" si="18"/>
        <v>0.35882299036080184</v>
      </c>
    </row>
    <row r="1229" spans="1:8" x14ac:dyDescent="0.3">
      <c r="A1229" s="16">
        <v>43241</v>
      </c>
      <c r="B1229" s="17">
        <v>53.950001</v>
      </c>
      <c r="C1229" s="17">
        <v>54.665000999999997</v>
      </c>
      <c r="D1229" s="17">
        <v>53.900002000000001</v>
      </c>
      <c r="E1229" s="17">
        <v>54.200499999999998</v>
      </c>
      <c r="F1229" s="18">
        <v>1.343446443418215E-2</v>
      </c>
      <c r="G1229" s="19">
        <v>25180000</v>
      </c>
      <c r="H1229" s="21">
        <f t="shared" si="18"/>
        <v>0.36172612271394783</v>
      </c>
    </row>
    <row r="1230" spans="1:8" x14ac:dyDescent="0.3">
      <c r="A1230" s="16">
        <v>43238</v>
      </c>
      <c r="B1230" s="17">
        <v>53.299999</v>
      </c>
      <c r="C1230" s="17">
        <v>53.686501</v>
      </c>
      <c r="D1230" s="17">
        <v>53.234000999999999</v>
      </c>
      <c r="E1230" s="17">
        <v>53.481997999999997</v>
      </c>
      <c r="F1230" s="18">
        <v>-1.0746758411482994E-2</v>
      </c>
      <c r="G1230" s="19">
        <v>35482000</v>
      </c>
      <c r="H1230" s="21">
        <f t="shared" si="18"/>
        <v>0.35693094660630642</v>
      </c>
    </row>
    <row r="1231" spans="1:8" x14ac:dyDescent="0.3">
      <c r="A1231" s="16">
        <v>43237</v>
      </c>
      <c r="B1231" s="17">
        <v>54.073002000000002</v>
      </c>
      <c r="C1231" s="17">
        <v>54.549999</v>
      </c>
      <c r="D1231" s="17">
        <v>53.820999</v>
      </c>
      <c r="E1231" s="17">
        <v>54.063000000000002</v>
      </c>
      <c r="F1231" s="18">
        <v>-2.6104475683918068E-3</v>
      </c>
      <c r="G1231" s="19">
        <v>25738000</v>
      </c>
      <c r="H1231" s="21">
        <f t="shared" si="18"/>
        <v>0.36080846804520555</v>
      </c>
    </row>
    <row r="1232" spans="1:8" x14ac:dyDescent="0.3">
      <c r="A1232" s="16">
        <v>43236</v>
      </c>
      <c r="B1232" s="17">
        <v>54.254500999999998</v>
      </c>
      <c r="C1232" s="17">
        <v>54.719002000000003</v>
      </c>
      <c r="D1232" s="17">
        <v>54.081501000000003</v>
      </c>
      <c r="E1232" s="17">
        <v>54.204498000000001</v>
      </c>
      <c r="F1232" s="18">
        <v>-7.1901702508128033E-4</v>
      </c>
      <c r="G1232" s="19">
        <v>25628000</v>
      </c>
      <c r="H1232" s="21">
        <f t="shared" si="18"/>
        <v>0.36175280477478883</v>
      </c>
    </row>
    <row r="1233" spans="1:8" x14ac:dyDescent="0.3">
      <c r="A1233" s="16">
        <v>43235</v>
      </c>
      <c r="B1233" s="17">
        <v>54.845001000000003</v>
      </c>
      <c r="C1233" s="17">
        <v>54.956001000000001</v>
      </c>
      <c r="D1233" s="17">
        <v>53.938999000000003</v>
      </c>
      <c r="E1233" s="17">
        <v>54.243499999999997</v>
      </c>
      <c r="F1233" s="18">
        <v>-1.9636760540872617E-2</v>
      </c>
      <c r="G1233" s="19">
        <v>35738000</v>
      </c>
      <c r="H1233" s="21">
        <f t="shared" si="18"/>
        <v>0.36201309835580908</v>
      </c>
    </row>
    <row r="1234" spans="1:8" x14ac:dyDescent="0.3">
      <c r="A1234" s="16">
        <v>43234</v>
      </c>
      <c r="B1234" s="17">
        <v>55.278500000000001</v>
      </c>
      <c r="C1234" s="17">
        <v>55.907501000000003</v>
      </c>
      <c r="D1234" s="17">
        <v>55.240001999999997</v>
      </c>
      <c r="E1234" s="17">
        <v>55.330002</v>
      </c>
      <c r="F1234" s="18">
        <v>2.9183600014203791E-3</v>
      </c>
      <c r="G1234" s="19">
        <v>39338000</v>
      </c>
      <c r="H1234" s="21">
        <f t="shared" si="18"/>
        <v>0.36926425204961172</v>
      </c>
    </row>
    <row r="1235" spans="1:8" x14ac:dyDescent="0.3">
      <c r="A1235" s="16">
        <v>43231</v>
      </c>
      <c r="B1235" s="17">
        <v>55.020499999999998</v>
      </c>
      <c r="C1235" s="17">
        <v>55.450499999999998</v>
      </c>
      <c r="D1235" s="17">
        <v>54.860999999999997</v>
      </c>
      <c r="E1235" s="17">
        <v>55.168998999999999</v>
      </c>
      <c r="F1235" s="18">
        <v>-1.8905986031389399E-3</v>
      </c>
      <c r="G1235" s="19">
        <v>30504000</v>
      </c>
      <c r="H1235" s="21">
        <f t="shared" si="18"/>
        <v>0.36818974183410974</v>
      </c>
    </row>
    <row r="1236" spans="1:8" x14ac:dyDescent="0.3">
      <c r="A1236" s="16">
        <v>43230</v>
      </c>
      <c r="B1236" s="17">
        <v>54.75</v>
      </c>
      <c r="C1236" s="17">
        <v>55.470500999999999</v>
      </c>
      <c r="D1236" s="17">
        <v>54.694000000000003</v>
      </c>
      <c r="E1236" s="17">
        <v>55.273499000000001</v>
      </c>
      <c r="F1236" s="18">
        <v>1.5170596085057901E-2</v>
      </c>
      <c r="G1236" s="19">
        <v>36414000</v>
      </c>
      <c r="H1236" s="21">
        <f t="shared" si="18"/>
        <v>0.36888715938235395</v>
      </c>
    </row>
    <row r="1237" spans="1:8" x14ac:dyDescent="0.3">
      <c r="A1237" s="16">
        <v>43229</v>
      </c>
      <c r="B1237" s="17">
        <v>53.205002</v>
      </c>
      <c r="C1237" s="17">
        <v>54.700001</v>
      </c>
      <c r="D1237" s="17">
        <v>53.105499000000002</v>
      </c>
      <c r="E1237" s="17">
        <v>54.447498000000003</v>
      </c>
      <c r="F1237" s="18">
        <v>2.8679601570398353E-2</v>
      </c>
      <c r="G1237" s="19">
        <v>47160000</v>
      </c>
      <c r="H1237" s="21">
        <f t="shared" si="18"/>
        <v>0.36337455084391163</v>
      </c>
    </row>
    <row r="1238" spans="1:8" x14ac:dyDescent="0.3">
      <c r="A1238" s="16">
        <v>43228</v>
      </c>
      <c r="B1238" s="17">
        <v>53.230998999999997</v>
      </c>
      <c r="C1238" s="17">
        <v>53.261501000000003</v>
      </c>
      <c r="D1238" s="17">
        <v>52.582000999999998</v>
      </c>
      <c r="E1238" s="17">
        <v>52.929501000000002</v>
      </c>
      <c r="F1238" s="18">
        <v>-8.2115417288046867E-4</v>
      </c>
      <c r="G1238" s="19">
        <v>26030000</v>
      </c>
      <c r="H1238" s="21">
        <f t="shared" ref="H1238:H1301" si="19">E1238/MAX($E$2:$E$2519)</f>
        <v>0.35324366332255286</v>
      </c>
    </row>
    <row r="1239" spans="1:8" x14ac:dyDescent="0.3">
      <c r="A1239" s="16">
        <v>43227</v>
      </c>
      <c r="B1239" s="17">
        <v>52.694499999999998</v>
      </c>
      <c r="C1239" s="17">
        <v>53.25</v>
      </c>
      <c r="D1239" s="17">
        <v>52.513500000000001</v>
      </c>
      <c r="E1239" s="17">
        <v>52.972999999999999</v>
      </c>
      <c r="F1239" s="18">
        <v>8.0494958715412977E-3</v>
      </c>
      <c r="G1239" s="19">
        <v>34400000</v>
      </c>
      <c r="H1239" s="21">
        <f t="shared" si="19"/>
        <v>0.35353396921663011</v>
      </c>
    </row>
    <row r="1240" spans="1:8" x14ac:dyDescent="0.3">
      <c r="A1240" s="16">
        <v>43224</v>
      </c>
      <c r="B1240" s="17">
        <v>50.980499000000002</v>
      </c>
      <c r="C1240" s="17">
        <v>52.594002000000003</v>
      </c>
      <c r="D1240" s="17">
        <v>50.902500000000003</v>
      </c>
      <c r="E1240" s="17">
        <v>52.549999</v>
      </c>
      <c r="F1240" s="18">
        <v>2.4067037397779146E-2</v>
      </c>
      <c r="G1240" s="19">
        <v>36892000</v>
      </c>
      <c r="H1240" s="21">
        <f t="shared" si="19"/>
        <v>0.35071092308911977</v>
      </c>
    </row>
    <row r="1241" spans="1:8" x14ac:dyDescent="0.3">
      <c r="A1241" s="16">
        <v>43223</v>
      </c>
      <c r="B1241" s="17">
        <v>51.268501000000001</v>
      </c>
      <c r="C1241" s="17">
        <v>51.534500000000001</v>
      </c>
      <c r="D1241" s="17">
        <v>50.394500999999998</v>
      </c>
      <c r="E1241" s="17">
        <v>51.314999</v>
      </c>
      <c r="F1241" s="18">
        <v>2.4359435724993124E-4</v>
      </c>
      <c r="G1241" s="19">
        <v>39282000</v>
      </c>
      <c r="H1241" s="21">
        <f t="shared" si="19"/>
        <v>0.34246871570077969</v>
      </c>
    </row>
    <row r="1242" spans="1:8" x14ac:dyDescent="0.3">
      <c r="A1242" s="16">
        <v>43222</v>
      </c>
      <c r="B1242" s="17">
        <v>51.700001</v>
      </c>
      <c r="C1242" s="17">
        <v>52.199001000000003</v>
      </c>
      <c r="D1242" s="17">
        <v>51.158000999999999</v>
      </c>
      <c r="E1242" s="17">
        <v>51.302501999999997</v>
      </c>
      <c r="F1242" s="18">
        <v>-1.4124353173167596E-2</v>
      </c>
      <c r="G1242" s="19">
        <v>34698000</v>
      </c>
      <c r="H1242" s="21">
        <f t="shared" si="19"/>
        <v>0.34238531257063226</v>
      </c>
    </row>
    <row r="1243" spans="1:8" x14ac:dyDescent="0.3">
      <c r="A1243" s="16">
        <v>43221</v>
      </c>
      <c r="B1243" s="17">
        <v>50.814999</v>
      </c>
      <c r="C1243" s="17">
        <v>52.086497999999999</v>
      </c>
      <c r="D1243" s="17">
        <v>50.530498999999999</v>
      </c>
      <c r="E1243" s="17">
        <v>52.037497999999999</v>
      </c>
      <c r="F1243" s="18">
        <v>2.176553590752742E-2</v>
      </c>
      <c r="G1243" s="19">
        <v>35326000</v>
      </c>
      <c r="H1243" s="21">
        <f t="shared" si="19"/>
        <v>0.3472905671954099</v>
      </c>
    </row>
    <row r="1244" spans="1:8" x14ac:dyDescent="0.3">
      <c r="A1244" s="16">
        <v>43220</v>
      </c>
      <c r="B1244" s="17">
        <v>51.721001000000001</v>
      </c>
      <c r="C1244" s="17">
        <v>51.918498999999997</v>
      </c>
      <c r="D1244" s="17">
        <v>50.915000999999997</v>
      </c>
      <c r="E1244" s="17">
        <v>50.929001</v>
      </c>
      <c r="F1244" s="18">
        <v>-1.2477522419022703E-2</v>
      </c>
      <c r="G1244" s="19">
        <v>34492000</v>
      </c>
      <c r="H1244" s="21">
        <f t="shared" si="19"/>
        <v>0.33989262212386917</v>
      </c>
    </row>
    <row r="1245" spans="1:8" x14ac:dyDescent="0.3">
      <c r="A1245" s="16">
        <v>43217</v>
      </c>
      <c r="B1245" s="17">
        <v>52.277000000000001</v>
      </c>
      <c r="C1245" s="17">
        <v>52.584999000000003</v>
      </c>
      <c r="D1245" s="17">
        <v>51.379500999999998</v>
      </c>
      <c r="E1245" s="17">
        <v>51.572498000000003</v>
      </c>
      <c r="F1245" s="18">
        <v>-1.1367723660892205E-2</v>
      </c>
      <c r="G1245" s="19">
        <v>40746000</v>
      </c>
      <c r="H1245" s="21">
        <f t="shared" si="19"/>
        <v>0.34418722595202683</v>
      </c>
    </row>
    <row r="1246" spans="1:8" x14ac:dyDescent="0.3">
      <c r="A1246" s="16">
        <v>43216</v>
      </c>
      <c r="B1246" s="17">
        <v>51.660998999999997</v>
      </c>
      <c r="C1246" s="17">
        <v>52.601002000000001</v>
      </c>
      <c r="D1246" s="17">
        <v>51.022499000000003</v>
      </c>
      <c r="E1246" s="17">
        <v>52.165500999999999</v>
      </c>
      <c r="F1246" s="18">
        <v>1.9863321445436573E-2</v>
      </c>
      <c r="G1246" s="19">
        <v>50926000</v>
      </c>
      <c r="H1246" s="21">
        <f t="shared" si="19"/>
        <v>0.3481448402904137</v>
      </c>
    </row>
    <row r="1247" spans="1:8" x14ac:dyDescent="0.3">
      <c r="A1247" s="16">
        <v>43215</v>
      </c>
      <c r="B1247" s="17">
        <v>51.487499</v>
      </c>
      <c r="C1247" s="17">
        <v>51.803500999999997</v>
      </c>
      <c r="D1247" s="17">
        <v>50.850498000000002</v>
      </c>
      <c r="E1247" s="17">
        <v>51.149501999999998</v>
      </c>
      <c r="F1247" s="18">
        <v>3.4229054212626833E-4</v>
      </c>
      <c r="G1247" s="19">
        <v>57860000</v>
      </c>
      <c r="H1247" s="21">
        <f t="shared" si="19"/>
        <v>0.34136421319377719</v>
      </c>
    </row>
    <row r="1248" spans="1:8" x14ac:dyDescent="0.3">
      <c r="A1248" s="16">
        <v>43214</v>
      </c>
      <c r="B1248" s="17">
        <v>52.959999000000003</v>
      </c>
      <c r="C1248" s="17">
        <v>53.224499000000002</v>
      </c>
      <c r="D1248" s="17">
        <v>50.643002000000003</v>
      </c>
      <c r="E1248" s="17">
        <v>51.131999999999998</v>
      </c>
      <c r="F1248" s="18">
        <v>-4.7652715011136611E-2</v>
      </c>
      <c r="G1248" s="19">
        <v>128220000</v>
      </c>
      <c r="H1248" s="21">
        <f t="shared" si="19"/>
        <v>0.34124740743368753</v>
      </c>
    </row>
    <row r="1249" spans="1:8" x14ac:dyDescent="0.3">
      <c r="A1249" s="16">
        <v>43213</v>
      </c>
      <c r="B1249" s="17">
        <v>54.148997999999999</v>
      </c>
      <c r="C1249" s="17">
        <v>54.400002000000001</v>
      </c>
      <c r="D1249" s="17">
        <v>53.334000000000003</v>
      </c>
      <c r="E1249" s="17">
        <v>53.690497999999998</v>
      </c>
      <c r="F1249" s="18">
        <v>-3.2581405105606242E-3</v>
      </c>
      <c r="G1249" s="19">
        <v>69590000</v>
      </c>
      <c r="H1249" s="21">
        <f t="shared" si="19"/>
        <v>0.35832244477672659</v>
      </c>
    </row>
    <row r="1250" spans="1:8" x14ac:dyDescent="0.3">
      <c r="A1250" s="16">
        <v>43210</v>
      </c>
      <c r="B1250" s="17">
        <v>54.213501000000001</v>
      </c>
      <c r="C1250" s="17">
        <v>54.737499</v>
      </c>
      <c r="D1250" s="17">
        <v>53.604999999999997</v>
      </c>
      <c r="E1250" s="17">
        <v>53.866000999999997</v>
      </c>
      <c r="F1250" s="18">
        <v>-1.1134040111983101E-2</v>
      </c>
      <c r="G1250" s="19">
        <v>42434000</v>
      </c>
      <c r="H1250" s="21">
        <f t="shared" si="19"/>
        <v>0.35949372584820505</v>
      </c>
    </row>
    <row r="1251" spans="1:8" x14ac:dyDescent="0.3">
      <c r="A1251" s="16">
        <v>43209</v>
      </c>
      <c r="B1251" s="17">
        <v>53.451000000000001</v>
      </c>
      <c r="C1251" s="17">
        <v>54.875500000000002</v>
      </c>
      <c r="D1251" s="17">
        <v>53.451000000000001</v>
      </c>
      <c r="E1251" s="17">
        <v>54.472499999999997</v>
      </c>
      <c r="F1251" s="18">
        <v>1.3074307682342048E-2</v>
      </c>
      <c r="G1251" s="19">
        <v>39884000</v>
      </c>
      <c r="H1251" s="21">
        <f t="shared" si="19"/>
        <v>0.36354141049502353</v>
      </c>
    </row>
    <row r="1252" spans="1:8" x14ac:dyDescent="0.3">
      <c r="A1252" s="16">
        <v>43208</v>
      </c>
      <c r="B1252" s="17">
        <v>53.950499999999998</v>
      </c>
      <c r="C1252" s="17">
        <v>54.099997999999999</v>
      </c>
      <c r="D1252" s="17">
        <v>53.526001000000001</v>
      </c>
      <c r="E1252" s="17">
        <v>53.769500999999998</v>
      </c>
      <c r="F1252" s="18">
        <v>-3.678068553180946E-3</v>
      </c>
      <c r="G1252" s="19">
        <v>31126000</v>
      </c>
      <c r="H1252" s="21">
        <f t="shared" si="19"/>
        <v>0.35884969911705134</v>
      </c>
    </row>
    <row r="1253" spans="1:8" x14ac:dyDescent="0.3">
      <c r="A1253" s="16">
        <v>43207</v>
      </c>
      <c r="B1253" s="17">
        <v>53.060001</v>
      </c>
      <c r="C1253" s="17">
        <v>54.25</v>
      </c>
      <c r="D1253" s="17">
        <v>52.854500000000002</v>
      </c>
      <c r="E1253" s="17">
        <v>53.967998999999999</v>
      </c>
      <c r="F1253" s="18">
        <v>3.1794264410668183E-2</v>
      </c>
      <c r="G1253" s="19">
        <v>54584000</v>
      </c>
      <c r="H1253" s="21">
        <f t="shared" si="19"/>
        <v>0.36017444541840415</v>
      </c>
    </row>
    <row r="1254" spans="1:8" x14ac:dyDescent="0.3">
      <c r="A1254" s="16">
        <v>43206</v>
      </c>
      <c r="B1254" s="17">
        <v>52.277500000000003</v>
      </c>
      <c r="C1254" s="17">
        <v>52.571499000000003</v>
      </c>
      <c r="D1254" s="17">
        <v>51.695999</v>
      </c>
      <c r="E1254" s="17">
        <v>52.305</v>
      </c>
      <c r="F1254" s="18">
        <v>9.7100887884672363E-3</v>
      </c>
      <c r="G1254" s="19">
        <v>29776000</v>
      </c>
      <c r="H1254" s="21">
        <f t="shared" si="19"/>
        <v>0.34907583598957653</v>
      </c>
    </row>
    <row r="1255" spans="1:8" x14ac:dyDescent="0.3">
      <c r="A1255" s="16">
        <v>43203</v>
      </c>
      <c r="B1255" s="17">
        <v>52.344501000000001</v>
      </c>
      <c r="C1255" s="17">
        <v>52.648997999999999</v>
      </c>
      <c r="D1255" s="17">
        <v>51.5075</v>
      </c>
      <c r="E1255" s="17">
        <v>51.801997999999998</v>
      </c>
      <c r="F1255" s="18">
        <v>-1.2050632399835434E-3</v>
      </c>
      <c r="G1255" s="19">
        <v>25410000</v>
      </c>
      <c r="H1255" s="21">
        <f t="shared" si="19"/>
        <v>0.34571887501730941</v>
      </c>
    </row>
    <row r="1256" spans="1:8" x14ac:dyDescent="0.3">
      <c r="A1256" s="16">
        <v>43202</v>
      </c>
      <c r="B1256" s="17">
        <v>51.573501999999998</v>
      </c>
      <c r="C1256" s="17">
        <v>52.232498</v>
      </c>
      <c r="D1256" s="17">
        <v>51.302501999999997</v>
      </c>
      <c r="E1256" s="17">
        <v>51.864497999999998</v>
      </c>
      <c r="F1256" s="18">
        <v>1.193100938212433E-2</v>
      </c>
      <c r="G1256" s="19">
        <v>32896000</v>
      </c>
      <c r="H1256" s="21">
        <f t="shared" si="19"/>
        <v>0.34613599077582868</v>
      </c>
    </row>
    <row r="1257" spans="1:8" x14ac:dyDescent="0.3">
      <c r="A1257" s="16">
        <v>43201</v>
      </c>
      <c r="B1257" s="17">
        <v>51.599997999999999</v>
      </c>
      <c r="C1257" s="17">
        <v>51.793498999999997</v>
      </c>
      <c r="D1257" s="17">
        <v>50.959999000000003</v>
      </c>
      <c r="E1257" s="17">
        <v>51.252997999999998</v>
      </c>
      <c r="F1257" s="18">
        <v>-1.1037201909557171E-2</v>
      </c>
      <c r="G1257" s="19">
        <v>34060000</v>
      </c>
      <c r="H1257" s="21">
        <f t="shared" si="19"/>
        <v>0.34205493019447647</v>
      </c>
    </row>
    <row r="1258" spans="1:8" x14ac:dyDescent="0.3">
      <c r="A1258" s="16">
        <v>43200</v>
      </c>
      <c r="B1258" s="17">
        <v>51.512999999999998</v>
      </c>
      <c r="C1258" s="17">
        <v>52.060501000000002</v>
      </c>
      <c r="D1258" s="17">
        <v>50.770499999999998</v>
      </c>
      <c r="E1258" s="17">
        <v>51.825001</v>
      </c>
      <c r="F1258" s="18">
        <v>1.6086815553788138E-2</v>
      </c>
      <c r="G1258" s="19">
        <v>36620000</v>
      </c>
      <c r="H1258" s="21">
        <f t="shared" si="19"/>
        <v>0.34587239363800093</v>
      </c>
    </row>
    <row r="1259" spans="1:8" x14ac:dyDescent="0.3">
      <c r="A1259" s="16">
        <v>43199</v>
      </c>
      <c r="B1259" s="17">
        <v>51.001998999999998</v>
      </c>
      <c r="C1259" s="17">
        <v>52.229500000000002</v>
      </c>
      <c r="D1259" s="17">
        <v>50.959999000000003</v>
      </c>
      <c r="E1259" s="17">
        <v>51.004500999999998</v>
      </c>
      <c r="F1259" s="18">
        <v>1.0040100796275006E-2</v>
      </c>
      <c r="G1259" s="19">
        <v>33220000</v>
      </c>
      <c r="H1259" s="21">
        <f t="shared" si="19"/>
        <v>0.34039649796016042</v>
      </c>
    </row>
    <row r="1260" spans="1:8" x14ac:dyDescent="0.3">
      <c r="A1260" s="16">
        <v>43196</v>
      </c>
      <c r="B1260" s="17">
        <v>51.154998999999997</v>
      </c>
      <c r="C1260" s="17">
        <v>51.799999</v>
      </c>
      <c r="D1260" s="17">
        <v>50.3125</v>
      </c>
      <c r="E1260" s="17">
        <v>50.497501</v>
      </c>
      <c r="F1260" s="18">
        <v>-2.1972788193368419E-2</v>
      </c>
      <c r="G1260" s="19">
        <v>40134000</v>
      </c>
      <c r="H1260" s="21">
        <f t="shared" si="19"/>
        <v>0.33701285492705241</v>
      </c>
    </row>
    <row r="1261" spans="1:8" x14ac:dyDescent="0.3">
      <c r="A1261" s="16">
        <v>43195</v>
      </c>
      <c r="B1261" s="17">
        <v>52.319499999999998</v>
      </c>
      <c r="C1261" s="17">
        <v>52.335498999999999</v>
      </c>
      <c r="D1261" s="17">
        <v>51.200001</v>
      </c>
      <c r="E1261" s="17">
        <v>51.631999999999998</v>
      </c>
      <c r="F1261" s="18">
        <v>2.8454613434849827E-3</v>
      </c>
      <c r="G1261" s="19">
        <v>35836000</v>
      </c>
      <c r="H1261" s="21">
        <f t="shared" si="19"/>
        <v>0.34458433350184137</v>
      </c>
    </row>
    <row r="1262" spans="1:8" x14ac:dyDescent="0.3">
      <c r="A1262" s="16">
        <v>43194</v>
      </c>
      <c r="B1262" s="17">
        <v>49.911498999999999</v>
      </c>
      <c r="C1262" s="17">
        <v>51.637000999999998</v>
      </c>
      <c r="D1262" s="17">
        <v>49.825499999999998</v>
      </c>
      <c r="E1262" s="17">
        <v>51.485500000000002</v>
      </c>
      <c r="F1262" s="18">
        <v>1.0827777548505012E-2</v>
      </c>
      <c r="G1262" s="19">
        <v>50724000</v>
      </c>
      <c r="H1262" s="21">
        <f t="shared" si="19"/>
        <v>0.34360661416387234</v>
      </c>
    </row>
    <row r="1263" spans="1:8" x14ac:dyDescent="0.3">
      <c r="A1263" s="16">
        <v>43193</v>
      </c>
      <c r="B1263" s="17">
        <v>50.807499</v>
      </c>
      <c r="C1263" s="17">
        <v>51.25</v>
      </c>
      <c r="D1263" s="17">
        <v>49.862499</v>
      </c>
      <c r="E1263" s="17">
        <v>50.933998000000003</v>
      </c>
      <c r="F1263" s="18">
        <v>5.9745020392443426E-3</v>
      </c>
      <c r="G1263" s="19">
        <v>51322000</v>
      </c>
      <c r="H1263" s="21">
        <f t="shared" si="19"/>
        <v>0.33992597136299435</v>
      </c>
    </row>
    <row r="1264" spans="1:8" x14ac:dyDescent="0.3">
      <c r="A1264" s="16">
        <v>43192</v>
      </c>
      <c r="B1264" s="17">
        <v>51.381000999999998</v>
      </c>
      <c r="C1264" s="17">
        <v>51.976500999999999</v>
      </c>
      <c r="D1264" s="17">
        <v>49.712502000000001</v>
      </c>
      <c r="E1264" s="17">
        <v>50.631500000000003</v>
      </c>
      <c r="F1264" s="18">
        <v>-2.3632258851543908E-2</v>
      </c>
      <c r="G1264" s="19">
        <v>65068000</v>
      </c>
      <c r="H1264" s="21">
        <f t="shared" si="19"/>
        <v>0.33790714443946551</v>
      </c>
    </row>
    <row r="1265" spans="1:8" x14ac:dyDescent="0.3">
      <c r="A1265" s="16">
        <v>43188</v>
      </c>
      <c r="B1265" s="17">
        <v>50.560501000000002</v>
      </c>
      <c r="C1265" s="17">
        <v>52.402500000000003</v>
      </c>
      <c r="D1265" s="17">
        <v>50.201999999999998</v>
      </c>
      <c r="E1265" s="17">
        <v>51.856997999999997</v>
      </c>
      <c r="F1265" s="18">
        <v>3.1795281079911565E-2</v>
      </c>
      <c r="G1265" s="19">
        <v>69338000</v>
      </c>
      <c r="H1265" s="21">
        <f t="shared" si="19"/>
        <v>0.34608593688480638</v>
      </c>
    </row>
    <row r="1266" spans="1:8" x14ac:dyDescent="0.3">
      <c r="A1266" s="16">
        <v>43187</v>
      </c>
      <c r="B1266" s="17">
        <v>50.095500999999999</v>
      </c>
      <c r="C1266" s="17">
        <v>51.249499999999998</v>
      </c>
      <c r="D1266" s="17">
        <v>49.200001</v>
      </c>
      <c r="E1266" s="17">
        <v>50.258999000000003</v>
      </c>
      <c r="F1266" s="18">
        <v>-1.7478896458577161E-3</v>
      </c>
      <c r="G1266" s="19">
        <v>77698000</v>
      </c>
      <c r="H1266" s="21">
        <f t="shared" si="19"/>
        <v>0.33542112784483874</v>
      </c>
    </row>
    <row r="1267" spans="1:8" x14ac:dyDescent="0.3">
      <c r="A1267" s="16">
        <v>43186</v>
      </c>
      <c r="B1267" s="17">
        <v>53.195</v>
      </c>
      <c r="C1267" s="17">
        <v>53.227001000000001</v>
      </c>
      <c r="D1267" s="17">
        <v>49.881000999999998</v>
      </c>
      <c r="E1267" s="17">
        <v>50.347000000000001</v>
      </c>
      <c r="F1267" s="18">
        <v>-4.4730489606408921E-2</v>
      </c>
      <c r="G1267" s="19">
        <v>60816000</v>
      </c>
      <c r="H1267" s="21">
        <f t="shared" si="19"/>
        <v>0.33600843350668597</v>
      </c>
    </row>
    <row r="1268" spans="1:8" x14ac:dyDescent="0.3">
      <c r="A1268" s="16">
        <v>43185</v>
      </c>
      <c r="B1268" s="17">
        <v>52.529998999999997</v>
      </c>
      <c r="C1268" s="17">
        <v>52.963501000000001</v>
      </c>
      <c r="D1268" s="17">
        <v>50.528998999999999</v>
      </c>
      <c r="E1268" s="17">
        <v>52.704498000000001</v>
      </c>
      <c r="F1268" s="18">
        <v>2.6827704969610885E-2</v>
      </c>
      <c r="G1268" s="19">
        <v>65984000</v>
      </c>
      <c r="H1268" s="21">
        <f t="shared" si="19"/>
        <v>0.35174202657032722</v>
      </c>
    </row>
    <row r="1269" spans="1:8" x14ac:dyDescent="0.3">
      <c r="A1269" s="16">
        <v>43182</v>
      </c>
      <c r="B1269" s="17">
        <v>52.568500999999998</v>
      </c>
      <c r="C1269" s="17">
        <v>53.339001000000003</v>
      </c>
      <c r="D1269" s="17">
        <v>51.243499999999997</v>
      </c>
      <c r="E1269" s="17">
        <v>51.327499000000003</v>
      </c>
      <c r="F1269" s="18">
        <v>-2.525759815301528E-2</v>
      </c>
      <c r="G1269" s="19">
        <v>49880000</v>
      </c>
      <c r="H1269" s="21">
        <f t="shared" si="19"/>
        <v>0.34255213885248359</v>
      </c>
    </row>
    <row r="1270" spans="1:8" x14ac:dyDescent="0.3">
      <c r="A1270" s="16">
        <v>43181</v>
      </c>
      <c r="B1270" s="17">
        <v>54.000500000000002</v>
      </c>
      <c r="C1270" s="17">
        <v>54.195999</v>
      </c>
      <c r="D1270" s="17">
        <v>52.481997999999997</v>
      </c>
      <c r="E1270" s="17">
        <v>52.657501000000003</v>
      </c>
      <c r="F1270" s="18">
        <v>-3.7340035880438043E-2</v>
      </c>
      <c r="G1270" s="19">
        <v>69312000</v>
      </c>
      <c r="H1270" s="21">
        <f t="shared" si="19"/>
        <v>0.35142837554147716</v>
      </c>
    </row>
    <row r="1271" spans="1:8" x14ac:dyDescent="0.3">
      <c r="A1271" s="16">
        <v>43180</v>
      </c>
      <c r="B1271" s="17">
        <v>54.628501999999997</v>
      </c>
      <c r="C1271" s="17">
        <v>55.435001</v>
      </c>
      <c r="D1271" s="17">
        <v>54.360500000000002</v>
      </c>
      <c r="E1271" s="17">
        <v>54.700001</v>
      </c>
      <c r="F1271" s="18">
        <v>-1.6426354874495496E-3</v>
      </c>
      <c r="G1271" s="19">
        <v>44898000</v>
      </c>
      <c r="H1271" s="21">
        <f t="shared" si="19"/>
        <v>0.36505971852988572</v>
      </c>
    </row>
    <row r="1272" spans="1:8" x14ac:dyDescent="0.3">
      <c r="A1272" s="16">
        <v>43179</v>
      </c>
      <c r="B1272" s="17">
        <v>54.919998</v>
      </c>
      <c r="C1272" s="17">
        <v>55.277500000000003</v>
      </c>
      <c r="D1272" s="17">
        <v>54.120998</v>
      </c>
      <c r="E1272" s="17">
        <v>54.790000999999997</v>
      </c>
      <c r="F1272" s="18">
        <v>-3.8815892122650818E-3</v>
      </c>
      <c r="G1272" s="19">
        <v>54598000</v>
      </c>
      <c r="H1272" s="21">
        <f t="shared" si="19"/>
        <v>0.36566036522215339</v>
      </c>
    </row>
    <row r="1273" spans="1:8" x14ac:dyDescent="0.3">
      <c r="A1273" s="16">
        <v>43178</v>
      </c>
      <c r="B1273" s="17">
        <v>55.887999999999998</v>
      </c>
      <c r="C1273" s="17">
        <v>55.968497999999997</v>
      </c>
      <c r="D1273" s="17">
        <v>54.445999</v>
      </c>
      <c r="E1273" s="17">
        <v>55.003501999999997</v>
      </c>
      <c r="F1273" s="18">
        <v>-3.0279772389771534E-2</v>
      </c>
      <c r="G1273" s="19">
        <v>63656000</v>
      </c>
      <c r="H1273" s="21">
        <f t="shared" si="19"/>
        <v>0.36708523932710724</v>
      </c>
    </row>
    <row r="1274" spans="1:8" x14ac:dyDescent="0.3">
      <c r="A1274" s="16">
        <v>43175</v>
      </c>
      <c r="B1274" s="17">
        <v>57.767502</v>
      </c>
      <c r="C1274" s="17">
        <v>57.840499999999999</v>
      </c>
      <c r="D1274" s="17">
        <v>56.568001000000002</v>
      </c>
      <c r="E1274" s="17">
        <v>56.721001000000001</v>
      </c>
      <c r="F1274" s="18">
        <v>-1.4070762709706339E-2</v>
      </c>
      <c r="G1274" s="19">
        <v>58656000</v>
      </c>
      <c r="H1274" s="21">
        <f t="shared" si="19"/>
        <v>0.37854757369736364</v>
      </c>
    </row>
    <row r="1275" spans="1:8" x14ac:dyDescent="0.3">
      <c r="A1275" s="16">
        <v>43174</v>
      </c>
      <c r="B1275" s="17">
        <v>57.478499999999997</v>
      </c>
      <c r="C1275" s="17">
        <v>58.125</v>
      </c>
      <c r="D1275" s="17">
        <v>56.783000999999999</v>
      </c>
      <c r="E1275" s="17">
        <v>57.530498999999999</v>
      </c>
      <c r="F1275" s="18">
        <v>1.4970797900582483E-3</v>
      </c>
      <c r="G1275" s="19">
        <v>33382000</v>
      </c>
      <c r="H1275" s="21">
        <f t="shared" si="19"/>
        <v>0.38395004365400048</v>
      </c>
    </row>
    <row r="1276" spans="1:8" x14ac:dyDescent="0.3">
      <c r="A1276" s="16">
        <v>43173</v>
      </c>
      <c r="B1276" s="17">
        <v>57.290000999999997</v>
      </c>
      <c r="C1276" s="17">
        <v>57.987999000000002</v>
      </c>
      <c r="D1276" s="17">
        <v>57.1175</v>
      </c>
      <c r="E1276" s="17">
        <v>57.444499999999998</v>
      </c>
      <c r="F1276" s="18">
        <v>7.8778325986758272E-3</v>
      </c>
      <c r="G1276" s="19">
        <v>41870000</v>
      </c>
      <c r="H1276" s="21">
        <f t="shared" si="19"/>
        <v>0.38337609904413017</v>
      </c>
    </row>
    <row r="1277" spans="1:8" x14ac:dyDescent="0.3">
      <c r="A1277" s="16">
        <v>43172</v>
      </c>
      <c r="B1277" s="17">
        <v>58.591498999999999</v>
      </c>
      <c r="C1277" s="17">
        <v>58.900002000000001</v>
      </c>
      <c r="D1277" s="17">
        <v>56.728499999999997</v>
      </c>
      <c r="E1277" s="17">
        <v>56.995499000000002</v>
      </c>
      <c r="F1277" s="18">
        <v>-2.2316982626452948E-2</v>
      </c>
      <c r="G1277" s="19">
        <v>43140000</v>
      </c>
      <c r="H1277" s="21">
        <f t="shared" si="19"/>
        <v>0.38037953276107589</v>
      </c>
    </row>
    <row r="1278" spans="1:8" x14ac:dyDescent="0.3">
      <c r="A1278" s="16">
        <v>43171</v>
      </c>
      <c r="B1278" s="17">
        <v>58.252499</v>
      </c>
      <c r="C1278" s="17">
        <v>58.908000999999999</v>
      </c>
      <c r="D1278" s="17">
        <v>57.959999000000003</v>
      </c>
      <c r="E1278" s="17">
        <v>58.296500999999999</v>
      </c>
      <c r="F1278" s="18">
        <v>4.3847730953447094E-3</v>
      </c>
      <c r="G1278" s="19">
        <v>44306000</v>
      </c>
      <c r="H1278" s="21">
        <f t="shared" si="19"/>
        <v>0.3890622277381165</v>
      </c>
    </row>
    <row r="1279" spans="1:8" x14ac:dyDescent="0.3">
      <c r="A1279" s="16">
        <v>43168</v>
      </c>
      <c r="B1279" s="17">
        <v>56.974997999999999</v>
      </c>
      <c r="C1279" s="17">
        <v>58.049999</v>
      </c>
      <c r="D1279" s="17">
        <v>56.714500000000001</v>
      </c>
      <c r="E1279" s="17">
        <v>58.042000000000002</v>
      </c>
      <c r="F1279" s="18">
        <v>2.7855955378846581E-2</v>
      </c>
      <c r="G1279" s="19">
        <v>42662000</v>
      </c>
      <c r="H1279" s="21">
        <f t="shared" si="19"/>
        <v>0.38736372569557403</v>
      </c>
    </row>
    <row r="1280" spans="1:8" x14ac:dyDescent="0.3">
      <c r="A1280" s="16">
        <v>43167</v>
      </c>
      <c r="B1280" s="17">
        <v>55.860000999999997</v>
      </c>
      <c r="C1280" s="17">
        <v>56.571998999999998</v>
      </c>
      <c r="D1280" s="17">
        <v>55.860000999999997</v>
      </c>
      <c r="E1280" s="17">
        <v>56.469002000000003</v>
      </c>
      <c r="F1280" s="18">
        <v>1.2860579223356735E-2</v>
      </c>
      <c r="G1280" s="19">
        <v>33862000</v>
      </c>
      <c r="H1280" s="21">
        <f t="shared" si="19"/>
        <v>0.37686576963286628</v>
      </c>
    </row>
    <row r="1281" spans="1:8" x14ac:dyDescent="0.3">
      <c r="A1281" s="16">
        <v>43166</v>
      </c>
      <c r="B1281" s="17">
        <v>54.640999000000001</v>
      </c>
      <c r="C1281" s="17">
        <v>55.810001</v>
      </c>
      <c r="D1281" s="17">
        <v>54.495499000000002</v>
      </c>
      <c r="E1281" s="17">
        <v>55.751998999999998</v>
      </c>
      <c r="F1281" s="18">
        <v>1.2844055330876717E-2</v>
      </c>
      <c r="G1281" s="19">
        <v>30748000</v>
      </c>
      <c r="H1281" s="21">
        <f t="shared" si="19"/>
        <v>0.37208059762957718</v>
      </c>
    </row>
    <row r="1282" spans="1:8" x14ac:dyDescent="0.3">
      <c r="A1282" s="16">
        <v>43165</v>
      </c>
      <c r="B1282" s="17">
        <v>55.104999999999997</v>
      </c>
      <c r="C1282" s="17">
        <v>55.281502000000003</v>
      </c>
      <c r="D1282" s="17">
        <v>54.724997999999999</v>
      </c>
      <c r="E1282" s="17">
        <v>55.044998</v>
      </c>
      <c r="F1282" s="18">
        <v>5.6085170376797581E-3</v>
      </c>
      <c r="G1282" s="19">
        <v>23382000</v>
      </c>
      <c r="H1282" s="21">
        <f t="shared" si="19"/>
        <v>0.36736217749535544</v>
      </c>
    </row>
    <row r="1283" spans="1:8" x14ac:dyDescent="0.3">
      <c r="A1283" s="16">
        <v>43164</v>
      </c>
      <c r="B1283" s="17">
        <v>53.906502000000003</v>
      </c>
      <c r="C1283" s="17">
        <v>55.058998000000003</v>
      </c>
      <c r="D1283" s="17">
        <v>53.613498999999997</v>
      </c>
      <c r="E1283" s="17">
        <v>54.737999000000002</v>
      </c>
      <c r="F1283" s="18">
        <v>9.7957457561617164E-3</v>
      </c>
      <c r="G1283" s="19">
        <v>28648000</v>
      </c>
      <c r="H1283" s="21">
        <f t="shared" si="19"/>
        <v>0.36531331156336111</v>
      </c>
    </row>
    <row r="1284" spans="1:8" x14ac:dyDescent="0.3">
      <c r="A1284" s="16">
        <v>43161</v>
      </c>
      <c r="B1284" s="17">
        <v>52.898997999999999</v>
      </c>
      <c r="C1284" s="17">
        <v>54.344501000000001</v>
      </c>
      <c r="D1284" s="17">
        <v>52.505501000000002</v>
      </c>
      <c r="E1284" s="17">
        <v>54.207000999999998</v>
      </c>
      <c r="F1284" s="18">
        <v>1.1881576835787925E-2</v>
      </c>
      <c r="G1284" s="19">
        <v>50162000</v>
      </c>
      <c r="H1284" s="21">
        <f t="shared" si="19"/>
        <v>0.36176950942668595</v>
      </c>
    </row>
    <row r="1285" spans="1:8" x14ac:dyDescent="0.3">
      <c r="A1285" s="16">
        <v>43160</v>
      </c>
      <c r="B1285" s="17">
        <v>55.477001000000001</v>
      </c>
      <c r="C1285" s="17">
        <v>55.563499</v>
      </c>
      <c r="D1285" s="17">
        <v>53.364497999999998</v>
      </c>
      <c r="E1285" s="17">
        <v>53.570498999999998</v>
      </c>
      <c r="F1285" s="18">
        <v>-2.9449598330487728E-2</v>
      </c>
      <c r="G1285" s="19">
        <v>55338000</v>
      </c>
      <c r="H1285" s="21">
        <f t="shared" si="19"/>
        <v>0.35752158919422183</v>
      </c>
    </row>
    <row r="1286" spans="1:8" x14ac:dyDescent="0.3">
      <c r="A1286" s="16">
        <v>43159</v>
      </c>
      <c r="B1286" s="17">
        <v>56.099997999999999</v>
      </c>
      <c r="C1286" s="17">
        <v>56.3825</v>
      </c>
      <c r="D1286" s="17">
        <v>55.150002000000001</v>
      </c>
      <c r="E1286" s="17">
        <v>55.195999</v>
      </c>
      <c r="F1286" s="18">
        <v>-1.2160982899481917E-2</v>
      </c>
      <c r="G1286" s="19">
        <v>49292000</v>
      </c>
      <c r="H1286" s="21">
        <f t="shared" si="19"/>
        <v>0.36836993584179006</v>
      </c>
    </row>
    <row r="1287" spans="1:8" x14ac:dyDescent="0.3">
      <c r="A1287" s="16">
        <v>43158</v>
      </c>
      <c r="B1287" s="17">
        <v>57.185001</v>
      </c>
      <c r="C1287" s="17">
        <v>57.212502000000001</v>
      </c>
      <c r="D1287" s="17">
        <v>55.839500000000001</v>
      </c>
      <c r="E1287" s="17">
        <v>55.875500000000002</v>
      </c>
      <c r="F1287" s="18">
        <v>-2.2899378807390375E-2</v>
      </c>
      <c r="G1287" s="19">
        <v>42964000</v>
      </c>
      <c r="H1287" s="21">
        <f t="shared" si="19"/>
        <v>0.37290482504226335</v>
      </c>
    </row>
    <row r="1288" spans="1:8" x14ac:dyDescent="0.3">
      <c r="A1288" s="16">
        <v>43157</v>
      </c>
      <c r="B1288" s="17">
        <v>56.592998999999999</v>
      </c>
      <c r="C1288" s="17">
        <v>57.209999000000003</v>
      </c>
      <c r="D1288" s="17">
        <v>56.466999000000001</v>
      </c>
      <c r="E1288" s="17">
        <v>57.185001</v>
      </c>
      <c r="F1288" s="18">
        <v>1.3837584126046371E-2</v>
      </c>
      <c r="G1288" s="19">
        <v>30912000</v>
      </c>
      <c r="H1288" s="21">
        <f t="shared" si="19"/>
        <v>0.38164424108861045</v>
      </c>
    </row>
    <row r="1289" spans="1:8" x14ac:dyDescent="0.3">
      <c r="A1289" s="16">
        <v>43154</v>
      </c>
      <c r="B1289" s="17">
        <v>55.932999000000002</v>
      </c>
      <c r="C1289" s="17">
        <v>56.450001</v>
      </c>
      <c r="D1289" s="17">
        <v>55.422001000000002</v>
      </c>
      <c r="E1289" s="17">
        <v>56.404499000000001</v>
      </c>
      <c r="F1289" s="18">
        <v>1.6388864156930631E-2</v>
      </c>
      <c r="G1289" s="19">
        <v>25292000</v>
      </c>
      <c r="H1289" s="21">
        <f t="shared" si="19"/>
        <v>0.37643528614851801</v>
      </c>
    </row>
    <row r="1290" spans="1:8" x14ac:dyDescent="0.3">
      <c r="A1290" s="16">
        <v>43153</v>
      </c>
      <c r="B1290" s="17">
        <v>55.958500000000001</v>
      </c>
      <c r="C1290" s="17">
        <v>56.272998999999999</v>
      </c>
      <c r="D1290" s="17">
        <v>55.2575</v>
      </c>
      <c r="E1290" s="17">
        <v>55.494999</v>
      </c>
      <c r="F1290" s="18">
        <v>-3.4568080808080816E-3</v>
      </c>
      <c r="G1290" s="19">
        <v>28010000</v>
      </c>
      <c r="H1290" s="21">
        <f t="shared" si="19"/>
        <v>0.37036541763054609</v>
      </c>
    </row>
    <row r="1291" spans="1:8" x14ac:dyDescent="0.3">
      <c r="A1291" s="16">
        <v>43152</v>
      </c>
      <c r="B1291" s="17">
        <v>55.455002</v>
      </c>
      <c r="C1291" s="17">
        <v>56.810001</v>
      </c>
      <c r="D1291" s="17">
        <v>55.375500000000002</v>
      </c>
      <c r="E1291" s="17">
        <v>55.6875</v>
      </c>
      <c r="F1291" s="18">
        <v>9.2062992740727777E-3</v>
      </c>
      <c r="G1291" s="19">
        <v>41486000</v>
      </c>
      <c r="H1291" s="21">
        <f t="shared" si="19"/>
        <v>0.37165014084063747</v>
      </c>
    </row>
    <row r="1292" spans="1:8" x14ac:dyDescent="0.3">
      <c r="A1292" s="16">
        <v>43151</v>
      </c>
      <c r="B1292" s="17">
        <v>54.637999999999998</v>
      </c>
      <c r="C1292" s="17">
        <v>55.814498999999998</v>
      </c>
      <c r="D1292" s="17">
        <v>54.5</v>
      </c>
      <c r="E1292" s="17">
        <v>55.179501000000002</v>
      </c>
      <c r="F1292" s="18">
        <v>7.384737293117785E-3</v>
      </c>
      <c r="G1292" s="19">
        <v>33754000</v>
      </c>
      <c r="H1292" s="21">
        <f t="shared" si="19"/>
        <v>0.36825983062924528</v>
      </c>
    </row>
    <row r="1293" spans="1:8" x14ac:dyDescent="0.3">
      <c r="A1293" s="16">
        <v>43147</v>
      </c>
      <c r="B1293" s="17">
        <v>54.668998999999999</v>
      </c>
      <c r="C1293" s="17">
        <v>55.415500999999999</v>
      </c>
      <c r="D1293" s="17">
        <v>54.577499000000003</v>
      </c>
      <c r="E1293" s="17">
        <v>54.775002000000001</v>
      </c>
      <c r="F1293" s="18">
        <v>3.7934503043275895E-3</v>
      </c>
      <c r="G1293" s="19">
        <v>39948000</v>
      </c>
      <c r="H1293" s="21">
        <f t="shared" si="19"/>
        <v>0.36556026411396092</v>
      </c>
    </row>
    <row r="1294" spans="1:8" x14ac:dyDescent="0.3">
      <c r="A1294" s="16">
        <v>43146</v>
      </c>
      <c r="B1294" s="17">
        <v>54.172500999999997</v>
      </c>
      <c r="C1294" s="17">
        <v>54.705002</v>
      </c>
      <c r="D1294" s="17">
        <v>53.361499999999999</v>
      </c>
      <c r="E1294" s="17">
        <v>54.568001000000002</v>
      </c>
      <c r="F1294" s="18">
        <v>1.7395414091373684E-2</v>
      </c>
      <c r="G1294" s="19">
        <v>37396000</v>
      </c>
      <c r="H1294" s="21">
        <f t="shared" si="19"/>
        <v>0.36417877004789312</v>
      </c>
    </row>
    <row r="1295" spans="1:8" x14ac:dyDescent="0.3">
      <c r="A1295" s="16">
        <v>43145</v>
      </c>
      <c r="B1295" s="17">
        <v>52.716000000000001</v>
      </c>
      <c r="C1295" s="17">
        <v>53.773499000000001</v>
      </c>
      <c r="D1295" s="17">
        <v>52.490001999999997</v>
      </c>
      <c r="E1295" s="17">
        <v>53.634998000000003</v>
      </c>
      <c r="F1295" s="18">
        <v>1.7606712246822864E-2</v>
      </c>
      <c r="G1295" s="19">
        <v>41304000</v>
      </c>
      <c r="H1295" s="21">
        <f t="shared" si="19"/>
        <v>0.35795204598316155</v>
      </c>
    </row>
    <row r="1296" spans="1:8" x14ac:dyDescent="0.3">
      <c r="A1296" s="16">
        <v>43144</v>
      </c>
      <c r="B1296" s="17">
        <v>52.5</v>
      </c>
      <c r="C1296" s="17">
        <v>53.061000999999997</v>
      </c>
      <c r="D1296" s="17">
        <v>52.346001000000001</v>
      </c>
      <c r="E1296" s="17">
        <v>52.707000999999998</v>
      </c>
      <c r="F1296" s="18">
        <v>-3.9827036113128573E-4</v>
      </c>
      <c r="G1296" s="19">
        <v>31586000</v>
      </c>
      <c r="H1296" s="21">
        <f t="shared" si="19"/>
        <v>0.35175873122222434</v>
      </c>
    </row>
    <row r="1297" spans="1:8" x14ac:dyDescent="0.3">
      <c r="A1297" s="16">
        <v>43143</v>
      </c>
      <c r="B1297" s="17">
        <v>52.833500000000001</v>
      </c>
      <c r="C1297" s="17">
        <v>53.278500000000001</v>
      </c>
      <c r="D1297" s="17">
        <v>52.274501999999998</v>
      </c>
      <c r="E1297" s="17">
        <v>52.728000999999999</v>
      </c>
      <c r="F1297" s="18">
        <v>7.9234233596188787E-3</v>
      </c>
      <c r="G1297" s="19">
        <v>56240000</v>
      </c>
      <c r="H1297" s="21">
        <f t="shared" si="19"/>
        <v>0.35189888211708681</v>
      </c>
    </row>
    <row r="1298" spans="1:8" x14ac:dyDescent="0.3">
      <c r="A1298" s="16">
        <v>43140</v>
      </c>
      <c r="B1298" s="17">
        <v>51.293998999999999</v>
      </c>
      <c r="C1298" s="17">
        <v>52.585999000000001</v>
      </c>
      <c r="D1298" s="17">
        <v>49.849997999999999</v>
      </c>
      <c r="E1298" s="17">
        <v>52.313499</v>
      </c>
      <c r="F1298" s="18">
        <v>3.8264915967295469E-2</v>
      </c>
      <c r="G1298" s="19">
        <v>98360000</v>
      </c>
      <c r="H1298" s="21">
        <f t="shared" si="19"/>
        <v>0.34913255705888302</v>
      </c>
    </row>
    <row r="1299" spans="1:8" x14ac:dyDescent="0.3">
      <c r="A1299" s="16">
        <v>43139</v>
      </c>
      <c r="B1299" s="17">
        <v>52.993499999999997</v>
      </c>
      <c r="C1299" s="17">
        <v>53.196499000000003</v>
      </c>
      <c r="D1299" s="17">
        <v>50.235000999999997</v>
      </c>
      <c r="E1299" s="17">
        <v>50.385502000000002</v>
      </c>
      <c r="F1299" s="18">
        <v>-4.5195668034223591E-2</v>
      </c>
      <c r="G1299" s="19">
        <v>66792000</v>
      </c>
      <c r="H1299" s="21">
        <f t="shared" si="19"/>
        <v>0.33626539016163809</v>
      </c>
    </row>
    <row r="1300" spans="1:8" x14ac:dyDescent="0.3">
      <c r="A1300" s="16">
        <v>43138</v>
      </c>
      <c r="B1300" s="17">
        <v>54.248500999999997</v>
      </c>
      <c r="C1300" s="17">
        <v>54.326500000000003</v>
      </c>
      <c r="D1300" s="17">
        <v>52.730998999999997</v>
      </c>
      <c r="E1300" s="17">
        <v>52.770499999999998</v>
      </c>
      <c r="F1300" s="18">
        <v>-2.676060234408861E-2</v>
      </c>
      <c r="G1300" s="19">
        <v>51942000</v>
      </c>
      <c r="H1300" s="21">
        <f t="shared" si="19"/>
        <v>0.35218251415902774</v>
      </c>
    </row>
    <row r="1301" spans="1:8" x14ac:dyDescent="0.3">
      <c r="A1301" s="16">
        <v>43137</v>
      </c>
      <c r="B1301" s="17">
        <v>51.699001000000003</v>
      </c>
      <c r="C1301" s="17">
        <v>54.368999000000002</v>
      </c>
      <c r="D1301" s="17">
        <v>51.500500000000002</v>
      </c>
      <c r="E1301" s="17">
        <v>54.221499999999999</v>
      </c>
      <c r="F1301" s="18">
        <v>2.074569641554792E-2</v>
      </c>
      <c r="G1301" s="19">
        <v>76630000</v>
      </c>
      <c r="H1301" s="21">
        <f t="shared" si="19"/>
        <v>0.3618662736088103</v>
      </c>
    </row>
    <row r="1302" spans="1:8" x14ac:dyDescent="0.3">
      <c r="A1302" s="16">
        <v>43136</v>
      </c>
      <c r="B1302" s="17">
        <v>55.030498999999999</v>
      </c>
      <c r="C1302" s="17">
        <v>55.749499999999998</v>
      </c>
      <c r="D1302" s="17">
        <v>52.837001999999998</v>
      </c>
      <c r="E1302" s="17">
        <v>53.119498999999998</v>
      </c>
      <c r="F1302" s="18">
        <v>-5.0759471957817687E-2</v>
      </c>
      <c r="G1302" s="19">
        <v>83550000</v>
      </c>
      <c r="H1302" s="21">
        <f t="shared" ref="H1302:H1365" si="20">E1302/MAX($E$2:$E$2519)</f>
        <v>0.354511681880747</v>
      </c>
    </row>
    <row r="1303" spans="1:8" x14ac:dyDescent="0.3">
      <c r="A1303" s="16">
        <v>43133</v>
      </c>
      <c r="B1303" s="17">
        <v>56.370998</v>
      </c>
      <c r="C1303" s="17">
        <v>56.564999</v>
      </c>
      <c r="D1303" s="17">
        <v>55.558498</v>
      </c>
      <c r="E1303" s="17">
        <v>55.959999000000003</v>
      </c>
      <c r="F1303" s="18">
        <v>-5.2801718118864138E-2</v>
      </c>
      <c r="G1303" s="19">
        <v>117842000</v>
      </c>
      <c r="H1303" s="21">
        <f t="shared" si="20"/>
        <v>0.37346875887392922</v>
      </c>
    </row>
    <row r="1304" spans="1:8" x14ac:dyDescent="0.3">
      <c r="A1304" s="16">
        <v>43132</v>
      </c>
      <c r="B1304" s="17">
        <v>58.799500000000002</v>
      </c>
      <c r="C1304" s="17">
        <v>59.372501</v>
      </c>
      <c r="D1304" s="17">
        <v>58.467998999999999</v>
      </c>
      <c r="E1304" s="17">
        <v>59.079498000000001</v>
      </c>
      <c r="F1304" s="18">
        <v>-5.3292957317582421E-4</v>
      </c>
      <c r="G1304" s="19">
        <v>73514000</v>
      </c>
      <c r="H1304" s="21">
        <f t="shared" si="20"/>
        <v>0.39428783393928907</v>
      </c>
    </row>
    <row r="1305" spans="1:8" x14ac:dyDescent="0.3">
      <c r="A1305" s="16">
        <v>43131</v>
      </c>
      <c r="B1305" s="17">
        <v>59.190497999999998</v>
      </c>
      <c r="C1305" s="17">
        <v>59.316001999999997</v>
      </c>
      <c r="D1305" s="17">
        <v>58.604999999999997</v>
      </c>
      <c r="E1305" s="17">
        <v>59.110999999999997</v>
      </c>
      <c r="F1305" s="18">
        <v>4.1193507563467681E-3</v>
      </c>
      <c r="G1305" s="19">
        <v>36022000</v>
      </c>
      <c r="H1305" s="21">
        <f t="shared" si="20"/>
        <v>0.39449807362928702</v>
      </c>
    </row>
    <row r="1306" spans="1:8" x14ac:dyDescent="0.3">
      <c r="A1306" s="16">
        <v>43130</v>
      </c>
      <c r="B1306" s="17">
        <v>58.886001999999998</v>
      </c>
      <c r="C1306" s="17">
        <v>59.396500000000003</v>
      </c>
      <c r="D1306" s="17">
        <v>58.725498000000002</v>
      </c>
      <c r="E1306" s="17">
        <v>58.868499999999997</v>
      </c>
      <c r="F1306" s="18">
        <v>-7.6781908219576292E-3</v>
      </c>
      <c r="G1306" s="19">
        <v>37338000</v>
      </c>
      <c r="H1306" s="21">
        <f t="shared" si="20"/>
        <v>0.39287966448623235</v>
      </c>
    </row>
    <row r="1307" spans="1:8" x14ac:dyDescent="0.3">
      <c r="A1307" s="16">
        <v>43129</v>
      </c>
      <c r="B1307" s="17">
        <v>59.400002000000001</v>
      </c>
      <c r="C1307" s="17">
        <v>59.900002000000001</v>
      </c>
      <c r="D1307" s="17">
        <v>59.202998999999998</v>
      </c>
      <c r="E1307" s="17">
        <v>59.324001000000003</v>
      </c>
      <c r="F1307" s="18">
        <v>-9.0937724104466118E-4</v>
      </c>
      <c r="G1307" s="19">
        <v>31494000</v>
      </c>
      <c r="H1307" s="21">
        <f t="shared" si="20"/>
        <v>0.39591961080817273</v>
      </c>
    </row>
    <row r="1308" spans="1:8" x14ac:dyDescent="0.3">
      <c r="A1308" s="16">
        <v>43126</v>
      </c>
      <c r="B1308" s="17">
        <v>59.376499000000003</v>
      </c>
      <c r="C1308" s="17">
        <v>59.377997999999998</v>
      </c>
      <c r="D1308" s="17">
        <v>58.401501000000003</v>
      </c>
      <c r="E1308" s="17">
        <v>59.377997999999998</v>
      </c>
      <c r="F1308" s="18">
        <v>4.5849054963001306E-3</v>
      </c>
      <c r="G1308" s="19">
        <v>42170000</v>
      </c>
      <c r="H1308" s="21">
        <f t="shared" si="20"/>
        <v>0.39627997880197691</v>
      </c>
    </row>
    <row r="1309" spans="1:8" x14ac:dyDescent="0.3">
      <c r="A1309" s="16">
        <v>43125</v>
      </c>
      <c r="B1309" s="17">
        <v>59.035499999999999</v>
      </c>
      <c r="C1309" s="17">
        <v>59.25</v>
      </c>
      <c r="D1309" s="17">
        <v>58.591999000000001</v>
      </c>
      <c r="E1309" s="17">
        <v>59.106997999999997</v>
      </c>
      <c r="F1309" s="18">
        <v>9.2632739844662453E-3</v>
      </c>
      <c r="G1309" s="19">
        <v>29984000</v>
      </c>
      <c r="H1309" s="21">
        <f t="shared" si="20"/>
        <v>0.39447136487303752</v>
      </c>
    </row>
    <row r="1310" spans="1:8" x14ac:dyDescent="0.3">
      <c r="A1310" s="16">
        <v>43124</v>
      </c>
      <c r="B1310" s="17">
        <v>59.249001</v>
      </c>
      <c r="C1310" s="17">
        <v>59.352500999999997</v>
      </c>
      <c r="D1310" s="17">
        <v>58.369999</v>
      </c>
      <c r="E1310" s="17">
        <v>58.564498999999998</v>
      </c>
      <c r="F1310" s="18">
        <v>-4.1490432216106298E-3</v>
      </c>
      <c r="G1310" s="19">
        <v>37128000</v>
      </c>
      <c r="H1310" s="21">
        <f t="shared" si="20"/>
        <v>0.3908508067629427</v>
      </c>
    </row>
    <row r="1311" spans="1:8" x14ac:dyDescent="0.3">
      <c r="A1311" s="16">
        <v>43123</v>
      </c>
      <c r="B1311" s="17">
        <v>58.530997999999997</v>
      </c>
      <c r="C1311" s="17">
        <v>58.925499000000002</v>
      </c>
      <c r="D1311" s="17">
        <v>58.362499</v>
      </c>
      <c r="E1311" s="17">
        <v>58.808498</v>
      </c>
      <c r="F1311" s="18">
        <v>1.031641698735572E-2</v>
      </c>
      <c r="G1311" s="19">
        <v>39138000</v>
      </c>
      <c r="H1311" s="21">
        <f t="shared" si="20"/>
        <v>0.39247922001034968</v>
      </c>
    </row>
    <row r="1312" spans="1:8" x14ac:dyDescent="0.3">
      <c r="A1312" s="16">
        <v>43122</v>
      </c>
      <c r="B1312" s="17">
        <v>57.191001999999997</v>
      </c>
      <c r="C1312" s="17">
        <v>58.344002000000003</v>
      </c>
      <c r="D1312" s="17">
        <v>57.091000000000001</v>
      </c>
      <c r="E1312" s="17">
        <v>58.207999999999998</v>
      </c>
      <c r="F1312" s="18">
        <v>1.806735492903111E-2</v>
      </c>
      <c r="G1312" s="19">
        <v>29550000</v>
      </c>
      <c r="H1312" s="21">
        <f t="shared" si="20"/>
        <v>0.38847158515020114</v>
      </c>
    </row>
    <row r="1313" spans="1:8" x14ac:dyDescent="0.3">
      <c r="A1313" s="16">
        <v>43119</v>
      </c>
      <c r="B1313" s="17">
        <v>56.901501000000003</v>
      </c>
      <c r="C1313" s="17">
        <v>57.188999000000003</v>
      </c>
      <c r="D1313" s="17">
        <v>56.625</v>
      </c>
      <c r="E1313" s="17">
        <v>57.174999</v>
      </c>
      <c r="F1313" s="18">
        <v>6.6286785742581686E-3</v>
      </c>
      <c r="G1313" s="19">
        <v>30552000</v>
      </c>
      <c r="H1313" s="21">
        <f t="shared" si="20"/>
        <v>0.3815774892195431</v>
      </c>
    </row>
    <row r="1314" spans="1:8" x14ac:dyDescent="0.3">
      <c r="A1314" s="16">
        <v>43118</v>
      </c>
      <c r="B1314" s="17">
        <v>56.967498999999997</v>
      </c>
      <c r="C1314" s="17">
        <v>57.029499000000001</v>
      </c>
      <c r="D1314" s="17">
        <v>56.222999999999999</v>
      </c>
      <c r="E1314" s="17">
        <v>56.798499999999997</v>
      </c>
      <c r="F1314" s="18">
        <v>-2.7478183566739802E-3</v>
      </c>
      <c r="G1314" s="19">
        <v>27498000</v>
      </c>
      <c r="H1314" s="21">
        <f t="shared" si="20"/>
        <v>0.37906479056407533</v>
      </c>
    </row>
    <row r="1315" spans="1:8" x14ac:dyDescent="0.3">
      <c r="A1315" s="16">
        <v>43117</v>
      </c>
      <c r="B1315" s="17">
        <v>56.818001000000002</v>
      </c>
      <c r="C1315" s="17">
        <v>56.966000000000001</v>
      </c>
      <c r="D1315" s="17">
        <v>56.174500000000002</v>
      </c>
      <c r="E1315" s="17">
        <v>56.955002</v>
      </c>
      <c r="F1315" s="18">
        <v>7.4290616432299249E-3</v>
      </c>
      <c r="G1315" s="19">
        <v>27830000</v>
      </c>
      <c r="H1315" s="21">
        <f t="shared" si="20"/>
        <v>0.38010926177111182</v>
      </c>
    </row>
    <row r="1316" spans="1:8" x14ac:dyDescent="0.3">
      <c r="A1316" s="16">
        <v>43116</v>
      </c>
      <c r="B1316" s="17">
        <v>57.015498999999998</v>
      </c>
      <c r="C1316" s="17">
        <v>57.444000000000003</v>
      </c>
      <c r="D1316" s="17">
        <v>56.332999999999998</v>
      </c>
      <c r="E1316" s="17">
        <v>56.534999999999997</v>
      </c>
      <c r="F1316" s="18">
        <v>4.4204660253632602E-5</v>
      </c>
      <c r="G1316" s="19">
        <v>36462000</v>
      </c>
      <c r="H1316" s="21">
        <f t="shared" si="20"/>
        <v>0.37730623052615825</v>
      </c>
    </row>
    <row r="1317" spans="1:8" x14ac:dyDescent="0.3">
      <c r="A1317" s="16">
        <v>43112</v>
      </c>
      <c r="B1317" s="17">
        <v>55.505001</v>
      </c>
      <c r="C1317" s="17">
        <v>56.564999</v>
      </c>
      <c r="D1317" s="17">
        <v>55.400500999999998</v>
      </c>
      <c r="E1317" s="17">
        <v>56.532501000000003</v>
      </c>
      <c r="F1317" s="18">
        <v>1.6725866341875645E-2</v>
      </c>
      <c r="G1317" s="19">
        <v>38586000</v>
      </c>
      <c r="H1317" s="21">
        <f t="shared" si="20"/>
        <v>0.37728955256966967</v>
      </c>
    </row>
    <row r="1318" spans="1:8" x14ac:dyDescent="0.3">
      <c r="A1318" s="16">
        <v>43111</v>
      </c>
      <c r="B1318" s="17">
        <v>55.615501000000002</v>
      </c>
      <c r="C1318" s="17">
        <v>55.7425</v>
      </c>
      <c r="D1318" s="17">
        <v>55.324001000000003</v>
      </c>
      <c r="E1318" s="17">
        <v>55.602500999999997</v>
      </c>
      <c r="F1318" s="18">
        <v>1.7205217359972387E-3</v>
      </c>
      <c r="G1318" s="19">
        <v>22424000</v>
      </c>
      <c r="H1318" s="21">
        <f t="shared" si="20"/>
        <v>0.37108287008290342</v>
      </c>
    </row>
    <row r="1319" spans="1:8" x14ac:dyDescent="0.3">
      <c r="A1319" s="16">
        <v>43110</v>
      </c>
      <c r="B1319" s="17">
        <v>55.349997999999999</v>
      </c>
      <c r="C1319" s="17">
        <v>55.639000000000003</v>
      </c>
      <c r="D1319" s="17">
        <v>55.199001000000003</v>
      </c>
      <c r="E1319" s="17">
        <v>55.506999999999998</v>
      </c>
      <c r="F1319" s="18">
        <v>-2.3814017020282407E-3</v>
      </c>
      <c r="G1319" s="19">
        <v>20734000</v>
      </c>
      <c r="H1319" s="21">
        <f t="shared" si="20"/>
        <v>0.37044551053003388</v>
      </c>
    </row>
    <row r="1320" spans="1:8" x14ac:dyDescent="0.3">
      <c r="A1320" s="16">
        <v>43109</v>
      </c>
      <c r="B1320" s="17">
        <v>55.922001000000002</v>
      </c>
      <c r="C1320" s="17">
        <v>55.922001000000002</v>
      </c>
      <c r="D1320" s="17">
        <v>55.41</v>
      </c>
      <c r="E1320" s="17">
        <v>55.639499999999998</v>
      </c>
      <c r="F1320" s="18">
        <v>-1.274427644239921E-3</v>
      </c>
      <c r="G1320" s="19">
        <v>26808000</v>
      </c>
      <c r="H1320" s="21">
        <f t="shared" si="20"/>
        <v>0.37132979593809468</v>
      </c>
    </row>
    <row r="1321" spans="1:8" x14ac:dyDescent="0.3">
      <c r="A1321" s="16">
        <v>43108</v>
      </c>
      <c r="B1321" s="17">
        <v>55.549999</v>
      </c>
      <c r="C1321" s="17">
        <v>55.957999999999998</v>
      </c>
      <c r="D1321" s="17">
        <v>55.5</v>
      </c>
      <c r="E1321" s="17">
        <v>55.710498999999999</v>
      </c>
      <c r="F1321" s="18">
        <v>3.5305911068279545E-3</v>
      </c>
      <c r="G1321" s="19">
        <v>24644000</v>
      </c>
      <c r="H1321" s="21">
        <f t="shared" si="20"/>
        <v>0.37180363276592038</v>
      </c>
    </row>
    <row r="1322" spans="1:8" x14ac:dyDescent="0.3">
      <c r="A1322" s="16">
        <v>43105</v>
      </c>
      <c r="B1322" s="17">
        <v>55.172500999999997</v>
      </c>
      <c r="C1322" s="17">
        <v>55.679001</v>
      </c>
      <c r="D1322" s="17">
        <v>55.09</v>
      </c>
      <c r="E1322" s="17">
        <v>55.514499999999998</v>
      </c>
      <c r="F1322" s="18">
        <v>1.3260239952553047E-2</v>
      </c>
      <c r="G1322" s="19">
        <v>30250000</v>
      </c>
      <c r="H1322" s="21">
        <f t="shared" si="20"/>
        <v>0.37049556442105619</v>
      </c>
    </row>
    <row r="1323" spans="1:8" x14ac:dyDescent="0.3">
      <c r="A1323" s="16">
        <v>43104</v>
      </c>
      <c r="B1323" s="17">
        <v>54.854500000000002</v>
      </c>
      <c r="C1323" s="17">
        <v>55.203999000000003</v>
      </c>
      <c r="D1323" s="17">
        <v>54.713000999999998</v>
      </c>
      <c r="E1323" s="17">
        <v>54.787998000000002</v>
      </c>
      <c r="F1323" s="18">
        <v>3.8844547053650184E-3</v>
      </c>
      <c r="G1323" s="19">
        <v>26052000</v>
      </c>
      <c r="H1323" s="21">
        <f t="shared" si="20"/>
        <v>0.3656469974963244</v>
      </c>
    </row>
    <row r="1324" spans="1:8" x14ac:dyDescent="0.3">
      <c r="A1324" s="16">
        <v>43103</v>
      </c>
      <c r="B1324" s="17">
        <v>53.696499000000003</v>
      </c>
      <c r="C1324" s="17">
        <v>54.805</v>
      </c>
      <c r="D1324" s="17">
        <v>53.671500999999999</v>
      </c>
      <c r="E1324" s="17">
        <v>54.576000000000001</v>
      </c>
      <c r="F1324" s="18">
        <v>1.7060966632811873E-2</v>
      </c>
      <c r="G1324" s="19">
        <v>31318000</v>
      </c>
      <c r="H1324" s="21">
        <f t="shared" si="20"/>
        <v>0.36423215419113142</v>
      </c>
    </row>
    <row r="1325" spans="1:8" x14ac:dyDescent="0.3">
      <c r="A1325" s="16">
        <v>43102</v>
      </c>
      <c r="B1325" s="17">
        <v>52.651001000000001</v>
      </c>
      <c r="C1325" s="17">
        <v>53.798999999999999</v>
      </c>
      <c r="D1325" s="17">
        <v>52.651001000000001</v>
      </c>
      <c r="E1325" s="17">
        <v>53.660499999999999</v>
      </c>
      <c r="F1325" s="18">
        <v>1.8805810472975512E-2</v>
      </c>
      <c r="G1325" s="19">
        <v>31766000</v>
      </c>
      <c r="H1325" s="21">
        <f t="shared" si="20"/>
        <v>0.35812224256034164</v>
      </c>
    </row>
    <row r="1326" spans="1:8" x14ac:dyDescent="0.3">
      <c r="A1326" s="16">
        <v>43098</v>
      </c>
      <c r="B1326" s="17">
        <v>52.774501999999998</v>
      </c>
      <c r="C1326" s="17">
        <v>52.902500000000003</v>
      </c>
      <c r="D1326" s="17">
        <v>52.634998000000003</v>
      </c>
      <c r="E1326" s="17">
        <v>52.669998</v>
      </c>
      <c r="F1326" s="18">
        <v>-2.4149438436489117E-3</v>
      </c>
      <c r="G1326" s="19">
        <v>23606000</v>
      </c>
      <c r="H1326" s="21">
        <f t="shared" si="20"/>
        <v>0.35151177867162459</v>
      </c>
    </row>
    <row r="1327" spans="1:8" x14ac:dyDescent="0.3">
      <c r="A1327" s="16">
        <v>43097</v>
      </c>
      <c r="B1327" s="17">
        <v>53.112499</v>
      </c>
      <c r="C1327" s="17">
        <v>53.242001000000002</v>
      </c>
      <c r="D1327" s="17">
        <v>52.668998999999999</v>
      </c>
      <c r="E1327" s="17">
        <v>52.797500999999997</v>
      </c>
      <c r="F1327" s="18">
        <v>-4.0086211661431517E-3</v>
      </c>
      <c r="G1327" s="19">
        <v>19884000</v>
      </c>
      <c r="H1327" s="21">
        <f t="shared" si="20"/>
        <v>0.3523627148405602</v>
      </c>
    </row>
    <row r="1328" spans="1:8" x14ac:dyDescent="0.3">
      <c r="A1328" s="16">
        <v>43096</v>
      </c>
      <c r="B1328" s="17">
        <v>53.330002</v>
      </c>
      <c r="C1328" s="17">
        <v>53.413502000000001</v>
      </c>
      <c r="D1328" s="17">
        <v>52.918998999999999</v>
      </c>
      <c r="E1328" s="17">
        <v>53.009998000000003</v>
      </c>
      <c r="F1328" s="18">
        <v>-5.3009710559646069E-3</v>
      </c>
      <c r="G1328" s="19">
        <v>22324000</v>
      </c>
      <c r="H1328" s="21">
        <f t="shared" si="20"/>
        <v>0.35378088839796923</v>
      </c>
    </row>
    <row r="1329" spans="1:8" x14ac:dyDescent="0.3">
      <c r="A1329" s="16">
        <v>43095</v>
      </c>
      <c r="B1329" s="17">
        <v>53.431998999999998</v>
      </c>
      <c r="C1329" s="17">
        <v>53.443001000000002</v>
      </c>
      <c r="D1329" s="17">
        <v>52.931998999999998</v>
      </c>
      <c r="E1329" s="17">
        <v>53.292499999999997</v>
      </c>
      <c r="F1329" s="18">
        <v>-2.8161030852291687E-3</v>
      </c>
      <c r="G1329" s="19">
        <v>18376000</v>
      </c>
      <c r="H1329" s="21">
        <f t="shared" si="20"/>
        <v>0.35566626497418041</v>
      </c>
    </row>
    <row r="1330" spans="1:8" x14ac:dyDescent="0.3">
      <c r="A1330" s="16">
        <v>43091</v>
      </c>
      <c r="B1330" s="17">
        <v>53.5</v>
      </c>
      <c r="C1330" s="17">
        <v>53.585999000000001</v>
      </c>
      <c r="D1330" s="17">
        <v>53.381999999999998</v>
      </c>
      <c r="E1330" s="17">
        <v>53.443001000000002</v>
      </c>
      <c r="F1330" s="18">
        <v>-1.8583181584721383E-3</v>
      </c>
      <c r="G1330" s="19">
        <v>17788000</v>
      </c>
      <c r="H1330" s="21">
        <f t="shared" si="20"/>
        <v>0.35667068639454691</v>
      </c>
    </row>
    <row r="1331" spans="1:8" x14ac:dyDescent="0.3">
      <c r="A1331" s="16">
        <v>43090</v>
      </c>
      <c r="B1331" s="17">
        <v>53.769500999999998</v>
      </c>
      <c r="C1331" s="17">
        <v>53.875999</v>
      </c>
      <c r="D1331" s="17">
        <v>53.450001</v>
      </c>
      <c r="E1331" s="17">
        <v>53.542499999999997</v>
      </c>
      <c r="F1331" s="18">
        <v>-2.5243302186309987E-3</v>
      </c>
      <c r="G1331" s="19">
        <v>25640000</v>
      </c>
      <c r="H1331" s="21">
        <f t="shared" si="20"/>
        <v>0.35733472800825733</v>
      </c>
    </row>
    <row r="1332" spans="1:8" x14ac:dyDescent="0.3">
      <c r="A1332" s="16">
        <v>43089</v>
      </c>
      <c r="B1332" s="17">
        <v>54.046000999999997</v>
      </c>
      <c r="C1332" s="17">
        <v>54.061501</v>
      </c>
      <c r="D1332" s="17">
        <v>53.43</v>
      </c>
      <c r="E1332" s="17">
        <v>53.678001000000002</v>
      </c>
      <c r="F1332" s="18">
        <v>-5.7603773272473105E-3</v>
      </c>
      <c r="G1332" s="19">
        <v>28728000</v>
      </c>
      <c r="H1332" s="21">
        <f t="shared" si="20"/>
        <v>0.35823904164657921</v>
      </c>
    </row>
    <row r="1333" spans="1:8" x14ac:dyDescent="0.3">
      <c r="A1333" s="16">
        <v>43088</v>
      </c>
      <c r="B1333" s="17">
        <v>54.151001000000001</v>
      </c>
      <c r="C1333" s="17">
        <v>54.248500999999997</v>
      </c>
      <c r="D1333" s="17">
        <v>53.613498999999997</v>
      </c>
      <c r="E1333" s="17">
        <v>53.988998000000002</v>
      </c>
      <c r="F1333" s="18">
        <v>-4.8936585003333715E-3</v>
      </c>
      <c r="G1333" s="19">
        <v>26350000</v>
      </c>
      <c r="H1333" s="21">
        <f t="shared" si="20"/>
        <v>0.36031458963941448</v>
      </c>
    </row>
    <row r="1334" spans="1:8" x14ac:dyDescent="0.3">
      <c r="A1334" s="16">
        <v>43087</v>
      </c>
      <c r="B1334" s="17">
        <v>53.822498000000003</v>
      </c>
      <c r="C1334" s="17">
        <v>54.324500999999998</v>
      </c>
      <c r="D1334" s="17">
        <v>53.518501000000001</v>
      </c>
      <c r="E1334" s="17">
        <v>54.254500999999998</v>
      </c>
      <c r="F1334" s="18">
        <v>1.2210877321301361E-2</v>
      </c>
      <c r="G1334" s="19">
        <v>30292000</v>
      </c>
      <c r="H1334" s="21">
        <f t="shared" si="20"/>
        <v>0.36208651740316061</v>
      </c>
    </row>
    <row r="1335" spans="1:8" x14ac:dyDescent="0.3">
      <c r="A1335" s="16">
        <v>43084</v>
      </c>
      <c r="B1335" s="17">
        <v>53.188999000000003</v>
      </c>
      <c r="C1335" s="17">
        <v>53.762501</v>
      </c>
      <c r="D1335" s="17">
        <v>53.004500999999998</v>
      </c>
      <c r="E1335" s="17">
        <v>53.599997999999999</v>
      </c>
      <c r="F1335" s="18">
        <v>1.3740285516557755E-2</v>
      </c>
      <c r="G1335" s="19">
        <v>63760000</v>
      </c>
      <c r="H1335" s="21">
        <f t="shared" si="20"/>
        <v>0.35771846115839079</v>
      </c>
    </row>
    <row r="1336" spans="1:8" x14ac:dyDescent="0.3">
      <c r="A1336" s="16">
        <v>43083</v>
      </c>
      <c r="B1336" s="17">
        <v>52.774501999999998</v>
      </c>
      <c r="C1336" s="17">
        <v>53.353999999999999</v>
      </c>
      <c r="D1336" s="17">
        <v>52.68</v>
      </c>
      <c r="E1336" s="17">
        <v>52.873500999999997</v>
      </c>
      <c r="F1336" s="18">
        <v>5.7828398596144063E-3</v>
      </c>
      <c r="G1336" s="19">
        <v>30962000</v>
      </c>
      <c r="H1336" s="21">
        <f t="shared" si="20"/>
        <v>0.35286992760291958</v>
      </c>
    </row>
    <row r="1337" spans="1:8" x14ac:dyDescent="0.3">
      <c r="A1337" s="16">
        <v>43082</v>
      </c>
      <c r="B1337" s="17">
        <v>52.603999999999999</v>
      </c>
      <c r="C1337" s="17">
        <v>52.773997999999999</v>
      </c>
      <c r="D1337" s="17">
        <v>52.328999000000003</v>
      </c>
      <c r="E1337" s="17">
        <v>52.569499999999998</v>
      </c>
      <c r="F1337" s="18">
        <v>2.4981836341272413E-3</v>
      </c>
      <c r="G1337" s="19">
        <v>27680000</v>
      </c>
      <c r="H1337" s="21">
        <f t="shared" si="20"/>
        <v>0.35084106987962993</v>
      </c>
    </row>
    <row r="1338" spans="1:8" x14ac:dyDescent="0.3">
      <c r="A1338" s="16">
        <v>43081</v>
      </c>
      <c r="B1338" s="17">
        <v>52.5</v>
      </c>
      <c r="C1338" s="17">
        <v>53.125</v>
      </c>
      <c r="D1338" s="17">
        <v>52.243499999999997</v>
      </c>
      <c r="E1338" s="17">
        <v>52.438499</v>
      </c>
      <c r="F1338" s="18">
        <v>-3.0419118994250501E-3</v>
      </c>
      <c r="G1338" s="19">
        <v>33882000</v>
      </c>
      <c r="H1338" s="21">
        <f t="shared" si="20"/>
        <v>0.34996678857592145</v>
      </c>
    </row>
    <row r="1339" spans="1:8" x14ac:dyDescent="0.3">
      <c r="A1339" s="16">
        <v>43080</v>
      </c>
      <c r="B1339" s="17">
        <v>52.555500000000002</v>
      </c>
      <c r="C1339" s="17">
        <v>52.799999</v>
      </c>
      <c r="D1339" s="17">
        <v>52.206001000000001</v>
      </c>
      <c r="E1339" s="17">
        <v>52.598498999999997</v>
      </c>
      <c r="F1339" s="18">
        <v>2.4680667644487219E-3</v>
      </c>
      <c r="G1339" s="19">
        <v>23254000</v>
      </c>
      <c r="H1339" s="21">
        <f t="shared" si="20"/>
        <v>0.3510346049177307</v>
      </c>
    </row>
    <row r="1340" spans="1:8" x14ac:dyDescent="0.3">
      <c r="A1340" s="16">
        <v>43077</v>
      </c>
      <c r="B1340" s="17">
        <v>52.590499999999999</v>
      </c>
      <c r="C1340" s="17">
        <v>52.820999</v>
      </c>
      <c r="D1340" s="17">
        <v>52.292999000000002</v>
      </c>
      <c r="E1340" s="17">
        <v>52.469002000000003</v>
      </c>
      <c r="F1340" s="18">
        <v>4.6048038905962541E-3</v>
      </c>
      <c r="G1340" s="19">
        <v>31170000</v>
      </c>
      <c r="H1340" s="21">
        <f t="shared" si="20"/>
        <v>0.35017036108763527</v>
      </c>
    </row>
    <row r="1341" spans="1:8" x14ac:dyDescent="0.3">
      <c r="A1341" s="16">
        <v>43076</v>
      </c>
      <c r="B1341" s="17">
        <v>51.803500999999997</v>
      </c>
      <c r="C1341" s="17">
        <v>52.445999</v>
      </c>
      <c r="D1341" s="17">
        <v>51.768002000000003</v>
      </c>
      <c r="E1341" s="17">
        <v>52.228499999999997</v>
      </c>
      <c r="F1341" s="18">
        <v>1.1474513460588972E-2</v>
      </c>
      <c r="G1341" s="19">
        <v>30866000</v>
      </c>
      <c r="H1341" s="21">
        <f t="shared" si="20"/>
        <v>0.34856528630114897</v>
      </c>
    </row>
    <row r="1342" spans="1:8" x14ac:dyDescent="0.3">
      <c r="A1342" s="16">
        <v>43075</v>
      </c>
      <c r="B1342" s="17">
        <v>50.826000000000001</v>
      </c>
      <c r="C1342" s="17">
        <v>51.978999999999999</v>
      </c>
      <c r="D1342" s="17">
        <v>50.765498999999998</v>
      </c>
      <c r="E1342" s="17">
        <v>51.636001999999998</v>
      </c>
      <c r="F1342" s="18">
        <v>1.2867830521773262E-2</v>
      </c>
      <c r="G1342" s="19">
        <v>28710000</v>
      </c>
      <c r="H1342" s="21">
        <f t="shared" si="20"/>
        <v>0.34461104225809092</v>
      </c>
    </row>
    <row r="1343" spans="1:8" x14ac:dyDescent="0.3">
      <c r="A1343" s="16">
        <v>43074</v>
      </c>
      <c r="B1343" s="17">
        <v>50.549500000000002</v>
      </c>
      <c r="C1343" s="17">
        <v>51.834000000000003</v>
      </c>
      <c r="D1343" s="17">
        <v>50.116000999999997</v>
      </c>
      <c r="E1343" s="17">
        <v>50.98</v>
      </c>
      <c r="F1343" s="18">
        <v>7.6393610894427613E-3</v>
      </c>
      <c r="G1343" s="19">
        <v>38998000</v>
      </c>
      <c r="H1343" s="21">
        <f t="shared" si="20"/>
        <v>0.34023298190896872</v>
      </c>
    </row>
    <row r="1344" spans="1:8" x14ac:dyDescent="0.3">
      <c r="A1344" s="16">
        <v>43073</v>
      </c>
      <c r="B1344" s="17">
        <v>51.389999000000003</v>
      </c>
      <c r="C1344" s="17">
        <v>51.567000999999998</v>
      </c>
      <c r="D1344" s="17">
        <v>50.460999000000001</v>
      </c>
      <c r="E1344" s="17">
        <v>50.593497999999997</v>
      </c>
      <c r="F1344" s="18">
        <v>-1.2877246905001746E-2</v>
      </c>
      <c r="G1344" s="19">
        <v>38778000</v>
      </c>
      <c r="H1344" s="21">
        <f t="shared" si="20"/>
        <v>0.33765352471058152</v>
      </c>
    </row>
    <row r="1345" spans="1:8" x14ac:dyDescent="0.3">
      <c r="A1345" s="16">
        <v>43070</v>
      </c>
      <c r="B1345" s="17">
        <v>51.520499999999998</v>
      </c>
      <c r="C1345" s="17">
        <v>51.862000000000002</v>
      </c>
      <c r="D1345" s="17">
        <v>50.845001000000003</v>
      </c>
      <c r="E1345" s="17">
        <v>51.253501999999997</v>
      </c>
      <c r="F1345" s="18">
        <v>-1.0712451073181136E-2</v>
      </c>
      <c r="G1345" s="19">
        <v>37762000</v>
      </c>
      <c r="H1345" s="21">
        <f t="shared" si="20"/>
        <v>0.34205829381595321</v>
      </c>
    </row>
    <row r="1346" spans="1:8" x14ac:dyDescent="0.3">
      <c r="A1346" s="16">
        <v>43069</v>
      </c>
      <c r="B1346" s="17">
        <v>51.997002000000002</v>
      </c>
      <c r="C1346" s="17">
        <v>52.207000999999998</v>
      </c>
      <c r="D1346" s="17">
        <v>51.503501999999997</v>
      </c>
      <c r="E1346" s="17">
        <v>51.808498</v>
      </c>
      <c r="F1346" s="18">
        <v>-1.1664192709792247E-3</v>
      </c>
      <c r="G1346" s="19">
        <v>45092000</v>
      </c>
      <c r="H1346" s="21">
        <f t="shared" si="20"/>
        <v>0.34576225505619546</v>
      </c>
    </row>
    <row r="1347" spans="1:8" x14ac:dyDescent="0.3">
      <c r="A1347" s="16">
        <v>43068</v>
      </c>
      <c r="B1347" s="17">
        <v>52.808998000000003</v>
      </c>
      <c r="C1347" s="17">
        <v>52.938499</v>
      </c>
      <c r="D1347" s="17">
        <v>51.482498</v>
      </c>
      <c r="E1347" s="17">
        <v>51.868999000000002</v>
      </c>
      <c r="F1347" s="18">
        <v>-2.4367801364297559E-2</v>
      </c>
      <c r="G1347" s="19">
        <v>55866000</v>
      </c>
      <c r="H1347" s="21">
        <f t="shared" si="20"/>
        <v>0.34616602978429423</v>
      </c>
    </row>
    <row r="1348" spans="1:8" x14ac:dyDescent="0.3">
      <c r="A1348" s="16">
        <v>43067</v>
      </c>
      <c r="B1348" s="17">
        <v>53.699500999999998</v>
      </c>
      <c r="C1348" s="17">
        <v>54</v>
      </c>
      <c r="D1348" s="17">
        <v>52.727001000000001</v>
      </c>
      <c r="E1348" s="17">
        <v>53.164501000000001</v>
      </c>
      <c r="F1348" s="18">
        <v>-8.1341968128729025E-3</v>
      </c>
      <c r="G1348" s="19">
        <v>36424000</v>
      </c>
      <c r="H1348" s="21">
        <f t="shared" si="20"/>
        <v>0.35481201857458516</v>
      </c>
    </row>
    <row r="1349" spans="1:8" x14ac:dyDescent="0.3">
      <c r="A1349" s="16">
        <v>43066</v>
      </c>
      <c r="B1349" s="17">
        <v>52.928500999999997</v>
      </c>
      <c r="C1349" s="17">
        <v>53.652000000000001</v>
      </c>
      <c r="D1349" s="17">
        <v>52.738498999999997</v>
      </c>
      <c r="E1349" s="17">
        <v>53.600498000000002</v>
      </c>
      <c r="F1349" s="18">
        <v>1.4661303146178042E-2</v>
      </c>
      <c r="G1349" s="19">
        <v>35430000</v>
      </c>
      <c r="H1349" s="21">
        <f t="shared" si="20"/>
        <v>0.35772179808445892</v>
      </c>
    </row>
    <row r="1350" spans="1:8" x14ac:dyDescent="0.3">
      <c r="A1350" s="16">
        <v>43063</v>
      </c>
      <c r="B1350" s="17">
        <v>52.719501000000001</v>
      </c>
      <c r="C1350" s="17">
        <v>53.003501999999997</v>
      </c>
      <c r="D1350" s="17">
        <v>52.596001000000001</v>
      </c>
      <c r="E1350" s="17">
        <v>52.826000000000001</v>
      </c>
      <c r="F1350" s="18">
        <v>4.372937022341288E-3</v>
      </c>
      <c r="G1350" s="19">
        <v>16492000</v>
      </c>
      <c r="H1350" s="21">
        <f t="shared" si="20"/>
        <v>0.35255291295259283</v>
      </c>
    </row>
    <row r="1351" spans="1:8" x14ac:dyDescent="0.3">
      <c r="A1351" s="16">
        <v>43061</v>
      </c>
      <c r="B1351" s="17">
        <v>52.557999000000002</v>
      </c>
      <c r="C1351" s="17">
        <v>52.771500000000003</v>
      </c>
      <c r="D1351" s="17">
        <v>52.362499</v>
      </c>
      <c r="E1351" s="17">
        <v>52.596001000000001</v>
      </c>
      <c r="F1351" s="18">
        <v>1.5424545661706672E-3</v>
      </c>
      <c r="G1351" s="19">
        <v>14538000</v>
      </c>
      <c r="H1351" s="21">
        <f t="shared" si="20"/>
        <v>0.3510179336350942</v>
      </c>
    </row>
    <row r="1352" spans="1:8" x14ac:dyDescent="0.3">
      <c r="A1352" s="16">
        <v>43060</v>
      </c>
      <c r="B1352" s="17">
        <v>52.001998999999998</v>
      </c>
      <c r="C1352" s="17">
        <v>52.519500999999998</v>
      </c>
      <c r="D1352" s="17">
        <v>51.957000999999998</v>
      </c>
      <c r="E1352" s="17">
        <v>52.514999000000003</v>
      </c>
      <c r="F1352" s="18">
        <v>1.5116018204395022E-2</v>
      </c>
      <c r="G1352" s="19">
        <v>22206000</v>
      </c>
      <c r="H1352" s="21">
        <f t="shared" si="20"/>
        <v>0.35047733826434901</v>
      </c>
    </row>
    <row r="1353" spans="1:8" x14ac:dyDescent="0.3">
      <c r="A1353" s="16">
        <v>43059</v>
      </c>
      <c r="B1353" s="17">
        <v>51.799999</v>
      </c>
      <c r="C1353" s="17">
        <v>51.935001</v>
      </c>
      <c r="D1353" s="17">
        <v>51.633999000000003</v>
      </c>
      <c r="E1353" s="17">
        <v>51.733001999999999</v>
      </c>
      <c r="F1353" s="18">
        <v>-1.187307578499906E-3</v>
      </c>
      <c r="G1353" s="19">
        <v>17526000</v>
      </c>
      <c r="H1353" s="21">
        <f t="shared" si="20"/>
        <v>0.34525840591531276</v>
      </c>
    </row>
    <row r="1354" spans="1:8" x14ac:dyDescent="0.3">
      <c r="A1354" s="16">
        <v>43056</v>
      </c>
      <c r="B1354" s="17">
        <v>52.490001999999997</v>
      </c>
      <c r="C1354" s="17">
        <v>52.549999</v>
      </c>
      <c r="D1354" s="17">
        <v>51.686501</v>
      </c>
      <c r="E1354" s="17">
        <v>51.794497999999997</v>
      </c>
      <c r="F1354" s="18">
        <v>-1.1998473966827851E-2</v>
      </c>
      <c r="G1354" s="19">
        <v>26712000</v>
      </c>
      <c r="H1354" s="21">
        <f t="shared" si="20"/>
        <v>0.34566882112628711</v>
      </c>
    </row>
    <row r="1355" spans="1:8" x14ac:dyDescent="0.3">
      <c r="A1355" s="16">
        <v>43055</v>
      </c>
      <c r="B1355" s="17">
        <v>51.9375</v>
      </c>
      <c r="C1355" s="17">
        <v>52.588000999999998</v>
      </c>
      <c r="D1355" s="17">
        <v>51.900002000000001</v>
      </c>
      <c r="E1355" s="17">
        <v>52.423499999999997</v>
      </c>
      <c r="F1355" s="18">
        <v>1.1636341054917265E-2</v>
      </c>
      <c r="G1355" s="19">
        <v>23768000</v>
      </c>
      <c r="H1355" s="21">
        <f t="shared" si="20"/>
        <v>0.34986668746772898</v>
      </c>
    </row>
    <row r="1356" spans="1:8" x14ac:dyDescent="0.3">
      <c r="A1356" s="16">
        <v>43054</v>
      </c>
      <c r="B1356" s="17">
        <v>51.75</v>
      </c>
      <c r="C1356" s="17">
        <v>51.981498999999999</v>
      </c>
      <c r="D1356" s="17">
        <v>51.537998000000002</v>
      </c>
      <c r="E1356" s="17">
        <v>51.820498999999998</v>
      </c>
      <c r="F1356" s="18">
        <v>-5.020966840348552E-3</v>
      </c>
      <c r="G1356" s="19">
        <v>18106000</v>
      </c>
      <c r="H1356" s="21">
        <f t="shared" si="20"/>
        <v>0.34584234795568325</v>
      </c>
    </row>
    <row r="1357" spans="1:8" x14ac:dyDescent="0.3">
      <c r="A1357" s="16">
        <v>43053</v>
      </c>
      <c r="B1357" s="17">
        <v>51.886001999999998</v>
      </c>
      <c r="C1357" s="17">
        <v>52.115001999999997</v>
      </c>
      <c r="D1357" s="17">
        <v>51.466498999999999</v>
      </c>
      <c r="E1357" s="17">
        <v>52.082000999999998</v>
      </c>
      <c r="F1357" s="18">
        <v>4.2258931189798602E-4</v>
      </c>
      <c r="G1357" s="19">
        <v>21012000</v>
      </c>
      <c r="H1357" s="21">
        <f t="shared" si="20"/>
        <v>0.34758757363703202</v>
      </c>
    </row>
    <row r="1358" spans="1:8" x14ac:dyDescent="0.3">
      <c r="A1358" s="16">
        <v>43052</v>
      </c>
      <c r="B1358" s="17">
        <v>52.040000999999997</v>
      </c>
      <c r="C1358" s="17">
        <v>52.436999999999998</v>
      </c>
      <c r="D1358" s="17">
        <v>51.963000999999998</v>
      </c>
      <c r="E1358" s="17">
        <v>52.060001</v>
      </c>
      <c r="F1358" s="18">
        <v>-2.8252454149308693E-3</v>
      </c>
      <c r="G1358" s="19">
        <v>18814000</v>
      </c>
      <c r="H1358" s="21">
        <f t="shared" si="20"/>
        <v>0.34744074889003324</v>
      </c>
    </row>
    <row r="1359" spans="1:8" x14ac:dyDescent="0.3">
      <c r="A1359" s="16">
        <v>43049</v>
      </c>
      <c r="B1359" s="17">
        <v>52.193500999999998</v>
      </c>
      <c r="C1359" s="17">
        <v>52.331501000000003</v>
      </c>
      <c r="D1359" s="17">
        <v>52.061000999999997</v>
      </c>
      <c r="E1359" s="17">
        <v>52.207500000000003</v>
      </c>
      <c r="F1359" s="18">
        <v>-3.4074369714259664E-3</v>
      </c>
      <c r="G1359" s="19">
        <v>19442000</v>
      </c>
      <c r="H1359" s="21">
        <f t="shared" si="20"/>
        <v>0.34842513540628656</v>
      </c>
    </row>
    <row r="1360" spans="1:8" x14ac:dyDescent="0.3">
      <c r="A1360" s="16">
        <v>43048</v>
      </c>
      <c r="B1360" s="17">
        <v>52.400002000000001</v>
      </c>
      <c r="C1360" s="17">
        <v>52.543998999999999</v>
      </c>
      <c r="D1360" s="17">
        <v>51.792499999999997</v>
      </c>
      <c r="E1360" s="17">
        <v>52.386001999999998</v>
      </c>
      <c r="F1360" s="18">
        <v>-9.9877914373604996E-3</v>
      </c>
      <c r="G1360" s="19">
        <v>35892000</v>
      </c>
      <c r="H1360" s="21">
        <f t="shared" si="20"/>
        <v>0.34961643136032172</v>
      </c>
    </row>
    <row r="1361" spans="1:8" x14ac:dyDescent="0.3">
      <c r="A1361" s="16">
        <v>43047</v>
      </c>
      <c r="B1361" s="17">
        <v>52.502499</v>
      </c>
      <c r="C1361" s="17">
        <v>53.134498999999998</v>
      </c>
      <c r="D1361" s="17">
        <v>52.352500999999997</v>
      </c>
      <c r="E1361" s="17">
        <v>52.914501000000001</v>
      </c>
      <c r="F1361" s="18">
        <v>5.606324758052215E-3</v>
      </c>
      <c r="G1361" s="19">
        <v>24276000</v>
      </c>
      <c r="H1361" s="21">
        <f t="shared" si="20"/>
        <v>0.35314355554050825</v>
      </c>
    </row>
    <row r="1362" spans="1:8" x14ac:dyDescent="0.3">
      <c r="A1362" s="16">
        <v>43046</v>
      </c>
      <c r="B1362" s="17">
        <v>52.482498</v>
      </c>
      <c r="C1362" s="17">
        <v>52.670501999999999</v>
      </c>
      <c r="D1362" s="17">
        <v>52.150002000000001</v>
      </c>
      <c r="E1362" s="17">
        <v>52.619498999999998</v>
      </c>
      <c r="F1362" s="18">
        <v>9.3125409389752493E-3</v>
      </c>
      <c r="G1362" s="19">
        <v>26104000</v>
      </c>
      <c r="H1362" s="21">
        <f t="shared" si="20"/>
        <v>0.35117475581259316</v>
      </c>
    </row>
    <row r="1363" spans="1:8" x14ac:dyDescent="0.3">
      <c r="A1363" s="16">
        <v>43045</v>
      </c>
      <c r="B1363" s="17">
        <v>52.455002</v>
      </c>
      <c r="C1363" s="17">
        <v>52.629500999999998</v>
      </c>
      <c r="D1363" s="17">
        <v>52.099997999999999</v>
      </c>
      <c r="E1363" s="17">
        <v>52.133999000000003</v>
      </c>
      <c r="F1363" s="18">
        <v>-6.9619901141914639E-3</v>
      </c>
      <c r="G1363" s="19">
        <v>18294000</v>
      </c>
      <c r="H1363" s="21">
        <f t="shared" si="20"/>
        <v>0.34793460060041576</v>
      </c>
    </row>
    <row r="1364" spans="1:8" x14ac:dyDescent="0.3">
      <c r="A1364" s="16">
        <v>43042</v>
      </c>
      <c r="B1364" s="17">
        <v>52.137501</v>
      </c>
      <c r="C1364" s="17">
        <v>52.533000999999999</v>
      </c>
      <c r="D1364" s="17">
        <v>51.8825</v>
      </c>
      <c r="E1364" s="17">
        <v>52.499499999999998</v>
      </c>
      <c r="F1364" s="18">
        <v>6.730797755080095E-3</v>
      </c>
      <c r="G1364" s="19">
        <v>27770000</v>
      </c>
      <c r="H1364" s="21">
        <f t="shared" si="20"/>
        <v>0.35037390023008835</v>
      </c>
    </row>
    <row r="1365" spans="1:8" x14ac:dyDescent="0.3">
      <c r="A1365" s="16">
        <v>43041</v>
      </c>
      <c r="B1365" s="17">
        <v>51.999499999999998</v>
      </c>
      <c r="C1365" s="17">
        <v>52.276001000000001</v>
      </c>
      <c r="D1365" s="17">
        <v>51.432999000000002</v>
      </c>
      <c r="E1365" s="17">
        <v>52.148499000000001</v>
      </c>
      <c r="F1365" s="18">
        <v>3.5484365327368811E-4</v>
      </c>
      <c r="G1365" s="19">
        <v>26694000</v>
      </c>
      <c r="H1365" s="21">
        <f t="shared" si="20"/>
        <v>0.34803137145639224</v>
      </c>
    </row>
    <row r="1366" spans="1:8" x14ac:dyDescent="0.3">
      <c r="A1366" s="16">
        <v>43040</v>
      </c>
      <c r="B1366" s="17">
        <v>51.816001999999997</v>
      </c>
      <c r="C1366" s="17">
        <v>52.393002000000003</v>
      </c>
      <c r="D1366" s="17">
        <v>51.700001</v>
      </c>
      <c r="E1366" s="17">
        <v>52.130001</v>
      </c>
      <c r="F1366" s="18">
        <v>9.2542592736002283E-3</v>
      </c>
      <c r="G1366" s="19">
        <v>43262000</v>
      </c>
      <c r="H1366" s="21">
        <f t="shared" ref="H1366:H1429" si="21">E1366/MAX($E$2:$E$2519)</f>
        <v>0.34790791853957481</v>
      </c>
    </row>
    <row r="1367" spans="1:8" x14ac:dyDescent="0.3">
      <c r="A1367" s="16">
        <v>43039</v>
      </c>
      <c r="B1367" s="17">
        <v>51.650002000000001</v>
      </c>
      <c r="C1367" s="17">
        <v>52.049999</v>
      </c>
      <c r="D1367" s="17">
        <v>51.314999</v>
      </c>
      <c r="E1367" s="17">
        <v>51.652000000000001</v>
      </c>
      <c r="F1367" s="18">
        <v>-8.7152629885822044E-5</v>
      </c>
      <c r="G1367" s="19">
        <v>30326000</v>
      </c>
      <c r="H1367" s="21">
        <f t="shared" si="21"/>
        <v>0.34471781054456757</v>
      </c>
    </row>
    <row r="1368" spans="1:8" x14ac:dyDescent="0.3">
      <c r="A1368" s="16">
        <v>43038</v>
      </c>
      <c r="B1368" s="17">
        <v>51.457999999999998</v>
      </c>
      <c r="C1368" s="17">
        <v>51.991501</v>
      </c>
      <c r="D1368" s="17">
        <v>51.116501</v>
      </c>
      <c r="E1368" s="17">
        <v>51.656502000000003</v>
      </c>
      <c r="F1368" s="18">
        <v>-5.2233306654276591E-4</v>
      </c>
      <c r="G1368" s="19">
        <v>46804000</v>
      </c>
      <c r="H1368" s="21">
        <f t="shared" si="21"/>
        <v>0.34474785622688525</v>
      </c>
    </row>
    <row r="1369" spans="1:8" x14ac:dyDescent="0.3">
      <c r="A1369" s="16">
        <v>43035</v>
      </c>
      <c r="B1369" s="17">
        <v>51.549500000000002</v>
      </c>
      <c r="C1369" s="17">
        <v>53.180999999999997</v>
      </c>
      <c r="D1369" s="17">
        <v>51.342498999999997</v>
      </c>
      <c r="E1369" s="17">
        <v>51.683498</v>
      </c>
      <c r="F1369" s="18">
        <v>4.2615622896766708E-2</v>
      </c>
      <c r="G1369" s="19">
        <v>103682000</v>
      </c>
      <c r="H1369" s="21">
        <f t="shared" si="21"/>
        <v>0.34492802353915697</v>
      </c>
    </row>
    <row r="1370" spans="1:8" x14ac:dyDescent="0.3">
      <c r="A1370" s="16">
        <v>43034</v>
      </c>
      <c r="B1370" s="17">
        <v>49.923499999999997</v>
      </c>
      <c r="C1370" s="17">
        <v>50.325499999999998</v>
      </c>
      <c r="D1370" s="17">
        <v>49.523499000000001</v>
      </c>
      <c r="E1370" s="17">
        <v>49.570999</v>
      </c>
      <c r="F1370" s="18">
        <v>-4.040505757553225E-5</v>
      </c>
      <c r="G1370" s="19">
        <v>47396000</v>
      </c>
      <c r="H1370" s="21">
        <f t="shared" si="21"/>
        <v>0.33082951757505902</v>
      </c>
    </row>
    <row r="1371" spans="1:8" x14ac:dyDescent="0.3">
      <c r="A1371" s="16">
        <v>43033</v>
      </c>
      <c r="B1371" s="17">
        <v>49.313499</v>
      </c>
      <c r="C1371" s="17">
        <v>49.721499999999999</v>
      </c>
      <c r="D1371" s="17">
        <v>48.886001999999998</v>
      </c>
      <c r="E1371" s="17">
        <v>49.573002000000002</v>
      </c>
      <c r="F1371" s="18">
        <v>3.0046232131837563E-3</v>
      </c>
      <c r="G1371" s="19">
        <v>30574000</v>
      </c>
      <c r="H1371" s="21">
        <f t="shared" si="21"/>
        <v>0.33084288530088807</v>
      </c>
    </row>
    <row r="1372" spans="1:8" x14ac:dyDescent="0.3">
      <c r="A1372" s="16">
        <v>43032</v>
      </c>
      <c r="B1372" s="17">
        <v>49.325001</v>
      </c>
      <c r="C1372" s="17">
        <v>49.463000999999998</v>
      </c>
      <c r="D1372" s="17">
        <v>48.853999999999999</v>
      </c>
      <c r="E1372" s="17">
        <v>49.424500000000002</v>
      </c>
      <c r="F1372" s="18">
        <v>2.9932828703046217E-3</v>
      </c>
      <c r="G1372" s="19">
        <v>28902000</v>
      </c>
      <c r="H1372" s="21">
        <f t="shared" si="21"/>
        <v>0.32985180491094207</v>
      </c>
    </row>
    <row r="1373" spans="1:8" x14ac:dyDescent="0.3">
      <c r="A1373" s="16">
        <v>43031</v>
      </c>
      <c r="B1373" s="17">
        <v>50.258999000000003</v>
      </c>
      <c r="C1373" s="17">
        <v>50.289501000000001</v>
      </c>
      <c r="D1373" s="17">
        <v>49.154998999999997</v>
      </c>
      <c r="E1373" s="17">
        <v>49.277000000000001</v>
      </c>
      <c r="F1373" s="18">
        <v>-1.9431521409194456E-2</v>
      </c>
      <c r="G1373" s="19">
        <v>32786000</v>
      </c>
      <c r="H1373" s="21">
        <f t="shared" si="21"/>
        <v>0.32886741172083667</v>
      </c>
    </row>
    <row r="1374" spans="1:8" x14ac:dyDescent="0.3">
      <c r="A1374" s="16">
        <v>43028</v>
      </c>
      <c r="B1374" s="17">
        <v>50.352500999999997</v>
      </c>
      <c r="C1374" s="17">
        <v>50.432499</v>
      </c>
      <c r="D1374" s="17">
        <v>50.113498999999997</v>
      </c>
      <c r="E1374" s="17">
        <v>50.253501999999997</v>
      </c>
      <c r="F1374" s="18">
        <v>3.224127669570467E-3</v>
      </c>
      <c r="G1374" s="19">
        <v>32120000</v>
      </c>
      <c r="H1374" s="21">
        <f t="shared" si="21"/>
        <v>0.33538444167964543</v>
      </c>
    </row>
    <row r="1375" spans="1:8" x14ac:dyDescent="0.3">
      <c r="A1375" s="16">
        <v>43027</v>
      </c>
      <c r="B1375" s="17">
        <v>50.237499</v>
      </c>
      <c r="C1375" s="17">
        <v>50.366000999999997</v>
      </c>
      <c r="D1375" s="17">
        <v>49.865001999999997</v>
      </c>
      <c r="E1375" s="17">
        <v>50.091999000000001</v>
      </c>
      <c r="F1375" s="18">
        <v>-1.0762920181627594E-2</v>
      </c>
      <c r="G1375" s="19">
        <v>34284000</v>
      </c>
      <c r="H1375" s="21">
        <f t="shared" si="21"/>
        <v>0.33430659453807537</v>
      </c>
    </row>
    <row r="1376" spans="1:8" x14ac:dyDescent="0.3">
      <c r="A1376" s="16">
        <v>43026</v>
      </c>
      <c r="B1376" s="17">
        <v>50.552501999999997</v>
      </c>
      <c r="C1376" s="17">
        <v>50.815497999999998</v>
      </c>
      <c r="D1376" s="17">
        <v>50.265999000000001</v>
      </c>
      <c r="E1376" s="17">
        <v>50.637000999999998</v>
      </c>
      <c r="F1376" s="18">
        <v>1.7211078480930979E-3</v>
      </c>
      <c r="G1376" s="19">
        <v>25596000</v>
      </c>
      <c r="H1376" s="21">
        <f t="shared" si="21"/>
        <v>0.33794385730006732</v>
      </c>
    </row>
    <row r="1377" spans="1:8" x14ac:dyDescent="0.3">
      <c r="A1377" s="16">
        <v>43025</v>
      </c>
      <c r="B1377" s="17">
        <v>50.372002000000002</v>
      </c>
      <c r="C1377" s="17">
        <v>50.728000999999999</v>
      </c>
      <c r="D1377" s="17">
        <v>50.302501999999997</v>
      </c>
      <c r="E1377" s="17">
        <v>50.549999</v>
      </c>
      <c r="F1377" s="18">
        <v>1.6347154432995209E-3</v>
      </c>
      <c r="G1377" s="19">
        <v>20260000</v>
      </c>
      <c r="H1377" s="21">
        <f t="shared" si="21"/>
        <v>0.33736321881650427</v>
      </c>
    </row>
    <row r="1378" spans="1:8" x14ac:dyDescent="0.3">
      <c r="A1378" s="16">
        <v>43024</v>
      </c>
      <c r="B1378" s="17">
        <v>50.481498999999999</v>
      </c>
      <c r="C1378" s="17">
        <v>50.599997999999999</v>
      </c>
      <c r="D1378" s="17">
        <v>50.076000000000001</v>
      </c>
      <c r="E1378" s="17">
        <v>50.467498999999997</v>
      </c>
      <c r="F1378" s="18">
        <v>1.4684036340320155E-3</v>
      </c>
      <c r="G1378" s="19">
        <v>21420000</v>
      </c>
      <c r="H1378" s="21">
        <f t="shared" si="21"/>
        <v>0.33681262601525885</v>
      </c>
    </row>
    <row r="1379" spans="1:8" x14ac:dyDescent="0.3">
      <c r="A1379" s="16">
        <v>43021</v>
      </c>
      <c r="B1379" s="17">
        <v>50.455502000000003</v>
      </c>
      <c r="C1379" s="17">
        <v>50.737999000000002</v>
      </c>
      <c r="D1379" s="17">
        <v>50.353000999999999</v>
      </c>
      <c r="E1379" s="17">
        <v>50.393501000000001</v>
      </c>
      <c r="F1379" s="18">
        <v>2.2075274258930972E-3</v>
      </c>
      <c r="G1379" s="19">
        <v>26552000</v>
      </c>
      <c r="H1379" s="21">
        <f t="shared" si="21"/>
        <v>0.33631877430487639</v>
      </c>
    </row>
    <row r="1380" spans="1:8" x14ac:dyDescent="0.3">
      <c r="A1380" s="16">
        <v>43020</v>
      </c>
      <c r="B1380" s="17">
        <v>50.192000999999998</v>
      </c>
      <c r="C1380" s="17">
        <v>50.576999999999998</v>
      </c>
      <c r="D1380" s="17">
        <v>50.055</v>
      </c>
      <c r="E1380" s="17">
        <v>50.282501000000003</v>
      </c>
      <c r="F1380" s="18">
        <v>0</v>
      </c>
      <c r="G1380" s="19">
        <v>30614000</v>
      </c>
      <c r="H1380" s="21">
        <f t="shared" si="21"/>
        <v>0.33557797671774625</v>
      </c>
    </row>
    <row r="1381" spans="1:8" x14ac:dyDescent="0.3">
      <c r="A1381" s="16">
        <v>43019</v>
      </c>
      <c r="B1381" s="17">
        <v>49.451999999999998</v>
      </c>
      <c r="C1381" s="17">
        <v>50.378501999999997</v>
      </c>
      <c r="D1381" s="17">
        <v>49.396999000000001</v>
      </c>
      <c r="E1381" s="17">
        <v>50.282501000000003</v>
      </c>
      <c r="F1381" s="18">
        <v>1.807050046710874E-2</v>
      </c>
      <c r="G1381" s="19">
        <v>36300000</v>
      </c>
      <c r="H1381" s="21">
        <f t="shared" si="21"/>
        <v>0.33557797671774625</v>
      </c>
    </row>
    <row r="1382" spans="1:8" x14ac:dyDescent="0.3">
      <c r="A1382" s="16">
        <v>43018</v>
      </c>
      <c r="B1382" s="17">
        <v>49.764999000000003</v>
      </c>
      <c r="C1382" s="17">
        <v>49.873500999999997</v>
      </c>
      <c r="D1382" s="17">
        <v>49.055500000000002</v>
      </c>
      <c r="E1382" s="17">
        <v>49.389999000000003</v>
      </c>
      <c r="F1382" s="18">
        <v>-4.5449908890368507E-3</v>
      </c>
      <c r="G1382" s="19">
        <v>23268000</v>
      </c>
      <c r="H1382" s="21">
        <f t="shared" si="21"/>
        <v>0.3296215503383873</v>
      </c>
    </row>
    <row r="1383" spans="1:8" x14ac:dyDescent="0.3">
      <c r="A1383" s="16">
        <v>43017</v>
      </c>
      <c r="B1383" s="17">
        <v>49.75</v>
      </c>
      <c r="C1383" s="17">
        <v>50.022998999999999</v>
      </c>
      <c r="D1383" s="17">
        <v>49.575001</v>
      </c>
      <c r="E1383" s="17">
        <v>49.615501000000002</v>
      </c>
      <c r="F1383" s="18">
        <v>-1.3384727132254829E-3</v>
      </c>
      <c r="G1383" s="19">
        <v>25910000</v>
      </c>
      <c r="H1383" s="21">
        <f t="shared" si="21"/>
        <v>0.331126517342829</v>
      </c>
    </row>
    <row r="1384" spans="1:8" x14ac:dyDescent="0.3">
      <c r="A1384" s="16">
        <v>43014</v>
      </c>
      <c r="B1384" s="17">
        <v>49</v>
      </c>
      <c r="C1384" s="17">
        <v>49.713000999999998</v>
      </c>
      <c r="D1384" s="17">
        <v>48.925499000000002</v>
      </c>
      <c r="E1384" s="17">
        <v>49.681998999999998</v>
      </c>
      <c r="F1384" s="18">
        <v>8.5770259254971202E-3</v>
      </c>
      <c r="G1384" s="19">
        <v>31060000</v>
      </c>
      <c r="H1384" s="21">
        <f t="shared" si="21"/>
        <v>0.33157031516218916</v>
      </c>
    </row>
    <row r="1385" spans="1:8" x14ac:dyDescent="0.3">
      <c r="A1385" s="16">
        <v>43013</v>
      </c>
      <c r="B1385" s="17">
        <v>48.639499999999998</v>
      </c>
      <c r="C1385" s="17">
        <v>49.325499999999998</v>
      </c>
      <c r="D1385" s="17">
        <v>48.513500000000001</v>
      </c>
      <c r="E1385" s="17">
        <v>49.259498999999998</v>
      </c>
      <c r="F1385" s="18">
        <v>1.9042553237705408E-2</v>
      </c>
      <c r="G1385" s="19">
        <v>35618000</v>
      </c>
      <c r="H1385" s="21">
        <f t="shared" si="21"/>
        <v>0.32875061263459915</v>
      </c>
    </row>
    <row r="1386" spans="1:8" x14ac:dyDescent="0.3">
      <c r="A1386" s="16">
        <v>43012</v>
      </c>
      <c r="B1386" s="17">
        <v>48.588000999999998</v>
      </c>
      <c r="C1386" s="17">
        <v>48.720001000000003</v>
      </c>
      <c r="D1386" s="17">
        <v>48.280498999999999</v>
      </c>
      <c r="E1386" s="17">
        <v>48.339001000000003</v>
      </c>
      <c r="F1386" s="18">
        <v>-5.4522055797875894E-3</v>
      </c>
      <c r="G1386" s="19">
        <v>21156000</v>
      </c>
      <c r="H1386" s="21">
        <f t="shared" si="21"/>
        <v>0.32260734509083216</v>
      </c>
    </row>
    <row r="1387" spans="1:8" x14ac:dyDescent="0.3">
      <c r="A1387" s="16">
        <v>43011</v>
      </c>
      <c r="B1387" s="17">
        <v>48.377997999999998</v>
      </c>
      <c r="C1387" s="17">
        <v>48.622002000000002</v>
      </c>
      <c r="D1387" s="17">
        <v>48.135502000000002</v>
      </c>
      <c r="E1387" s="17">
        <v>48.603999999999999</v>
      </c>
      <c r="F1387" s="18">
        <v>4.764984862269981E-3</v>
      </c>
      <c r="G1387" s="19">
        <v>21666000</v>
      </c>
      <c r="H1387" s="21">
        <f t="shared" si="21"/>
        <v>0.32437590923310156</v>
      </c>
    </row>
    <row r="1388" spans="1:8" x14ac:dyDescent="0.3">
      <c r="A1388" s="16">
        <v>43010</v>
      </c>
      <c r="B1388" s="17">
        <v>48.782501000000003</v>
      </c>
      <c r="C1388" s="17">
        <v>48.887000999999998</v>
      </c>
      <c r="D1388" s="17">
        <v>48.097499999999997</v>
      </c>
      <c r="E1388" s="17">
        <v>48.373500999999997</v>
      </c>
      <c r="F1388" s="18">
        <v>-6.418682857111226E-3</v>
      </c>
      <c r="G1388" s="19">
        <v>30782000</v>
      </c>
      <c r="H1388" s="21">
        <f t="shared" si="21"/>
        <v>0.32283759298953474</v>
      </c>
    </row>
    <row r="1389" spans="1:8" x14ac:dyDescent="0.3">
      <c r="A1389" s="16">
        <v>43007</v>
      </c>
      <c r="B1389" s="17">
        <v>48.299999</v>
      </c>
      <c r="C1389" s="17">
        <v>48.790500999999999</v>
      </c>
      <c r="D1389" s="17">
        <v>48.299999</v>
      </c>
      <c r="E1389" s="17">
        <v>48.686000999999997</v>
      </c>
      <c r="F1389" s="18">
        <v>9.2349787163279167E-3</v>
      </c>
      <c r="G1389" s="19">
        <v>40622000</v>
      </c>
      <c r="H1389" s="21">
        <f t="shared" si="21"/>
        <v>0.32492317178213093</v>
      </c>
    </row>
    <row r="1390" spans="1:8" x14ac:dyDescent="0.3">
      <c r="A1390" s="16">
        <v>43006</v>
      </c>
      <c r="B1390" s="17">
        <v>47.8125</v>
      </c>
      <c r="C1390" s="17">
        <v>48.308998000000003</v>
      </c>
      <c r="D1390" s="17">
        <v>47.777500000000003</v>
      </c>
      <c r="E1390" s="17">
        <v>48.240501000000002</v>
      </c>
      <c r="F1390" s="18">
        <v>5.115157935517446E-3</v>
      </c>
      <c r="G1390" s="19">
        <v>28018000</v>
      </c>
      <c r="H1390" s="21">
        <f t="shared" si="21"/>
        <v>0.32194997065540587</v>
      </c>
    </row>
    <row r="1391" spans="1:8" x14ac:dyDescent="0.3">
      <c r="A1391" s="16">
        <v>43005</v>
      </c>
      <c r="B1391" s="17">
        <v>47.137000999999998</v>
      </c>
      <c r="C1391" s="17">
        <v>48.271500000000003</v>
      </c>
      <c r="D1391" s="17">
        <v>47.097499999999997</v>
      </c>
      <c r="E1391" s="17">
        <v>47.994999</v>
      </c>
      <c r="F1391" s="18">
        <v>2.3969812102015545E-2</v>
      </c>
      <c r="G1391" s="19">
        <v>46692000</v>
      </c>
      <c r="H1391" s="21">
        <f t="shared" si="21"/>
        <v>0.32031152660823803</v>
      </c>
    </row>
    <row r="1392" spans="1:8" x14ac:dyDescent="0.3">
      <c r="A1392" s="16">
        <v>43004</v>
      </c>
      <c r="B1392" s="17">
        <v>46.834499000000001</v>
      </c>
      <c r="C1392" s="17">
        <v>47.203999000000003</v>
      </c>
      <c r="D1392" s="17">
        <v>46.756000999999998</v>
      </c>
      <c r="E1392" s="17">
        <v>46.871498000000003</v>
      </c>
      <c r="F1392" s="18">
        <v>3.3715159615636289E-3</v>
      </c>
      <c r="G1392" s="19">
        <v>33454000</v>
      </c>
      <c r="H1392" s="21">
        <f t="shared" si="21"/>
        <v>0.31281344705924413</v>
      </c>
    </row>
    <row r="1393" spans="1:8" x14ac:dyDescent="0.3">
      <c r="A1393" s="16">
        <v>43003</v>
      </c>
      <c r="B1393" s="17">
        <v>46.972499999999997</v>
      </c>
      <c r="C1393" s="17">
        <v>46.987499</v>
      </c>
      <c r="D1393" s="17">
        <v>46.225498000000002</v>
      </c>
      <c r="E1393" s="17">
        <v>46.714001000000003</v>
      </c>
      <c r="F1393" s="18">
        <v>-9.5201115077544161E-3</v>
      </c>
      <c r="G1393" s="19">
        <v>37468000</v>
      </c>
      <c r="H1393" s="21">
        <f t="shared" si="21"/>
        <v>0.31176233536933207</v>
      </c>
    </row>
    <row r="1394" spans="1:8" x14ac:dyDescent="0.3">
      <c r="A1394" s="16">
        <v>43000</v>
      </c>
      <c r="B1394" s="17">
        <v>47.138500000000001</v>
      </c>
      <c r="C1394" s="17">
        <v>47.5</v>
      </c>
      <c r="D1394" s="17">
        <v>47.042000000000002</v>
      </c>
      <c r="E1394" s="17">
        <v>47.162998000000002</v>
      </c>
      <c r="F1394" s="18">
        <v>-4.5274867717267743E-3</v>
      </c>
      <c r="G1394" s="19">
        <v>21496000</v>
      </c>
      <c r="H1394" s="21">
        <f t="shared" si="21"/>
        <v>0.31475887495697785</v>
      </c>
    </row>
    <row r="1395" spans="1:8" x14ac:dyDescent="0.3">
      <c r="A1395" s="16">
        <v>42999</v>
      </c>
      <c r="B1395" s="17">
        <v>47.406502000000003</v>
      </c>
      <c r="C1395" s="17">
        <v>47.639999000000003</v>
      </c>
      <c r="D1395" s="17">
        <v>46.969002000000003</v>
      </c>
      <c r="E1395" s="17">
        <v>47.377499</v>
      </c>
      <c r="F1395" s="18">
        <v>1.055364439614226E-5</v>
      </c>
      <c r="G1395" s="19">
        <v>27414000</v>
      </c>
      <c r="H1395" s="21">
        <f t="shared" si="21"/>
        <v>0.31619042291406796</v>
      </c>
    </row>
    <row r="1396" spans="1:8" x14ac:dyDescent="0.3">
      <c r="A1396" s="16">
        <v>42998</v>
      </c>
      <c r="B1396" s="17">
        <v>46.886501000000003</v>
      </c>
      <c r="C1396" s="17">
        <v>47.5</v>
      </c>
      <c r="D1396" s="17">
        <v>46.875</v>
      </c>
      <c r="E1396" s="17">
        <v>47.376998999999998</v>
      </c>
      <c r="F1396" s="18">
        <v>1.1399782494711727E-2</v>
      </c>
      <c r="G1396" s="19">
        <v>40080000</v>
      </c>
      <c r="H1396" s="21">
        <f t="shared" si="21"/>
        <v>0.31618708598799983</v>
      </c>
    </row>
    <row r="1397" spans="1:8" x14ac:dyDescent="0.3">
      <c r="A1397" s="16">
        <v>42997</v>
      </c>
      <c r="B1397" s="17">
        <v>46.670501999999999</v>
      </c>
      <c r="C1397" s="17">
        <v>46.896999000000001</v>
      </c>
      <c r="D1397" s="17">
        <v>46.332999999999998</v>
      </c>
      <c r="E1397" s="17">
        <v>46.842998999999999</v>
      </c>
      <c r="F1397" s="18">
        <v>7.6472171583160291E-3</v>
      </c>
      <c r="G1397" s="19">
        <v>24854000</v>
      </c>
      <c r="H1397" s="21">
        <f t="shared" si="21"/>
        <v>0.3126232489472115</v>
      </c>
    </row>
    <row r="1398" spans="1:8" x14ac:dyDescent="0.3">
      <c r="A1398" s="16">
        <v>42996</v>
      </c>
      <c r="B1398" s="17">
        <v>46.750500000000002</v>
      </c>
      <c r="C1398" s="17">
        <v>46.842998999999999</v>
      </c>
      <c r="D1398" s="17">
        <v>46.27</v>
      </c>
      <c r="E1398" s="17">
        <v>46.487499</v>
      </c>
      <c r="F1398" s="18">
        <v>-5.923317901399534E-3</v>
      </c>
      <c r="G1398" s="19">
        <v>29474000</v>
      </c>
      <c r="H1398" s="21">
        <f t="shared" si="21"/>
        <v>0.31025069451275411</v>
      </c>
    </row>
    <row r="1399" spans="1:8" x14ac:dyDescent="0.3">
      <c r="A1399" s="16">
        <v>42993</v>
      </c>
      <c r="B1399" s="17">
        <v>47.004500999999998</v>
      </c>
      <c r="C1399" s="17">
        <v>47.087502000000001</v>
      </c>
      <c r="D1399" s="17">
        <v>46.5625</v>
      </c>
      <c r="E1399" s="17">
        <v>46.764499999999998</v>
      </c>
      <c r="F1399" s="18">
        <v>-5.1482241817621911E-3</v>
      </c>
      <c r="G1399" s="19">
        <v>39886000</v>
      </c>
      <c r="H1399" s="21">
        <f t="shared" si="21"/>
        <v>0.31209935822836343</v>
      </c>
    </row>
    <row r="1400" spans="1:8" x14ac:dyDescent="0.3">
      <c r="A1400" s="16">
        <v>42992</v>
      </c>
      <c r="B1400" s="17">
        <v>47.299999</v>
      </c>
      <c r="C1400" s="17">
        <v>47.401501000000003</v>
      </c>
      <c r="D1400" s="17">
        <v>46.917999000000002</v>
      </c>
      <c r="E1400" s="17">
        <v>47.006500000000003</v>
      </c>
      <c r="F1400" s="18">
        <v>-1.0847586609309056E-2</v>
      </c>
      <c r="G1400" s="19">
        <v>28548000</v>
      </c>
      <c r="H1400" s="21">
        <f t="shared" si="21"/>
        <v>0.31371443044534997</v>
      </c>
    </row>
    <row r="1401" spans="1:8" x14ac:dyDescent="0.3">
      <c r="A1401" s="16">
        <v>42991</v>
      </c>
      <c r="B1401" s="17">
        <v>47.275002000000001</v>
      </c>
      <c r="C1401" s="17">
        <v>47.642502</v>
      </c>
      <c r="D1401" s="17">
        <v>47.237000000000002</v>
      </c>
      <c r="E1401" s="17">
        <v>47.521999000000001</v>
      </c>
      <c r="F1401" s="18">
        <v>4.0035704853958239E-3</v>
      </c>
      <c r="G1401" s="19">
        <v>21908000</v>
      </c>
      <c r="H1401" s="21">
        <f t="shared" si="21"/>
        <v>0.31715479454776446</v>
      </c>
    </row>
    <row r="1402" spans="1:8" x14ac:dyDescent="0.3">
      <c r="A1402" s="16">
        <v>42990</v>
      </c>
      <c r="B1402" s="17">
        <v>47.346001000000001</v>
      </c>
      <c r="C1402" s="17">
        <v>47.404499000000001</v>
      </c>
      <c r="D1402" s="17">
        <v>46.875</v>
      </c>
      <c r="E1402" s="17">
        <v>47.332500000000003</v>
      </c>
      <c r="F1402" s="18">
        <v>3.5619798034119301E-3</v>
      </c>
      <c r="G1402" s="19">
        <v>25696000</v>
      </c>
      <c r="H1402" s="21">
        <f t="shared" si="21"/>
        <v>0.31589010624178626</v>
      </c>
    </row>
    <row r="1403" spans="1:8" x14ac:dyDescent="0.3">
      <c r="A1403" s="16">
        <v>42989</v>
      </c>
      <c r="B1403" s="17">
        <v>47.360000999999997</v>
      </c>
      <c r="C1403" s="17">
        <v>47.633999000000003</v>
      </c>
      <c r="D1403" s="17">
        <v>47.049999</v>
      </c>
      <c r="E1403" s="17">
        <v>47.164501000000001</v>
      </c>
      <c r="F1403" s="18">
        <v>1.9970470251442045E-3</v>
      </c>
      <c r="G1403" s="19">
        <v>26748000</v>
      </c>
      <c r="H1403" s="21">
        <f t="shared" si="21"/>
        <v>0.31476890575673871</v>
      </c>
    </row>
    <row r="1404" spans="1:8" x14ac:dyDescent="0.3">
      <c r="A1404" s="16">
        <v>42986</v>
      </c>
      <c r="B1404" s="17">
        <v>47.485000999999997</v>
      </c>
      <c r="C1404" s="17">
        <v>47.534999999999997</v>
      </c>
      <c r="D1404" s="17">
        <v>47.000500000000002</v>
      </c>
      <c r="E1404" s="17">
        <v>47.070498999999998</v>
      </c>
      <c r="F1404" s="18">
        <v>-8.9273496705376248E-3</v>
      </c>
      <c r="G1404" s="19">
        <v>19998000</v>
      </c>
      <c r="H1404" s="21">
        <f t="shared" si="21"/>
        <v>0.3141415503082215</v>
      </c>
    </row>
    <row r="1405" spans="1:8" x14ac:dyDescent="0.3">
      <c r="A1405" s="16">
        <v>42985</v>
      </c>
      <c r="B1405" s="17">
        <v>47.212502000000001</v>
      </c>
      <c r="C1405" s="17">
        <v>47.525002000000001</v>
      </c>
      <c r="D1405" s="17">
        <v>46.876499000000003</v>
      </c>
      <c r="E1405" s="17">
        <v>47.494498999999998</v>
      </c>
      <c r="F1405" s="18">
        <v>8.3543233326542916E-3</v>
      </c>
      <c r="G1405" s="19">
        <v>22332000</v>
      </c>
      <c r="H1405" s="21">
        <f t="shared" si="21"/>
        <v>0.31697126361401595</v>
      </c>
    </row>
    <row r="1406" spans="1:8" x14ac:dyDescent="0.3">
      <c r="A1406" s="16">
        <v>42984</v>
      </c>
      <c r="B1406" s="17">
        <v>47.193500999999998</v>
      </c>
      <c r="C1406" s="17">
        <v>47.224997999999999</v>
      </c>
      <c r="D1406" s="17">
        <v>46.633999000000003</v>
      </c>
      <c r="E1406" s="17">
        <v>47.101002000000001</v>
      </c>
      <c r="F1406" s="18">
        <v>5.7358625624362154E-4</v>
      </c>
      <c r="G1406" s="19">
        <v>27830000</v>
      </c>
      <c r="H1406" s="21">
        <f t="shared" si="21"/>
        <v>0.31434512281993532</v>
      </c>
    </row>
    <row r="1407" spans="1:8" x14ac:dyDescent="0.3">
      <c r="A1407" s="16">
        <v>42983</v>
      </c>
      <c r="B1407" s="17">
        <v>47.342998999999999</v>
      </c>
      <c r="C1407" s="17">
        <v>47.569499999999998</v>
      </c>
      <c r="D1407" s="17">
        <v>46.779998999999997</v>
      </c>
      <c r="E1407" s="17">
        <v>47.074001000000003</v>
      </c>
      <c r="F1407" s="18">
        <v>-1.103999014779544E-2</v>
      </c>
      <c r="G1407" s="19">
        <v>29148000</v>
      </c>
      <c r="H1407" s="21">
        <f t="shared" si="21"/>
        <v>0.31416492213840286</v>
      </c>
    </row>
    <row r="1408" spans="1:8" x14ac:dyDescent="0.3">
      <c r="A1408" s="16">
        <v>42979</v>
      </c>
      <c r="B1408" s="17">
        <v>47.873500999999997</v>
      </c>
      <c r="C1408" s="17">
        <v>47.916499999999999</v>
      </c>
      <c r="D1408" s="17">
        <v>47.514000000000003</v>
      </c>
      <c r="E1408" s="17">
        <v>47.599499000000002</v>
      </c>
      <c r="F1408" s="18">
        <v>-3.4023281394763251E-3</v>
      </c>
      <c r="G1408" s="19">
        <v>20858000</v>
      </c>
      <c r="H1408" s="21">
        <f t="shared" si="21"/>
        <v>0.31767201808832829</v>
      </c>
    </row>
    <row r="1409" spans="1:8" x14ac:dyDescent="0.3">
      <c r="A1409" s="16">
        <v>42978</v>
      </c>
      <c r="B1409" s="17">
        <v>47.314999</v>
      </c>
      <c r="C1409" s="17">
        <v>47.860000999999997</v>
      </c>
      <c r="D1409" s="17">
        <v>47.3125</v>
      </c>
      <c r="E1409" s="17">
        <v>47.762000999999998</v>
      </c>
      <c r="F1409" s="18">
        <v>1.2303593830284952E-2</v>
      </c>
      <c r="G1409" s="19">
        <v>33866000</v>
      </c>
      <c r="H1409" s="21">
        <f t="shared" si="21"/>
        <v>0.31875653240818258</v>
      </c>
    </row>
    <row r="1410" spans="1:8" x14ac:dyDescent="0.3">
      <c r="A1410" s="16">
        <v>42977</v>
      </c>
      <c r="B1410" s="17">
        <v>46.783501000000001</v>
      </c>
      <c r="C1410" s="17">
        <v>47.292999000000002</v>
      </c>
      <c r="D1410" s="17">
        <v>46.702499000000003</v>
      </c>
      <c r="E1410" s="17">
        <v>47.181499000000002</v>
      </c>
      <c r="F1410" s="18">
        <v>8.4210743647801581E-3</v>
      </c>
      <c r="G1410" s="19">
        <v>22406000</v>
      </c>
      <c r="H1410" s="21">
        <f t="shared" si="21"/>
        <v>0.31488234789535169</v>
      </c>
    </row>
    <row r="1411" spans="1:8" x14ac:dyDescent="0.3">
      <c r="A1411" s="16">
        <v>42976</v>
      </c>
      <c r="B1411" s="17">
        <v>45.997501</v>
      </c>
      <c r="C1411" s="17">
        <v>46.909500000000001</v>
      </c>
      <c r="D1411" s="17">
        <v>45.965499999999999</v>
      </c>
      <c r="E1411" s="17">
        <v>46.787497999999999</v>
      </c>
      <c r="F1411" s="18">
        <v>8.2099702321884998E-3</v>
      </c>
      <c r="G1411" s="19">
        <v>23172000</v>
      </c>
      <c r="H1411" s="21">
        <f t="shared" si="21"/>
        <v>0.31225284347979426</v>
      </c>
    </row>
    <row r="1412" spans="1:8" x14ac:dyDescent="0.3">
      <c r="A1412" s="16">
        <v>42975</v>
      </c>
      <c r="B1412" s="17">
        <v>46.594002000000003</v>
      </c>
      <c r="C1412" s="17">
        <v>46.7425</v>
      </c>
      <c r="D1412" s="17">
        <v>46.305500000000002</v>
      </c>
      <c r="E1412" s="17">
        <v>46.406502000000003</v>
      </c>
      <c r="F1412" s="18">
        <v>-2.547017622911599E-3</v>
      </c>
      <c r="G1412" s="19">
        <v>20988000</v>
      </c>
      <c r="H1412" s="21">
        <f t="shared" si="21"/>
        <v>0.30971013251126961</v>
      </c>
    </row>
    <row r="1413" spans="1:8" x14ac:dyDescent="0.3">
      <c r="A1413" s="16">
        <v>42972</v>
      </c>
      <c r="B1413" s="17">
        <v>46.960498999999999</v>
      </c>
      <c r="C1413" s="17">
        <v>47.036498999999999</v>
      </c>
      <c r="D1413" s="17">
        <v>46.505001</v>
      </c>
      <c r="E1413" s="17">
        <v>46.525002000000001</v>
      </c>
      <c r="F1413" s="18">
        <v>-6.8204163387288602E-3</v>
      </c>
      <c r="G1413" s="19">
        <v>23746000</v>
      </c>
      <c r="H1413" s="21">
        <f t="shared" si="21"/>
        <v>0.31050098398942205</v>
      </c>
    </row>
    <row r="1414" spans="1:8" x14ac:dyDescent="0.3">
      <c r="A1414" s="16">
        <v>42971</v>
      </c>
      <c r="B1414" s="17">
        <v>47.185501000000002</v>
      </c>
      <c r="C1414" s="17">
        <v>47.315497999999998</v>
      </c>
      <c r="D1414" s="17">
        <v>46.536999000000002</v>
      </c>
      <c r="E1414" s="17">
        <v>46.844501000000001</v>
      </c>
      <c r="F1414" s="18">
        <v>-6.0366438483038277E-3</v>
      </c>
      <c r="G1414" s="19">
        <v>25892000</v>
      </c>
      <c r="H1414" s="21">
        <f t="shared" si="21"/>
        <v>0.31263327307312022</v>
      </c>
    </row>
    <row r="1415" spans="1:8" x14ac:dyDescent="0.3">
      <c r="A1415" s="16">
        <v>42970</v>
      </c>
      <c r="B1415" s="17">
        <v>46.849997999999999</v>
      </c>
      <c r="C1415" s="17">
        <v>47.271500000000003</v>
      </c>
      <c r="D1415" s="17">
        <v>46.762000999999998</v>
      </c>
      <c r="E1415" s="17">
        <v>47.129002</v>
      </c>
      <c r="F1415" s="18">
        <v>2.318205019140721E-3</v>
      </c>
      <c r="G1415" s="19">
        <v>22690000</v>
      </c>
      <c r="H1415" s="21">
        <f t="shared" si="21"/>
        <v>0.3145319906797519</v>
      </c>
    </row>
    <row r="1416" spans="1:8" x14ac:dyDescent="0.3">
      <c r="A1416" s="16">
        <v>42969</v>
      </c>
      <c r="B1416" s="17">
        <v>46.347999999999999</v>
      </c>
      <c r="C1416" s="17">
        <v>47.097999999999999</v>
      </c>
      <c r="D1416" s="17">
        <v>46.308498</v>
      </c>
      <c r="E1416" s="17">
        <v>47.02</v>
      </c>
      <c r="F1416" s="18">
        <v>2.1208227463338659E-2</v>
      </c>
      <c r="G1416" s="19">
        <v>35502000</v>
      </c>
      <c r="H1416" s="21">
        <f t="shared" si="21"/>
        <v>0.31380452744919013</v>
      </c>
    </row>
    <row r="1417" spans="1:8" x14ac:dyDescent="0.3">
      <c r="A1417" s="16">
        <v>42968</v>
      </c>
      <c r="B1417" s="17">
        <v>46.288502000000001</v>
      </c>
      <c r="C1417" s="17">
        <v>46.412497999999999</v>
      </c>
      <c r="D1417" s="17">
        <v>45.93</v>
      </c>
      <c r="E1417" s="17">
        <v>46.043498999999997</v>
      </c>
      <c r="F1417" s="18">
        <v>-5.733205456097441E-3</v>
      </c>
      <c r="G1417" s="19">
        <v>26024000</v>
      </c>
      <c r="H1417" s="21">
        <f t="shared" si="21"/>
        <v>0.30728750416423345</v>
      </c>
    </row>
    <row r="1418" spans="1:8" x14ac:dyDescent="0.3">
      <c r="A1418" s="16">
        <v>42965</v>
      </c>
      <c r="B1418" s="17">
        <v>46.348998999999999</v>
      </c>
      <c r="C1418" s="17">
        <v>46.550998999999997</v>
      </c>
      <c r="D1418" s="17">
        <v>46.172500999999997</v>
      </c>
      <c r="E1418" s="17">
        <v>46.308998000000003</v>
      </c>
      <c r="F1418" s="18">
        <v>-1.59543370621627E-3</v>
      </c>
      <c r="G1418" s="19">
        <v>26748000</v>
      </c>
      <c r="H1418" s="21">
        <f t="shared" si="21"/>
        <v>0.30905940523257103</v>
      </c>
    </row>
    <row r="1419" spans="1:8" x14ac:dyDescent="0.3">
      <c r="A1419" s="16">
        <v>42964</v>
      </c>
      <c r="B1419" s="17">
        <v>47.147499000000003</v>
      </c>
      <c r="C1419" s="17">
        <v>47.190497999999998</v>
      </c>
      <c r="D1419" s="17">
        <v>46.381999999999998</v>
      </c>
      <c r="E1419" s="17">
        <v>46.382998999999998</v>
      </c>
      <c r="F1419" s="18">
        <v>-1.7590349845058147E-2</v>
      </c>
      <c r="G1419" s="19">
        <v>33914000</v>
      </c>
      <c r="H1419" s="21">
        <f t="shared" si="21"/>
        <v>0.3095532769645099</v>
      </c>
    </row>
    <row r="1420" spans="1:8" x14ac:dyDescent="0.3">
      <c r="A1420" s="16">
        <v>42963</v>
      </c>
      <c r="B1420" s="17">
        <v>47.0625</v>
      </c>
      <c r="C1420" s="17">
        <v>47.494999</v>
      </c>
      <c r="D1420" s="17">
        <v>47.001998999999998</v>
      </c>
      <c r="E1420" s="17">
        <v>47.213501000000001</v>
      </c>
      <c r="F1420" s="18">
        <v>6.5986271234570416E-3</v>
      </c>
      <c r="G1420" s="19">
        <v>26906000</v>
      </c>
      <c r="H1420" s="21">
        <f t="shared" si="21"/>
        <v>0.31509592451141777</v>
      </c>
    </row>
    <row r="1421" spans="1:8" x14ac:dyDescent="0.3">
      <c r="A1421" s="16">
        <v>42962</v>
      </c>
      <c r="B1421" s="17">
        <v>47.051498000000002</v>
      </c>
      <c r="C1421" s="17">
        <v>47.153500000000001</v>
      </c>
      <c r="D1421" s="17">
        <v>46.832000999999998</v>
      </c>
      <c r="E1421" s="17">
        <v>46.903998999999999</v>
      </c>
      <c r="F1421" s="18">
        <v>-9.0528582333698575E-4</v>
      </c>
      <c r="G1421" s="19">
        <v>22130000</v>
      </c>
      <c r="H1421" s="21">
        <f t="shared" si="21"/>
        <v>0.31303035392752626</v>
      </c>
    </row>
    <row r="1422" spans="1:8" x14ac:dyDescent="0.3">
      <c r="A1422" s="16">
        <v>42961</v>
      </c>
      <c r="B1422" s="17">
        <v>46.953499000000001</v>
      </c>
      <c r="C1422" s="17">
        <v>47.051997999999998</v>
      </c>
      <c r="D1422" s="17">
        <v>46.724499000000002</v>
      </c>
      <c r="E1422" s="17">
        <v>46.946499000000003</v>
      </c>
      <c r="F1422" s="18">
        <v>9.5044133470006537E-3</v>
      </c>
      <c r="G1422" s="19">
        <v>23012000</v>
      </c>
      <c r="H1422" s="21">
        <f t="shared" si="21"/>
        <v>0.31331399264331938</v>
      </c>
    </row>
    <row r="1423" spans="1:8" x14ac:dyDescent="0.3">
      <c r="A1423" s="16">
        <v>42958</v>
      </c>
      <c r="B1423" s="17">
        <v>46.185501000000002</v>
      </c>
      <c r="C1423" s="17">
        <v>46.667999000000002</v>
      </c>
      <c r="D1423" s="17">
        <v>46.061000999999997</v>
      </c>
      <c r="E1423" s="17">
        <v>46.504500999999998</v>
      </c>
      <c r="F1423" s="18">
        <v>7.0377546955302898E-3</v>
      </c>
      <c r="G1423" s="19">
        <v>32334000</v>
      </c>
      <c r="H1423" s="21">
        <f t="shared" si="21"/>
        <v>0.31036416334677558</v>
      </c>
    </row>
    <row r="1424" spans="1:8" x14ac:dyDescent="0.3">
      <c r="A1424" s="16">
        <v>42957</v>
      </c>
      <c r="B1424" s="17">
        <v>46.75</v>
      </c>
      <c r="C1424" s="17">
        <v>46.814999</v>
      </c>
      <c r="D1424" s="17">
        <v>46.089001000000003</v>
      </c>
      <c r="E1424" s="17">
        <v>46.179501000000002</v>
      </c>
      <c r="F1424" s="18">
        <v>-1.7541080863710243E-2</v>
      </c>
      <c r="G1424" s="19">
        <v>54148000</v>
      </c>
      <c r="H1424" s="21">
        <f t="shared" si="21"/>
        <v>0.3081951614024756</v>
      </c>
    </row>
    <row r="1425" spans="1:8" x14ac:dyDescent="0.3">
      <c r="A1425" s="16">
        <v>42956</v>
      </c>
      <c r="B1425" s="17">
        <v>46.922500999999997</v>
      </c>
      <c r="C1425" s="17">
        <v>47.188000000000002</v>
      </c>
      <c r="D1425" s="17">
        <v>46.695999</v>
      </c>
      <c r="E1425" s="17">
        <v>47.004002</v>
      </c>
      <c r="F1425" s="18">
        <v>-4.3528739841107219E-3</v>
      </c>
      <c r="G1425" s="19">
        <v>28018000</v>
      </c>
      <c r="H1425" s="21">
        <f t="shared" si="21"/>
        <v>0.31369775916271342</v>
      </c>
    </row>
    <row r="1426" spans="1:8" x14ac:dyDescent="0.3">
      <c r="A1426" s="16">
        <v>42955</v>
      </c>
      <c r="B1426" s="17">
        <v>47.214500000000001</v>
      </c>
      <c r="C1426" s="17">
        <v>47.624499999999998</v>
      </c>
      <c r="D1426" s="17">
        <v>47.124001</v>
      </c>
      <c r="E1426" s="17">
        <v>47.209499000000001</v>
      </c>
      <c r="F1426" s="18">
        <v>-1.6494634586079894E-3</v>
      </c>
      <c r="G1426" s="19">
        <v>30102000</v>
      </c>
      <c r="H1426" s="21">
        <f t="shared" si="21"/>
        <v>0.31506921575516827</v>
      </c>
    </row>
    <row r="1427" spans="1:8" x14ac:dyDescent="0.3">
      <c r="A1427" s="16">
        <v>42954</v>
      </c>
      <c r="B1427" s="17">
        <v>47.375999</v>
      </c>
      <c r="C1427" s="17">
        <v>47.448002000000002</v>
      </c>
      <c r="D1427" s="17">
        <v>47.174999</v>
      </c>
      <c r="E1427" s="17">
        <v>47.287497999999999</v>
      </c>
      <c r="F1427" s="18">
        <v>-4.2356124671350946E-5</v>
      </c>
      <c r="G1427" s="19">
        <v>28916000</v>
      </c>
      <c r="H1427" s="21">
        <f t="shared" si="21"/>
        <v>0.31558976954794815</v>
      </c>
    </row>
    <row r="1428" spans="1:8" x14ac:dyDescent="0.3">
      <c r="A1428" s="16">
        <v>42951</v>
      </c>
      <c r="B1428" s="17">
        <v>47.197498000000003</v>
      </c>
      <c r="C1428" s="17">
        <v>47.376998999999998</v>
      </c>
      <c r="D1428" s="17">
        <v>46.990001999999997</v>
      </c>
      <c r="E1428" s="17">
        <v>47.289501000000001</v>
      </c>
      <c r="F1428" s="18">
        <v>5.8386048248134223E-3</v>
      </c>
      <c r="G1428" s="19">
        <v>25092000</v>
      </c>
      <c r="H1428" s="21">
        <f t="shared" si="21"/>
        <v>0.3156031372737772</v>
      </c>
    </row>
    <row r="1429" spans="1:8" x14ac:dyDescent="0.3">
      <c r="A1429" s="16">
        <v>42950</v>
      </c>
      <c r="B1429" s="17">
        <v>47.455002</v>
      </c>
      <c r="C1429" s="17">
        <v>47.5</v>
      </c>
      <c r="D1429" s="17">
        <v>46.972000000000001</v>
      </c>
      <c r="E1429" s="17">
        <v>47.014999000000003</v>
      </c>
      <c r="F1429" s="18">
        <v>-7.7455784897217262E-3</v>
      </c>
      <c r="G1429" s="19">
        <v>22478000</v>
      </c>
      <c r="H1429" s="21">
        <f t="shared" si="21"/>
        <v>0.31377115151465645</v>
      </c>
    </row>
    <row r="1430" spans="1:8" x14ac:dyDescent="0.3">
      <c r="A1430" s="16">
        <v>42949</v>
      </c>
      <c r="B1430" s="17">
        <v>47.418498999999997</v>
      </c>
      <c r="C1430" s="17">
        <v>47.455002</v>
      </c>
      <c r="D1430" s="17">
        <v>46.625999</v>
      </c>
      <c r="E1430" s="17">
        <v>47.381999999999998</v>
      </c>
      <c r="F1430" s="18">
        <v>1.1409947840811847E-3</v>
      </c>
      <c r="G1430" s="19">
        <v>40788000</v>
      </c>
      <c r="H1430" s="21">
        <f t="shared" ref="H1430:H1493" si="22">E1430/MAX($E$2:$E$2519)</f>
        <v>0.3162204619225335</v>
      </c>
    </row>
    <row r="1431" spans="1:8" x14ac:dyDescent="0.3">
      <c r="A1431" s="16">
        <v>42948</v>
      </c>
      <c r="B1431" s="17">
        <v>47.390498999999998</v>
      </c>
      <c r="C1431" s="17">
        <v>47.724499000000002</v>
      </c>
      <c r="D1431" s="17">
        <v>47.248001000000002</v>
      </c>
      <c r="E1431" s="17">
        <v>47.327998999999998</v>
      </c>
      <c r="F1431" s="18">
        <v>1.1210364412041218E-3</v>
      </c>
      <c r="G1431" s="19">
        <v>28052000</v>
      </c>
      <c r="H1431" s="21">
        <f t="shared" si="22"/>
        <v>0.31586006723332072</v>
      </c>
    </row>
    <row r="1432" spans="1:8" x14ac:dyDescent="0.3">
      <c r="A1432" s="16">
        <v>42947</v>
      </c>
      <c r="B1432" s="17">
        <v>48</v>
      </c>
      <c r="C1432" s="17">
        <v>48.059502000000002</v>
      </c>
      <c r="D1432" s="17">
        <v>47.086497999999999</v>
      </c>
      <c r="E1432" s="17">
        <v>47.275002000000001</v>
      </c>
      <c r="F1432" s="18">
        <v>-1.3387830914194454E-2</v>
      </c>
      <c r="G1432" s="19">
        <v>45670000</v>
      </c>
      <c r="H1432" s="21">
        <f t="shared" si="22"/>
        <v>0.31550637309165286</v>
      </c>
    </row>
    <row r="1433" spans="1:8" x14ac:dyDescent="0.3">
      <c r="A1433" s="16">
        <v>42944</v>
      </c>
      <c r="B1433" s="17">
        <v>47.399501999999998</v>
      </c>
      <c r="C1433" s="17">
        <v>48.089500000000001</v>
      </c>
      <c r="D1433" s="17">
        <v>47.265498999999998</v>
      </c>
      <c r="E1433" s="17">
        <v>47.916499999999999</v>
      </c>
      <c r="F1433" s="18">
        <v>6.1101720716842198E-3</v>
      </c>
      <c r="G1433" s="19">
        <v>36276000</v>
      </c>
      <c r="H1433" s="21">
        <f t="shared" si="22"/>
        <v>0.31978763588938997</v>
      </c>
    </row>
    <row r="1434" spans="1:8" x14ac:dyDescent="0.3">
      <c r="A1434" s="16">
        <v>42943</v>
      </c>
      <c r="B1434" s="17">
        <v>48.459000000000003</v>
      </c>
      <c r="C1434" s="17">
        <v>48.476002000000001</v>
      </c>
      <c r="D1434" s="17">
        <v>46.853000999999999</v>
      </c>
      <c r="E1434" s="17">
        <v>47.625500000000002</v>
      </c>
      <c r="F1434" s="18">
        <v>-1.3259968575068415E-2</v>
      </c>
      <c r="G1434" s="19">
        <v>74358000</v>
      </c>
      <c r="H1434" s="21">
        <f t="shared" si="22"/>
        <v>0.31784554491772443</v>
      </c>
    </row>
    <row r="1435" spans="1:8" x14ac:dyDescent="0.3">
      <c r="A1435" s="16">
        <v>42942</v>
      </c>
      <c r="B1435" s="17">
        <v>48.639000000000003</v>
      </c>
      <c r="C1435" s="17">
        <v>48.697498000000003</v>
      </c>
      <c r="D1435" s="17">
        <v>48.011501000000003</v>
      </c>
      <c r="E1435" s="17">
        <v>48.265498999999998</v>
      </c>
      <c r="F1435" s="18">
        <v>-3.8389110760245712E-3</v>
      </c>
      <c r="G1435" s="19">
        <v>44432000</v>
      </c>
      <c r="H1435" s="21">
        <f t="shared" si="22"/>
        <v>0.32211680361110923</v>
      </c>
    </row>
    <row r="1436" spans="1:8" x14ac:dyDescent="0.3">
      <c r="A1436" s="16">
        <v>42941</v>
      </c>
      <c r="B1436" s="17">
        <v>48.534999999999997</v>
      </c>
      <c r="C1436" s="17">
        <v>48.836497999999999</v>
      </c>
      <c r="D1436" s="17">
        <v>48.189999</v>
      </c>
      <c r="E1436" s="17">
        <v>48.451500000000003</v>
      </c>
      <c r="F1436" s="18">
        <v>-2.9329586414448612E-2</v>
      </c>
      <c r="G1436" s="19">
        <v>118672000</v>
      </c>
      <c r="H1436" s="21">
        <f t="shared" si="22"/>
        <v>0.32335814678231467</v>
      </c>
    </row>
    <row r="1437" spans="1:8" x14ac:dyDescent="0.3">
      <c r="A1437" s="16">
        <v>42940</v>
      </c>
      <c r="B1437" s="17">
        <v>49.705002</v>
      </c>
      <c r="C1437" s="17">
        <v>50.309502000000002</v>
      </c>
      <c r="D1437" s="17">
        <v>49.513500000000001</v>
      </c>
      <c r="E1437" s="17">
        <v>49.915500999999999</v>
      </c>
      <c r="F1437" s="18">
        <v>4.4977057776361511E-3</v>
      </c>
      <c r="G1437" s="19">
        <v>79690000</v>
      </c>
      <c r="H1437" s="21">
        <f t="shared" si="22"/>
        <v>0.33312867298372129</v>
      </c>
    </row>
    <row r="1438" spans="1:8" x14ac:dyDescent="0.3">
      <c r="A1438" s="16">
        <v>42937</v>
      </c>
      <c r="B1438" s="17">
        <v>49.450001</v>
      </c>
      <c r="C1438" s="17">
        <v>49.755501000000002</v>
      </c>
      <c r="D1438" s="17">
        <v>49.208500000000001</v>
      </c>
      <c r="E1438" s="17">
        <v>49.692000999999998</v>
      </c>
      <c r="F1438" s="18">
        <v>1.6629879022567878E-3</v>
      </c>
      <c r="G1438" s="19">
        <v>29266000</v>
      </c>
      <c r="H1438" s="21">
        <f t="shared" si="22"/>
        <v>0.3316370670312565</v>
      </c>
    </row>
    <row r="1439" spans="1:8" x14ac:dyDescent="0.3">
      <c r="A1439" s="16">
        <v>42936</v>
      </c>
      <c r="B1439" s="17">
        <v>49.849997999999999</v>
      </c>
      <c r="C1439" s="17">
        <v>49.933998000000003</v>
      </c>
      <c r="D1439" s="17">
        <v>49.230998999999997</v>
      </c>
      <c r="E1439" s="17">
        <v>49.609501000000002</v>
      </c>
      <c r="F1439" s="18">
        <v>-5.84203793426451E-4</v>
      </c>
      <c r="G1439" s="19">
        <v>28368000</v>
      </c>
      <c r="H1439" s="21">
        <f t="shared" si="22"/>
        <v>0.33108647423001114</v>
      </c>
    </row>
    <row r="1440" spans="1:8" x14ac:dyDescent="0.3">
      <c r="A1440" s="16">
        <v>42935</v>
      </c>
      <c r="B1440" s="17">
        <v>49.500500000000002</v>
      </c>
      <c r="C1440" s="17">
        <v>49.779998999999997</v>
      </c>
      <c r="D1440" s="17">
        <v>49.350498000000002</v>
      </c>
      <c r="E1440" s="17">
        <v>49.638500000000001</v>
      </c>
      <c r="F1440" s="18">
        <v>5.8969552662243062E-3</v>
      </c>
      <c r="G1440" s="19">
        <v>28242000</v>
      </c>
      <c r="H1440" s="21">
        <f t="shared" si="22"/>
        <v>0.33128000926811191</v>
      </c>
    </row>
    <row r="1441" spans="1:8" x14ac:dyDescent="0.3">
      <c r="A1441" s="16">
        <v>42934</v>
      </c>
      <c r="B1441" s="17">
        <v>48.667999000000002</v>
      </c>
      <c r="C1441" s="17">
        <v>49.542499999999997</v>
      </c>
      <c r="D1441" s="17">
        <v>48.602001000000001</v>
      </c>
      <c r="E1441" s="17">
        <v>49.347499999999997</v>
      </c>
      <c r="F1441" s="18">
        <v>1.1260707406041124E-2</v>
      </c>
      <c r="G1441" s="19">
        <v>28266000</v>
      </c>
      <c r="H1441" s="21">
        <f t="shared" si="22"/>
        <v>0.32933791829644632</v>
      </c>
    </row>
    <row r="1442" spans="1:8" x14ac:dyDescent="0.3">
      <c r="A1442" s="16">
        <v>42933</v>
      </c>
      <c r="B1442" s="17">
        <v>48.816001999999997</v>
      </c>
      <c r="C1442" s="17">
        <v>49.167499999999997</v>
      </c>
      <c r="D1442" s="17">
        <v>48.540000999999997</v>
      </c>
      <c r="E1442" s="17">
        <v>48.798000000000002</v>
      </c>
      <c r="F1442" s="18">
        <v>-9.7247441478790257E-4</v>
      </c>
      <c r="G1442" s="19">
        <v>33210000</v>
      </c>
      <c r="H1442" s="21">
        <f t="shared" si="22"/>
        <v>0.3256706365475453</v>
      </c>
    </row>
    <row r="1443" spans="1:8" x14ac:dyDescent="0.3">
      <c r="A1443" s="16">
        <v>42930</v>
      </c>
      <c r="B1443" s="17">
        <v>48.700001</v>
      </c>
      <c r="C1443" s="17">
        <v>48.876998999999998</v>
      </c>
      <c r="D1443" s="17">
        <v>48.5075</v>
      </c>
      <c r="E1443" s="17">
        <v>48.845500999999999</v>
      </c>
      <c r="F1443" s="18">
        <v>8.3191410782031822E-3</v>
      </c>
      <c r="G1443" s="19">
        <v>21592000</v>
      </c>
      <c r="H1443" s="21">
        <f t="shared" si="22"/>
        <v>0.32598765119787199</v>
      </c>
    </row>
    <row r="1444" spans="1:8" x14ac:dyDescent="0.3">
      <c r="A1444" s="16">
        <v>42929</v>
      </c>
      <c r="B1444" s="17">
        <v>48.540000999999997</v>
      </c>
      <c r="C1444" s="17">
        <v>48.935001</v>
      </c>
      <c r="D1444" s="17">
        <v>48.240001999999997</v>
      </c>
      <c r="E1444" s="17">
        <v>48.442501</v>
      </c>
      <c r="F1444" s="18">
        <v>1.2298121495114833E-3</v>
      </c>
      <c r="G1444" s="19">
        <v>30492000</v>
      </c>
      <c r="H1444" s="21">
        <f t="shared" si="22"/>
        <v>0.32329808878694</v>
      </c>
    </row>
    <row r="1445" spans="1:8" x14ac:dyDescent="0.3">
      <c r="A1445" s="16">
        <v>42928</v>
      </c>
      <c r="B1445" s="17">
        <v>48.042999000000002</v>
      </c>
      <c r="C1445" s="17">
        <v>48.481498999999999</v>
      </c>
      <c r="D1445" s="17">
        <v>47.852001000000001</v>
      </c>
      <c r="E1445" s="17">
        <v>48.382998999999998</v>
      </c>
      <c r="F1445" s="18">
        <v>1.4818642929688246E-2</v>
      </c>
      <c r="G1445" s="19">
        <v>32042000</v>
      </c>
      <c r="H1445" s="21">
        <f t="shared" si="22"/>
        <v>0.32290098123712541</v>
      </c>
    </row>
    <row r="1446" spans="1:8" x14ac:dyDescent="0.3">
      <c r="A1446" s="16">
        <v>42927</v>
      </c>
      <c r="B1446" s="17">
        <v>47.526001000000001</v>
      </c>
      <c r="C1446" s="17">
        <v>47.744498999999998</v>
      </c>
      <c r="D1446" s="17">
        <v>47.256000999999998</v>
      </c>
      <c r="E1446" s="17">
        <v>47.676498000000002</v>
      </c>
      <c r="F1446" s="18">
        <v>2.6603365438557123E-3</v>
      </c>
      <c r="G1446" s="19">
        <v>29224000</v>
      </c>
      <c r="H1446" s="21">
        <f t="shared" si="22"/>
        <v>0.31818589802897185</v>
      </c>
    </row>
    <row r="1447" spans="1:8" x14ac:dyDescent="0.3">
      <c r="A1447" s="16">
        <v>42926</v>
      </c>
      <c r="B1447" s="17">
        <v>47.097499999999997</v>
      </c>
      <c r="C1447" s="17">
        <v>47.656502000000003</v>
      </c>
      <c r="D1447" s="17">
        <v>47.097499999999997</v>
      </c>
      <c r="E1447" s="17">
        <v>47.549999</v>
      </c>
      <c r="F1447" s="18">
        <v>1.0831049609782019E-2</v>
      </c>
      <c r="G1447" s="19">
        <v>29030000</v>
      </c>
      <c r="H1447" s="21">
        <f t="shared" si="22"/>
        <v>0.31734166240758105</v>
      </c>
    </row>
    <row r="1448" spans="1:8" x14ac:dyDescent="0.3">
      <c r="A1448" s="16">
        <v>42923</v>
      </c>
      <c r="B1448" s="17">
        <v>46.549500000000002</v>
      </c>
      <c r="C1448" s="17">
        <v>47.233001999999999</v>
      </c>
      <c r="D1448" s="17">
        <v>46.489497999999998</v>
      </c>
      <c r="E1448" s="17">
        <v>47.040500999999999</v>
      </c>
      <c r="F1448" s="18">
        <v>1.4142698835660614E-2</v>
      </c>
      <c r="G1448" s="19">
        <v>33266000</v>
      </c>
      <c r="H1448" s="21">
        <f t="shared" si="22"/>
        <v>0.31394134809183655</v>
      </c>
    </row>
    <row r="1449" spans="1:8" x14ac:dyDescent="0.3">
      <c r="A1449" s="16">
        <v>42922</v>
      </c>
      <c r="B1449" s="17">
        <v>46.25</v>
      </c>
      <c r="C1449" s="17">
        <v>46.806998999999998</v>
      </c>
      <c r="D1449" s="17">
        <v>45.9925</v>
      </c>
      <c r="E1449" s="17">
        <v>46.384498999999998</v>
      </c>
      <c r="F1449" s="18">
        <v>-4.9020660524332262E-3</v>
      </c>
      <c r="G1449" s="19">
        <v>40298000</v>
      </c>
      <c r="H1449" s="21">
        <f t="shared" si="22"/>
        <v>0.30956328774271435</v>
      </c>
    </row>
    <row r="1450" spans="1:8" x14ac:dyDescent="0.3">
      <c r="A1450" s="16">
        <v>42921</v>
      </c>
      <c r="B1450" s="17">
        <v>46.209999000000003</v>
      </c>
      <c r="C1450" s="17">
        <v>46.814498999999998</v>
      </c>
      <c r="D1450" s="17">
        <v>45.931499000000002</v>
      </c>
      <c r="E1450" s="17">
        <v>46.612999000000002</v>
      </c>
      <c r="F1450" s="18">
        <v>1.3921192874078331E-2</v>
      </c>
      <c r="G1450" s="19">
        <v>41882000</v>
      </c>
      <c r="H1450" s="21">
        <f t="shared" si="22"/>
        <v>0.31108826295586073</v>
      </c>
    </row>
    <row r="1451" spans="1:8" x14ac:dyDescent="0.3">
      <c r="A1451" s="16">
        <v>42919</v>
      </c>
      <c r="B1451" s="17">
        <v>46.660998999999997</v>
      </c>
      <c r="C1451" s="17">
        <v>46.712001999999998</v>
      </c>
      <c r="D1451" s="17">
        <v>45.765498999999998</v>
      </c>
      <c r="E1451" s="17">
        <v>45.972999999999999</v>
      </c>
      <c r="F1451" s="18">
        <v>-1.0993051136024204E-2</v>
      </c>
      <c r="G1451" s="19">
        <v>33896000</v>
      </c>
      <c r="H1451" s="21">
        <f t="shared" si="22"/>
        <v>0.30681700426247588</v>
      </c>
    </row>
    <row r="1452" spans="1:8" x14ac:dyDescent="0.3">
      <c r="A1452" s="16">
        <v>42916</v>
      </c>
      <c r="B1452" s="17">
        <v>47.199500999999998</v>
      </c>
      <c r="C1452" s="17">
        <v>47.25</v>
      </c>
      <c r="D1452" s="17">
        <v>46.480499000000002</v>
      </c>
      <c r="E1452" s="17">
        <v>46.484000999999999</v>
      </c>
      <c r="F1452" s="18">
        <v>-8.6796615273648046E-3</v>
      </c>
      <c r="G1452" s="19">
        <v>45754000</v>
      </c>
      <c r="H1452" s="21">
        <f t="shared" si="22"/>
        <v>0.3102273493779813</v>
      </c>
    </row>
    <row r="1453" spans="1:8" x14ac:dyDescent="0.3">
      <c r="A1453" s="16">
        <v>42915</v>
      </c>
      <c r="B1453" s="17">
        <v>47.567501</v>
      </c>
      <c r="C1453" s="17">
        <v>47.582999999999998</v>
      </c>
      <c r="D1453" s="17">
        <v>46.48</v>
      </c>
      <c r="E1453" s="17">
        <v>46.890999000000001</v>
      </c>
      <c r="F1453" s="18">
        <v>-2.4130862824130114E-2</v>
      </c>
      <c r="G1453" s="19">
        <v>64134000</v>
      </c>
      <c r="H1453" s="21">
        <f t="shared" si="22"/>
        <v>0.31294359384975429</v>
      </c>
    </row>
    <row r="1454" spans="1:8" x14ac:dyDescent="0.3">
      <c r="A1454" s="16">
        <v>42914</v>
      </c>
      <c r="B1454" s="17">
        <v>47.533000999999999</v>
      </c>
      <c r="C1454" s="17">
        <v>48.161999000000002</v>
      </c>
      <c r="D1454" s="17">
        <v>46.807999000000002</v>
      </c>
      <c r="E1454" s="17">
        <v>48.050499000000002</v>
      </c>
      <c r="F1454" s="18">
        <v>1.3627398530253442E-2</v>
      </c>
      <c r="G1454" s="19">
        <v>54912000</v>
      </c>
      <c r="H1454" s="21">
        <f t="shared" si="22"/>
        <v>0.32068192540180313</v>
      </c>
    </row>
    <row r="1455" spans="1:8" x14ac:dyDescent="0.3">
      <c r="A1455" s="16">
        <v>42913</v>
      </c>
      <c r="B1455" s="17">
        <v>48.080002</v>
      </c>
      <c r="C1455" s="17">
        <v>48.360999999999997</v>
      </c>
      <c r="D1455" s="17">
        <v>47.354500000000002</v>
      </c>
      <c r="E1455" s="17">
        <v>47.404499000000001</v>
      </c>
      <c r="F1455" s="18">
        <v>-2.468909257373289E-2</v>
      </c>
      <c r="G1455" s="19">
        <v>48872000</v>
      </c>
      <c r="H1455" s="21">
        <f t="shared" si="22"/>
        <v>0.31637061692174828</v>
      </c>
    </row>
    <row r="1456" spans="1:8" x14ac:dyDescent="0.3">
      <c r="A1456" s="16">
        <v>42912</v>
      </c>
      <c r="B1456" s="17">
        <v>49.5</v>
      </c>
      <c r="C1456" s="17">
        <v>49.699500999999998</v>
      </c>
      <c r="D1456" s="17">
        <v>48.516499000000003</v>
      </c>
      <c r="E1456" s="17">
        <v>48.604500000000002</v>
      </c>
      <c r="F1456" s="18">
        <v>-1.4197507038961823E-2</v>
      </c>
      <c r="G1456" s="19">
        <v>30358000</v>
      </c>
      <c r="H1456" s="21">
        <f t="shared" si="22"/>
        <v>0.32437924615916974</v>
      </c>
    </row>
    <row r="1457" spans="1:8" x14ac:dyDescent="0.3">
      <c r="A1457" s="16">
        <v>42909</v>
      </c>
      <c r="B1457" s="17">
        <v>48.775002000000001</v>
      </c>
      <c r="C1457" s="17">
        <v>49.331001000000001</v>
      </c>
      <c r="D1457" s="17">
        <v>48.722999999999999</v>
      </c>
      <c r="E1457" s="17">
        <v>49.304501000000002</v>
      </c>
      <c r="F1457" s="18">
        <v>9.6967088591938012E-3</v>
      </c>
      <c r="G1457" s="19">
        <v>31280000</v>
      </c>
      <c r="H1457" s="21">
        <f t="shared" si="22"/>
        <v>0.32905094932843726</v>
      </c>
    </row>
    <row r="1458" spans="1:8" x14ac:dyDescent="0.3">
      <c r="A1458" s="16">
        <v>42908</v>
      </c>
      <c r="B1458" s="17">
        <v>48.843497999999997</v>
      </c>
      <c r="C1458" s="17">
        <v>49.025002000000001</v>
      </c>
      <c r="D1458" s="17">
        <v>48.665500999999999</v>
      </c>
      <c r="E1458" s="17">
        <v>48.831001000000001</v>
      </c>
      <c r="F1458" s="18">
        <v>-2.0131004401618842E-3</v>
      </c>
      <c r="G1458" s="19">
        <v>20190000</v>
      </c>
      <c r="H1458" s="21">
        <f t="shared" si="22"/>
        <v>0.32589088034189556</v>
      </c>
    </row>
    <row r="1459" spans="1:8" x14ac:dyDescent="0.3">
      <c r="A1459" s="16">
        <v>42907</v>
      </c>
      <c r="B1459" s="17">
        <v>48.539501000000001</v>
      </c>
      <c r="C1459" s="17">
        <v>48.977500999999997</v>
      </c>
      <c r="D1459" s="17">
        <v>48.472499999999997</v>
      </c>
      <c r="E1459" s="17">
        <v>48.929501000000002</v>
      </c>
      <c r="F1459" s="18">
        <v>9.9072227802718543E-3</v>
      </c>
      <c r="G1459" s="19">
        <v>23232000</v>
      </c>
      <c r="H1459" s="21">
        <f t="shared" si="22"/>
        <v>0.32654825477732186</v>
      </c>
    </row>
    <row r="1460" spans="1:8" x14ac:dyDescent="0.3">
      <c r="A1460" s="16">
        <v>42906</v>
      </c>
      <c r="B1460" s="17">
        <v>48.765498999999998</v>
      </c>
      <c r="C1460" s="17">
        <v>49.039501000000001</v>
      </c>
      <c r="D1460" s="17">
        <v>48.41</v>
      </c>
      <c r="E1460" s="17">
        <v>48.449500999999998</v>
      </c>
      <c r="F1460" s="18">
        <v>-6.3883223728667393E-3</v>
      </c>
      <c r="G1460" s="19">
        <v>25946000</v>
      </c>
      <c r="H1460" s="21">
        <f t="shared" si="22"/>
        <v>0.32334480575189412</v>
      </c>
    </row>
    <row r="1461" spans="1:8" x14ac:dyDescent="0.3">
      <c r="A1461" s="16">
        <v>42905</v>
      </c>
      <c r="B1461" s="17">
        <v>48.482498</v>
      </c>
      <c r="C1461" s="17">
        <v>48.965000000000003</v>
      </c>
      <c r="D1461" s="17">
        <v>48.41</v>
      </c>
      <c r="E1461" s="17">
        <v>48.761001999999998</v>
      </c>
      <c r="F1461" s="18">
        <v>1.7316600947194935E-2</v>
      </c>
      <c r="G1461" s="19">
        <v>29376000</v>
      </c>
      <c r="H1461" s="21">
        <f t="shared" si="22"/>
        <v>0.32542371736620612</v>
      </c>
    </row>
    <row r="1462" spans="1:8" x14ac:dyDescent="0.3">
      <c r="A1462" s="16">
        <v>42902</v>
      </c>
      <c r="B1462" s="17">
        <v>47.895499999999998</v>
      </c>
      <c r="C1462" s="17">
        <v>47.997501</v>
      </c>
      <c r="D1462" s="17">
        <v>47.435001</v>
      </c>
      <c r="E1462" s="17">
        <v>47.930999999999997</v>
      </c>
      <c r="F1462" s="18">
        <v>-1.6246745740315367E-3</v>
      </c>
      <c r="G1462" s="19">
        <v>51184000</v>
      </c>
      <c r="H1462" s="21">
        <f t="shared" si="22"/>
        <v>0.31988440674536645</v>
      </c>
    </row>
    <row r="1463" spans="1:8" x14ac:dyDescent="0.3">
      <c r="A1463" s="16">
        <v>42901</v>
      </c>
      <c r="B1463" s="17">
        <v>47.401001000000001</v>
      </c>
      <c r="C1463" s="17">
        <v>48.033999999999999</v>
      </c>
      <c r="D1463" s="17">
        <v>47.018501000000001</v>
      </c>
      <c r="E1463" s="17">
        <v>48.008999000000003</v>
      </c>
      <c r="F1463" s="18">
        <v>-8.0067980122529581E-3</v>
      </c>
      <c r="G1463" s="19">
        <v>48552000</v>
      </c>
      <c r="H1463" s="21">
        <f t="shared" si="22"/>
        <v>0.32040496053814632</v>
      </c>
    </row>
    <row r="1464" spans="1:8" x14ac:dyDescent="0.3">
      <c r="A1464" s="16">
        <v>42900</v>
      </c>
      <c r="B1464" s="17">
        <v>48.775002000000001</v>
      </c>
      <c r="C1464" s="17">
        <v>48.985000999999997</v>
      </c>
      <c r="D1464" s="17">
        <v>47.975498000000002</v>
      </c>
      <c r="E1464" s="17">
        <v>48.396500000000003</v>
      </c>
      <c r="F1464" s="18">
        <v>-2.6481606327393341E-3</v>
      </c>
      <c r="G1464" s="19">
        <v>30110000</v>
      </c>
      <c r="H1464" s="21">
        <f t="shared" si="22"/>
        <v>0.32299108491481771</v>
      </c>
    </row>
    <row r="1465" spans="1:8" x14ac:dyDescent="0.3">
      <c r="A1465" s="16">
        <v>42899</v>
      </c>
      <c r="B1465" s="17">
        <v>48.602001000000001</v>
      </c>
      <c r="C1465" s="17">
        <v>48.895499999999998</v>
      </c>
      <c r="D1465" s="17">
        <v>48.100498000000002</v>
      </c>
      <c r="E1465" s="17">
        <v>48.525002000000001</v>
      </c>
      <c r="F1465" s="18">
        <v>9.0350900905584661E-3</v>
      </c>
      <c r="G1465" s="19">
        <v>40108000</v>
      </c>
      <c r="H1465" s="21">
        <f t="shared" si="22"/>
        <v>0.3238486882620375</v>
      </c>
    </row>
    <row r="1466" spans="1:8" x14ac:dyDescent="0.3">
      <c r="A1466" s="16">
        <v>42898</v>
      </c>
      <c r="B1466" s="17">
        <v>47.936000999999997</v>
      </c>
      <c r="C1466" s="17">
        <v>48.400002000000001</v>
      </c>
      <c r="D1466" s="17">
        <v>46.84</v>
      </c>
      <c r="E1466" s="17">
        <v>48.090499999999999</v>
      </c>
      <c r="F1466" s="18">
        <v>-8.5659710434591186E-3</v>
      </c>
      <c r="G1466" s="19">
        <v>84042000</v>
      </c>
      <c r="H1466" s="21">
        <f t="shared" si="22"/>
        <v>0.32094888616110751</v>
      </c>
    </row>
    <row r="1467" spans="1:8" x14ac:dyDescent="0.3">
      <c r="A1467" s="16">
        <v>42895</v>
      </c>
      <c r="B1467" s="17">
        <v>50.274501999999998</v>
      </c>
      <c r="C1467" s="17">
        <v>50.275002000000001</v>
      </c>
      <c r="D1467" s="17">
        <v>47.668498999999997</v>
      </c>
      <c r="E1467" s="17">
        <v>48.506000999999998</v>
      </c>
      <c r="F1467" s="18">
        <v>-3.4014417612330983E-2</v>
      </c>
      <c r="G1467" s="19">
        <v>72958000</v>
      </c>
      <c r="H1467" s="21">
        <f t="shared" si="22"/>
        <v>0.32372187839759553</v>
      </c>
    </row>
    <row r="1468" spans="1:8" x14ac:dyDescent="0.3">
      <c r="A1468" s="16">
        <v>42894</v>
      </c>
      <c r="B1468" s="17">
        <v>50.211497999999999</v>
      </c>
      <c r="C1468" s="17">
        <v>50.279998999999997</v>
      </c>
      <c r="D1468" s="17">
        <v>49.831001000000001</v>
      </c>
      <c r="E1468" s="17">
        <v>50.214001000000003</v>
      </c>
      <c r="F1468" s="18">
        <v>2.7758361901980373E-3</v>
      </c>
      <c r="G1468" s="19">
        <v>33758000</v>
      </c>
      <c r="H1468" s="21">
        <f t="shared" si="22"/>
        <v>0.33512081784640918</v>
      </c>
    </row>
    <row r="1469" spans="1:8" x14ac:dyDescent="0.3">
      <c r="A1469" s="16">
        <v>42893</v>
      </c>
      <c r="B1469" s="17">
        <v>49.954498000000001</v>
      </c>
      <c r="C1469" s="17">
        <v>50.195498999999998</v>
      </c>
      <c r="D1469" s="17">
        <v>49.793498999999997</v>
      </c>
      <c r="E1469" s="17">
        <v>50.075001</v>
      </c>
      <c r="F1469" s="18">
        <v>4.8360757715615269E-3</v>
      </c>
      <c r="G1469" s="19">
        <v>27482000</v>
      </c>
      <c r="H1469" s="21">
        <f t="shared" si="22"/>
        <v>0.3341931523994624</v>
      </c>
    </row>
    <row r="1470" spans="1:8" x14ac:dyDescent="0.3">
      <c r="A1470" s="16">
        <v>42892</v>
      </c>
      <c r="B1470" s="17">
        <v>50.165500999999999</v>
      </c>
      <c r="C1470" s="17">
        <v>50.430500000000002</v>
      </c>
      <c r="D1470" s="17">
        <v>49.740001999999997</v>
      </c>
      <c r="E1470" s="17">
        <v>49.834000000000003</v>
      </c>
      <c r="F1470" s="18">
        <v>-7.1721719727457344E-3</v>
      </c>
      <c r="G1470" s="19">
        <v>31042000</v>
      </c>
      <c r="H1470" s="21">
        <f t="shared" si="22"/>
        <v>0.3325847473607601</v>
      </c>
    </row>
    <row r="1471" spans="1:8" x14ac:dyDescent="0.3">
      <c r="A1471" s="16">
        <v>42891</v>
      </c>
      <c r="B1471" s="17">
        <v>49.894500999999998</v>
      </c>
      <c r="C1471" s="17">
        <v>50.369999</v>
      </c>
      <c r="D1471" s="17">
        <v>49.772499000000003</v>
      </c>
      <c r="E1471" s="17">
        <v>50.194000000000003</v>
      </c>
      <c r="F1471" s="18">
        <v>7.7902260771795613E-3</v>
      </c>
      <c r="G1471" s="19">
        <v>27578000</v>
      </c>
      <c r="H1471" s="21">
        <f t="shared" si="22"/>
        <v>0.33498733412983089</v>
      </c>
    </row>
    <row r="1472" spans="1:8" x14ac:dyDescent="0.3">
      <c r="A1472" s="16">
        <v>42888</v>
      </c>
      <c r="B1472" s="17">
        <v>49.429501000000002</v>
      </c>
      <c r="C1472" s="17">
        <v>49.824001000000003</v>
      </c>
      <c r="D1472" s="17">
        <v>49.353499999999997</v>
      </c>
      <c r="E1472" s="17">
        <v>49.805999999999997</v>
      </c>
      <c r="F1472" s="18">
        <v>7.9227553061801837E-3</v>
      </c>
      <c r="G1472" s="19">
        <v>34710000</v>
      </c>
      <c r="H1472" s="21">
        <f t="shared" si="22"/>
        <v>0.33239787950094346</v>
      </c>
    </row>
    <row r="1473" spans="1:8" x14ac:dyDescent="0.3">
      <c r="A1473" s="16">
        <v>42887</v>
      </c>
      <c r="B1473" s="17">
        <v>49.548000000000002</v>
      </c>
      <c r="C1473" s="17">
        <v>49.657001000000001</v>
      </c>
      <c r="D1473" s="17">
        <v>49.064498999999998</v>
      </c>
      <c r="E1473" s="17">
        <v>49.414501000000001</v>
      </c>
      <c r="F1473" s="18">
        <v>1.2157148790890343E-3</v>
      </c>
      <c r="G1473" s="19">
        <v>26128000</v>
      </c>
      <c r="H1473" s="21">
        <f t="shared" si="22"/>
        <v>0.32978507306343113</v>
      </c>
    </row>
    <row r="1474" spans="1:8" x14ac:dyDescent="0.3">
      <c r="A1474" s="16">
        <v>42886</v>
      </c>
      <c r="B1474" s="17">
        <v>49.810501000000002</v>
      </c>
      <c r="C1474" s="17">
        <v>49.98</v>
      </c>
      <c r="D1474" s="17">
        <v>49.084000000000003</v>
      </c>
      <c r="E1474" s="17">
        <v>49.354500000000002</v>
      </c>
      <c r="F1474" s="18">
        <v>-9.114870317912388E-3</v>
      </c>
      <c r="G1474" s="19">
        <v>34482000</v>
      </c>
      <c r="H1474" s="21">
        <f t="shared" si="22"/>
        <v>0.32938463526140055</v>
      </c>
    </row>
    <row r="1475" spans="1:8" x14ac:dyDescent="0.3">
      <c r="A1475" s="16">
        <v>42885</v>
      </c>
      <c r="B1475" s="17">
        <v>49.625</v>
      </c>
      <c r="C1475" s="17">
        <v>49.881000999999998</v>
      </c>
      <c r="D1475" s="17">
        <v>49.568001000000002</v>
      </c>
      <c r="E1475" s="17">
        <v>49.808498</v>
      </c>
      <c r="F1475" s="18">
        <v>2.9195685797590151E-3</v>
      </c>
      <c r="G1475" s="19">
        <v>30324000</v>
      </c>
      <c r="H1475" s="21">
        <f t="shared" si="22"/>
        <v>0.33241455078357995</v>
      </c>
    </row>
    <row r="1476" spans="1:8" x14ac:dyDescent="0.3">
      <c r="A1476" s="16">
        <v>42881</v>
      </c>
      <c r="B1476" s="17">
        <v>49.599997999999999</v>
      </c>
      <c r="C1476" s="17">
        <v>49.819499999999998</v>
      </c>
      <c r="D1476" s="17">
        <v>49.368000000000002</v>
      </c>
      <c r="E1476" s="17">
        <v>49.663502000000001</v>
      </c>
      <c r="F1476" s="18">
        <v>1.4216321138393385E-3</v>
      </c>
      <c r="G1476" s="19">
        <v>32728000</v>
      </c>
      <c r="H1476" s="21">
        <f t="shared" si="22"/>
        <v>0.33144686891922387</v>
      </c>
    </row>
    <row r="1477" spans="1:8" x14ac:dyDescent="0.3">
      <c r="A1477" s="16">
        <v>42880</v>
      </c>
      <c r="B1477" s="17">
        <v>48.950001</v>
      </c>
      <c r="C1477" s="17">
        <v>49.789000999999999</v>
      </c>
      <c r="D1477" s="17">
        <v>48.890999000000001</v>
      </c>
      <c r="E1477" s="17">
        <v>49.592998999999999</v>
      </c>
      <c r="F1477" s="18">
        <v>1.4576323593737235E-2</v>
      </c>
      <c r="G1477" s="19">
        <v>39082000</v>
      </c>
      <c r="H1477" s="21">
        <f t="shared" si="22"/>
        <v>0.33097634232205775</v>
      </c>
    </row>
    <row r="1478" spans="1:8" x14ac:dyDescent="0.3">
      <c r="A1478" s="16">
        <v>42879</v>
      </c>
      <c r="B1478" s="17">
        <v>48.762999999999998</v>
      </c>
      <c r="C1478" s="17">
        <v>48.905997999999997</v>
      </c>
      <c r="D1478" s="17">
        <v>48.581501000000003</v>
      </c>
      <c r="E1478" s="17">
        <v>48.880501000000002</v>
      </c>
      <c r="F1478" s="18">
        <v>7.2742465612281489E-3</v>
      </c>
      <c r="G1478" s="19">
        <v>22660000</v>
      </c>
      <c r="H1478" s="21">
        <f t="shared" si="22"/>
        <v>0.3262212360226428</v>
      </c>
    </row>
    <row r="1479" spans="1:8" x14ac:dyDescent="0.3">
      <c r="A1479" s="16">
        <v>42878</v>
      </c>
      <c r="B1479" s="17">
        <v>48.498001000000002</v>
      </c>
      <c r="C1479" s="17">
        <v>48.725498000000002</v>
      </c>
      <c r="D1479" s="17">
        <v>48.224997999999999</v>
      </c>
      <c r="E1479" s="17">
        <v>48.527500000000003</v>
      </c>
      <c r="F1479" s="18">
        <v>6.7215245100776325E-3</v>
      </c>
      <c r="G1479" s="19">
        <v>30908000</v>
      </c>
      <c r="H1479" s="21">
        <f t="shared" si="22"/>
        <v>0.32386535954467405</v>
      </c>
    </row>
    <row r="1480" spans="1:8" x14ac:dyDescent="0.3">
      <c r="A1480" s="16">
        <v>42877</v>
      </c>
      <c r="B1480" s="17">
        <v>47.849997999999999</v>
      </c>
      <c r="C1480" s="17">
        <v>48.241000999999997</v>
      </c>
      <c r="D1480" s="17">
        <v>47.827998999999998</v>
      </c>
      <c r="E1480" s="17">
        <v>48.203499000000001</v>
      </c>
      <c r="F1480" s="18">
        <v>9.8675120669360558E-3</v>
      </c>
      <c r="G1480" s="19">
        <v>27748000</v>
      </c>
      <c r="H1480" s="21">
        <f t="shared" si="22"/>
        <v>0.3217030247786582</v>
      </c>
    </row>
    <row r="1481" spans="1:8" x14ac:dyDescent="0.3">
      <c r="A1481" s="16">
        <v>42874</v>
      </c>
      <c r="B1481" s="17">
        <v>47.640999000000001</v>
      </c>
      <c r="C1481" s="17">
        <v>47.978000999999999</v>
      </c>
      <c r="D1481" s="17">
        <v>47.599997999999999</v>
      </c>
      <c r="E1481" s="17">
        <v>47.732498</v>
      </c>
      <c r="F1481" s="18">
        <v>4.3660387431440619E-3</v>
      </c>
      <c r="G1481" s="19">
        <v>27206000</v>
      </c>
      <c r="H1481" s="21">
        <f t="shared" si="22"/>
        <v>0.31855963374860508</v>
      </c>
    </row>
    <row r="1482" spans="1:8" x14ac:dyDescent="0.3">
      <c r="A1482" s="16">
        <v>42873</v>
      </c>
      <c r="B1482" s="17">
        <v>47.16</v>
      </c>
      <c r="C1482" s="17">
        <v>47.709000000000003</v>
      </c>
      <c r="D1482" s="17">
        <v>47.063499</v>
      </c>
      <c r="E1482" s="17">
        <v>47.525002000000001</v>
      </c>
      <c r="F1482" s="18">
        <v>8.8413129511381357E-3</v>
      </c>
      <c r="G1482" s="19">
        <v>36010000</v>
      </c>
      <c r="H1482" s="21">
        <f t="shared" si="22"/>
        <v>0.31717483612572978</v>
      </c>
    </row>
    <row r="1483" spans="1:8" x14ac:dyDescent="0.3">
      <c r="A1483" s="16">
        <v>42872</v>
      </c>
      <c r="B1483" s="17">
        <v>47.985000999999997</v>
      </c>
      <c r="C1483" s="17">
        <v>48.049500000000002</v>
      </c>
      <c r="D1483" s="17">
        <v>47.002997999999998</v>
      </c>
      <c r="E1483" s="17">
        <v>47.108500999999997</v>
      </c>
      <c r="F1483" s="18">
        <v>-2.3263246768398662E-2</v>
      </c>
      <c r="G1483" s="19">
        <v>48982000</v>
      </c>
      <c r="H1483" s="21">
        <f t="shared" si="22"/>
        <v>0.31439517003710543</v>
      </c>
    </row>
    <row r="1484" spans="1:8" x14ac:dyDescent="0.3">
      <c r="A1484" s="16">
        <v>42871</v>
      </c>
      <c r="B1484" s="17">
        <v>48.177501999999997</v>
      </c>
      <c r="C1484" s="17">
        <v>48.294998</v>
      </c>
      <c r="D1484" s="17">
        <v>48.017502</v>
      </c>
      <c r="E1484" s="17">
        <v>48.230499000000002</v>
      </c>
      <c r="F1484" s="18">
        <v>5.6191490089687402E-3</v>
      </c>
      <c r="G1484" s="19">
        <v>22030000</v>
      </c>
      <c r="H1484" s="21">
        <f t="shared" si="22"/>
        <v>0.32188321878633852</v>
      </c>
    </row>
    <row r="1485" spans="1:8" x14ac:dyDescent="0.3">
      <c r="A1485" s="16">
        <v>42870</v>
      </c>
      <c r="B1485" s="17">
        <v>47.764499999999998</v>
      </c>
      <c r="C1485" s="17">
        <v>48.134998000000003</v>
      </c>
      <c r="D1485" s="17">
        <v>47.640999000000001</v>
      </c>
      <c r="E1485" s="17">
        <v>47.960999000000001</v>
      </c>
      <c r="F1485" s="18">
        <v>4.2716041627406066E-3</v>
      </c>
      <c r="G1485" s="19">
        <v>26754000</v>
      </c>
      <c r="H1485" s="21">
        <f t="shared" si="22"/>
        <v>0.32008461563560353</v>
      </c>
    </row>
    <row r="1486" spans="1:8" x14ac:dyDescent="0.3">
      <c r="A1486" s="16">
        <v>42867</v>
      </c>
      <c r="B1486" s="17">
        <v>47.892502</v>
      </c>
      <c r="C1486" s="17">
        <v>47.898997999999999</v>
      </c>
      <c r="D1486" s="17">
        <v>47.603000999999999</v>
      </c>
      <c r="E1486" s="17">
        <v>47.756999999999998</v>
      </c>
      <c r="F1486" s="18">
        <v>-7.8456729475429087E-4</v>
      </c>
      <c r="G1486" s="19">
        <v>24298000</v>
      </c>
      <c r="H1486" s="21">
        <f t="shared" si="22"/>
        <v>0.31872315647364891</v>
      </c>
    </row>
    <row r="1487" spans="1:8" x14ac:dyDescent="0.3">
      <c r="A1487" s="16">
        <v>42866</v>
      </c>
      <c r="B1487" s="17">
        <v>47.564498999999998</v>
      </c>
      <c r="C1487" s="17">
        <v>47.899501999999998</v>
      </c>
      <c r="D1487" s="17">
        <v>47.430500000000002</v>
      </c>
      <c r="E1487" s="17">
        <v>47.794497999999997</v>
      </c>
      <c r="F1487" s="18">
        <v>1.0995978153491169E-3</v>
      </c>
      <c r="G1487" s="19">
        <v>20622000</v>
      </c>
      <c r="H1487" s="21">
        <f t="shared" si="22"/>
        <v>0.31897341258105616</v>
      </c>
    </row>
    <row r="1488" spans="1:8" x14ac:dyDescent="0.3">
      <c r="A1488" s="16">
        <v>42865</v>
      </c>
      <c r="B1488" s="17">
        <v>47.811000999999997</v>
      </c>
      <c r="C1488" s="17">
        <v>47.835498999999999</v>
      </c>
      <c r="D1488" s="17">
        <v>47.492001000000002</v>
      </c>
      <c r="E1488" s="17">
        <v>47.742001000000002</v>
      </c>
      <c r="F1488" s="18">
        <v>-1.9545735270786401E-3</v>
      </c>
      <c r="G1488" s="19">
        <v>22920000</v>
      </c>
      <c r="H1488" s="21">
        <f t="shared" si="22"/>
        <v>0.31862305536545643</v>
      </c>
    </row>
    <row r="1489" spans="1:8" x14ac:dyDescent="0.3">
      <c r="A1489" s="16">
        <v>42864</v>
      </c>
      <c r="B1489" s="17">
        <v>48.066502</v>
      </c>
      <c r="C1489" s="17">
        <v>48.110000999999997</v>
      </c>
      <c r="D1489" s="17">
        <v>47.720001000000003</v>
      </c>
      <c r="E1489" s="17">
        <v>47.835498999999999</v>
      </c>
      <c r="F1489" s="18">
        <v>-2.0653807981566865E-3</v>
      </c>
      <c r="G1489" s="19">
        <v>33758000</v>
      </c>
      <c r="H1489" s="21">
        <f t="shared" si="22"/>
        <v>0.31924704719249691</v>
      </c>
    </row>
    <row r="1490" spans="1:8" x14ac:dyDescent="0.3">
      <c r="A1490" s="16">
        <v>42863</v>
      </c>
      <c r="B1490" s="17">
        <v>47.372501</v>
      </c>
      <c r="C1490" s="17">
        <v>48.049500000000002</v>
      </c>
      <c r="D1490" s="17">
        <v>47.369999</v>
      </c>
      <c r="E1490" s="17">
        <v>47.934502000000002</v>
      </c>
      <c r="F1490" s="18">
        <v>8.850065243928085E-3</v>
      </c>
      <c r="G1490" s="19">
        <v>37534000</v>
      </c>
      <c r="H1490" s="21">
        <f t="shared" si="22"/>
        <v>0.31990777857554781</v>
      </c>
    </row>
    <row r="1491" spans="1:8" x14ac:dyDescent="0.3">
      <c r="A1491" s="16">
        <v>42860</v>
      </c>
      <c r="B1491" s="17">
        <v>47.835999000000001</v>
      </c>
      <c r="C1491" s="17">
        <v>47.922001000000002</v>
      </c>
      <c r="D1491" s="17">
        <v>47.404998999999997</v>
      </c>
      <c r="E1491" s="17">
        <v>47.514000000000003</v>
      </c>
      <c r="F1491" s="18">
        <v>-4.6505781799898232E-3</v>
      </c>
      <c r="G1491" s="19">
        <v>32310000</v>
      </c>
      <c r="H1491" s="21">
        <f t="shared" si="22"/>
        <v>0.31710141040452616</v>
      </c>
    </row>
    <row r="1492" spans="1:8" x14ac:dyDescent="0.3">
      <c r="A1492" s="16">
        <v>42859</v>
      </c>
      <c r="B1492" s="17">
        <v>47.514499999999998</v>
      </c>
      <c r="C1492" s="17">
        <v>47.957000999999998</v>
      </c>
      <c r="D1492" s="17">
        <v>47.368499999999997</v>
      </c>
      <c r="E1492" s="17">
        <v>47.735999999999997</v>
      </c>
      <c r="F1492" s="18">
        <v>6.6107647928564592E-3</v>
      </c>
      <c r="G1492" s="19">
        <v>38752000</v>
      </c>
      <c r="H1492" s="21">
        <f t="shared" si="22"/>
        <v>0.31858300557878644</v>
      </c>
    </row>
    <row r="1493" spans="1:8" x14ac:dyDescent="0.3">
      <c r="A1493" s="16">
        <v>42858</v>
      </c>
      <c r="B1493" s="17">
        <v>46.802501999999997</v>
      </c>
      <c r="C1493" s="17">
        <v>47.509998000000003</v>
      </c>
      <c r="D1493" s="17">
        <v>46.760502000000002</v>
      </c>
      <c r="E1493" s="17">
        <v>47.422500999999997</v>
      </c>
      <c r="F1493" s="18">
        <v>1.2122656308358756E-2</v>
      </c>
      <c r="G1493" s="19">
        <v>36496000</v>
      </c>
      <c r="H1493" s="21">
        <f t="shared" si="22"/>
        <v>0.31649075960790607</v>
      </c>
    </row>
    <row r="1494" spans="1:8" x14ac:dyDescent="0.3">
      <c r="A1494" s="16">
        <v>42857</v>
      </c>
      <c r="B1494" s="17">
        <v>46.663502000000001</v>
      </c>
      <c r="C1494" s="17">
        <v>47.149501999999998</v>
      </c>
      <c r="D1494" s="17">
        <v>46.549999</v>
      </c>
      <c r="E1494" s="17">
        <v>46.854500000000002</v>
      </c>
      <c r="F1494" s="18">
        <v>4.5775391732068354E-3</v>
      </c>
      <c r="G1494" s="19">
        <v>35026000</v>
      </c>
      <c r="H1494" s="21">
        <f t="shared" ref="H1494:H1557" si="23">E1494/MAX($E$2:$E$2519)</f>
        <v>0.31270000492063116</v>
      </c>
    </row>
    <row r="1495" spans="1:8" x14ac:dyDescent="0.3">
      <c r="A1495" s="16">
        <v>42856</v>
      </c>
      <c r="B1495" s="17">
        <v>46.207500000000003</v>
      </c>
      <c r="C1495" s="17">
        <v>46.790999999999997</v>
      </c>
      <c r="D1495" s="17">
        <v>46.040000999999997</v>
      </c>
      <c r="E1495" s="17">
        <v>46.640999000000001</v>
      </c>
      <c r="F1495" s="18">
        <v>8.977566348913316E-3</v>
      </c>
      <c r="G1495" s="19">
        <v>46556000</v>
      </c>
      <c r="H1495" s="21">
        <f t="shared" si="23"/>
        <v>0.31127513081567731</v>
      </c>
    </row>
    <row r="1496" spans="1:8" x14ac:dyDescent="0.3">
      <c r="A1496" s="16">
        <v>42853</v>
      </c>
      <c r="B1496" s="17">
        <v>46.450001</v>
      </c>
      <c r="C1496" s="17">
        <v>46.794998</v>
      </c>
      <c r="D1496" s="17">
        <v>46.160998999999997</v>
      </c>
      <c r="E1496" s="17">
        <v>46.226002000000001</v>
      </c>
      <c r="F1496" s="18">
        <v>3.7108566748374983E-2</v>
      </c>
      <c r="G1496" s="19">
        <v>76918000</v>
      </c>
      <c r="H1496" s="21">
        <f t="shared" si="23"/>
        <v>0.30850550220066603</v>
      </c>
    </row>
    <row r="1497" spans="1:8" x14ac:dyDescent="0.3">
      <c r="A1497" s="16">
        <v>42852</v>
      </c>
      <c r="B1497" s="17">
        <v>44.5</v>
      </c>
      <c r="C1497" s="17">
        <v>44.668998999999999</v>
      </c>
      <c r="D1497" s="17">
        <v>44.359000999999999</v>
      </c>
      <c r="E1497" s="17">
        <v>44.571998999999998</v>
      </c>
      <c r="F1497" s="18">
        <v>2.5867241922144036E-3</v>
      </c>
      <c r="G1497" s="19">
        <v>46846000</v>
      </c>
      <c r="H1497" s="21">
        <f t="shared" si="23"/>
        <v>0.29746693074565661</v>
      </c>
    </row>
    <row r="1498" spans="1:8" x14ac:dyDescent="0.3">
      <c r="A1498" s="16">
        <v>42851</v>
      </c>
      <c r="B1498" s="17">
        <v>44.569499999999998</v>
      </c>
      <c r="C1498" s="17">
        <v>44.649501999999998</v>
      </c>
      <c r="D1498" s="17">
        <v>44.2575</v>
      </c>
      <c r="E1498" s="17">
        <v>44.457000999999998</v>
      </c>
      <c r="F1498" s="18">
        <v>3.3751855592642125E-4</v>
      </c>
      <c r="G1498" s="19">
        <v>26466000</v>
      </c>
      <c r="H1498" s="21">
        <f t="shared" si="23"/>
        <v>0.29669945109768547</v>
      </c>
    </row>
    <row r="1499" spans="1:8" x14ac:dyDescent="0.3">
      <c r="A1499" s="16">
        <v>42850</v>
      </c>
      <c r="B1499" s="17">
        <v>44.112999000000002</v>
      </c>
      <c r="C1499" s="17">
        <v>44.612499</v>
      </c>
      <c r="D1499" s="17">
        <v>43.964001000000003</v>
      </c>
      <c r="E1499" s="17">
        <v>44.442000999999998</v>
      </c>
      <c r="F1499" s="18">
        <v>1.1275118866692765E-2</v>
      </c>
      <c r="G1499" s="19">
        <v>40760000</v>
      </c>
      <c r="H1499" s="21">
        <f t="shared" si="23"/>
        <v>0.29659934331564086</v>
      </c>
    </row>
    <row r="1500" spans="1:8" x14ac:dyDescent="0.3">
      <c r="A1500" s="16">
        <v>42849</v>
      </c>
      <c r="B1500" s="17">
        <v>43.422001000000002</v>
      </c>
      <c r="C1500" s="17">
        <v>43.998001000000002</v>
      </c>
      <c r="D1500" s="17">
        <v>43.305500000000002</v>
      </c>
      <c r="E1500" s="17">
        <v>43.946499000000003</v>
      </c>
      <c r="F1500" s="18">
        <v>2.3260982514045399E-2</v>
      </c>
      <c r="G1500" s="19">
        <v>33930000</v>
      </c>
      <c r="H1500" s="21">
        <f t="shared" si="23"/>
        <v>0.2932924362343961</v>
      </c>
    </row>
    <row r="1501" spans="1:8" x14ac:dyDescent="0.3">
      <c r="A1501" s="16">
        <v>42846</v>
      </c>
      <c r="B1501" s="17">
        <v>43.030997999999997</v>
      </c>
      <c r="C1501" s="17">
        <v>43.122002000000002</v>
      </c>
      <c r="D1501" s="17">
        <v>42.886501000000003</v>
      </c>
      <c r="E1501" s="17">
        <v>42.947498000000003</v>
      </c>
      <c r="F1501" s="18">
        <v>-1.3139242250057746E-3</v>
      </c>
      <c r="G1501" s="19">
        <v>23458000</v>
      </c>
      <c r="H1501" s="21">
        <f t="shared" si="23"/>
        <v>0.28662525127637256</v>
      </c>
    </row>
    <row r="1502" spans="1:8" x14ac:dyDescent="0.3">
      <c r="A1502" s="16">
        <v>42845</v>
      </c>
      <c r="B1502" s="17">
        <v>42.987000000000002</v>
      </c>
      <c r="C1502" s="17">
        <v>43.196499000000003</v>
      </c>
      <c r="D1502" s="17">
        <v>42.875</v>
      </c>
      <c r="E1502" s="17">
        <v>43.004002</v>
      </c>
      <c r="F1502" s="18">
        <v>4.1681241316505755E-3</v>
      </c>
      <c r="G1502" s="19">
        <v>23776000</v>
      </c>
      <c r="H1502" s="21">
        <f t="shared" si="23"/>
        <v>0.28700235061748247</v>
      </c>
    </row>
    <row r="1503" spans="1:8" x14ac:dyDescent="0.3">
      <c r="A1503" s="16">
        <v>42844</v>
      </c>
      <c r="B1503" s="17">
        <v>42.869498999999998</v>
      </c>
      <c r="C1503" s="17">
        <v>43.009998000000003</v>
      </c>
      <c r="D1503" s="17">
        <v>42.676498000000002</v>
      </c>
      <c r="E1503" s="17">
        <v>42.825499999999998</v>
      </c>
      <c r="F1503" s="18">
        <v>2.9508307368744241E-3</v>
      </c>
      <c r="G1503" s="19">
        <v>21606000</v>
      </c>
      <c r="H1503" s="21">
        <f t="shared" si="23"/>
        <v>0.28581105466344725</v>
      </c>
    </row>
    <row r="1504" spans="1:8" x14ac:dyDescent="0.3">
      <c r="A1504" s="16">
        <v>42843</v>
      </c>
      <c r="B1504" s="17">
        <v>42.626998999999998</v>
      </c>
      <c r="C1504" s="17">
        <v>42.869498999999998</v>
      </c>
      <c r="D1504" s="17">
        <v>42.5625</v>
      </c>
      <c r="E1504" s="17">
        <v>42.699500999999998</v>
      </c>
      <c r="F1504" s="18">
        <v>-1.3331072468514655E-3</v>
      </c>
      <c r="G1504" s="19">
        <v>18724000</v>
      </c>
      <c r="H1504" s="21">
        <f t="shared" si="23"/>
        <v>0.28497015596812464</v>
      </c>
    </row>
    <row r="1505" spans="1:8" x14ac:dyDescent="0.3">
      <c r="A1505" s="16">
        <v>42842</v>
      </c>
      <c r="B1505" s="17">
        <v>42.069000000000003</v>
      </c>
      <c r="C1505" s="17">
        <v>42.782001000000001</v>
      </c>
      <c r="D1505" s="17">
        <v>42.051498000000002</v>
      </c>
      <c r="E1505" s="17">
        <v>42.756500000000003</v>
      </c>
      <c r="F1505" s="18">
        <v>1.7793830317166085E-2</v>
      </c>
      <c r="G1505" s="19">
        <v>20982000</v>
      </c>
      <c r="H1505" s="21">
        <f t="shared" si="23"/>
        <v>0.28535055886604205</v>
      </c>
    </row>
    <row r="1506" spans="1:8" x14ac:dyDescent="0.3">
      <c r="A1506" s="16">
        <v>42838</v>
      </c>
      <c r="B1506" s="17">
        <v>42.051997999999998</v>
      </c>
      <c r="C1506" s="17">
        <v>42.186501</v>
      </c>
      <c r="D1506" s="17">
        <v>41.892502</v>
      </c>
      <c r="E1506" s="17">
        <v>42.008999000000003</v>
      </c>
      <c r="F1506" s="18">
        <v>-1.5212368254587487E-3</v>
      </c>
      <c r="G1506" s="19">
        <v>21474000</v>
      </c>
      <c r="H1506" s="21">
        <f t="shared" si="23"/>
        <v>0.28036184772029987</v>
      </c>
    </row>
    <row r="1507" spans="1:8" x14ac:dyDescent="0.3">
      <c r="A1507" s="16">
        <v>42837</v>
      </c>
      <c r="B1507" s="17">
        <v>41.923000000000002</v>
      </c>
      <c r="C1507" s="17">
        <v>42.186000999999997</v>
      </c>
      <c r="D1507" s="17">
        <v>41.879500999999998</v>
      </c>
      <c r="E1507" s="17">
        <v>42.073002000000002</v>
      </c>
      <c r="F1507" s="18">
        <v>1.8812926104036949E-3</v>
      </c>
      <c r="G1507" s="19">
        <v>22716000</v>
      </c>
      <c r="H1507" s="21">
        <f t="shared" si="23"/>
        <v>0.28078899427857995</v>
      </c>
    </row>
    <row r="1508" spans="1:8" x14ac:dyDescent="0.3">
      <c r="A1508" s="16">
        <v>42836</v>
      </c>
      <c r="B1508" s="17">
        <v>42.084999000000003</v>
      </c>
      <c r="C1508" s="17">
        <v>42.231498999999999</v>
      </c>
      <c r="D1508" s="17">
        <v>41.73</v>
      </c>
      <c r="E1508" s="17">
        <v>41.993999000000002</v>
      </c>
      <c r="F1508" s="18">
        <v>-2.1622906537315367E-3</v>
      </c>
      <c r="G1508" s="19">
        <v>19486000</v>
      </c>
      <c r="H1508" s="21">
        <f t="shared" si="23"/>
        <v>0.28026173993825526</v>
      </c>
    </row>
    <row r="1509" spans="1:8" x14ac:dyDescent="0.3">
      <c r="A1509" s="16">
        <v>42835</v>
      </c>
      <c r="B1509" s="17">
        <v>42.076999999999998</v>
      </c>
      <c r="C1509" s="17">
        <v>42.337001999999998</v>
      </c>
      <c r="D1509" s="17">
        <v>42.039501000000001</v>
      </c>
      <c r="E1509" s="17">
        <v>42.084999000000003</v>
      </c>
      <c r="F1509" s="18">
        <v>-4.750267189168388E-4</v>
      </c>
      <c r="G1509" s="19">
        <v>20924000</v>
      </c>
      <c r="H1509" s="21">
        <f t="shared" si="23"/>
        <v>0.28086906048265925</v>
      </c>
    </row>
    <row r="1510" spans="1:8" x14ac:dyDescent="0.3">
      <c r="A1510" s="16">
        <v>42832</v>
      </c>
      <c r="B1510" s="17">
        <v>42.25</v>
      </c>
      <c r="C1510" s="17">
        <v>42.293998999999999</v>
      </c>
      <c r="D1510" s="17">
        <v>41.865001999999997</v>
      </c>
      <c r="E1510" s="17">
        <v>42.104999999999997</v>
      </c>
      <c r="F1510" s="18">
        <v>-3.549899336175691E-3</v>
      </c>
      <c r="G1510" s="19">
        <v>22232000</v>
      </c>
      <c r="H1510" s="21">
        <f t="shared" si="23"/>
        <v>0.28100254419923754</v>
      </c>
    </row>
    <row r="1511" spans="1:8" x14ac:dyDescent="0.3">
      <c r="A1511" s="16">
        <v>42831</v>
      </c>
      <c r="B1511" s="17">
        <v>42.474997999999999</v>
      </c>
      <c r="C1511" s="17">
        <v>42.679501000000002</v>
      </c>
      <c r="D1511" s="17">
        <v>42.200001</v>
      </c>
      <c r="E1511" s="17">
        <v>42.255001</v>
      </c>
      <c r="F1511" s="18">
        <v>-4.4880612665196386E-3</v>
      </c>
      <c r="G1511" s="19">
        <v>30672000</v>
      </c>
      <c r="H1511" s="21">
        <f t="shared" si="23"/>
        <v>0.28200362869353585</v>
      </c>
    </row>
    <row r="1512" spans="1:8" x14ac:dyDescent="0.3">
      <c r="A1512" s="16">
        <v>42830</v>
      </c>
      <c r="B1512" s="17">
        <v>42.735500000000002</v>
      </c>
      <c r="C1512" s="17">
        <v>43.029499000000001</v>
      </c>
      <c r="D1512" s="17">
        <v>42.375999</v>
      </c>
      <c r="E1512" s="17">
        <v>42.445498999999998</v>
      </c>
      <c r="F1512" s="18">
        <v>-4.2929728096004725E-3</v>
      </c>
      <c r="G1512" s="19">
        <v>37104000</v>
      </c>
      <c r="H1512" s="21">
        <f t="shared" si="23"/>
        <v>0.28327498417779817</v>
      </c>
    </row>
    <row r="1513" spans="1:8" x14ac:dyDescent="0.3">
      <c r="A1513" s="16">
        <v>42829</v>
      </c>
      <c r="B1513" s="17">
        <v>42.400002000000001</v>
      </c>
      <c r="C1513" s="17">
        <v>42.650002000000001</v>
      </c>
      <c r="D1513" s="17">
        <v>42.375500000000002</v>
      </c>
      <c r="E1513" s="17">
        <v>42.628501999999997</v>
      </c>
      <c r="F1513" s="18">
        <v>-4.878902602677513E-3</v>
      </c>
      <c r="G1513" s="19">
        <v>26970000</v>
      </c>
      <c r="H1513" s="21">
        <f t="shared" si="23"/>
        <v>0.28449631914029888</v>
      </c>
    </row>
    <row r="1514" spans="1:8" x14ac:dyDescent="0.3">
      <c r="A1514" s="16">
        <v>42828</v>
      </c>
      <c r="B1514" s="17">
        <v>42.4375</v>
      </c>
      <c r="C1514" s="17">
        <v>42.950001</v>
      </c>
      <c r="D1514" s="17">
        <v>42.376499000000003</v>
      </c>
      <c r="E1514" s="17">
        <v>42.837502000000001</v>
      </c>
      <c r="F1514" s="18">
        <v>1.0556806099476377E-2</v>
      </c>
      <c r="G1514" s="19">
        <v>39388000</v>
      </c>
      <c r="H1514" s="21">
        <f t="shared" si="23"/>
        <v>0.28589115423678724</v>
      </c>
    </row>
    <row r="1515" spans="1:8" x14ac:dyDescent="0.3">
      <c r="A1515" s="16">
        <v>42825</v>
      </c>
      <c r="B1515" s="17">
        <v>42.341498999999999</v>
      </c>
      <c r="C1515" s="17">
        <v>42.478000999999999</v>
      </c>
      <c r="D1515" s="17">
        <v>42.262000999999998</v>
      </c>
      <c r="E1515" s="17">
        <v>42.389999000000003</v>
      </c>
      <c r="F1515" s="18">
        <v>-1.9776805099043318E-3</v>
      </c>
      <c r="G1515" s="19">
        <v>28820000</v>
      </c>
      <c r="H1515" s="21">
        <f t="shared" si="23"/>
        <v>0.28290458538423313</v>
      </c>
    </row>
    <row r="1516" spans="1:8" x14ac:dyDescent="0.3">
      <c r="A1516" s="16">
        <v>42824</v>
      </c>
      <c r="B1516" s="17">
        <v>42.598998999999999</v>
      </c>
      <c r="C1516" s="17">
        <v>42.599997999999999</v>
      </c>
      <c r="D1516" s="17">
        <v>42.338501000000001</v>
      </c>
      <c r="E1516" s="17">
        <v>42.473998999999999</v>
      </c>
      <c r="F1516" s="18">
        <v>-4.5891724616701883E-4</v>
      </c>
      <c r="G1516" s="19">
        <v>18988000</v>
      </c>
      <c r="H1516" s="21">
        <f t="shared" si="23"/>
        <v>0.28346518896368295</v>
      </c>
    </row>
    <row r="1517" spans="1:8" x14ac:dyDescent="0.3">
      <c r="A1517" s="16">
        <v>42823</v>
      </c>
      <c r="B1517" s="17">
        <v>42.137501</v>
      </c>
      <c r="C1517" s="17">
        <v>42.579498000000001</v>
      </c>
      <c r="D1517" s="17">
        <v>42.069000000000003</v>
      </c>
      <c r="E1517" s="17">
        <v>42.493499999999997</v>
      </c>
      <c r="F1517" s="18">
        <v>1.099170807648021E-2</v>
      </c>
      <c r="G1517" s="19">
        <v>29146000</v>
      </c>
      <c r="H1517" s="21">
        <f t="shared" si="23"/>
        <v>0.2835953357541931</v>
      </c>
    </row>
    <row r="1518" spans="1:8" x14ac:dyDescent="0.3">
      <c r="A1518" s="16">
        <v>42822</v>
      </c>
      <c r="B1518" s="17">
        <v>41.984501000000002</v>
      </c>
      <c r="C1518" s="17">
        <v>42.27</v>
      </c>
      <c r="D1518" s="17">
        <v>41.613498999999997</v>
      </c>
      <c r="E1518" s="17">
        <v>42.031502000000003</v>
      </c>
      <c r="F1518" s="18">
        <v>2.528365852008134E-3</v>
      </c>
      <c r="G1518" s="19">
        <v>30384000</v>
      </c>
      <c r="H1518" s="21">
        <f t="shared" si="23"/>
        <v>0.2805120294149232</v>
      </c>
    </row>
    <row r="1519" spans="1:8" x14ac:dyDescent="0.3">
      <c r="A1519" s="16">
        <v>42821</v>
      </c>
      <c r="B1519" s="17">
        <v>41.404499000000001</v>
      </c>
      <c r="C1519" s="17">
        <v>42.069000000000003</v>
      </c>
      <c r="D1519" s="17">
        <v>41.215000000000003</v>
      </c>
      <c r="E1519" s="17">
        <v>41.925499000000002</v>
      </c>
      <c r="F1519" s="18">
        <v>4.0352276265058357E-3</v>
      </c>
      <c r="G1519" s="19">
        <v>38692000</v>
      </c>
      <c r="H1519" s="21">
        <f t="shared" si="23"/>
        <v>0.27980458106691819</v>
      </c>
    </row>
    <row r="1520" spans="1:8" x14ac:dyDescent="0.3">
      <c r="A1520" s="16">
        <v>42818</v>
      </c>
      <c r="B1520" s="17">
        <v>42.099997999999999</v>
      </c>
      <c r="C1520" s="17">
        <v>42.200001</v>
      </c>
      <c r="D1520" s="17">
        <v>41.455002</v>
      </c>
      <c r="E1520" s="17">
        <v>41.756999999999998</v>
      </c>
      <c r="F1520" s="18">
        <v>-5.3712382717198423E-3</v>
      </c>
      <c r="G1520" s="19">
        <v>42114000</v>
      </c>
      <c r="H1520" s="21">
        <f t="shared" si="23"/>
        <v>0.2786800436558024</v>
      </c>
    </row>
    <row r="1521" spans="1:8" x14ac:dyDescent="0.3">
      <c r="A1521" s="16">
        <v>42817</v>
      </c>
      <c r="B1521" s="17">
        <v>42.069499999999998</v>
      </c>
      <c r="C1521" s="17">
        <v>42.084499000000001</v>
      </c>
      <c r="D1521" s="17">
        <v>41.650002000000001</v>
      </c>
      <c r="E1521" s="17">
        <v>41.982498</v>
      </c>
      <c r="F1521" s="18">
        <v>-1.1944080398019218E-2</v>
      </c>
      <c r="G1521" s="19">
        <v>65754000</v>
      </c>
      <c r="H1521" s="21">
        <f t="shared" si="23"/>
        <v>0.28018498396483554</v>
      </c>
    </row>
    <row r="1522" spans="1:8" x14ac:dyDescent="0.3">
      <c r="A1522" s="16">
        <v>42816</v>
      </c>
      <c r="B1522" s="17">
        <v>42.473998999999999</v>
      </c>
      <c r="C1522" s="17">
        <v>42.767502</v>
      </c>
      <c r="D1522" s="17">
        <v>42.349997999999999</v>
      </c>
      <c r="E1522" s="17">
        <v>42.490001999999997</v>
      </c>
      <c r="F1522" s="18">
        <v>-3.998870774225647E-4</v>
      </c>
      <c r="G1522" s="19">
        <v>27334000</v>
      </c>
      <c r="H1522" s="21">
        <f t="shared" si="23"/>
        <v>0.28357199061942029</v>
      </c>
    </row>
    <row r="1523" spans="1:8" x14ac:dyDescent="0.3">
      <c r="A1523" s="16">
        <v>42815</v>
      </c>
      <c r="B1523" s="17">
        <v>43.502997999999998</v>
      </c>
      <c r="C1523" s="17">
        <v>43.673499999999997</v>
      </c>
      <c r="D1523" s="17">
        <v>42.384498999999998</v>
      </c>
      <c r="E1523" s="17">
        <v>42.506999999999998</v>
      </c>
      <c r="F1523" s="18">
        <v>-2.0474473159659425E-2</v>
      </c>
      <c r="G1523" s="19">
        <v>50760000</v>
      </c>
      <c r="H1523" s="21">
        <f t="shared" si="23"/>
        <v>0.28368543275803326</v>
      </c>
    </row>
    <row r="1524" spans="1:8" x14ac:dyDescent="0.3">
      <c r="A1524" s="16">
        <v>42814</v>
      </c>
      <c r="B1524" s="17">
        <v>43.473998999999999</v>
      </c>
      <c r="C1524" s="17">
        <v>43.516998000000001</v>
      </c>
      <c r="D1524" s="17">
        <v>43.233500999999997</v>
      </c>
      <c r="E1524" s="17">
        <v>43.395499999999998</v>
      </c>
      <c r="F1524" s="18">
        <v>-5.1125096002842601E-3</v>
      </c>
      <c r="G1524" s="19">
        <v>30844000</v>
      </c>
      <c r="H1524" s="21">
        <f t="shared" si="23"/>
        <v>0.28961515038114266</v>
      </c>
    </row>
    <row r="1525" spans="1:8" x14ac:dyDescent="0.3">
      <c r="A1525" s="16">
        <v>42811</v>
      </c>
      <c r="B1525" s="17">
        <v>43.683998000000003</v>
      </c>
      <c r="C1525" s="17">
        <v>43.721001000000001</v>
      </c>
      <c r="D1525" s="17">
        <v>43.418498999999997</v>
      </c>
      <c r="E1525" s="17">
        <v>43.618499999999997</v>
      </c>
      <c r="F1525" s="18">
        <v>2.7241379310344225E-3</v>
      </c>
      <c r="G1525" s="19">
        <v>37366000</v>
      </c>
      <c r="H1525" s="21">
        <f t="shared" si="23"/>
        <v>0.29110341940753931</v>
      </c>
    </row>
    <row r="1526" spans="1:8" x14ac:dyDescent="0.3">
      <c r="A1526" s="16">
        <v>42810</v>
      </c>
      <c r="B1526" s="17">
        <v>43.526501000000003</v>
      </c>
      <c r="C1526" s="17">
        <v>43.635502000000002</v>
      </c>
      <c r="D1526" s="17">
        <v>43.375999</v>
      </c>
      <c r="E1526" s="17">
        <v>43.5</v>
      </c>
      <c r="F1526" s="18">
        <v>1.8540518363432655E-3</v>
      </c>
      <c r="G1526" s="19">
        <v>22090000</v>
      </c>
      <c r="H1526" s="21">
        <f t="shared" si="23"/>
        <v>0.29031256792938681</v>
      </c>
    </row>
    <row r="1527" spans="1:8" x14ac:dyDescent="0.3">
      <c r="A1527" s="16">
        <v>42809</v>
      </c>
      <c r="B1527" s="17">
        <v>43.396999000000001</v>
      </c>
      <c r="C1527" s="17">
        <v>43.493999000000002</v>
      </c>
      <c r="D1527" s="17">
        <v>43.064999</v>
      </c>
      <c r="E1527" s="17">
        <v>43.419497999999997</v>
      </c>
      <c r="F1527" s="18">
        <v>2.8639464672334373E-3</v>
      </c>
      <c r="G1527" s="19">
        <v>26658000</v>
      </c>
      <c r="H1527" s="21">
        <f t="shared" si="23"/>
        <v>0.28977530948470975</v>
      </c>
    </row>
    <row r="1528" spans="1:8" x14ac:dyDescent="0.3">
      <c r="A1528" s="16">
        <v>42808</v>
      </c>
      <c r="B1528" s="17">
        <v>43.1875</v>
      </c>
      <c r="C1528" s="17">
        <v>43.379002</v>
      </c>
      <c r="D1528" s="17">
        <v>43.006500000000003</v>
      </c>
      <c r="E1528" s="17">
        <v>43.295501999999999</v>
      </c>
      <c r="F1528" s="18">
        <v>1.5383654491198E-3</v>
      </c>
      <c r="G1528" s="19">
        <v>21234000</v>
      </c>
      <c r="H1528" s="21">
        <f t="shared" si="23"/>
        <v>0.28894777851521619</v>
      </c>
    </row>
    <row r="1529" spans="1:8" x14ac:dyDescent="0.3">
      <c r="A1529" s="16">
        <v>42807</v>
      </c>
      <c r="B1529" s="17">
        <v>43.041499999999999</v>
      </c>
      <c r="C1529" s="17">
        <v>43.356498999999999</v>
      </c>
      <c r="D1529" s="17">
        <v>43.040999999999997</v>
      </c>
      <c r="E1529" s="17">
        <v>43.228999999999999</v>
      </c>
      <c r="F1529" s="18">
        <v>3.6800363051285086E-3</v>
      </c>
      <c r="G1529" s="19">
        <v>23332000</v>
      </c>
      <c r="H1529" s="21">
        <f t="shared" si="23"/>
        <v>0.28850395400044743</v>
      </c>
    </row>
    <row r="1530" spans="1:8" x14ac:dyDescent="0.3">
      <c r="A1530" s="16">
        <v>42804</v>
      </c>
      <c r="B1530" s="17">
        <v>43.134998000000003</v>
      </c>
      <c r="C1530" s="17">
        <v>43.211497999999999</v>
      </c>
      <c r="D1530" s="17">
        <v>42.880501000000002</v>
      </c>
      <c r="E1530" s="17">
        <v>43.070498999999998</v>
      </c>
      <c r="F1530" s="18">
        <v>4.1616387280442643E-3</v>
      </c>
      <c r="G1530" s="19">
        <v>26732000</v>
      </c>
      <c r="H1530" s="21">
        <f t="shared" si="23"/>
        <v>0.28744614176299049</v>
      </c>
    </row>
    <row r="1531" spans="1:8" x14ac:dyDescent="0.3">
      <c r="A1531" s="16">
        <v>42803</v>
      </c>
      <c r="B1531" s="17">
        <v>42.684502000000002</v>
      </c>
      <c r="C1531" s="17">
        <v>43.035499999999999</v>
      </c>
      <c r="D1531" s="17">
        <v>42.633499</v>
      </c>
      <c r="E1531" s="17">
        <v>42.891998000000001</v>
      </c>
      <c r="F1531" s="18">
        <v>4.9200835227985315E-3</v>
      </c>
      <c r="G1531" s="19">
        <v>26954000</v>
      </c>
      <c r="H1531" s="21">
        <f t="shared" si="23"/>
        <v>0.28625485248280746</v>
      </c>
    </row>
    <row r="1532" spans="1:8" x14ac:dyDescent="0.3">
      <c r="A1532" s="16">
        <v>42802</v>
      </c>
      <c r="B1532" s="17">
        <v>42.655997999999997</v>
      </c>
      <c r="C1532" s="17">
        <v>42.846499999999999</v>
      </c>
      <c r="D1532" s="17">
        <v>42.5625</v>
      </c>
      <c r="E1532" s="17">
        <v>42.681998999999998</v>
      </c>
      <c r="F1532" s="18">
        <v>2.9254538665441222E-3</v>
      </c>
      <c r="G1532" s="19">
        <v>20576000</v>
      </c>
      <c r="H1532" s="21">
        <f t="shared" si="23"/>
        <v>0.28485335020803493</v>
      </c>
    </row>
    <row r="1533" spans="1:8" x14ac:dyDescent="0.3">
      <c r="A1533" s="16">
        <v>42801</v>
      </c>
      <c r="B1533" s="17">
        <v>42.362999000000002</v>
      </c>
      <c r="C1533" s="17">
        <v>42.666499999999999</v>
      </c>
      <c r="D1533" s="17">
        <v>42.276001000000001</v>
      </c>
      <c r="E1533" s="17">
        <v>42.557499</v>
      </c>
      <c r="F1533" s="18">
        <v>4.5794139903316917E-3</v>
      </c>
      <c r="G1533" s="19">
        <v>20774000</v>
      </c>
      <c r="H1533" s="21">
        <f t="shared" si="23"/>
        <v>0.28402245561706463</v>
      </c>
    </row>
    <row r="1534" spans="1:8" x14ac:dyDescent="0.3">
      <c r="A1534" s="16">
        <v>42800</v>
      </c>
      <c r="B1534" s="17">
        <v>42.342998999999999</v>
      </c>
      <c r="C1534" s="17">
        <v>42.446998999999998</v>
      </c>
      <c r="D1534" s="17">
        <v>42.058498</v>
      </c>
      <c r="E1534" s="17">
        <v>42.363498999999997</v>
      </c>
      <c r="F1534" s="18">
        <v>-2.131719087288003E-3</v>
      </c>
      <c r="G1534" s="19">
        <v>20958000</v>
      </c>
      <c r="H1534" s="21">
        <f t="shared" si="23"/>
        <v>0.28272772830262094</v>
      </c>
    </row>
    <row r="1535" spans="1:8" x14ac:dyDescent="0.3">
      <c r="A1535" s="16">
        <v>42797</v>
      </c>
      <c r="B1535" s="17">
        <v>42.446998999999998</v>
      </c>
      <c r="C1535" s="17">
        <v>42.540999999999997</v>
      </c>
      <c r="D1535" s="17">
        <v>42.235500000000002</v>
      </c>
      <c r="E1535" s="17">
        <v>42.453999000000003</v>
      </c>
      <c r="F1535" s="18">
        <v>-9.0606577631338625E-4</v>
      </c>
      <c r="G1535" s="19">
        <v>20100000</v>
      </c>
      <c r="H1535" s="21">
        <f t="shared" si="23"/>
        <v>0.2833317119209568</v>
      </c>
    </row>
    <row r="1536" spans="1:8" x14ac:dyDescent="0.3">
      <c r="A1536" s="16">
        <v>42796</v>
      </c>
      <c r="B1536" s="17">
        <v>42.815497999999998</v>
      </c>
      <c r="C1536" s="17">
        <v>42.824500999999998</v>
      </c>
      <c r="D1536" s="17">
        <v>42.436000999999997</v>
      </c>
      <c r="E1536" s="17">
        <v>42.4925</v>
      </c>
      <c r="F1536" s="18">
        <v>-8.0537375872197434E-3</v>
      </c>
      <c r="G1536" s="19">
        <v>25018000</v>
      </c>
      <c r="H1536" s="21">
        <f t="shared" si="23"/>
        <v>0.28358866190205678</v>
      </c>
    </row>
    <row r="1537" spans="1:8" x14ac:dyDescent="0.3">
      <c r="A1537" s="16">
        <v>42795</v>
      </c>
      <c r="B1537" s="17">
        <v>42.569000000000003</v>
      </c>
      <c r="C1537" s="17">
        <v>42.900002000000001</v>
      </c>
      <c r="D1537" s="17">
        <v>42.451000000000001</v>
      </c>
      <c r="E1537" s="17">
        <v>42.837502000000001</v>
      </c>
      <c r="F1537" s="18">
        <v>1.3989419904106562E-2</v>
      </c>
      <c r="G1537" s="19">
        <v>36374000</v>
      </c>
      <c r="H1537" s="21">
        <f t="shared" si="23"/>
        <v>0.28589115423678724</v>
      </c>
    </row>
    <row r="1538" spans="1:8" x14ac:dyDescent="0.3">
      <c r="A1538" s="16">
        <v>42794</v>
      </c>
      <c r="B1538" s="17">
        <v>42.3675</v>
      </c>
      <c r="C1538" s="17">
        <v>42.441502</v>
      </c>
      <c r="D1538" s="17">
        <v>42.071998999999998</v>
      </c>
      <c r="E1538" s="17">
        <v>42.246498000000003</v>
      </c>
      <c r="F1538" s="18">
        <v>-5.5787068961193741E-3</v>
      </c>
      <c r="G1538" s="19">
        <v>27662000</v>
      </c>
      <c r="H1538" s="21">
        <f t="shared" si="23"/>
        <v>0.28194688092882081</v>
      </c>
    </row>
    <row r="1539" spans="1:8" x14ac:dyDescent="0.3">
      <c r="A1539" s="16">
        <v>42793</v>
      </c>
      <c r="B1539" s="17">
        <v>42.247501</v>
      </c>
      <c r="C1539" s="17">
        <v>42.533501000000001</v>
      </c>
      <c r="D1539" s="17">
        <v>42.150500999999998</v>
      </c>
      <c r="E1539" s="17">
        <v>42.483500999999997</v>
      </c>
      <c r="F1539" s="18">
        <v>2.1939350135981761E-3</v>
      </c>
      <c r="G1539" s="19">
        <v>20206000</v>
      </c>
      <c r="H1539" s="21">
        <f t="shared" si="23"/>
        <v>0.28352860390668211</v>
      </c>
    </row>
    <row r="1540" spans="1:8" x14ac:dyDescent="0.3">
      <c r="A1540" s="16">
        <v>42790</v>
      </c>
      <c r="B1540" s="17">
        <v>42.3825</v>
      </c>
      <c r="C1540" s="17">
        <v>42.417999000000002</v>
      </c>
      <c r="D1540" s="17">
        <v>42.147998999999999</v>
      </c>
      <c r="E1540" s="17">
        <v>42.390498999999998</v>
      </c>
      <c r="F1540" s="18">
        <v>-3.7485312279326097E-3</v>
      </c>
      <c r="G1540" s="19">
        <v>26924000</v>
      </c>
      <c r="H1540" s="21">
        <f t="shared" si="23"/>
        <v>0.28290792231030126</v>
      </c>
    </row>
    <row r="1541" spans="1:8" x14ac:dyDescent="0.3">
      <c r="A1541" s="16">
        <v>42789</v>
      </c>
      <c r="B1541" s="17">
        <v>42.554001</v>
      </c>
      <c r="C1541" s="17">
        <v>42.631000999999998</v>
      </c>
      <c r="D1541" s="17">
        <v>42.125</v>
      </c>
      <c r="E1541" s="17">
        <v>42.549999</v>
      </c>
      <c r="F1541" s="18">
        <v>-4.2289982092423692E-4</v>
      </c>
      <c r="G1541" s="19">
        <v>27734000</v>
      </c>
      <c r="H1541" s="21">
        <f t="shared" si="23"/>
        <v>0.28397240172604232</v>
      </c>
    </row>
    <row r="1542" spans="1:8" x14ac:dyDescent="0.3">
      <c r="A1542" s="16">
        <v>42788</v>
      </c>
      <c r="B1542" s="17">
        <v>42.400002000000001</v>
      </c>
      <c r="C1542" s="17">
        <v>42.689498999999998</v>
      </c>
      <c r="D1542" s="17">
        <v>42.335498999999999</v>
      </c>
      <c r="E1542" s="17">
        <v>42.568001000000002</v>
      </c>
      <c r="F1542" s="18">
        <v>2.4609369820920227E-3</v>
      </c>
      <c r="G1542" s="19">
        <v>24488000</v>
      </c>
      <c r="H1542" s="21">
        <f t="shared" si="23"/>
        <v>0.28409254441220017</v>
      </c>
    </row>
    <row r="1543" spans="1:8" x14ac:dyDescent="0.3">
      <c r="A1543" s="16">
        <v>42787</v>
      </c>
      <c r="B1543" s="17">
        <v>42.399501999999998</v>
      </c>
      <c r="C1543" s="17">
        <v>42.610000999999997</v>
      </c>
      <c r="D1543" s="17">
        <v>42.327499000000003</v>
      </c>
      <c r="E1543" s="17">
        <v>42.463501000000001</v>
      </c>
      <c r="F1543" s="18">
        <v>3.2130884936054861E-3</v>
      </c>
      <c r="G1543" s="19">
        <v>25206000</v>
      </c>
      <c r="H1543" s="21">
        <f t="shared" si="23"/>
        <v>0.28339512686395602</v>
      </c>
    </row>
    <row r="1544" spans="1:8" x14ac:dyDescent="0.3">
      <c r="A1544" s="16">
        <v>42783</v>
      </c>
      <c r="B1544" s="17">
        <v>42.065497999999998</v>
      </c>
      <c r="C1544" s="17">
        <v>42.347000000000001</v>
      </c>
      <c r="D1544" s="17">
        <v>41.988998000000002</v>
      </c>
      <c r="E1544" s="17">
        <v>42.327499000000003</v>
      </c>
      <c r="F1544" s="18">
        <v>5.2008025647839202E-3</v>
      </c>
      <c r="G1544" s="19">
        <v>29224000</v>
      </c>
      <c r="H1544" s="21">
        <f t="shared" si="23"/>
        <v>0.28248746962571392</v>
      </c>
    </row>
    <row r="1545" spans="1:8" x14ac:dyDescent="0.3">
      <c r="A1545" s="16">
        <v>42782</v>
      </c>
      <c r="B1545" s="17">
        <v>41.924999</v>
      </c>
      <c r="C1545" s="17">
        <v>42.134498999999998</v>
      </c>
      <c r="D1545" s="17">
        <v>41.862999000000002</v>
      </c>
      <c r="E1545" s="17">
        <v>42.108500999999997</v>
      </c>
      <c r="F1545" s="18">
        <v>5.7922895477884248E-3</v>
      </c>
      <c r="G1545" s="19">
        <v>20102000</v>
      </c>
      <c r="H1545" s="21">
        <f t="shared" si="23"/>
        <v>0.28102590935556671</v>
      </c>
    </row>
    <row r="1546" spans="1:8" x14ac:dyDescent="0.3">
      <c r="A1546" s="16">
        <v>42781</v>
      </c>
      <c r="B1546" s="17">
        <v>41.940497999999998</v>
      </c>
      <c r="C1546" s="17">
        <v>42.088501000000001</v>
      </c>
      <c r="D1546" s="17">
        <v>41.811000999999997</v>
      </c>
      <c r="E1546" s="17">
        <v>41.866000999999997</v>
      </c>
      <c r="F1546" s="18">
        <v>-3.2260277186775032E-3</v>
      </c>
      <c r="G1546" s="19">
        <v>27144000</v>
      </c>
      <c r="H1546" s="21">
        <f t="shared" si="23"/>
        <v>0.27940750021251209</v>
      </c>
    </row>
    <row r="1547" spans="1:8" x14ac:dyDescent="0.3">
      <c r="A1547" s="16">
        <v>42780</v>
      </c>
      <c r="B1547" s="17">
        <v>41.988498999999997</v>
      </c>
      <c r="C1547" s="17">
        <v>42.099997999999999</v>
      </c>
      <c r="D1547" s="17">
        <v>41.791499999999999</v>
      </c>
      <c r="E1547" s="17">
        <v>42.001499000000003</v>
      </c>
      <c r="F1547" s="18">
        <v>1.2753169984115126E-3</v>
      </c>
      <c r="G1547" s="19">
        <v>27266000</v>
      </c>
      <c r="H1547" s="21">
        <f t="shared" si="23"/>
        <v>0.28031179382927757</v>
      </c>
    </row>
    <row r="1548" spans="1:8" x14ac:dyDescent="0.3">
      <c r="A1548" s="16">
        <v>42779</v>
      </c>
      <c r="B1548" s="17">
        <v>41.884998000000003</v>
      </c>
      <c r="C1548" s="17">
        <v>42.087001999999998</v>
      </c>
      <c r="D1548" s="17">
        <v>41.8125</v>
      </c>
      <c r="E1548" s="17">
        <v>41.948002000000002</v>
      </c>
      <c r="F1548" s="18">
        <v>4.9230879798766898E-3</v>
      </c>
      <c r="G1548" s="19">
        <v>25914000</v>
      </c>
      <c r="H1548" s="21">
        <f t="shared" si="23"/>
        <v>0.27995476276154152</v>
      </c>
    </row>
    <row r="1549" spans="1:8" x14ac:dyDescent="0.3">
      <c r="A1549" s="16">
        <v>42776</v>
      </c>
      <c r="B1549" s="17">
        <v>41.647499000000003</v>
      </c>
      <c r="C1549" s="17">
        <v>41.857498</v>
      </c>
      <c r="D1549" s="17">
        <v>41.525500999999998</v>
      </c>
      <c r="E1549" s="17">
        <v>41.7425</v>
      </c>
      <c r="F1549" s="18">
        <v>5.7707156480599703E-3</v>
      </c>
      <c r="G1549" s="19">
        <v>28302000</v>
      </c>
      <c r="H1549" s="21">
        <f t="shared" si="23"/>
        <v>0.27858327279982598</v>
      </c>
    </row>
    <row r="1550" spans="1:8" x14ac:dyDescent="0.3">
      <c r="A1550" s="16">
        <v>42775</v>
      </c>
      <c r="B1550" s="17">
        <v>41.586497999999999</v>
      </c>
      <c r="C1550" s="17">
        <v>41.598998999999999</v>
      </c>
      <c r="D1550" s="17">
        <v>41.325001</v>
      </c>
      <c r="E1550" s="17">
        <v>41.502997999999998</v>
      </c>
      <c r="F1550" s="18">
        <v>2.1687473410301474E-4</v>
      </c>
      <c r="G1550" s="19">
        <v>23884000</v>
      </c>
      <c r="H1550" s="21">
        <f t="shared" si="23"/>
        <v>0.27698487186547599</v>
      </c>
    </row>
    <row r="1551" spans="1:8" x14ac:dyDescent="0.3">
      <c r="A1551" s="16">
        <v>42774</v>
      </c>
      <c r="B1551" s="17">
        <v>41.526501000000003</v>
      </c>
      <c r="C1551" s="17">
        <v>41.712502000000001</v>
      </c>
      <c r="D1551" s="17">
        <v>41.255501000000002</v>
      </c>
      <c r="E1551" s="17">
        <v>41.493999000000002</v>
      </c>
      <c r="F1551" s="18">
        <v>7.8388388186079151E-4</v>
      </c>
      <c r="G1551" s="19">
        <v>26044000</v>
      </c>
      <c r="H1551" s="21">
        <f t="shared" si="23"/>
        <v>0.27692481387010137</v>
      </c>
    </row>
    <row r="1552" spans="1:8" x14ac:dyDescent="0.3">
      <c r="A1552" s="16">
        <v>42773</v>
      </c>
      <c r="B1552" s="17">
        <v>41.275002000000001</v>
      </c>
      <c r="C1552" s="17">
        <v>41.596001000000001</v>
      </c>
      <c r="D1552" s="17">
        <v>41.164501000000001</v>
      </c>
      <c r="E1552" s="17">
        <v>41.461497999999999</v>
      </c>
      <c r="F1552" s="18">
        <v>9.2621160813486092E-3</v>
      </c>
      <c r="G1552" s="19">
        <v>33332000</v>
      </c>
      <c r="H1552" s="21">
        <f t="shared" si="23"/>
        <v>0.27670790700181924</v>
      </c>
    </row>
    <row r="1553" spans="1:8" x14ac:dyDescent="0.3">
      <c r="A1553" s="16">
        <v>42772</v>
      </c>
      <c r="B1553" s="17">
        <v>41.046000999999997</v>
      </c>
      <c r="C1553" s="17">
        <v>41.119498999999998</v>
      </c>
      <c r="D1553" s="17">
        <v>40.714500000000001</v>
      </c>
      <c r="E1553" s="17">
        <v>41.081001000000001</v>
      </c>
      <c r="F1553" s="18">
        <v>1.8168095301963818E-3</v>
      </c>
      <c r="G1553" s="19">
        <v>27018000</v>
      </c>
      <c r="H1553" s="21">
        <f t="shared" si="23"/>
        <v>0.27416852628551053</v>
      </c>
    </row>
    <row r="1554" spans="1:8" x14ac:dyDescent="0.3">
      <c r="A1554" s="16">
        <v>42769</v>
      </c>
      <c r="B1554" s="17">
        <v>41.156502000000003</v>
      </c>
      <c r="C1554" s="17">
        <v>41.306499000000002</v>
      </c>
      <c r="D1554" s="17">
        <v>40.967498999999997</v>
      </c>
      <c r="E1554" s="17">
        <v>41.006500000000003</v>
      </c>
      <c r="F1554" s="18">
        <v>2.2853861748288614E-3</v>
      </c>
      <c r="G1554" s="19">
        <v>30562000</v>
      </c>
      <c r="H1554" s="21">
        <f t="shared" si="23"/>
        <v>0.27367131762750352</v>
      </c>
    </row>
    <row r="1555" spans="1:8" x14ac:dyDescent="0.3">
      <c r="A1555" s="16">
        <v>42768</v>
      </c>
      <c r="B1555" s="17">
        <v>40.75</v>
      </c>
      <c r="C1555" s="17">
        <v>41.228000999999999</v>
      </c>
      <c r="D1555" s="17">
        <v>40.602500999999997</v>
      </c>
      <c r="E1555" s="17">
        <v>40.912998000000002</v>
      </c>
      <c r="F1555" s="18">
        <v>3.7043569082882812E-3</v>
      </c>
      <c r="G1555" s="19">
        <v>33784000</v>
      </c>
      <c r="H1555" s="21">
        <f t="shared" si="23"/>
        <v>0.27304729910505443</v>
      </c>
    </row>
    <row r="1556" spans="1:8" x14ac:dyDescent="0.3">
      <c r="A1556" s="16">
        <v>42767</v>
      </c>
      <c r="B1556" s="17">
        <v>41.200001</v>
      </c>
      <c r="C1556" s="17">
        <v>41.200001</v>
      </c>
      <c r="D1556" s="17">
        <v>40.612499</v>
      </c>
      <c r="E1556" s="17">
        <v>40.762000999999998</v>
      </c>
      <c r="F1556" s="18">
        <v>-6.0351383468498412E-3</v>
      </c>
      <c r="G1556" s="19">
        <v>45020000</v>
      </c>
      <c r="H1556" s="21">
        <f t="shared" si="23"/>
        <v>0.27203956745402835</v>
      </c>
    </row>
    <row r="1557" spans="1:8" x14ac:dyDescent="0.3">
      <c r="A1557" s="16">
        <v>42766</v>
      </c>
      <c r="B1557" s="17">
        <v>40.974997999999999</v>
      </c>
      <c r="C1557" s="17">
        <v>41.153500000000001</v>
      </c>
      <c r="D1557" s="17">
        <v>40.669998</v>
      </c>
      <c r="E1557" s="17">
        <v>41.009498999999998</v>
      </c>
      <c r="F1557" s="18">
        <v>-4.4184599046667855E-3</v>
      </c>
      <c r="G1557" s="19">
        <v>40404000</v>
      </c>
      <c r="H1557" s="21">
        <f t="shared" si="23"/>
        <v>0.27369133251006028</v>
      </c>
    </row>
    <row r="1558" spans="1:8" x14ac:dyDescent="0.3">
      <c r="A1558" s="16">
        <v>42765</v>
      </c>
      <c r="B1558" s="17">
        <v>41.853000999999999</v>
      </c>
      <c r="C1558" s="17">
        <v>41.861499999999999</v>
      </c>
      <c r="D1558" s="17">
        <v>41.051498000000002</v>
      </c>
      <c r="E1558" s="17">
        <v>41.191502</v>
      </c>
      <c r="F1558" s="18">
        <v>-2.5087796293333939E-2</v>
      </c>
      <c r="G1558" s="19">
        <v>70338000</v>
      </c>
      <c r="H1558" s="21">
        <f t="shared" ref="H1558:H1621" si="24">E1558/MAX($E$2:$E$2519)</f>
        <v>0.27490599362042467</v>
      </c>
    </row>
    <row r="1559" spans="1:8" x14ac:dyDescent="0.3">
      <c r="A1559" s="16">
        <v>42762</v>
      </c>
      <c r="B1559" s="17">
        <v>42.950001</v>
      </c>
      <c r="C1559" s="17">
        <v>43.349997999999999</v>
      </c>
      <c r="D1559" s="17">
        <v>42.095001000000003</v>
      </c>
      <c r="E1559" s="17">
        <v>42.251499000000003</v>
      </c>
      <c r="F1559" s="18">
        <v>-1.3944316412152279E-2</v>
      </c>
      <c r="G1559" s="19">
        <v>75050000</v>
      </c>
      <c r="H1559" s="21">
        <f t="shared" si="24"/>
        <v>0.28198025686335448</v>
      </c>
    </row>
    <row r="1560" spans="1:8" x14ac:dyDescent="0.3">
      <c r="A1560" s="16">
        <v>42761</v>
      </c>
      <c r="B1560" s="17">
        <v>42.952499000000003</v>
      </c>
      <c r="C1560" s="17">
        <v>43.049999</v>
      </c>
      <c r="D1560" s="17">
        <v>42.526001000000001</v>
      </c>
      <c r="E1560" s="17">
        <v>42.848998999999999</v>
      </c>
      <c r="F1560" s="18">
        <v>-1.7124351630860872E-3</v>
      </c>
      <c r="G1560" s="19">
        <v>69866000</v>
      </c>
      <c r="H1560" s="21">
        <f t="shared" si="24"/>
        <v>0.28596788351479835</v>
      </c>
    </row>
    <row r="1561" spans="1:8" x14ac:dyDescent="0.3">
      <c r="A1561" s="16">
        <v>42760</v>
      </c>
      <c r="B1561" s="17">
        <v>42.677501999999997</v>
      </c>
      <c r="C1561" s="17">
        <v>42.939498999999998</v>
      </c>
      <c r="D1561" s="17">
        <v>42.487000000000002</v>
      </c>
      <c r="E1561" s="17">
        <v>42.922500999999997</v>
      </c>
      <c r="F1561" s="18">
        <v>1.0499923239910886E-2</v>
      </c>
      <c r="G1561" s="19">
        <v>33108000</v>
      </c>
      <c r="H1561" s="21">
        <f t="shared" si="24"/>
        <v>0.28645842499452123</v>
      </c>
    </row>
    <row r="1562" spans="1:8" x14ac:dyDescent="0.3">
      <c r="A1562" s="16">
        <v>42759</v>
      </c>
      <c r="B1562" s="17">
        <v>42.348998999999999</v>
      </c>
      <c r="C1562" s="17">
        <v>42.576000000000001</v>
      </c>
      <c r="D1562" s="17">
        <v>42.113998000000002</v>
      </c>
      <c r="E1562" s="17">
        <v>42.476500999999999</v>
      </c>
      <c r="F1562" s="18">
        <v>6.0396006773800089E-3</v>
      </c>
      <c r="G1562" s="19">
        <v>33768000</v>
      </c>
      <c r="H1562" s="21">
        <f t="shared" si="24"/>
        <v>0.28348188694172799</v>
      </c>
    </row>
    <row r="1563" spans="1:8" x14ac:dyDescent="0.3">
      <c r="A1563" s="16">
        <v>42758</v>
      </c>
      <c r="B1563" s="17">
        <v>41.580502000000003</v>
      </c>
      <c r="C1563" s="17">
        <v>42.277000000000001</v>
      </c>
      <c r="D1563" s="17">
        <v>41.435001</v>
      </c>
      <c r="E1563" s="17">
        <v>42.221499999999999</v>
      </c>
      <c r="F1563" s="18">
        <v>1.9633625472218804E-2</v>
      </c>
      <c r="G1563" s="19">
        <v>49148000</v>
      </c>
      <c r="H1563" s="21">
        <f t="shared" si="24"/>
        <v>0.2817800479731174</v>
      </c>
    </row>
    <row r="1564" spans="1:8" x14ac:dyDescent="0.3">
      <c r="A1564" s="16">
        <v>42755</v>
      </c>
      <c r="B1564" s="17">
        <v>41.454498000000001</v>
      </c>
      <c r="C1564" s="17">
        <v>41.462001999999998</v>
      </c>
      <c r="D1564" s="17">
        <v>41.23</v>
      </c>
      <c r="E1564" s="17">
        <v>41.408501000000001</v>
      </c>
      <c r="F1564" s="18">
        <v>4.6096536559872801E-3</v>
      </c>
      <c r="G1564" s="19">
        <v>26124000</v>
      </c>
      <c r="H1564" s="21">
        <f t="shared" si="24"/>
        <v>0.27635421286015133</v>
      </c>
    </row>
    <row r="1565" spans="1:8" x14ac:dyDescent="0.3">
      <c r="A1565" s="16">
        <v>42754</v>
      </c>
      <c r="B1565" s="17">
        <v>41.450001</v>
      </c>
      <c r="C1565" s="17">
        <v>41.650002000000001</v>
      </c>
      <c r="D1565" s="17">
        <v>41.198002000000002</v>
      </c>
      <c r="E1565" s="17">
        <v>41.218497999999997</v>
      </c>
      <c r="F1565" s="18">
        <v>-5.6090806011918591E-3</v>
      </c>
      <c r="G1565" s="19">
        <v>21410000</v>
      </c>
      <c r="H1565" s="21">
        <f t="shared" si="24"/>
        <v>0.27508616093269644</v>
      </c>
    </row>
    <row r="1566" spans="1:8" x14ac:dyDescent="0.3">
      <c r="A1566" s="16">
        <v>42753</v>
      </c>
      <c r="B1566" s="17">
        <v>41.490001999999997</v>
      </c>
      <c r="C1566" s="17">
        <v>41.490501000000002</v>
      </c>
      <c r="D1566" s="17">
        <v>41.203999000000003</v>
      </c>
      <c r="E1566" s="17">
        <v>41.451000000000001</v>
      </c>
      <c r="F1566" s="18">
        <v>1.8852632904245543E-3</v>
      </c>
      <c r="G1566" s="19">
        <v>20554000</v>
      </c>
      <c r="H1566" s="21">
        <f t="shared" si="24"/>
        <v>0.27663784490209226</v>
      </c>
    </row>
    <row r="1567" spans="1:8" x14ac:dyDescent="0.3">
      <c r="A1567" s="16">
        <v>42752</v>
      </c>
      <c r="B1567" s="17">
        <v>41.5</v>
      </c>
      <c r="C1567" s="17">
        <v>41.508999000000003</v>
      </c>
      <c r="D1567" s="17">
        <v>41.16</v>
      </c>
      <c r="E1567" s="17">
        <v>41.373001000000002</v>
      </c>
      <c r="F1567" s="18">
        <v>-4.188027915661096E-3</v>
      </c>
      <c r="G1567" s="19">
        <v>28818000</v>
      </c>
      <c r="H1567" s="21">
        <f t="shared" si="24"/>
        <v>0.27611729110931243</v>
      </c>
    </row>
    <row r="1568" spans="1:8" x14ac:dyDescent="0.3">
      <c r="A1568" s="16">
        <v>42748</v>
      </c>
      <c r="B1568" s="17">
        <v>41.549999</v>
      </c>
      <c r="C1568" s="17">
        <v>41.732498</v>
      </c>
      <c r="D1568" s="17">
        <v>41.476002000000001</v>
      </c>
      <c r="E1568" s="17">
        <v>41.547001000000002</v>
      </c>
      <c r="F1568" s="18">
        <v>1.6997576531347877E-3</v>
      </c>
      <c r="G1568" s="19">
        <v>25804000</v>
      </c>
      <c r="H1568" s="21">
        <f t="shared" si="24"/>
        <v>0.27727854138102997</v>
      </c>
    </row>
    <row r="1569" spans="1:8" x14ac:dyDescent="0.3">
      <c r="A1569" s="16">
        <v>42747</v>
      </c>
      <c r="B1569" s="17">
        <v>41.418998999999999</v>
      </c>
      <c r="C1569" s="17">
        <v>41.519001000000003</v>
      </c>
      <c r="D1569" s="17">
        <v>41.050499000000002</v>
      </c>
      <c r="E1569" s="17">
        <v>41.476500999999999</v>
      </c>
      <c r="F1569" s="18">
        <v>-3.976333357434543E-4</v>
      </c>
      <c r="G1569" s="19">
        <v>26990000</v>
      </c>
      <c r="H1569" s="21">
        <f t="shared" si="24"/>
        <v>0.27680803480542027</v>
      </c>
    </row>
    <row r="1570" spans="1:8" x14ac:dyDescent="0.3">
      <c r="A1570" s="16">
        <v>42746</v>
      </c>
      <c r="B1570" s="17">
        <v>41.331001000000001</v>
      </c>
      <c r="C1570" s="17">
        <v>41.494999</v>
      </c>
      <c r="D1570" s="17">
        <v>41.073501999999998</v>
      </c>
      <c r="E1570" s="17">
        <v>41.493000000000002</v>
      </c>
      <c r="F1570" s="18">
        <v>4.6609848466964048E-3</v>
      </c>
      <c r="G1570" s="19">
        <v>26508000</v>
      </c>
      <c r="H1570" s="21">
        <f t="shared" si="24"/>
        <v>0.27691814669181719</v>
      </c>
    </row>
    <row r="1571" spans="1:8" x14ac:dyDescent="0.3">
      <c r="A1571" s="16">
        <v>42745</v>
      </c>
      <c r="B1571" s="17">
        <v>41.353499999999997</v>
      </c>
      <c r="C1571" s="17">
        <v>41.470500999999999</v>
      </c>
      <c r="D1571" s="17">
        <v>41.157001000000001</v>
      </c>
      <c r="E1571" s="17">
        <v>41.300499000000002</v>
      </c>
      <c r="F1571" s="18">
        <v>-1.4144925792573463E-3</v>
      </c>
      <c r="G1571" s="19">
        <v>23948000</v>
      </c>
      <c r="H1571" s="21">
        <f t="shared" si="24"/>
        <v>0.27563342348172581</v>
      </c>
    </row>
    <row r="1572" spans="1:8" x14ac:dyDescent="0.3">
      <c r="A1572" s="16">
        <v>42744</v>
      </c>
      <c r="B1572" s="17">
        <v>41.318500999999998</v>
      </c>
      <c r="C1572" s="17">
        <v>41.521500000000003</v>
      </c>
      <c r="D1572" s="17">
        <v>41.081001000000001</v>
      </c>
      <c r="E1572" s="17">
        <v>41.359000999999999</v>
      </c>
      <c r="F1572" s="18">
        <v>2.3872467668957778E-3</v>
      </c>
      <c r="G1572" s="19">
        <v>28178000</v>
      </c>
      <c r="H1572" s="21">
        <f t="shared" si="24"/>
        <v>0.27602385717940409</v>
      </c>
    </row>
    <row r="1573" spans="1:8" x14ac:dyDescent="0.3">
      <c r="A1573" s="16">
        <v>42741</v>
      </c>
      <c r="B1573" s="17">
        <v>40.749499999999998</v>
      </c>
      <c r="C1573" s="17">
        <v>41.448002000000002</v>
      </c>
      <c r="D1573" s="17">
        <v>40.575001</v>
      </c>
      <c r="E1573" s="17">
        <v>41.260502000000002</v>
      </c>
      <c r="F1573" s="18">
        <v>1.4993505325982049E-2</v>
      </c>
      <c r="G1573" s="19">
        <v>40342000</v>
      </c>
      <c r="H1573" s="21">
        <f t="shared" si="24"/>
        <v>0.27536648941782993</v>
      </c>
    </row>
    <row r="1574" spans="1:8" x14ac:dyDescent="0.3">
      <c r="A1574" s="16">
        <v>42740</v>
      </c>
      <c r="B1574" s="17">
        <v>40.375</v>
      </c>
      <c r="C1574" s="17">
        <v>40.686999999999998</v>
      </c>
      <c r="D1574" s="17">
        <v>40.296000999999997</v>
      </c>
      <c r="E1574" s="17">
        <v>40.651001000000001</v>
      </c>
      <c r="F1574" s="18">
        <v>6.4993995815640672E-3</v>
      </c>
      <c r="G1574" s="19">
        <v>26810000</v>
      </c>
      <c r="H1574" s="21">
        <f t="shared" si="24"/>
        <v>0.27129876986689822</v>
      </c>
    </row>
    <row r="1575" spans="1:8" x14ac:dyDescent="0.3">
      <c r="A1575" s="16">
        <v>42739</v>
      </c>
      <c r="B1575" s="17">
        <v>40.494498999999998</v>
      </c>
      <c r="C1575" s="17">
        <v>40.671500999999999</v>
      </c>
      <c r="D1575" s="17">
        <v>40.205502000000003</v>
      </c>
      <c r="E1575" s="17">
        <v>40.388500000000001</v>
      </c>
      <c r="F1575" s="18">
        <v>-2.9705077172181431E-4</v>
      </c>
      <c r="G1575" s="19">
        <v>30306000</v>
      </c>
      <c r="H1575" s="21">
        <f t="shared" si="24"/>
        <v>0.26954687700726532</v>
      </c>
    </row>
    <row r="1576" spans="1:8" x14ac:dyDescent="0.3">
      <c r="A1576" s="16">
        <v>42738</v>
      </c>
      <c r="B1576" s="17">
        <v>40.030997999999997</v>
      </c>
      <c r="C1576" s="17">
        <v>40.571998999999998</v>
      </c>
      <c r="D1576" s="17">
        <v>39.844501000000001</v>
      </c>
      <c r="E1576" s="17">
        <v>40.400500999999998</v>
      </c>
      <c r="F1576" s="18">
        <v>1.9635307725779316E-2</v>
      </c>
      <c r="G1576" s="19">
        <v>39180000</v>
      </c>
      <c r="H1576" s="21">
        <f t="shared" si="24"/>
        <v>0.26962696990675311</v>
      </c>
    </row>
    <row r="1577" spans="1:8" x14ac:dyDescent="0.3">
      <c r="A1577" s="16">
        <v>42734</v>
      </c>
      <c r="B1577" s="17">
        <v>40.160499999999999</v>
      </c>
      <c r="C1577" s="17">
        <v>40.164501000000001</v>
      </c>
      <c r="D1577" s="17">
        <v>39.480998999999997</v>
      </c>
      <c r="E1577" s="17">
        <v>39.622501</v>
      </c>
      <c r="F1577" s="18">
        <v>-1.2990733036301069E-2</v>
      </c>
      <c r="G1577" s="19">
        <v>34718000</v>
      </c>
      <c r="H1577" s="21">
        <f t="shared" si="24"/>
        <v>0.26443471294470572</v>
      </c>
    </row>
    <row r="1578" spans="1:8" x14ac:dyDescent="0.3">
      <c r="A1578" s="16">
        <v>42733</v>
      </c>
      <c r="B1578" s="17">
        <v>40.116501</v>
      </c>
      <c r="C1578" s="17">
        <v>40.287497999999999</v>
      </c>
      <c r="D1578" s="17">
        <v>39.907001000000001</v>
      </c>
      <c r="E1578" s="17">
        <v>40.144001000000003</v>
      </c>
      <c r="F1578" s="18">
        <v>-2.1004760306746187E-3</v>
      </c>
      <c r="G1578" s="19">
        <v>21148000</v>
      </c>
      <c r="H1578" s="21">
        <f t="shared" si="24"/>
        <v>0.26791512683379021</v>
      </c>
    </row>
    <row r="1579" spans="1:8" x14ac:dyDescent="0.3">
      <c r="A1579" s="16">
        <v>42732</v>
      </c>
      <c r="B1579" s="17">
        <v>40.666499999999999</v>
      </c>
      <c r="C1579" s="17">
        <v>40.666499999999999</v>
      </c>
      <c r="D1579" s="17">
        <v>40.122002000000002</v>
      </c>
      <c r="E1579" s="17">
        <v>40.228499999999997</v>
      </c>
      <c r="F1579" s="18">
        <v>-6.6178068039366199E-3</v>
      </c>
      <c r="G1579" s="19">
        <v>24296000</v>
      </c>
      <c r="H1579" s="21">
        <f t="shared" si="24"/>
        <v>0.26847906066545602</v>
      </c>
    </row>
    <row r="1580" spans="1:8" x14ac:dyDescent="0.3">
      <c r="A1580" s="16">
        <v>42731</v>
      </c>
      <c r="B1580" s="17">
        <v>40.433998000000003</v>
      </c>
      <c r="C1580" s="17">
        <v>40.799999</v>
      </c>
      <c r="D1580" s="17">
        <v>40.290000999999997</v>
      </c>
      <c r="E1580" s="17">
        <v>40.496498000000003</v>
      </c>
      <c r="F1580" s="18">
        <v>2.636766591650558E-3</v>
      </c>
      <c r="G1580" s="19">
        <v>19520000</v>
      </c>
      <c r="H1580" s="21">
        <f t="shared" si="24"/>
        <v>0.27026763969028228</v>
      </c>
    </row>
    <row r="1581" spans="1:8" x14ac:dyDescent="0.3">
      <c r="A1581" s="16">
        <v>42727</v>
      </c>
      <c r="B1581" s="17">
        <v>40.400500999999998</v>
      </c>
      <c r="C1581" s="17">
        <v>40.548499999999997</v>
      </c>
      <c r="D1581" s="17">
        <v>40.255501000000002</v>
      </c>
      <c r="E1581" s="17">
        <v>40.389999000000003</v>
      </c>
      <c r="F1581" s="18">
        <v>-2.3219542949817671E-3</v>
      </c>
      <c r="G1581" s="19">
        <v>15310000</v>
      </c>
      <c r="H1581" s="21">
        <f t="shared" si="24"/>
        <v>0.26955688111161763</v>
      </c>
    </row>
    <row r="1582" spans="1:8" x14ac:dyDescent="0.3">
      <c r="A1582" s="16">
        <v>42726</v>
      </c>
      <c r="B1582" s="17">
        <v>40.455002</v>
      </c>
      <c r="C1582" s="17">
        <v>40.553500999999997</v>
      </c>
      <c r="D1582" s="17">
        <v>40.301498000000002</v>
      </c>
      <c r="E1582" s="17">
        <v>40.484000999999999</v>
      </c>
      <c r="F1582" s="18">
        <v>-3.1026839915615288E-3</v>
      </c>
      <c r="G1582" s="19">
        <v>22632000</v>
      </c>
      <c r="H1582" s="21">
        <f t="shared" si="24"/>
        <v>0.27018423656013479</v>
      </c>
    </row>
    <row r="1583" spans="1:8" x14ac:dyDescent="0.3">
      <c r="A1583" s="16">
        <v>42725</v>
      </c>
      <c r="B1583" s="17">
        <v>40.785998999999997</v>
      </c>
      <c r="C1583" s="17">
        <v>40.785998999999997</v>
      </c>
      <c r="D1583" s="17">
        <v>40.255001</v>
      </c>
      <c r="E1583" s="17">
        <v>40.610000999999997</v>
      </c>
      <c r="F1583" s="18">
        <v>-3.6800050873409301E-3</v>
      </c>
      <c r="G1583" s="19">
        <v>29192000</v>
      </c>
      <c r="H1583" s="21">
        <f t="shared" si="24"/>
        <v>0.2710251419293096</v>
      </c>
    </row>
    <row r="1584" spans="1:8" x14ac:dyDescent="0.3">
      <c r="A1584" s="16">
        <v>42724</v>
      </c>
      <c r="B1584" s="17">
        <v>40.668498999999997</v>
      </c>
      <c r="C1584" s="17">
        <v>40.824500999999998</v>
      </c>
      <c r="D1584" s="17">
        <v>40.549999</v>
      </c>
      <c r="E1584" s="17">
        <v>40.759998000000003</v>
      </c>
      <c r="F1584" s="18">
        <v>3.3230276923077676E-3</v>
      </c>
      <c r="G1584" s="19">
        <v>25438000</v>
      </c>
      <c r="H1584" s="21">
        <f t="shared" si="24"/>
        <v>0.27202619972819936</v>
      </c>
    </row>
    <row r="1585" spans="1:8" x14ac:dyDescent="0.3">
      <c r="A1585" s="16">
        <v>42723</v>
      </c>
      <c r="B1585" s="17">
        <v>40.464001000000003</v>
      </c>
      <c r="C1585" s="17">
        <v>40.811000999999997</v>
      </c>
      <c r="D1585" s="17">
        <v>40.224997999999999</v>
      </c>
      <c r="E1585" s="17">
        <v>40.625</v>
      </c>
      <c r="F1585" s="18">
        <v>3.2845746496943454E-3</v>
      </c>
      <c r="G1585" s="19">
        <v>25272000</v>
      </c>
      <c r="H1585" s="21">
        <f t="shared" si="24"/>
        <v>0.27112524303750207</v>
      </c>
    </row>
    <row r="1586" spans="1:8" x14ac:dyDescent="0.3">
      <c r="A1586" s="16">
        <v>42720</v>
      </c>
      <c r="B1586" s="17">
        <v>40.915500999999999</v>
      </c>
      <c r="C1586" s="17">
        <v>40.959999000000003</v>
      </c>
      <c r="D1586" s="17">
        <v>40.405997999999997</v>
      </c>
      <c r="E1586" s="17">
        <v>40.492001000000002</v>
      </c>
      <c r="F1586" s="18">
        <v>-7.1231531386464382E-3</v>
      </c>
      <c r="G1586" s="19">
        <v>51978000</v>
      </c>
      <c r="H1586" s="21">
        <f t="shared" si="24"/>
        <v>0.27023762737722529</v>
      </c>
    </row>
    <row r="1587" spans="1:8" x14ac:dyDescent="0.3">
      <c r="A1587" s="16">
        <v>42719</v>
      </c>
      <c r="B1587" s="17">
        <v>40.868000000000002</v>
      </c>
      <c r="C1587" s="17">
        <v>41.150002000000001</v>
      </c>
      <c r="D1587" s="17">
        <v>40.599997999999999</v>
      </c>
      <c r="E1587" s="17">
        <v>40.782501000000003</v>
      </c>
      <c r="F1587" s="18">
        <v>-2.7387545332805204E-3</v>
      </c>
      <c r="G1587" s="19">
        <v>35394000</v>
      </c>
      <c r="H1587" s="21">
        <f t="shared" si="24"/>
        <v>0.27217638142282269</v>
      </c>
    </row>
    <row r="1588" spans="1:8" x14ac:dyDescent="0.3">
      <c r="A1588" s="16">
        <v>42718</v>
      </c>
      <c r="B1588" s="17">
        <v>40.796000999999997</v>
      </c>
      <c r="C1588" s="17">
        <v>41.213000999999998</v>
      </c>
      <c r="D1588" s="17">
        <v>40.639000000000003</v>
      </c>
      <c r="E1588" s="17">
        <v>40.894500999999998</v>
      </c>
      <c r="F1588" s="18">
        <v>3.1276033619153723E-3</v>
      </c>
      <c r="G1588" s="19">
        <v>35994000</v>
      </c>
      <c r="H1588" s="21">
        <f t="shared" si="24"/>
        <v>0.27292385286208914</v>
      </c>
    </row>
    <row r="1589" spans="1:8" x14ac:dyDescent="0.3">
      <c r="A1589" s="16">
        <v>42717</v>
      </c>
      <c r="B1589" s="17">
        <v>40.619498999999998</v>
      </c>
      <c r="C1589" s="17">
        <v>41.215000000000003</v>
      </c>
      <c r="D1589" s="17">
        <v>40.597000000000001</v>
      </c>
      <c r="E1589" s="17">
        <v>40.766998000000001</v>
      </c>
      <c r="F1589" s="18">
        <v>9.2090110162148242E-3</v>
      </c>
      <c r="G1589" s="19">
        <v>42564000</v>
      </c>
      <c r="H1589" s="21">
        <f t="shared" si="24"/>
        <v>0.27207291669315353</v>
      </c>
    </row>
    <row r="1590" spans="1:8" x14ac:dyDescent="0.3">
      <c r="A1590" s="16">
        <v>42716</v>
      </c>
      <c r="B1590" s="17">
        <v>40.241000999999997</v>
      </c>
      <c r="C1590" s="17">
        <v>40.567501</v>
      </c>
      <c r="D1590" s="17">
        <v>40.226500999999999</v>
      </c>
      <c r="E1590" s="17">
        <v>40.395000000000003</v>
      </c>
      <c r="F1590" s="18">
        <v>-1.9148804743960336E-3</v>
      </c>
      <c r="G1590" s="19">
        <v>32572000</v>
      </c>
      <c r="H1590" s="21">
        <f t="shared" si="24"/>
        <v>0.2695902570461513</v>
      </c>
    </row>
    <row r="1591" spans="1:8" x14ac:dyDescent="0.3">
      <c r="A1591" s="16">
        <v>42713</v>
      </c>
      <c r="B1591" s="17">
        <v>39.965000000000003</v>
      </c>
      <c r="C1591" s="17">
        <v>40.497501</v>
      </c>
      <c r="D1591" s="17">
        <v>39.902500000000003</v>
      </c>
      <c r="E1591" s="17">
        <v>40.472499999999997</v>
      </c>
      <c r="F1591" s="18">
        <v>1.795844958835081E-2</v>
      </c>
      <c r="G1591" s="19">
        <v>38090000</v>
      </c>
      <c r="H1591" s="21">
        <f t="shared" si="24"/>
        <v>0.27010748058671513</v>
      </c>
    </row>
    <row r="1592" spans="1:8" x14ac:dyDescent="0.3">
      <c r="A1592" s="16">
        <v>42712</v>
      </c>
      <c r="B1592" s="17">
        <v>39.647499000000003</v>
      </c>
      <c r="C1592" s="17">
        <v>39.950001</v>
      </c>
      <c r="D1592" s="17">
        <v>39.395499999999998</v>
      </c>
      <c r="E1592" s="17">
        <v>39.758499</v>
      </c>
      <c r="F1592" s="18">
        <v>4.6747694960128311E-3</v>
      </c>
      <c r="G1592" s="19">
        <v>32250000</v>
      </c>
      <c r="H1592" s="21">
        <f t="shared" si="24"/>
        <v>0.26534234348753927</v>
      </c>
    </row>
    <row r="1593" spans="1:8" x14ac:dyDescent="0.3">
      <c r="A1593" s="16">
        <v>42711</v>
      </c>
      <c r="B1593" s="17">
        <v>38.997501</v>
      </c>
      <c r="C1593" s="17">
        <v>39.599997999999999</v>
      </c>
      <c r="D1593" s="17">
        <v>38.676498000000002</v>
      </c>
      <c r="E1593" s="17">
        <v>39.573501999999998</v>
      </c>
      <c r="F1593" s="18">
        <v>1.9699142966793298E-2</v>
      </c>
      <c r="G1593" s="19">
        <v>40588000</v>
      </c>
      <c r="H1593" s="21">
        <f t="shared" si="24"/>
        <v>0.26410770086387875</v>
      </c>
    </row>
    <row r="1594" spans="1:8" x14ac:dyDescent="0.3">
      <c r="A1594" s="16">
        <v>42710</v>
      </c>
      <c r="B1594" s="17">
        <v>39.009498999999998</v>
      </c>
      <c r="C1594" s="17">
        <v>39.264000000000003</v>
      </c>
      <c r="D1594" s="17">
        <v>38.665999999999997</v>
      </c>
      <c r="E1594" s="17">
        <v>38.808998000000003</v>
      </c>
      <c r="F1594" s="18">
        <v>-2.6213924756851976E-3</v>
      </c>
      <c r="G1594" s="19">
        <v>34682000</v>
      </c>
      <c r="H1594" s="21">
        <f t="shared" si="24"/>
        <v>0.25900551421026297</v>
      </c>
    </row>
    <row r="1595" spans="1:8" x14ac:dyDescent="0.3">
      <c r="A1595" s="16">
        <v>42709</v>
      </c>
      <c r="B1595" s="17">
        <v>38.5</v>
      </c>
      <c r="C1595" s="17">
        <v>39</v>
      </c>
      <c r="D1595" s="17">
        <v>38.348498999999997</v>
      </c>
      <c r="E1595" s="17">
        <v>38.910998999999997</v>
      </c>
      <c r="F1595" s="18">
        <v>1.799960756612505E-2</v>
      </c>
      <c r="G1595" s="19">
        <v>33770000</v>
      </c>
      <c r="H1595" s="21">
        <f t="shared" si="24"/>
        <v>0.25968625380201843</v>
      </c>
    </row>
    <row r="1596" spans="1:8" x14ac:dyDescent="0.3">
      <c r="A1596" s="16">
        <v>42706</v>
      </c>
      <c r="B1596" s="17">
        <v>38.095001000000003</v>
      </c>
      <c r="C1596" s="17">
        <v>38.525002000000001</v>
      </c>
      <c r="D1596" s="17">
        <v>37.950001</v>
      </c>
      <c r="E1596" s="17">
        <v>38.222999999999999</v>
      </c>
      <c r="F1596" s="18">
        <v>1.7010977379168328E-4</v>
      </c>
      <c r="G1596" s="19">
        <v>34376000</v>
      </c>
      <c r="H1596" s="21">
        <f t="shared" si="24"/>
        <v>0.25509465020609084</v>
      </c>
    </row>
    <row r="1597" spans="1:8" x14ac:dyDescent="0.3">
      <c r="A1597" s="16">
        <v>42705</v>
      </c>
      <c r="B1597" s="17">
        <v>38.927501999999997</v>
      </c>
      <c r="C1597" s="17">
        <v>38.93</v>
      </c>
      <c r="D1597" s="17">
        <v>37.667999000000002</v>
      </c>
      <c r="E1597" s="17">
        <v>38.216498999999999</v>
      </c>
      <c r="F1597" s="18">
        <v>-1.4886323010937867E-2</v>
      </c>
      <c r="G1597" s="19">
        <v>57342000</v>
      </c>
      <c r="H1597" s="21">
        <f t="shared" si="24"/>
        <v>0.25505126349335272</v>
      </c>
    </row>
    <row r="1598" spans="1:8" x14ac:dyDescent="0.3">
      <c r="A1598" s="16">
        <v>42704</v>
      </c>
      <c r="B1598" s="17">
        <v>39.455002</v>
      </c>
      <c r="C1598" s="17">
        <v>39.575499999999998</v>
      </c>
      <c r="D1598" s="17">
        <v>38.657501000000003</v>
      </c>
      <c r="E1598" s="17">
        <v>38.793998999999999</v>
      </c>
      <c r="F1598" s="18">
        <v>-1.7176758208350268E-2</v>
      </c>
      <c r="G1598" s="19">
        <v>45582000</v>
      </c>
      <c r="H1598" s="21">
        <f t="shared" si="24"/>
        <v>0.25890541310207044</v>
      </c>
    </row>
    <row r="1599" spans="1:8" x14ac:dyDescent="0.3">
      <c r="A1599" s="16">
        <v>42703</v>
      </c>
      <c r="B1599" s="17">
        <v>39.418998999999999</v>
      </c>
      <c r="C1599" s="17">
        <v>39.821998999999998</v>
      </c>
      <c r="D1599" s="17">
        <v>39.266998000000001</v>
      </c>
      <c r="E1599" s="17">
        <v>39.472000000000001</v>
      </c>
      <c r="F1599" s="18">
        <v>4.6449813653779912E-3</v>
      </c>
      <c r="G1599" s="19">
        <v>31240000</v>
      </c>
      <c r="H1599" s="21">
        <f t="shared" si="24"/>
        <v>0.26343029152433928</v>
      </c>
    </row>
    <row r="1600" spans="1:8" x14ac:dyDescent="0.3">
      <c r="A1600" s="16">
        <v>42702</v>
      </c>
      <c r="B1600" s="17">
        <v>38.917499999999997</v>
      </c>
      <c r="C1600" s="17">
        <v>39.987000000000002</v>
      </c>
      <c r="D1600" s="17">
        <v>38.904998999999997</v>
      </c>
      <c r="E1600" s="17">
        <v>39.289501000000001</v>
      </c>
      <c r="F1600" s="18">
        <v>7.1261036585082609E-3</v>
      </c>
      <c r="G1600" s="19">
        <v>51508000</v>
      </c>
      <c r="H1600" s="21">
        <f t="shared" si="24"/>
        <v>0.26221232018331525</v>
      </c>
    </row>
    <row r="1601" spans="1:8" x14ac:dyDescent="0.3">
      <c r="A1601" s="16">
        <v>42699</v>
      </c>
      <c r="B1601" s="17">
        <v>39.130501000000002</v>
      </c>
      <c r="C1601" s="17">
        <v>39.145000000000003</v>
      </c>
      <c r="D1601" s="17">
        <v>38.909500000000001</v>
      </c>
      <c r="E1601" s="17">
        <v>39.011501000000003</v>
      </c>
      <c r="F1601" s="18">
        <v>1.5789473278833119E-3</v>
      </c>
      <c r="G1601" s="19">
        <v>12270000</v>
      </c>
      <c r="H1601" s="21">
        <f t="shared" si="24"/>
        <v>0.26035698928942169</v>
      </c>
    </row>
    <row r="1602" spans="1:8" x14ac:dyDescent="0.3">
      <c r="A1602" s="16">
        <v>42697</v>
      </c>
      <c r="B1602" s="17">
        <v>39.476002000000001</v>
      </c>
      <c r="C1602" s="17">
        <v>39.476002000000001</v>
      </c>
      <c r="D1602" s="17">
        <v>38.6325</v>
      </c>
      <c r="E1602" s="17">
        <v>38.950001</v>
      </c>
      <c r="F1602" s="18">
        <v>-7.6432866242038136E-3</v>
      </c>
      <c r="G1602" s="19">
        <v>26260000</v>
      </c>
      <c r="H1602" s="21">
        <f t="shared" si="24"/>
        <v>0.25994654738303874</v>
      </c>
    </row>
    <row r="1603" spans="1:8" x14ac:dyDescent="0.3">
      <c r="A1603" s="16">
        <v>42696</v>
      </c>
      <c r="B1603" s="17">
        <v>39.449500999999998</v>
      </c>
      <c r="C1603" s="17">
        <v>39.688499</v>
      </c>
      <c r="D1603" s="17">
        <v>39.186999999999998</v>
      </c>
      <c r="E1603" s="17">
        <v>39.25</v>
      </c>
      <c r="F1603" s="18">
        <v>2.5479101657545941E-4</v>
      </c>
      <c r="G1603" s="19">
        <v>27884000</v>
      </c>
      <c r="H1603" s="21">
        <f t="shared" si="24"/>
        <v>0.26194869635007895</v>
      </c>
    </row>
    <row r="1604" spans="1:8" x14ac:dyDescent="0.3">
      <c r="A1604" s="16">
        <v>42695</v>
      </c>
      <c r="B1604" s="17">
        <v>38.904998999999997</v>
      </c>
      <c r="C1604" s="17">
        <v>39.327499000000003</v>
      </c>
      <c r="D1604" s="17">
        <v>38.814999</v>
      </c>
      <c r="E1604" s="17">
        <v>39.240001999999997</v>
      </c>
      <c r="F1604" s="18">
        <v>1.1379357449385926E-2</v>
      </c>
      <c r="G1604" s="19">
        <v>32616000</v>
      </c>
      <c r="H1604" s="21">
        <f t="shared" si="24"/>
        <v>0.26188197117642009</v>
      </c>
    </row>
    <row r="1605" spans="1:8" x14ac:dyDescent="0.3">
      <c r="A1605" s="16">
        <v>42692</v>
      </c>
      <c r="B1605" s="17">
        <v>39.358500999999997</v>
      </c>
      <c r="C1605" s="17">
        <v>39.564498999999998</v>
      </c>
      <c r="D1605" s="17">
        <v>38.767502</v>
      </c>
      <c r="E1605" s="17">
        <v>38.798499999999997</v>
      </c>
      <c r="F1605" s="18">
        <v>-1.2961712958220163E-2</v>
      </c>
      <c r="G1605" s="19">
        <v>36126000</v>
      </c>
      <c r="H1605" s="21">
        <f t="shared" si="24"/>
        <v>0.25893545211053598</v>
      </c>
    </row>
    <row r="1606" spans="1:8" x14ac:dyDescent="0.3">
      <c r="A1606" s="16">
        <v>42691</v>
      </c>
      <c r="B1606" s="17">
        <v>39.125</v>
      </c>
      <c r="C1606" s="17">
        <v>39.445</v>
      </c>
      <c r="D1606" s="17">
        <v>38.9925</v>
      </c>
      <c r="E1606" s="17">
        <v>39.307999000000002</v>
      </c>
      <c r="F1606" s="18">
        <v>7.9232285975736286E-3</v>
      </c>
      <c r="G1606" s="19">
        <v>30674000</v>
      </c>
      <c r="H1606" s="21">
        <f t="shared" si="24"/>
        <v>0.26233577310013267</v>
      </c>
    </row>
    <row r="1607" spans="1:8" x14ac:dyDescent="0.3">
      <c r="A1607" s="16">
        <v>42690</v>
      </c>
      <c r="B1607" s="17">
        <v>38.521000000000001</v>
      </c>
      <c r="C1607" s="17">
        <v>39.174999</v>
      </c>
      <c r="D1607" s="17">
        <v>38.316502</v>
      </c>
      <c r="E1607" s="17">
        <v>38.999001</v>
      </c>
      <c r="F1607" s="18">
        <v>6.2181228705847722E-3</v>
      </c>
      <c r="G1607" s="19">
        <v>35968000</v>
      </c>
      <c r="H1607" s="21">
        <f t="shared" si="24"/>
        <v>0.26027356613771779</v>
      </c>
    </row>
    <row r="1608" spans="1:8" x14ac:dyDescent="0.3">
      <c r="A1608" s="16">
        <v>42689</v>
      </c>
      <c r="B1608" s="17">
        <v>38.273499000000001</v>
      </c>
      <c r="C1608" s="17">
        <v>39.012000999999998</v>
      </c>
      <c r="D1608" s="17">
        <v>38.261001999999998</v>
      </c>
      <c r="E1608" s="17">
        <v>38.757998999999998</v>
      </c>
      <c r="F1608" s="18">
        <v>2.9128276708751177E-2</v>
      </c>
      <c r="G1608" s="19">
        <v>58878000</v>
      </c>
      <c r="H1608" s="21">
        <f t="shared" si="24"/>
        <v>0.25866515442516336</v>
      </c>
    </row>
    <row r="1609" spans="1:8" x14ac:dyDescent="0.3">
      <c r="A1609" s="16">
        <v>42688</v>
      </c>
      <c r="B1609" s="17">
        <v>38.588000999999998</v>
      </c>
      <c r="C1609" s="17">
        <v>38.589001000000003</v>
      </c>
      <c r="D1609" s="17">
        <v>37.179501000000002</v>
      </c>
      <c r="E1609" s="17">
        <v>37.660998999999997</v>
      </c>
      <c r="F1609" s="18">
        <v>-2.4010442552098964E-2</v>
      </c>
      <c r="G1609" s="19">
        <v>73766000</v>
      </c>
      <c r="H1609" s="21">
        <f t="shared" si="24"/>
        <v>0.25134393863163379</v>
      </c>
    </row>
    <row r="1610" spans="1:8" x14ac:dyDescent="0.3">
      <c r="A1610" s="16">
        <v>42685</v>
      </c>
      <c r="B1610" s="17">
        <v>38.840499999999999</v>
      </c>
      <c r="C1610" s="17">
        <v>38.864497999999998</v>
      </c>
      <c r="D1610" s="17">
        <v>38.277000000000001</v>
      </c>
      <c r="E1610" s="17">
        <v>38.587502000000001</v>
      </c>
      <c r="F1610" s="18">
        <v>-1.0944597521434276E-2</v>
      </c>
      <c r="G1610" s="19">
        <v>71852000</v>
      </c>
      <c r="H1610" s="21">
        <f t="shared" si="24"/>
        <v>0.25752728265747932</v>
      </c>
    </row>
    <row r="1611" spans="1:8" x14ac:dyDescent="0.3">
      <c r="A1611" s="16">
        <v>42684</v>
      </c>
      <c r="B1611" s="17">
        <v>40.5</v>
      </c>
      <c r="C1611" s="17">
        <v>40.502997999999998</v>
      </c>
      <c r="D1611" s="17">
        <v>38.411498999999999</v>
      </c>
      <c r="E1611" s="17">
        <v>39.014499999999998</v>
      </c>
      <c r="F1611" s="18">
        <v>-3.1405529646731781E-2</v>
      </c>
      <c r="G1611" s="19">
        <v>118192000</v>
      </c>
      <c r="H1611" s="21">
        <f t="shared" si="24"/>
        <v>0.26037700417197845</v>
      </c>
    </row>
    <row r="1612" spans="1:8" x14ac:dyDescent="0.3">
      <c r="A1612" s="16">
        <v>42683</v>
      </c>
      <c r="B1612" s="17">
        <v>40.091498999999999</v>
      </c>
      <c r="C1612" s="17">
        <v>40.585498999999999</v>
      </c>
      <c r="D1612" s="17">
        <v>39.602001000000001</v>
      </c>
      <c r="E1612" s="17">
        <v>40.279499000000001</v>
      </c>
      <c r="F1612" s="18">
        <v>-7.8696521557095021E-3</v>
      </c>
      <c r="G1612" s="19">
        <v>61970000</v>
      </c>
      <c r="H1612" s="21">
        <f t="shared" si="24"/>
        <v>0.26881942045055562</v>
      </c>
    </row>
    <row r="1613" spans="1:8" x14ac:dyDescent="0.3">
      <c r="A1613" s="16">
        <v>42682</v>
      </c>
      <c r="B1613" s="17">
        <v>40.101500999999999</v>
      </c>
      <c r="C1613" s="17">
        <v>40.801997999999998</v>
      </c>
      <c r="D1613" s="17">
        <v>39.980998999999997</v>
      </c>
      <c r="E1613" s="17">
        <v>40.598998999999999</v>
      </c>
      <c r="F1613" s="18">
        <v>1.2405969542137593E-2</v>
      </c>
      <c r="G1613" s="19">
        <v>35382000</v>
      </c>
      <c r="H1613" s="21">
        <f t="shared" si="24"/>
        <v>0.27095171620810593</v>
      </c>
    </row>
    <row r="1614" spans="1:8" x14ac:dyDescent="0.3">
      <c r="A1614" s="16">
        <v>42681</v>
      </c>
      <c r="B1614" s="17">
        <v>39.747501</v>
      </c>
      <c r="C1614" s="17">
        <v>40.25</v>
      </c>
      <c r="D1614" s="17">
        <v>39.645000000000003</v>
      </c>
      <c r="E1614" s="17">
        <v>40.101500999999999</v>
      </c>
      <c r="F1614" s="18">
        <v>2.6795570349507088E-2</v>
      </c>
      <c r="G1614" s="19">
        <v>39852000</v>
      </c>
      <c r="H1614" s="21">
        <f t="shared" si="24"/>
        <v>0.26763148811799709</v>
      </c>
    </row>
    <row r="1615" spans="1:8" x14ac:dyDescent="0.3">
      <c r="A1615" s="16">
        <v>42678</v>
      </c>
      <c r="B1615" s="17">
        <v>38.564999</v>
      </c>
      <c r="C1615" s="17">
        <v>39.423999999999999</v>
      </c>
      <c r="D1615" s="17">
        <v>38.549999</v>
      </c>
      <c r="E1615" s="17">
        <v>39.055</v>
      </c>
      <c r="F1615" s="18">
        <v>-1.393548846353266E-3</v>
      </c>
      <c r="G1615" s="19">
        <v>39412000</v>
      </c>
      <c r="H1615" s="21">
        <f t="shared" si="24"/>
        <v>0.26064729518349894</v>
      </c>
    </row>
    <row r="1616" spans="1:8" x14ac:dyDescent="0.3">
      <c r="A1616" s="16">
        <v>42677</v>
      </c>
      <c r="B1616" s="17">
        <v>39.224997999999999</v>
      </c>
      <c r="C1616" s="17">
        <v>39.5</v>
      </c>
      <c r="D1616" s="17">
        <v>38.931499000000002</v>
      </c>
      <c r="E1616" s="17">
        <v>39.109501000000002</v>
      </c>
      <c r="F1616" s="18">
        <v>-7.9018795083360578E-3</v>
      </c>
      <c r="G1616" s="19">
        <v>43504000</v>
      </c>
      <c r="H1616" s="21">
        <f t="shared" si="24"/>
        <v>0.26101102679877985</v>
      </c>
    </row>
    <row r="1617" spans="1:8" x14ac:dyDescent="0.3">
      <c r="A1617" s="16">
        <v>42676</v>
      </c>
      <c r="B1617" s="17">
        <v>40.338000999999998</v>
      </c>
      <c r="C1617" s="17">
        <v>40.338000999999998</v>
      </c>
      <c r="D1617" s="17">
        <v>39.25</v>
      </c>
      <c r="E1617" s="17">
        <v>39.421000999999997</v>
      </c>
      <c r="F1617" s="18">
        <v>-2.1179844126724197E-2</v>
      </c>
      <c r="G1617" s="19">
        <v>47014000</v>
      </c>
      <c r="H1617" s="21">
        <f t="shared" si="24"/>
        <v>0.26308993173923967</v>
      </c>
    </row>
    <row r="1618" spans="1:8" x14ac:dyDescent="0.3">
      <c r="A1618" s="16">
        <v>42675</v>
      </c>
      <c r="B1618" s="17">
        <v>40.543498999999997</v>
      </c>
      <c r="C1618" s="17">
        <v>40.698002000000002</v>
      </c>
      <c r="D1618" s="17">
        <v>39.912998000000002</v>
      </c>
      <c r="E1618" s="17">
        <v>40.273997999999999</v>
      </c>
      <c r="F1618" s="18">
        <v>-5.4574887136063666E-3</v>
      </c>
      <c r="G1618" s="19">
        <v>47118000</v>
      </c>
      <c r="H1618" s="21">
        <f t="shared" si="24"/>
        <v>0.26878270758995376</v>
      </c>
    </row>
    <row r="1619" spans="1:8" x14ac:dyDescent="0.3">
      <c r="A1619" s="16">
        <v>42674</v>
      </c>
      <c r="B1619" s="17">
        <v>41.121498000000003</v>
      </c>
      <c r="C1619" s="17">
        <v>41.131500000000003</v>
      </c>
      <c r="D1619" s="17">
        <v>40.400002000000001</v>
      </c>
      <c r="E1619" s="17">
        <v>40.494999</v>
      </c>
      <c r="F1619" s="18">
        <v>-1.178686095497921E-2</v>
      </c>
      <c r="G1619" s="19">
        <v>44854000</v>
      </c>
      <c r="H1619" s="21">
        <f t="shared" si="24"/>
        <v>0.27025763558592991</v>
      </c>
    </row>
    <row r="1620" spans="1:8" x14ac:dyDescent="0.3">
      <c r="A1620" s="16">
        <v>42671</v>
      </c>
      <c r="B1620" s="17">
        <v>41.497002000000002</v>
      </c>
      <c r="C1620" s="17">
        <v>41.950001</v>
      </c>
      <c r="D1620" s="17">
        <v>40.849997999999999</v>
      </c>
      <c r="E1620" s="17">
        <v>40.978000999999999</v>
      </c>
      <c r="F1620" s="18">
        <v>2.703884504802087E-3</v>
      </c>
      <c r="G1620" s="19">
        <v>87098000</v>
      </c>
      <c r="H1620" s="21">
        <f t="shared" si="24"/>
        <v>0.27348111951547083</v>
      </c>
    </row>
    <row r="1621" spans="1:8" x14ac:dyDescent="0.3">
      <c r="A1621" s="16">
        <v>42670</v>
      </c>
      <c r="B1621" s="17">
        <v>41.150500999999998</v>
      </c>
      <c r="C1621" s="17">
        <v>41.328999000000003</v>
      </c>
      <c r="D1621" s="17">
        <v>40.730499000000002</v>
      </c>
      <c r="E1621" s="17">
        <v>40.8675</v>
      </c>
      <c r="F1621" s="18">
        <v>-5.7778859019583309E-3</v>
      </c>
      <c r="G1621" s="19">
        <v>59470000</v>
      </c>
      <c r="H1621" s="21">
        <f t="shared" si="24"/>
        <v>0.27274365218055668</v>
      </c>
    </row>
    <row r="1622" spans="1:8" x14ac:dyDescent="0.3">
      <c r="A1622" s="16">
        <v>42669</v>
      </c>
      <c r="B1622" s="17">
        <v>41.355998999999997</v>
      </c>
      <c r="C1622" s="17">
        <v>41.385502000000002</v>
      </c>
      <c r="D1622" s="17">
        <v>40.817501</v>
      </c>
      <c r="E1622" s="17">
        <v>41.104999999999997</v>
      </c>
      <c r="F1622" s="18">
        <v>-7.7847319879436631E-3</v>
      </c>
      <c r="G1622" s="19">
        <v>35898000</v>
      </c>
      <c r="H1622" s="21">
        <f t="shared" ref="H1622:H1685" si="25">E1622/MAX($E$2:$E$2519)</f>
        <v>0.27432869206292976</v>
      </c>
    </row>
    <row r="1623" spans="1:8" x14ac:dyDescent="0.3">
      <c r="A1623" s="16">
        <v>42668</v>
      </c>
      <c r="B1623" s="17">
        <v>41.924999</v>
      </c>
      <c r="C1623" s="17">
        <v>41.924999</v>
      </c>
      <c r="D1623" s="17">
        <v>41.264999000000003</v>
      </c>
      <c r="E1623" s="17">
        <v>41.427501999999997</v>
      </c>
      <c r="F1623" s="18">
        <v>-8.603082504201956E-3</v>
      </c>
      <c r="G1623" s="19">
        <v>37814000</v>
      </c>
      <c r="H1623" s="21">
        <f t="shared" si="25"/>
        <v>0.27648102272459329</v>
      </c>
    </row>
    <row r="1624" spans="1:8" x14ac:dyDescent="0.3">
      <c r="A1624" s="16">
        <v>42667</v>
      </c>
      <c r="B1624" s="17">
        <v>41.504500999999998</v>
      </c>
      <c r="C1624" s="17">
        <v>41.896999000000001</v>
      </c>
      <c r="D1624" s="17">
        <v>41.451999999999998</v>
      </c>
      <c r="E1624" s="17">
        <v>41.786999000000002</v>
      </c>
      <c r="F1624" s="18">
        <v>1.4173725558180928E-2</v>
      </c>
      <c r="G1624" s="19">
        <v>28952000</v>
      </c>
      <c r="H1624" s="21">
        <f t="shared" si="25"/>
        <v>0.27888025254603954</v>
      </c>
    </row>
    <row r="1625" spans="1:8" x14ac:dyDescent="0.3">
      <c r="A1625" s="16">
        <v>42664</v>
      </c>
      <c r="B1625" s="17">
        <v>41</v>
      </c>
      <c r="C1625" s="17">
        <v>41.214500000000001</v>
      </c>
      <c r="D1625" s="17">
        <v>40.915500999999999</v>
      </c>
      <c r="E1625" s="17">
        <v>41.202998999999998</v>
      </c>
      <c r="F1625" s="18">
        <v>2.9574868746883283E-3</v>
      </c>
      <c r="G1625" s="19">
        <v>32316000</v>
      </c>
      <c r="H1625" s="21">
        <f t="shared" si="25"/>
        <v>0.27498272289843578</v>
      </c>
    </row>
    <row r="1626" spans="1:8" x14ac:dyDescent="0.3">
      <c r="A1626" s="16">
        <v>42663</v>
      </c>
      <c r="B1626" s="17">
        <v>41.377997999999998</v>
      </c>
      <c r="C1626" s="17">
        <v>41.423499999999997</v>
      </c>
      <c r="D1626" s="17">
        <v>41.027500000000003</v>
      </c>
      <c r="E1626" s="17">
        <v>41.081501000000003</v>
      </c>
      <c r="F1626" s="18">
        <v>-6.3010499322976215E-3</v>
      </c>
      <c r="G1626" s="19">
        <v>27878000</v>
      </c>
      <c r="H1626" s="21">
        <f t="shared" si="25"/>
        <v>0.27417186321157871</v>
      </c>
    </row>
    <row r="1627" spans="1:8" x14ac:dyDescent="0.3">
      <c r="A1627" s="16">
        <v>42662</v>
      </c>
      <c r="B1627" s="17">
        <v>41.144001000000003</v>
      </c>
      <c r="C1627" s="17">
        <v>41.490001999999997</v>
      </c>
      <c r="D1627" s="17">
        <v>41.144001000000003</v>
      </c>
      <c r="E1627" s="17">
        <v>41.341999000000001</v>
      </c>
      <c r="F1627" s="18">
        <v>6.512507601735767E-3</v>
      </c>
      <c r="G1627" s="19">
        <v>30002000</v>
      </c>
      <c r="H1627" s="21">
        <f t="shared" si="25"/>
        <v>0.27591038834538262</v>
      </c>
    </row>
    <row r="1628" spans="1:8" x14ac:dyDescent="0.3">
      <c r="A1628" s="16">
        <v>42661</v>
      </c>
      <c r="B1628" s="17">
        <v>40.710498999999999</v>
      </c>
      <c r="C1628" s="17">
        <v>41.440497999999998</v>
      </c>
      <c r="D1628" s="17">
        <v>40.666499999999999</v>
      </c>
      <c r="E1628" s="17">
        <v>41.074500999999998</v>
      </c>
      <c r="F1628" s="18">
        <v>1.8157305491976156E-2</v>
      </c>
      <c r="G1628" s="19">
        <v>45786000</v>
      </c>
      <c r="H1628" s="21">
        <f t="shared" si="25"/>
        <v>0.27412514624662454</v>
      </c>
    </row>
    <row r="1629" spans="1:8" x14ac:dyDescent="0.3">
      <c r="A1629" s="16">
        <v>42660</v>
      </c>
      <c r="B1629" s="17">
        <v>40.299500000000002</v>
      </c>
      <c r="C1629" s="17">
        <v>40.674500000000002</v>
      </c>
      <c r="D1629" s="17">
        <v>40.191502</v>
      </c>
      <c r="E1629" s="17">
        <v>40.341999000000001</v>
      </c>
      <c r="F1629" s="18">
        <v>2.7839671886652848E-3</v>
      </c>
      <c r="G1629" s="19">
        <v>21128000</v>
      </c>
      <c r="H1629" s="21">
        <f t="shared" si="25"/>
        <v>0.26923653620907484</v>
      </c>
    </row>
    <row r="1630" spans="1:8" x14ac:dyDescent="0.3">
      <c r="A1630" s="16">
        <v>42657</v>
      </c>
      <c r="B1630" s="17">
        <v>40.372501</v>
      </c>
      <c r="C1630" s="17">
        <v>40.504500999999998</v>
      </c>
      <c r="D1630" s="17">
        <v>40.116000999999997</v>
      </c>
      <c r="E1630" s="17">
        <v>40.229999999999997</v>
      </c>
      <c r="F1630" s="18">
        <v>6.467267099472797E-4</v>
      </c>
      <c r="G1630" s="19">
        <v>22238000</v>
      </c>
      <c r="H1630" s="21">
        <f t="shared" si="25"/>
        <v>0.26848907144366052</v>
      </c>
    </row>
    <row r="1631" spans="1:8" x14ac:dyDescent="0.3">
      <c r="A1631" s="16">
        <v>42656</v>
      </c>
      <c r="B1631" s="17">
        <v>40.303500999999997</v>
      </c>
      <c r="C1631" s="17">
        <v>40.327998999999998</v>
      </c>
      <c r="D1631" s="17">
        <v>39.930999999999997</v>
      </c>
      <c r="E1631" s="17">
        <v>40.203999000000003</v>
      </c>
      <c r="F1631" s="18">
        <v>-9.4731756661818496E-3</v>
      </c>
      <c r="G1631" s="19">
        <v>27380000</v>
      </c>
      <c r="H1631" s="21">
        <f t="shared" si="25"/>
        <v>0.26831554461426438</v>
      </c>
    </row>
    <row r="1632" spans="1:8" x14ac:dyDescent="0.3">
      <c r="A1632" s="16">
        <v>42655</v>
      </c>
      <c r="B1632" s="17">
        <v>40.597999999999999</v>
      </c>
      <c r="C1632" s="17">
        <v>40.724997999999999</v>
      </c>
      <c r="D1632" s="17">
        <v>40.427501999999997</v>
      </c>
      <c r="E1632" s="17">
        <v>40.588501000000001</v>
      </c>
      <c r="F1632" s="18">
        <v>2.7175167063997929E-3</v>
      </c>
      <c r="G1632" s="19">
        <v>18158000</v>
      </c>
      <c r="H1632" s="21">
        <f t="shared" si="25"/>
        <v>0.270881654108379</v>
      </c>
    </row>
    <row r="1633" spans="1:8" x14ac:dyDescent="0.3">
      <c r="A1633" s="16">
        <v>42654</v>
      </c>
      <c r="B1633" s="17">
        <v>40.708500000000001</v>
      </c>
      <c r="C1633" s="17">
        <v>40.993000000000002</v>
      </c>
      <c r="D1633" s="17">
        <v>40.368499999999997</v>
      </c>
      <c r="E1633" s="17">
        <v>40.478499999999997</v>
      </c>
      <c r="F1633" s="18">
        <v>-5.6499256911948115E-3</v>
      </c>
      <c r="G1633" s="19">
        <v>34432000</v>
      </c>
      <c r="H1633" s="21">
        <f t="shared" si="25"/>
        <v>0.27014752369953299</v>
      </c>
    </row>
    <row r="1634" spans="1:8" x14ac:dyDescent="0.3">
      <c r="A1634" s="16">
        <v>42653</v>
      </c>
      <c r="B1634" s="17">
        <v>40.196499000000003</v>
      </c>
      <c r="C1634" s="17">
        <v>40.868999000000002</v>
      </c>
      <c r="D1634" s="17">
        <v>40.112000000000002</v>
      </c>
      <c r="E1634" s="17">
        <v>40.708500000000001</v>
      </c>
      <c r="F1634" s="18">
        <v>1.6810081053065449E-2</v>
      </c>
      <c r="G1634" s="19">
        <v>29922000</v>
      </c>
      <c r="H1634" s="21">
        <f t="shared" si="25"/>
        <v>0.27168250969088376</v>
      </c>
    </row>
    <row r="1635" spans="1:8" x14ac:dyDescent="0.3">
      <c r="A1635" s="16">
        <v>42650</v>
      </c>
      <c r="B1635" s="17">
        <v>40.296500999999999</v>
      </c>
      <c r="C1635" s="17">
        <v>40.297001000000002</v>
      </c>
      <c r="D1635" s="17">
        <v>39.841000000000001</v>
      </c>
      <c r="E1635" s="17">
        <v>40.035499999999999</v>
      </c>
      <c r="F1635" s="18">
        <v>-2.9511132876204912E-3</v>
      </c>
      <c r="G1635" s="19">
        <v>23262000</v>
      </c>
      <c r="H1635" s="21">
        <f t="shared" si="25"/>
        <v>0.26719100720314864</v>
      </c>
    </row>
    <row r="1636" spans="1:8" x14ac:dyDescent="0.3">
      <c r="A1636" s="16">
        <v>42649</v>
      </c>
      <c r="B1636" s="17">
        <v>40.203999000000003</v>
      </c>
      <c r="C1636" s="17">
        <v>40.347499999999997</v>
      </c>
      <c r="D1636" s="17">
        <v>40.025500999999998</v>
      </c>
      <c r="E1636" s="17">
        <v>40.153998999999999</v>
      </c>
      <c r="F1636" s="18">
        <v>2.3089000085143858E-3</v>
      </c>
      <c r="G1636" s="19">
        <v>21998000</v>
      </c>
      <c r="H1636" s="21">
        <f t="shared" si="25"/>
        <v>0.26798185200744901</v>
      </c>
    </row>
    <row r="1637" spans="1:8" x14ac:dyDescent="0.3">
      <c r="A1637" s="16">
        <v>42648</v>
      </c>
      <c r="B1637" s="17">
        <v>40.299999</v>
      </c>
      <c r="C1637" s="17">
        <v>40.424999</v>
      </c>
      <c r="D1637" s="17">
        <v>40.035499999999999</v>
      </c>
      <c r="E1637" s="17">
        <v>40.061501</v>
      </c>
      <c r="F1637" s="18">
        <v>-1.9431980966379346E-3</v>
      </c>
      <c r="G1637" s="19">
        <v>24276000</v>
      </c>
      <c r="H1637" s="21">
        <f t="shared" si="25"/>
        <v>0.26736453403254479</v>
      </c>
    </row>
    <row r="1638" spans="1:8" x14ac:dyDescent="0.3">
      <c r="A1638" s="16">
        <v>42647</v>
      </c>
      <c r="B1638" s="17">
        <v>40.25</v>
      </c>
      <c r="C1638" s="17">
        <v>40.325001</v>
      </c>
      <c r="D1638" s="17">
        <v>39.983500999999997</v>
      </c>
      <c r="E1638" s="17">
        <v>40.139499999999998</v>
      </c>
      <c r="F1638" s="18">
        <v>3.011044678501476E-3</v>
      </c>
      <c r="G1638" s="19">
        <v>25174000</v>
      </c>
      <c r="H1638" s="21">
        <f t="shared" si="25"/>
        <v>0.26788508782532466</v>
      </c>
    </row>
    <row r="1639" spans="1:8" x14ac:dyDescent="0.3">
      <c r="A1639" s="16">
        <v>42646</v>
      </c>
      <c r="B1639" s="17">
        <v>40.127499</v>
      </c>
      <c r="C1639" s="17">
        <v>40.176997999999998</v>
      </c>
      <c r="D1639" s="17">
        <v>39.811501</v>
      </c>
      <c r="E1639" s="17">
        <v>40.019001000000003</v>
      </c>
      <c r="F1639" s="18">
        <v>-4.5767232439548966E-3</v>
      </c>
      <c r="G1639" s="19">
        <v>29784000</v>
      </c>
      <c r="H1639" s="21">
        <f t="shared" si="25"/>
        <v>0.26708089531675172</v>
      </c>
    </row>
    <row r="1640" spans="1:8" x14ac:dyDescent="0.3">
      <c r="A1640" s="16">
        <v>42643</v>
      </c>
      <c r="B1640" s="17">
        <v>40.18</v>
      </c>
      <c r="C1640" s="17">
        <v>40.404499000000001</v>
      </c>
      <c r="D1640" s="17">
        <v>40.075001</v>
      </c>
      <c r="E1640" s="17">
        <v>40.202998999999998</v>
      </c>
      <c r="F1640" s="18">
        <v>1.7691368484002911E-3</v>
      </c>
      <c r="G1640" s="19">
        <v>33204000</v>
      </c>
      <c r="H1640" s="21">
        <f t="shared" si="25"/>
        <v>0.26830887076212806</v>
      </c>
    </row>
    <row r="1641" spans="1:8" x14ac:dyDescent="0.3">
      <c r="A1641" s="16">
        <v>42642</v>
      </c>
      <c r="B1641" s="17">
        <v>40.361499999999999</v>
      </c>
      <c r="C1641" s="17">
        <v>40.695498999999998</v>
      </c>
      <c r="D1641" s="17">
        <v>40.042999000000002</v>
      </c>
      <c r="E1641" s="17">
        <v>40.131999999999998</v>
      </c>
      <c r="F1641" s="18">
        <v>-9.1597663955641055E-3</v>
      </c>
      <c r="G1641" s="19">
        <v>27000000</v>
      </c>
      <c r="H1641" s="21">
        <f t="shared" si="25"/>
        <v>0.26783503393430236</v>
      </c>
    </row>
    <row r="1642" spans="1:8" x14ac:dyDescent="0.3">
      <c r="A1642" s="16">
        <v>42641</v>
      </c>
      <c r="B1642" s="17">
        <v>40.203999000000003</v>
      </c>
      <c r="C1642" s="17">
        <v>40.512501</v>
      </c>
      <c r="D1642" s="17">
        <v>40.139000000000003</v>
      </c>
      <c r="E1642" s="17">
        <v>40.502997999999998</v>
      </c>
      <c r="F1642" s="18">
        <v>-8.2644038894432185E-4</v>
      </c>
      <c r="G1642" s="19">
        <v>29406000</v>
      </c>
      <c r="H1642" s="21">
        <f t="shared" si="25"/>
        <v>0.27031101972916827</v>
      </c>
    </row>
    <row r="1643" spans="1:8" x14ac:dyDescent="0.3">
      <c r="A1643" s="16">
        <v>42640</v>
      </c>
      <c r="B1643" s="17">
        <v>40.091498999999999</v>
      </c>
      <c r="C1643" s="17">
        <v>40.674500000000002</v>
      </c>
      <c r="D1643" s="17">
        <v>40.091498999999999</v>
      </c>
      <c r="E1643" s="17">
        <v>40.536498999999999</v>
      </c>
      <c r="F1643" s="18">
        <v>1.0066629290475273E-2</v>
      </c>
      <c r="G1643" s="19">
        <v>27346000</v>
      </c>
      <c r="H1643" s="21">
        <f t="shared" si="25"/>
        <v>0.27053460044958672</v>
      </c>
    </row>
    <row r="1644" spans="1:8" x14ac:dyDescent="0.3">
      <c r="A1644" s="16">
        <v>42639</v>
      </c>
      <c r="B1644" s="17">
        <v>40.491000999999997</v>
      </c>
      <c r="C1644" s="17">
        <v>40.504002</v>
      </c>
      <c r="D1644" s="17">
        <v>40.022499000000003</v>
      </c>
      <c r="E1644" s="17">
        <v>40.1325</v>
      </c>
      <c r="F1644" s="18">
        <v>-1.5105060000366688E-2</v>
      </c>
      <c r="G1644" s="19">
        <v>29454000</v>
      </c>
      <c r="H1644" s="21">
        <f t="shared" si="25"/>
        <v>0.26783837086037049</v>
      </c>
    </row>
    <row r="1645" spans="1:8" x14ac:dyDescent="0.3">
      <c r="A1645" s="16">
        <v>42636</v>
      </c>
      <c r="B1645" s="17">
        <v>40.756999999999998</v>
      </c>
      <c r="C1645" s="17">
        <v>40.849997999999999</v>
      </c>
      <c r="D1645" s="17">
        <v>40.636501000000003</v>
      </c>
      <c r="E1645" s="17">
        <v>40.748001000000002</v>
      </c>
      <c r="F1645" s="18">
        <v>-1.2133096093310904E-3</v>
      </c>
      <c r="G1645" s="19">
        <v>28234000</v>
      </c>
      <c r="H1645" s="21">
        <f t="shared" si="25"/>
        <v>0.27194613352412006</v>
      </c>
    </row>
    <row r="1646" spans="1:8" x14ac:dyDescent="0.3">
      <c r="A1646" s="16">
        <v>42635</v>
      </c>
      <c r="B1646" s="17">
        <v>40.5</v>
      </c>
      <c r="C1646" s="17">
        <v>40.952998999999998</v>
      </c>
      <c r="D1646" s="17">
        <v>40.385502000000002</v>
      </c>
      <c r="E1646" s="17">
        <v>40.797500999999997</v>
      </c>
      <c r="F1646" s="18">
        <v>1.3564761898680949E-2</v>
      </c>
      <c r="G1646" s="19">
        <v>35186000</v>
      </c>
      <c r="H1646" s="21">
        <f t="shared" si="25"/>
        <v>0.2722764892048673</v>
      </c>
    </row>
    <row r="1647" spans="1:8" x14ac:dyDescent="0.3">
      <c r="A1647" s="16">
        <v>42634</v>
      </c>
      <c r="B1647" s="17">
        <v>40.063000000000002</v>
      </c>
      <c r="C1647" s="17">
        <v>40.295501999999999</v>
      </c>
      <c r="D1647" s="17">
        <v>39.801498000000002</v>
      </c>
      <c r="E1647" s="17">
        <v>40.251499000000003</v>
      </c>
      <c r="F1647" s="18">
        <v>6.5643305191092887E-3</v>
      </c>
      <c r="G1647" s="19">
        <v>26970000</v>
      </c>
      <c r="H1647" s="21">
        <f t="shared" si="25"/>
        <v>0.26863255259073904</v>
      </c>
    </row>
    <row r="1648" spans="1:8" x14ac:dyDescent="0.3">
      <c r="A1648" s="16">
        <v>42633</v>
      </c>
      <c r="B1648" s="17">
        <v>40</v>
      </c>
      <c r="C1648" s="17">
        <v>40.137501</v>
      </c>
      <c r="D1648" s="17">
        <v>39.912998000000002</v>
      </c>
      <c r="E1648" s="17">
        <v>39.988998000000002</v>
      </c>
      <c r="F1648" s="18">
        <v>5.519229421561112E-3</v>
      </c>
      <c r="G1648" s="19">
        <v>20984000</v>
      </c>
      <c r="H1648" s="21">
        <f t="shared" si="25"/>
        <v>0.26688065973110608</v>
      </c>
    </row>
    <row r="1649" spans="1:8" x14ac:dyDescent="0.3">
      <c r="A1649" s="16">
        <v>42632</v>
      </c>
      <c r="B1649" s="17">
        <v>40.055500000000002</v>
      </c>
      <c r="C1649" s="17">
        <v>40.199500999999998</v>
      </c>
      <c r="D1649" s="17">
        <v>39.678001000000002</v>
      </c>
      <c r="E1649" s="17">
        <v>39.769500999999998</v>
      </c>
      <c r="F1649" s="18">
        <v>-3.233154209635877E-3</v>
      </c>
      <c r="G1649" s="19">
        <v>22990000</v>
      </c>
      <c r="H1649" s="21">
        <f t="shared" si="25"/>
        <v>0.26541576920874294</v>
      </c>
    </row>
    <row r="1650" spans="1:8" x14ac:dyDescent="0.3">
      <c r="A1650" s="16">
        <v>42629</v>
      </c>
      <c r="B1650" s="17">
        <v>39.951000000000001</v>
      </c>
      <c r="C1650" s="17">
        <v>39.951000000000001</v>
      </c>
      <c r="D1650" s="17">
        <v>39.680999999999997</v>
      </c>
      <c r="E1650" s="17">
        <v>39.898499000000001</v>
      </c>
      <c r="F1650" s="18">
        <v>-4.068794127309378E-3</v>
      </c>
      <c r="G1650" s="19">
        <v>42612000</v>
      </c>
      <c r="H1650" s="21">
        <f t="shared" si="25"/>
        <v>0.26627668278662237</v>
      </c>
    </row>
    <row r="1651" spans="1:8" x14ac:dyDescent="0.3">
      <c r="A1651" s="16">
        <v>42628</v>
      </c>
      <c r="B1651" s="17">
        <v>39.500500000000002</v>
      </c>
      <c r="C1651" s="17">
        <v>40.182499</v>
      </c>
      <c r="D1651" s="17">
        <v>39.432999000000002</v>
      </c>
      <c r="E1651" s="17">
        <v>40.061501</v>
      </c>
      <c r="F1651" s="18">
        <v>1.3625028809175163E-2</v>
      </c>
      <c r="G1651" s="19">
        <v>31144000</v>
      </c>
      <c r="H1651" s="21">
        <f t="shared" si="25"/>
        <v>0.26736453403254479</v>
      </c>
    </row>
    <row r="1652" spans="1:8" x14ac:dyDescent="0.3">
      <c r="A1652" s="16">
        <v>42627</v>
      </c>
      <c r="B1652" s="17">
        <v>39.376499000000003</v>
      </c>
      <c r="C1652" s="17">
        <v>39.816502</v>
      </c>
      <c r="D1652" s="17">
        <v>39.376499000000003</v>
      </c>
      <c r="E1652" s="17">
        <v>39.522998999999999</v>
      </c>
      <c r="F1652" s="18">
        <v>2.2060553249301632E-3</v>
      </c>
      <c r="G1652" s="19">
        <v>25842000</v>
      </c>
      <c r="H1652" s="21">
        <f t="shared" si="25"/>
        <v>0.26377065130943878</v>
      </c>
    </row>
    <row r="1653" spans="1:8" x14ac:dyDescent="0.3">
      <c r="A1653" s="16">
        <v>42626</v>
      </c>
      <c r="B1653" s="17">
        <v>39.700499999999998</v>
      </c>
      <c r="C1653" s="17">
        <v>39.789501000000001</v>
      </c>
      <c r="D1653" s="17">
        <v>39.216498999999999</v>
      </c>
      <c r="E1653" s="17">
        <v>39.436000999999997</v>
      </c>
      <c r="F1653" s="18">
        <v>-1.2643673786651623E-2</v>
      </c>
      <c r="G1653" s="19">
        <v>36180000</v>
      </c>
      <c r="H1653" s="21">
        <f t="shared" si="25"/>
        <v>0.26319003952128428</v>
      </c>
    </row>
    <row r="1654" spans="1:8" x14ac:dyDescent="0.3">
      <c r="A1654" s="16">
        <v>42625</v>
      </c>
      <c r="B1654" s="17">
        <v>39.226002000000001</v>
      </c>
      <c r="C1654" s="17">
        <v>40.008499</v>
      </c>
      <c r="D1654" s="17">
        <v>39.174999</v>
      </c>
      <c r="E1654" s="17">
        <v>39.941001999999997</v>
      </c>
      <c r="F1654" s="18">
        <v>1.3113890016233715E-2</v>
      </c>
      <c r="G1654" s="19">
        <v>37274000</v>
      </c>
      <c r="H1654" s="21">
        <f t="shared" si="25"/>
        <v>0.26656034152397184</v>
      </c>
    </row>
    <row r="1655" spans="1:8" x14ac:dyDescent="0.3">
      <c r="A1655" s="16">
        <v>42622</v>
      </c>
      <c r="B1655" s="17">
        <v>39.938499</v>
      </c>
      <c r="C1655" s="17">
        <v>40.087502000000001</v>
      </c>
      <c r="D1655" s="17">
        <v>39.402500000000003</v>
      </c>
      <c r="E1655" s="17">
        <v>39.423999999999999</v>
      </c>
      <c r="F1655" s="18">
        <v>-1.7886453982684205E-2</v>
      </c>
      <c r="G1655" s="19">
        <v>37752000</v>
      </c>
      <c r="H1655" s="21">
        <f t="shared" si="25"/>
        <v>0.26310994662179649</v>
      </c>
    </row>
    <row r="1656" spans="1:8" x14ac:dyDescent="0.3">
      <c r="A1656" s="16">
        <v>42621</v>
      </c>
      <c r="B1656" s="17">
        <v>40.261001999999998</v>
      </c>
      <c r="C1656" s="17">
        <v>40.421000999999997</v>
      </c>
      <c r="D1656" s="17">
        <v>40.050499000000002</v>
      </c>
      <c r="E1656" s="17">
        <v>40.141998000000001</v>
      </c>
      <c r="F1656" s="18">
        <v>-6.37393995599246E-3</v>
      </c>
      <c r="G1656" s="19">
        <v>23554000</v>
      </c>
      <c r="H1656" s="21">
        <f t="shared" si="25"/>
        <v>0.26790175910796116</v>
      </c>
    </row>
    <row r="1657" spans="1:8" x14ac:dyDescent="0.3">
      <c r="A1657" s="16">
        <v>42620</v>
      </c>
      <c r="B1657" s="17">
        <v>40.396500000000003</v>
      </c>
      <c r="C1657" s="17">
        <v>40.529998999999997</v>
      </c>
      <c r="D1657" s="17">
        <v>40.186000999999997</v>
      </c>
      <c r="E1657" s="17">
        <v>40.399501999999998</v>
      </c>
      <c r="F1657" s="18">
        <v>-3.7103041085605316E-5</v>
      </c>
      <c r="G1657" s="19">
        <v>22906000</v>
      </c>
      <c r="H1657" s="21">
        <f t="shared" si="25"/>
        <v>0.26962030272846893</v>
      </c>
    </row>
    <row r="1658" spans="1:8" x14ac:dyDescent="0.3">
      <c r="A1658" s="16">
        <v>42619</v>
      </c>
      <c r="B1658" s="17">
        <v>39.919497999999997</v>
      </c>
      <c r="C1658" s="17">
        <v>40.544497999999997</v>
      </c>
      <c r="D1658" s="17">
        <v>39.771500000000003</v>
      </c>
      <c r="E1658" s="17">
        <v>40.401001000000001</v>
      </c>
      <c r="F1658" s="18">
        <v>1.3992320654175598E-2</v>
      </c>
      <c r="G1658" s="19">
        <v>39790000</v>
      </c>
      <c r="H1658" s="21">
        <f t="shared" si="25"/>
        <v>0.2696303068328213</v>
      </c>
    </row>
    <row r="1659" spans="1:8" x14ac:dyDescent="0.3">
      <c r="A1659" s="16">
        <v>42615</v>
      </c>
      <c r="B1659" s="17">
        <v>39.763500000000001</v>
      </c>
      <c r="C1659" s="17">
        <v>39.854999999999997</v>
      </c>
      <c r="D1659" s="17">
        <v>39.662998000000002</v>
      </c>
      <c r="E1659" s="17">
        <v>39.843497999999997</v>
      </c>
      <c r="F1659" s="18">
        <v>6.9117513267626099E-3</v>
      </c>
      <c r="G1659" s="19">
        <v>26998000</v>
      </c>
      <c r="H1659" s="21">
        <f t="shared" si="25"/>
        <v>0.26590961424527326</v>
      </c>
    </row>
    <row r="1660" spans="1:8" x14ac:dyDescent="0.3">
      <c r="A1660" s="16">
        <v>42614</v>
      </c>
      <c r="B1660" s="17">
        <v>39.598998999999999</v>
      </c>
      <c r="C1660" s="17">
        <v>39.644500999999998</v>
      </c>
      <c r="D1660" s="17">
        <v>39.316502</v>
      </c>
      <c r="E1660" s="17">
        <v>39.57</v>
      </c>
      <c r="F1660" s="18">
        <v>1.9623979236564047E-3</v>
      </c>
      <c r="G1660" s="19">
        <v>26070000</v>
      </c>
      <c r="H1660" s="21">
        <f t="shared" si="25"/>
        <v>0.26408432903369738</v>
      </c>
    </row>
    <row r="1661" spans="1:8" x14ac:dyDescent="0.3">
      <c r="A1661" s="16">
        <v>42613</v>
      </c>
      <c r="B1661" s="17">
        <v>39.479999999999997</v>
      </c>
      <c r="C1661" s="17">
        <v>39.578499000000001</v>
      </c>
      <c r="D1661" s="17">
        <v>39.360000999999997</v>
      </c>
      <c r="E1661" s="17">
        <v>39.4925</v>
      </c>
      <c r="F1661" s="18">
        <v>-2.6139255830406054E-3</v>
      </c>
      <c r="G1661" s="19">
        <v>21428000</v>
      </c>
      <c r="H1661" s="21">
        <f t="shared" si="25"/>
        <v>0.26356710549313356</v>
      </c>
    </row>
    <row r="1662" spans="1:8" x14ac:dyDescent="0.3">
      <c r="A1662" s="16">
        <v>42612</v>
      </c>
      <c r="B1662" s="17">
        <v>39.644001000000003</v>
      </c>
      <c r="C1662" s="17">
        <v>39.900002000000001</v>
      </c>
      <c r="D1662" s="17">
        <v>39.473498999999997</v>
      </c>
      <c r="E1662" s="17">
        <v>39.596001000000001</v>
      </c>
      <c r="F1662" s="18">
        <v>-4.9005805332863143E-3</v>
      </c>
      <c r="G1662" s="19">
        <v>23348000</v>
      </c>
      <c r="H1662" s="21">
        <f t="shared" si="25"/>
        <v>0.26425785586309353</v>
      </c>
    </row>
    <row r="1663" spans="1:8" x14ac:dyDescent="0.3">
      <c r="A1663" s="16">
        <v>42611</v>
      </c>
      <c r="B1663" s="17">
        <v>39.652500000000003</v>
      </c>
      <c r="C1663" s="17">
        <v>39.925998999999997</v>
      </c>
      <c r="D1663" s="17">
        <v>39.515999000000001</v>
      </c>
      <c r="E1663" s="17">
        <v>39.790999999999997</v>
      </c>
      <c r="F1663" s="18">
        <v>3.2778044748696332E-3</v>
      </c>
      <c r="G1663" s="19">
        <v>15474000</v>
      </c>
      <c r="H1663" s="21">
        <f t="shared" si="25"/>
        <v>0.2655592503558214</v>
      </c>
    </row>
    <row r="1664" spans="1:8" x14ac:dyDescent="0.3">
      <c r="A1664" s="16">
        <v>42608</v>
      </c>
      <c r="B1664" s="17">
        <v>39.624499999999998</v>
      </c>
      <c r="C1664" s="17">
        <v>39.970001000000003</v>
      </c>
      <c r="D1664" s="17">
        <v>39.470500999999999</v>
      </c>
      <c r="E1664" s="17">
        <v>39.660998999999997</v>
      </c>
      <c r="F1664" s="18">
        <v>2.4263870194966143E-3</v>
      </c>
      <c r="G1664" s="19">
        <v>24978000</v>
      </c>
      <c r="H1664" s="21">
        <f t="shared" si="25"/>
        <v>0.26469164290424924</v>
      </c>
    </row>
    <row r="1665" spans="1:8" x14ac:dyDescent="0.3">
      <c r="A1665" s="16">
        <v>42607</v>
      </c>
      <c r="B1665" s="17">
        <v>39.599997999999999</v>
      </c>
      <c r="C1665" s="17">
        <v>39.735999999999997</v>
      </c>
      <c r="D1665" s="17">
        <v>39.361499999999999</v>
      </c>
      <c r="E1665" s="17">
        <v>39.564999</v>
      </c>
      <c r="F1665" s="18">
        <v>-2.8982106854838576E-3</v>
      </c>
      <c r="G1665" s="19">
        <v>24054000</v>
      </c>
      <c r="H1665" s="21">
        <f t="shared" si="25"/>
        <v>0.26405095309916371</v>
      </c>
    </row>
    <row r="1666" spans="1:8" x14ac:dyDescent="0.3">
      <c r="A1666" s="16">
        <v>42606</v>
      </c>
      <c r="B1666" s="17">
        <v>39.842998999999999</v>
      </c>
      <c r="C1666" s="17">
        <v>39.923000000000002</v>
      </c>
      <c r="D1666" s="17">
        <v>39.537998000000002</v>
      </c>
      <c r="E1666" s="17">
        <v>39.68</v>
      </c>
      <c r="F1666" s="18">
        <v>-3.7534492651652611E-3</v>
      </c>
      <c r="G1666" s="19">
        <v>25672000</v>
      </c>
      <c r="H1666" s="21">
        <f t="shared" si="25"/>
        <v>0.26481845276869126</v>
      </c>
    </row>
    <row r="1667" spans="1:8" x14ac:dyDescent="0.3">
      <c r="A1667" s="16">
        <v>42605</v>
      </c>
      <c r="B1667" s="17">
        <v>40.023997999999999</v>
      </c>
      <c r="C1667" s="17">
        <v>40.049999</v>
      </c>
      <c r="D1667" s="17">
        <v>39.799500000000002</v>
      </c>
      <c r="E1667" s="17">
        <v>39.829498000000001</v>
      </c>
      <c r="F1667" s="18">
        <v>-4.5177238220705525E-4</v>
      </c>
      <c r="G1667" s="19">
        <v>18350000</v>
      </c>
      <c r="H1667" s="21">
        <f t="shared" si="25"/>
        <v>0.26581618031536502</v>
      </c>
    </row>
    <row r="1668" spans="1:8" x14ac:dyDescent="0.3">
      <c r="A1668" s="16">
        <v>42604</v>
      </c>
      <c r="B1668" s="17">
        <v>39.925499000000002</v>
      </c>
      <c r="C1668" s="17">
        <v>39.965000000000003</v>
      </c>
      <c r="D1668" s="17">
        <v>39.716498999999999</v>
      </c>
      <c r="E1668" s="17">
        <v>39.847499999999997</v>
      </c>
      <c r="F1668" s="18">
        <v>-3.3764273557896022E-3</v>
      </c>
      <c r="G1668" s="19">
        <v>17056000</v>
      </c>
      <c r="H1668" s="21">
        <f t="shared" si="25"/>
        <v>0.26593632300152276</v>
      </c>
    </row>
    <row r="1669" spans="1:8" x14ac:dyDescent="0.3">
      <c r="A1669" s="16">
        <v>42601</v>
      </c>
      <c r="B1669" s="17">
        <v>39.989497999999998</v>
      </c>
      <c r="C1669" s="17">
        <v>40.061501</v>
      </c>
      <c r="D1669" s="17">
        <v>39.844002000000003</v>
      </c>
      <c r="E1669" s="17">
        <v>39.982498</v>
      </c>
      <c r="F1669" s="18">
        <v>-3.8617999660716463E-3</v>
      </c>
      <c r="G1669" s="19">
        <v>22416000</v>
      </c>
      <c r="H1669" s="21">
        <f t="shared" si="25"/>
        <v>0.2668372796922201</v>
      </c>
    </row>
    <row r="1670" spans="1:8" x14ac:dyDescent="0.3">
      <c r="A1670" s="16">
        <v>42600</v>
      </c>
      <c r="B1670" s="17">
        <v>40.268002000000003</v>
      </c>
      <c r="C1670" s="17">
        <v>40.400002000000001</v>
      </c>
      <c r="D1670" s="17">
        <v>40.081501000000003</v>
      </c>
      <c r="E1670" s="17">
        <v>40.137501</v>
      </c>
      <c r="F1670" s="18">
        <v>-3.3150157681706557E-3</v>
      </c>
      <c r="G1670" s="19">
        <v>17292000</v>
      </c>
      <c r="H1670" s="21">
        <f t="shared" si="25"/>
        <v>0.26787174679490416</v>
      </c>
    </row>
    <row r="1671" spans="1:8" x14ac:dyDescent="0.3">
      <c r="A1671" s="16">
        <v>42599</v>
      </c>
      <c r="B1671" s="17">
        <v>40</v>
      </c>
      <c r="C1671" s="17">
        <v>40.281502000000003</v>
      </c>
      <c r="D1671" s="17">
        <v>39.814999</v>
      </c>
      <c r="E1671" s="17">
        <v>40.271000000000001</v>
      </c>
      <c r="F1671" s="18">
        <v>5.2795963364696561E-3</v>
      </c>
      <c r="G1671" s="19">
        <v>21322000</v>
      </c>
      <c r="H1671" s="21">
        <f t="shared" si="25"/>
        <v>0.26876269938124914</v>
      </c>
    </row>
    <row r="1672" spans="1:8" x14ac:dyDescent="0.3">
      <c r="A1672" s="16">
        <v>42598</v>
      </c>
      <c r="B1672" s="17">
        <v>40.174999</v>
      </c>
      <c r="C1672" s="17">
        <v>40.213000999999998</v>
      </c>
      <c r="D1672" s="17">
        <v>39.849997999999999</v>
      </c>
      <c r="E1672" s="17">
        <v>40.059502000000002</v>
      </c>
      <c r="F1672" s="18">
        <v>-5.9183582311777222E-3</v>
      </c>
      <c r="G1672" s="19">
        <v>21158000</v>
      </c>
      <c r="H1672" s="21">
        <f t="shared" si="25"/>
        <v>0.26735119300212434</v>
      </c>
    </row>
    <row r="1673" spans="1:8" x14ac:dyDescent="0.3">
      <c r="A1673" s="16">
        <v>42597</v>
      </c>
      <c r="B1673" s="17">
        <v>40.360500000000002</v>
      </c>
      <c r="C1673" s="17">
        <v>40.568001000000002</v>
      </c>
      <c r="D1673" s="17">
        <v>40.201500000000003</v>
      </c>
      <c r="E1673" s="17">
        <v>40.298000000000002</v>
      </c>
      <c r="F1673" s="18">
        <v>-1.350622604531868E-3</v>
      </c>
      <c r="G1673" s="19">
        <v>18596000</v>
      </c>
      <c r="H1673" s="21">
        <f t="shared" si="25"/>
        <v>0.26894289338892946</v>
      </c>
    </row>
    <row r="1674" spans="1:8" x14ac:dyDescent="0.3">
      <c r="A1674" s="16">
        <v>42594</v>
      </c>
      <c r="B1674" s="17">
        <v>40.254500999999998</v>
      </c>
      <c r="C1674" s="17">
        <v>40.359501000000002</v>
      </c>
      <c r="D1674" s="17">
        <v>40.181998999999998</v>
      </c>
      <c r="E1674" s="17">
        <v>40.352500999999997</v>
      </c>
      <c r="F1674" s="18">
        <v>-1.422890373669883E-3</v>
      </c>
      <c r="G1674" s="19">
        <v>17946000</v>
      </c>
      <c r="H1674" s="21">
        <f t="shared" si="25"/>
        <v>0.26930662500421032</v>
      </c>
    </row>
    <row r="1675" spans="1:8" x14ac:dyDescent="0.3">
      <c r="A1675" s="16">
        <v>42593</v>
      </c>
      <c r="B1675" s="17">
        <v>40.523499000000001</v>
      </c>
      <c r="C1675" s="17">
        <v>40.694000000000003</v>
      </c>
      <c r="D1675" s="17">
        <v>40.299999</v>
      </c>
      <c r="E1675" s="17">
        <v>40.409999999999997</v>
      </c>
      <c r="F1675" s="18">
        <v>-3.5869336664659513E-4</v>
      </c>
      <c r="G1675" s="19">
        <v>25646000</v>
      </c>
      <c r="H1675" s="21">
        <f t="shared" si="25"/>
        <v>0.26969036482819586</v>
      </c>
    </row>
    <row r="1676" spans="1:8" x14ac:dyDescent="0.3">
      <c r="A1676" s="16">
        <v>42592</v>
      </c>
      <c r="B1676" s="17">
        <v>40.352500999999997</v>
      </c>
      <c r="C1676" s="17">
        <v>40.543998999999999</v>
      </c>
      <c r="D1676" s="17">
        <v>40.324500999999998</v>
      </c>
      <c r="E1676" s="17">
        <v>40.424500000000002</v>
      </c>
      <c r="F1676" s="18">
        <v>1.2507801741026873E-3</v>
      </c>
      <c r="G1676" s="19">
        <v>18370000</v>
      </c>
      <c r="H1676" s="21">
        <f t="shared" si="25"/>
        <v>0.2697871356841724</v>
      </c>
    </row>
    <row r="1677" spans="1:8" x14ac:dyDescent="0.3">
      <c r="A1677" s="16">
        <v>42591</v>
      </c>
      <c r="B1677" s="17">
        <v>40.224499000000002</v>
      </c>
      <c r="C1677" s="17">
        <v>40.666499999999999</v>
      </c>
      <c r="D1677" s="17">
        <v>40.202998999999998</v>
      </c>
      <c r="E1677" s="17">
        <v>40.374001</v>
      </c>
      <c r="F1677" s="18">
        <v>2.7942326342973935E-3</v>
      </c>
      <c r="G1677" s="19">
        <v>32154000</v>
      </c>
      <c r="H1677" s="21">
        <f t="shared" si="25"/>
        <v>0.26945011282514097</v>
      </c>
    </row>
    <row r="1678" spans="1:8" x14ac:dyDescent="0.3">
      <c r="A1678" s="16">
        <v>42590</v>
      </c>
      <c r="B1678" s="17">
        <v>40.299999</v>
      </c>
      <c r="C1678" s="17">
        <v>40.380001</v>
      </c>
      <c r="D1678" s="17">
        <v>40.084499000000001</v>
      </c>
      <c r="E1678" s="17">
        <v>40.261501000000003</v>
      </c>
      <c r="F1678" s="18">
        <v>-2.1067254904389792E-3</v>
      </c>
      <c r="G1678" s="19">
        <v>24426000</v>
      </c>
      <c r="H1678" s="21">
        <f t="shared" si="25"/>
        <v>0.26869930445980639</v>
      </c>
    </row>
    <row r="1679" spans="1:8" x14ac:dyDescent="0.3">
      <c r="A1679" s="16">
        <v>42587</v>
      </c>
      <c r="B1679" s="17">
        <v>40.005501000000002</v>
      </c>
      <c r="C1679" s="17">
        <v>40.360999999999997</v>
      </c>
      <c r="D1679" s="17">
        <v>39.890498999999998</v>
      </c>
      <c r="E1679" s="17">
        <v>40.346499999999999</v>
      </c>
      <c r="F1679" s="18">
        <v>1.2141762612524599E-2</v>
      </c>
      <c r="G1679" s="19">
        <v>36146000</v>
      </c>
      <c r="H1679" s="21">
        <f t="shared" si="25"/>
        <v>0.26926657521754038</v>
      </c>
    </row>
    <row r="1680" spans="1:8" x14ac:dyDescent="0.3">
      <c r="A1680" s="16">
        <v>42586</v>
      </c>
      <c r="B1680" s="17">
        <v>39.911999000000002</v>
      </c>
      <c r="C1680" s="17">
        <v>40.009998000000003</v>
      </c>
      <c r="D1680" s="17">
        <v>39.695999</v>
      </c>
      <c r="E1680" s="17">
        <v>39.862499</v>
      </c>
      <c r="F1680" s="18">
        <v>-2.0903219869404391E-3</v>
      </c>
      <c r="G1680" s="19">
        <v>21520000</v>
      </c>
      <c r="H1680" s="21">
        <f t="shared" si="25"/>
        <v>0.26603642410971529</v>
      </c>
    </row>
    <row r="1681" spans="1:8" x14ac:dyDescent="0.3">
      <c r="A1681" s="16">
        <v>42585</v>
      </c>
      <c r="B1681" s="17">
        <v>39.823501999999998</v>
      </c>
      <c r="C1681" s="17">
        <v>39.977001000000001</v>
      </c>
      <c r="D1681" s="17">
        <v>39.651001000000001</v>
      </c>
      <c r="E1681" s="17">
        <v>39.945999</v>
      </c>
      <c r="F1681" s="18">
        <v>-1.4998249887559925E-3</v>
      </c>
      <c r="G1681" s="19">
        <v>29206000</v>
      </c>
      <c r="H1681" s="21">
        <f t="shared" si="25"/>
        <v>0.26659369076309697</v>
      </c>
    </row>
    <row r="1682" spans="1:8" x14ac:dyDescent="0.3">
      <c r="A1682" s="16">
        <v>42584</v>
      </c>
      <c r="B1682" s="17">
        <v>39.866501</v>
      </c>
      <c r="C1682" s="17">
        <v>40.116000999999997</v>
      </c>
      <c r="D1682" s="17">
        <v>39.726500999999999</v>
      </c>
      <c r="E1682" s="17">
        <v>40.006000999999998</v>
      </c>
      <c r="F1682" s="18">
        <v>-1.0237970129149975E-3</v>
      </c>
      <c r="G1682" s="19">
        <v>39928000</v>
      </c>
      <c r="H1682" s="21">
        <f t="shared" si="25"/>
        <v>0.26699413523897969</v>
      </c>
    </row>
    <row r="1683" spans="1:8" x14ac:dyDescent="0.3">
      <c r="A1683" s="16">
        <v>42583</v>
      </c>
      <c r="B1683" s="17">
        <v>39.333500000000001</v>
      </c>
      <c r="C1683" s="17">
        <v>40.374499999999998</v>
      </c>
      <c r="D1683" s="17">
        <v>39.251998999999998</v>
      </c>
      <c r="E1683" s="17">
        <v>40.047001000000002</v>
      </c>
      <c r="F1683" s="18">
        <v>1.2131321249240093E-2</v>
      </c>
      <c r="G1683" s="19">
        <v>60594000</v>
      </c>
      <c r="H1683" s="21">
        <f t="shared" si="25"/>
        <v>0.26726776317656836</v>
      </c>
    </row>
    <row r="1684" spans="1:8" x14ac:dyDescent="0.3">
      <c r="A1684" s="16">
        <v>42580</v>
      </c>
      <c r="B1684" s="17">
        <v>39.885502000000002</v>
      </c>
      <c r="C1684" s="17">
        <v>40.196998999999998</v>
      </c>
      <c r="D1684" s="17">
        <v>39.5</v>
      </c>
      <c r="E1684" s="17">
        <v>39.567000999999998</v>
      </c>
      <c r="F1684" s="18">
        <v>3.3296798286848325E-2</v>
      </c>
      <c r="G1684" s="19">
        <v>101810000</v>
      </c>
      <c r="H1684" s="21">
        <f t="shared" si="25"/>
        <v>0.26406431415114062</v>
      </c>
    </row>
    <row r="1685" spans="1:8" x14ac:dyDescent="0.3">
      <c r="A1685" s="16">
        <v>42579</v>
      </c>
      <c r="B1685" s="17">
        <v>38.442000999999998</v>
      </c>
      <c r="C1685" s="17">
        <v>38.448501999999998</v>
      </c>
      <c r="D1685" s="17">
        <v>37.954498000000001</v>
      </c>
      <c r="E1685" s="17">
        <v>38.292000000000002</v>
      </c>
      <c r="F1685" s="18">
        <v>5.0789664968167074E-3</v>
      </c>
      <c r="G1685" s="19">
        <v>73464000</v>
      </c>
      <c r="H1685" s="21">
        <f t="shared" si="25"/>
        <v>0.2555551460034961</v>
      </c>
    </row>
    <row r="1686" spans="1:8" x14ac:dyDescent="0.3">
      <c r="A1686" s="16">
        <v>42578</v>
      </c>
      <c r="B1686" s="17">
        <v>37.948501999999998</v>
      </c>
      <c r="C1686" s="17">
        <v>38.222499999999997</v>
      </c>
      <c r="D1686" s="17">
        <v>37.796500999999999</v>
      </c>
      <c r="E1686" s="17">
        <v>38.098498999999997</v>
      </c>
      <c r="F1686" s="18">
        <v>5.7018148221473367E-3</v>
      </c>
      <c r="G1686" s="19">
        <v>32172000</v>
      </c>
      <c r="H1686" s="21">
        <f t="shared" ref="H1686:H1749" si="26">E1686/MAX($E$2:$E$2519)</f>
        <v>0.25426374894126841</v>
      </c>
    </row>
    <row r="1687" spans="1:8" x14ac:dyDescent="0.3">
      <c r="A1687" s="16">
        <v>42577</v>
      </c>
      <c r="B1687" s="17">
        <v>37.875999</v>
      </c>
      <c r="C1687" s="17">
        <v>37.963000999999998</v>
      </c>
      <c r="D1687" s="17">
        <v>37.637501</v>
      </c>
      <c r="E1687" s="17">
        <v>37.8825</v>
      </c>
      <c r="F1687" s="18">
        <v>1.7163903716440826E-4</v>
      </c>
      <c r="G1687" s="19">
        <v>23792000</v>
      </c>
      <c r="H1687" s="21">
        <f t="shared" si="26"/>
        <v>0.25282220355367807</v>
      </c>
    </row>
    <row r="1688" spans="1:8" x14ac:dyDescent="0.3">
      <c r="A1688" s="16">
        <v>42576</v>
      </c>
      <c r="B1688" s="17">
        <v>37.883999000000003</v>
      </c>
      <c r="C1688" s="17">
        <v>37.991000999999997</v>
      </c>
      <c r="D1688" s="17">
        <v>37.703499000000001</v>
      </c>
      <c r="E1688" s="17">
        <v>37.875999</v>
      </c>
      <c r="F1688" s="18">
        <v>-2.318038080338345E-3</v>
      </c>
      <c r="G1688" s="19">
        <v>21466000</v>
      </c>
      <c r="H1688" s="21">
        <f t="shared" si="26"/>
        <v>0.25277881684093995</v>
      </c>
    </row>
    <row r="1689" spans="1:8" x14ac:dyDescent="0.3">
      <c r="A1689" s="16">
        <v>42573</v>
      </c>
      <c r="B1689" s="17">
        <v>37.866000999999997</v>
      </c>
      <c r="C1689" s="17">
        <v>37.972499999999997</v>
      </c>
      <c r="D1689" s="17">
        <v>37.632998999999998</v>
      </c>
      <c r="E1689" s="17">
        <v>37.964001000000003</v>
      </c>
      <c r="F1689" s="18">
        <v>6.4553755529388251E-3</v>
      </c>
      <c r="G1689" s="19">
        <v>20920000</v>
      </c>
      <c r="H1689" s="21">
        <f t="shared" si="26"/>
        <v>0.25336612917663931</v>
      </c>
    </row>
    <row r="1690" spans="1:8" x14ac:dyDescent="0.3">
      <c r="A1690" s="16">
        <v>42572</v>
      </c>
      <c r="B1690" s="17">
        <v>37.849997999999999</v>
      </c>
      <c r="C1690" s="17">
        <v>37.907501000000003</v>
      </c>
      <c r="D1690" s="17">
        <v>37.576000000000001</v>
      </c>
      <c r="E1690" s="17">
        <v>37.720500999999999</v>
      </c>
      <c r="F1690" s="18">
        <v>-3.5266814603476643E-3</v>
      </c>
      <c r="G1690" s="19">
        <v>19062000</v>
      </c>
      <c r="H1690" s="21">
        <f t="shared" si="26"/>
        <v>0.25174104618144838</v>
      </c>
    </row>
    <row r="1691" spans="1:8" x14ac:dyDescent="0.3">
      <c r="A1691" s="16">
        <v>42571</v>
      </c>
      <c r="B1691" s="17">
        <v>37.702499000000003</v>
      </c>
      <c r="C1691" s="17">
        <v>38.032001000000001</v>
      </c>
      <c r="D1691" s="17">
        <v>37.702499000000003</v>
      </c>
      <c r="E1691" s="17">
        <v>37.853999999999999</v>
      </c>
      <c r="F1691" s="18">
        <v>4.8711323252342157E-3</v>
      </c>
      <c r="G1691" s="19">
        <v>22502000</v>
      </c>
      <c r="H1691" s="21">
        <f t="shared" si="26"/>
        <v>0.2526319987677933</v>
      </c>
    </row>
    <row r="1692" spans="1:8" x14ac:dyDescent="0.3">
      <c r="A1692" s="16">
        <v>42570</v>
      </c>
      <c r="B1692" s="17">
        <v>37.493499999999997</v>
      </c>
      <c r="C1692" s="17">
        <v>37.829498000000001</v>
      </c>
      <c r="D1692" s="17">
        <v>37.424500000000002</v>
      </c>
      <c r="E1692" s="17">
        <v>37.670501999999999</v>
      </c>
      <c r="F1692" s="18">
        <v>2.7886351566655483E-4</v>
      </c>
      <c r="G1692" s="19">
        <v>30436000</v>
      </c>
      <c r="H1692" s="21">
        <f t="shared" si="26"/>
        <v>0.25140736024848509</v>
      </c>
    </row>
    <row r="1693" spans="1:8" x14ac:dyDescent="0.3">
      <c r="A1693" s="16">
        <v>42569</v>
      </c>
      <c r="B1693" s="17">
        <v>36.895499999999998</v>
      </c>
      <c r="C1693" s="17">
        <v>37.756999999999998</v>
      </c>
      <c r="D1693" s="17">
        <v>36.825499999999998</v>
      </c>
      <c r="E1693" s="17">
        <v>37.659999999999997</v>
      </c>
      <c r="F1693" s="18">
        <v>2.3884233982614231E-2</v>
      </c>
      <c r="G1693" s="19">
        <v>38698000</v>
      </c>
      <c r="H1693" s="21">
        <f t="shared" si="26"/>
        <v>0.25133727145334961</v>
      </c>
    </row>
    <row r="1694" spans="1:8" x14ac:dyDescent="0.3">
      <c r="A1694" s="16">
        <v>42566</v>
      </c>
      <c r="B1694" s="17">
        <v>37.049999</v>
      </c>
      <c r="C1694" s="17">
        <v>37.049999</v>
      </c>
      <c r="D1694" s="17">
        <v>36.731997999999997</v>
      </c>
      <c r="E1694" s="17">
        <v>36.781502000000003</v>
      </c>
      <c r="F1694" s="18">
        <v>-2.3101385618318885E-4</v>
      </c>
      <c r="G1694" s="19">
        <v>32342000</v>
      </c>
      <c r="H1694" s="21">
        <f t="shared" si="26"/>
        <v>0.24547430569930756</v>
      </c>
    </row>
    <row r="1695" spans="1:8" x14ac:dyDescent="0.3">
      <c r="A1695" s="16">
        <v>42565</v>
      </c>
      <c r="B1695" s="17">
        <v>36.696998999999998</v>
      </c>
      <c r="C1695" s="17">
        <v>36.806998999999998</v>
      </c>
      <c r="D1695" s="17">
        <v>36.529499000000001</v>
      </c>
      <c r="E1695" s="17">
        <v>36.790000999999997</v>
      </c>
      <c r="F1695" s="18">
        <v>8.6637607244546295E-3</v>
      </c>
      <c r="G1695" s="19">
        <v>21408000</v>
      </c>
      <c r="H1695" s="21">
        <f t="shared" si="26"/>
        <v>0.24553102676861399</v>
      </c>
    </row>
    <row r="1696" spans="1:8" x14ac:dyDescent="0.3">
      <c r="A1696" s="16">
        <v>42564</v>
      </c>
      <c r="B1696" s="17">
        <v>36.776001000000001</v>
      </c>
      <c r="C1696" s="17">
        <v>36.776001000000001</v>
      </c>
      <c r="D1696" s="17">
        <v>36.451000000000001</v>
      </c>
      <c r="E1696" s="17">
        <v>36.473998999999999</v>
      </c>
      <c r="F1696" s="18">
        <v>-4.1364896042375724E-3</v>
      </c>
      <c r="G1696" s="19">
        <v>20436000</v>
      </c>
      <c r="H1696" s="21">
        <f t="shared" si="26"/>
        <v>0.2434220761458365</v>
      </c>
    </row>
    <row r="1697" spans="1:8" x14ac:dyDescent="0.3">
      <c r="A1697" s="16">
        <v>42563</v>
      </c>
      <c r="B1697" s="17">
        <v>36.596001000000001</v>
      </c>
      <c r="C1697" s="17">
        <v>36.779998999999997</v>
      </c>
      <c r="D1697" s="17">
        <v>36.375</v>
      </c>
      <c r="E1697" s="17">
        <v>36.625500000000002</v>
      </c>
      <c r="F1697" s="18">
        <v>7.3019524944459022E-3</v>
      </c>
      <c r="G1697" s="19">
        <v>26468000</v>
      </c>
      <c r="H1697" s="21">
        <f t="shared" si="26"/>
        <v>0.24443317141833928</v>
      </c>
    </row>
    <row r="1698" spans="1:8" x14ac:dyDescent="0.3">
      <c r="A1698" s="16">
        <v>42562</v>
      </c>
      <c r="B1698" s="17">
        <v>35.971001000000001</v>
      </c>
      <c r="C1698" s="17">
        <v>36.446499000000003</v>
      </c>
      <c r="D1698" s="17">
        <v>35.943500999999998</v>
      </c>
      <c r="E1698" s="17">
        <v>36.360000999999997</v>
      </c>
      <c r="F1698" s="18">
        <v>1.3123826242023851E-2</v>
      </c>
      <c r="G1698" s="19">
        <v>28822000</v>
      </c>
      <c r="H1698" s="21">
        <f t="shared" si="26"/>
        <v>0.24266127035000168</v>
      </c>
    </row>
    <row r="1699" spans="1:8" x14ac:dyDescent="0.3">
      <c r="A1699" s="16">
        <v>42559</v>
      </c>
      <c r="B1699" s="17">
        <v>35.527999999999999</v>
      </c>
      <c r="C1699" s="17">
        <v>35.895000000000003</v>
      </c>
      <c r="D1699" s="17">
        <v>35.405498999999999</v>
      </c>
      <c r="E1699" s="17">
        <v>35.889000000000003</v>
      </c>
      <c r="F1699" s="18">
        <v>1.4874332349470722E-2</v>
      </c>
      <c r="G1699" s="19">
        <v>29946000</v>
      </c>
      <c r="H1699" s="21">
        <f t="shared" si="26"/>
        <v>0.23951787931994861</v>
      </c>
    </row>
    <row r="1700" spans="1:8" x14ac:dyDescent="0.3">
      <c r="A1700" s="16">
        <v>42558</v>
      </c>
      <c r="B1700" s="17">
        <v>35.505501000000002</v>
      </c>
      <c r="C1700" s="17">
        <v>35.508499</v>
      </c>
      <c r="D1700" s="17">
        <v>35.033501000000001</v>
      </c>
      <c r="E1700" s="17">
        <v>35.362999000000002</v>
      </c>
      <c r="F1700" s="18">
        <v>-2.4120342236181283E-3</v>
      </c>
      <c r="G1700" s="19">
        <v>21174000</v>
      </c>
      <c r="H1700" s="21">
        <f t="shared" si="26"/>
        <v>0.23600742642239861</v>
      </c>
    </row>
    <row r="1701" spans="1:8" x14ac:dyDescent="0.3">
      <c r="A1701" s="16">
        <v>42557</v>
      </c>
      <c r="B1701" s="17">
        <v>34.992001000000002</v>
      </c>
      <c r="C1701" s="17">
        <v>35.650002000000001</v>
      </c>
      <c r="D1701" s="17">
        <v>34.950001</v>
      </c>
      <c r="E1701" s="17">
        <v>35.448501999999998</v>
      </c>
      <c r="F1701" s="18">
        <v>5.7882224400466059E-3</v>
      </c>
      <c r="G1701" s="19">
        <v>28902000</v>
      </c>
      <c r="H1701" s="21">
        <f t="shared" si="26"/>
        <v>0.23657806080160931</v>
      </c>
    </row>
    <row r="1702" spans="1:8" x14ac:dyDescent="0.3">
      <c r="A1702" s="16">
        <v>42556</v>
      </c>
      <c r="B1702" s="17">
        <v>35.250500000000002</v>
      </c>
      <c r="C1702" s="17">
        <v>35.405997999999997</v>
      </c>
      <c r="D1702" s="17">
        <v>34.956501000000003</v>
      </c>
      <c r="E1702" s="17">
        <v>35.244498999999998</v>
      </c>
      <c r="F1702" s="18">
        <v>-7.5466946132575321E-3</v>
      </c>
      <c r="G1702" s="19">
        <v>28440000</v>
      </c>
      <c r="H1702" s="21">
        <f t="shared" si="26"/>
        <v>0.23521657494424611</v>
      </c>
    </row>
    <row r="1703" spans="1:8" x14ac:dyDescent="0.3">
      <c r="A1703" s="16">
        <v>42552</v>
      </c>
      <c r="B1703" s="17">
        <v>35.255001</v>
      </c>
      <c r="C1703" s="17">
        <v>35.626499000000003</v>
      </c>
      <c r="D1703" s="17">
        <v>35.186501</v>
      </c>
      <c r="E1703" s="17">
        <v>35.512501</v>
      </c>
      <c r="F1703" s="18">
        <v>9.5519173056964925E-3</v>
      </c>
      <c r="G1703" s="19">
        <v>30984000</v>
      </c>
      <c r="H1703" s="21">
        <f t="shared" si="26"/>
        <v>0.23700518066448087</v>
      </c>
    </row>
    <row r="1704" spans="1:8" x14ac:dyDescent="0.3">
      <c r="A1704" s="16">
        <v>42551</v>
      </c>
      <c r="B1704" s="17">
        <v>34.8825</v>
      </c>
      <c r="C1704" s="17">
        <v>35.188499</v>
      </c>
      <c r="D1704" s="17">
        <v>34.744999</v>
      </c>
      <c r="E1704" s="17">
        <v>35.176498000000002</v>
      </c>
      <c r="F1704" s="18">
        <v>1.1996691897084136E-2</v>
      </c>
      <c r="G1704" s="19">
        <v>42250000</v>
      </c>
      <c r="H1704" s="21">
        <f t="shared" si="26"/>
        <v>0.23476274632512509</v>
      </c>
    </row>
    <row r="1705" spans="1:8" x14ac:dyDescent="0.3">
      <c r="A1705" s="16">
        <v>42550</v>
      </c>
      <c r="B1705" s="17">
        <v>34.713000999999998</v>
      </c>
      <c r="C1705" s="17">
        <v>34.974997999999999</v>
      </c>
      <c r="D1705" s="17">
        <v>34.633999000000003</v>
      </c>
      <c r="E1705" s="17">
        <v>34.759498999999998</v>
      </c>
      <c r="F1705" s="18">
        <v>5.6852414431616399E-3</v>
      </c>
      <c r="G1705" s="19">
        <v>43124000</v>
      </c>
      <c r="H1705" s="21">
        <f t="shared" si="26"/>
        <v>0.23197975665813686</v>
      </c>
    </row>
    <row r="1706" spans="1:8" x14ac:dyDescent="0.3">
      <c r="A1706" s="16">
        <v>42549</v>
      </c>
      <c r="B1706" s="17">
        <v>34.568500999999998</v>
      </c>
      <c r="C1706" s="17">
        <v>34.637000999999998</v>
      </c>
      <c r="D1706" s="17">
        <v>34.2425</v>
      </c>
      <c r="E1706" s="17">
        <v>34.563000000000002</v>
      </c>
      <c r="F1706" s="18">
        <v>1.4857474670625113E-2</v>
      </c>
      <c r="G1706" s="19">
        <v>38246000</v>
      </c>
      <c r="H1706" s="21">
        <f t="shared" si="26"/>
        <v>0.23066835138720454</v>
      </c>
    </row>
    <row r="1707" spans="1:8" x14ac:dyDescent="0.3">
      <c r="A1707" s="16">
        <v>42548</v>
      </c>
      <c r="B1707" s="17">
        <v>34.124499999999998</v>
      </c>
      <c r="C1707" s="17">
        <v>34.166499999999999</v>
      </c>
      <c r="D1707" s="17">
        <v>33.632998999999998</v>
      </c>
      <c r="E1707" s="17">
        <v>34.056998999999998</v>
      </c>
      <c r="F1707" s="18">
        <v>-5.925248448642801E-3</v>
      </c>
      <c r="G1707" s="19">
        <v>58146000</v>
      </c>
      <c r="H1707" s="21">
        <f t="shared" si="26"/>
        <v>0.22729137553238066</v>
      </c>
    </row>
    <row r="1708" spans="1:8" x14ac:dyDescent="0.3">
      <c r="A1708" s="16">
        <v>42545</v>
      </c>
      <c r="B1708" s="17">
        <v>34.508499</v>
      </c>
      <c r="C1708" s="17">
        <v>35.25</v>
      </c>
      <c r="D1708" s="17">
        <v>34.245499000000002</v>
      </c>
      <c r="E1708" s="17">
        <v>34.259998000000003</v>
      </c>
      <c r="F1708" s="18">
        <v>-4.1504105641585028E-2</v>
      </c>
      <c r="G1708" s="19">
        <v>95436000</v>
      </c>
      <c r="H1708" s="21">
        <f t="shared" si="26"/>
        <v>0.22864616084219905</v>
      </c>
    </row>
    <row r="1709" spans="1:8" x14ac:dyDescent="0.3">
      <c r="A1709" s="16">
        <v>42544</v>
      </c>
      <c r="B1709" s="17">
        <v>35.527500000000003</v>
      </c>
      <c r="C1709" s="17">
        <v>35.743999000000002</v>
      </c>
      <c r="D1709" s="17">
        <v>35.012501</v>
      </c>
      <c r="E1709" s="17">
        <v>35.743499999999997</v>
      </c>
      <c r="F1709" s="18">
        <v>6.1931117765171816E-3</v>
      </c>
      <c r="G1709" s="19">
        <v>42500000</v>
      </c>
      <c r="H1709" s="21">
        <f t="shared" si="26"/>
        <v>0.23854683383411582</v>
      </c>
    </row>
    <row r="1710" spans="1:8" x14ac:dyDescent="0.3">
      <c r="A1710" s="16">
        <v>42543</v>
      </c>
      <c r="B1710" s="17">
        <v>35.702499000000003</v>
      </c>
      <c r="C1710" s="17">
        <v>35.710498999999999</v>
      </c>
      <c r="D1710" s="17">
        <v>35.293998999999999</v>
      </c>
      <c r="E1710" s="17">
        <v>35.523499000000001</v>
      </c>
      <c r="F1710" s="18">
        <v>2.2429466200202695E-3</v>
      </c>
      <c r="G1710" s="19">
        <v>29058000</v>
      </c>
      <c r="H1710" s="21">
        <f t="shared" si="26"/>
        <v>0.23707857969027599</v>
      </c>
    </row>
    <row r="1711" spans="1:8" x14ac:dyDescent="0.3">
      <c r="A1711" s="16">
        <v>42542</v>
      </c>
      <c r="B1711" s="17">
        <v>35.502499</v>
      </c>
      <c r="C1711" s="17">
        <v>35.769001000000003</v>
      </c>
      <c r="D1711" s="17">
        <v>35.233001999999999</v>
      </c>
      <c r="E1711" s="17">
        <v>35.444000000000003</v>
      </c>
      <c r="F1711" s="18">
        <v>3.8944954581874658E-3</v>
      </c>
      <c r="G1711" s="19">
        <v>30318000</v>
      </c>
      <c r="H1711" s="21">
        <f t="shared" si="26"/>
        <v>0.23654801511929169</v>
      </c>
    </row>
    <row r="1712" spans="1:8" x14ac:dyDescent="0.3">
      <c r="A1712" s="16">
        <v>42541</v>
      </c>
      <c r="B1712" s="17">
        <v>35.515498999999998</v>
      </c>
      <c r="C1712" s="17">
        <v>35.793498999999997</v>
      </c>
      <c r="D1712" s="17">
        <v>35.270499999999998</v>
      </c>
      <c r="E1712" s="17">
        <v>35.306499000000002</v>
      </c>
      <c r="F1712" s="18">
        <v>2.6694212186342699E-3</v>
      </c>
      <c r="G1712" s="19">
        <v>45654000</v>
      </c>
      <c r="H1712" s="21">
        <f t="shared" si="26"/>
        <v>0.23563035377669722</v>
      </c>
    </row>
    <row r="1713" spans="1:8" x14ac:dyDescent="0.3">
      <c r="A1713" s="16">
        <v>42538</v>
      </c>
      <c r="B1713" s="17">
        <v>36.069499999999998</v>
      </c>
      <c r="C1713" s="17">
        <v>36.069499999999998</v>
      </c>
      <c r="D1713" s="17">
        <v>35.055999999999997</v>
      </c>
      <c r="E1713" s="17">
        <v>35.212502000000001</v>
      </c>
      <c r="F1713" s="18">
        <v>-2.7614772378887268E-2</v>
      </c>
      <c r="G1713" s="19">
        <v>82262000</v>
      </c>
      <c r="H1713" s="21">
        <f t="shared" si="26"/>
        <v>0.23500303169744069</v>
      </c>
    </row>
    <row r="1714" spans="1:8" x14ac:dyDescent="0.3">
      <c r="A1714" s="16">
        <v>42537</v>
      </c>
      <c r="B1714" s="17">
        <v>36.397998999999999</v>
      </c>
      <c r="C1714" s="17">
        <v>36.519500999999998</v>
      </c>
      <c r="D1714" s="17">
        <v>35.777000000000001</v>
      </c>
      <c r="E1714" s="17">
        <v>36.212502000000001</v>
      </c>
      <c r="F1714" s="18">
        <v>-1.0844152177873196E-2</v>
      </c>
      <c r="G1714" s="19">
        <v>45002000</v>
      </c>
      <c r="H1714" s="21">
        <f t="shared" si="26"/>
        <v>0.24167688383374844</v>
      </c>
    </row>
    <row r="1715" spans="1:8" x14ac:dyDescent="0.3">
      <c r="A1715" s="16">
        <v>42536</v>
      </c>
      <c r="B1715" s="17">
        <v>36.745998</v>
      </c>
      <c r="C1715" s="17">
        <v>36.857498</v>
      </c>
      <c r="D1715" s="17">
        <v>36.565497999999998</v>
      </c>
      <c r="E1715" s="17">
        <v>36.609501000000002</v>
      </c>
      <c r="F1715" s="18">
        <v>-1.4455370716964715E-3</v>
      </c>
      <c r="G1715" s="19">
        <v>23234000</v>
      </c>
      <c r="H1715" s="21">
        <f t="shared" si="26"/>
        <v>0.24432639645801049</v>
      </c>
    </row>
    <row r="1716" spans="1:8" x14ac:dyDescent="0.3">
      <c r="A1716" s="16">
        <v>42535</v>
      </c>
      <c r="B1716" s="17">
        <v>36.465499999999999</v>
      </c>
      <c r="C1716" s="17">
        <v>36.799999</v>
      </c>
      <c r="D1716" s="17">
        <v>36.325001</v>
      </c>
      <c r="E1716" s="17">
        <v>36.662497999999999</v>
      </c>
      <c r="F1716" s="18">
        <v>1.8717821570867299E-3</v>
      </c>
      <c r="G1716" s="19">
        <v>26584000</v>
      </c>
      <c r="H1716" s="21">
        <f t="shared" si="26"/>
        <v>0.24468009059967838</v>
      </c>
    </row>
    <row r="1717" spans="1:8" x14ac:dyDescent="0.3">
      <c r="A1717" s="16">
        <v>42534</v>
      </c>
      <c r="B1717" s="17">
        <v>36.491000999999997</v>
      </c>
      <c r="C1717" s="17">
        <v>36.950001</v>
      </c>
      <c r="D1717" s="17">
        <v>36.491000999999997</v>
      </c>
      <c r="E1717" s="17">
        <v>36.594002000000003</v>
      </c>
      <c r="F1717" s="18">
        <v>-1.7866583013952198E-3</v>
      </c>
      <c r="G1717" s="19">
        <v>23354000</v>
      </c>
      <c r="H1717" s="21">
        <f t="shared" si="26"/>
        <v>0.24422295842374986</v>
      </c>
    </row>
    <row r="1718" spans="1:8" x14ac:dyDescent="0.3">
      <c r="A1718" s="16">
        <v>42531</v>
      </c>
      <c r="B1718" s="17">
        <v>36.797500999999997</v>
      </c>
      <c r="C1718" s="17">
        <v>36.981997999999997</v>
      </c>
      <c r="D1718" s="17">
        <v>36.525500999999998</v>
      </c>
      <c r="E1718" s="17">
        <v>36.659500000000001</v>
      </c>
      <c r="F1718" s="18">
        <v>-1.2565291509058083E-2</v>
      </c>
      <c r="G1718" s="19">
        <v>29050000</v>
      </c>
      <c r="H1718" s="21">
        <f t="shared" si="26"/>
        <v>0.24466008239097373</v>
      </c>
    </row>
    <row r="1719" spans="1:8" x14ac:dyDescent="0.3">
      <c r="A1719" s="16">
        <v>42530</v>
      </c>
      <c r="B1719" s="17">
        <v>36.853499999999997</v>
      </c>
      <c r="C1719" s="17">
        <v>37.196499000000003</v>
      </c>
      <c r="D1719" s="17">
        <v>36.825001</v>
      </c>
      <c r="E1719" s="17">
        <v>37.125999</v>
      </c>
      <c r="F1719" s="18">
        <v>-5.5189587175112024E-4</v>
      </c>
      <c r="G1719" s="19">
        <v>19180000</v>
      </c>
      <c r="H1719" s="21">
        <f t="shared" si="26"/>
        <v>0.24777342773870914</v>
      </c>
    </row>
    <row r="1720" spans="1:8" x14ac:dyDescent="0.3">
      <c r="A1720" s="16">
        <v>42529</v>
      </c>
      <c r="B1720" s="17">
        <v>36.974997999999999</v>
      </c>
      <c r="C1720" s="17">
        <v>37.190497999999998</v>
      </c>
      <c r="D1720" s="17">
        <v>36.788502000000001</v>
      </c>
      <c r="E1720" s="17">
        <v>37.146500000000003</v>
      </c>
      <c r="F1720" s="18">
        <v>1.6194968712608091E-2</v>
      </c>
      <c r="G1720" s="19">
        <v>32314000</v>
      </c>
      <c r="H1720" s="21">
        <f t="shared" si="26"/>
        <v>0.24791024838135561</v>
      </c>
    </row>
    <row r="1721" spans="1:8" x14ac:dyDescent="0.3">
      <c r="A1721" s="16">
        <v>42528</v>
      </c>
      <c r="B1721" s="17">
        <v>36.663502000000001</v>
      </c>
      <c r="C1721" s="17">
        <v>36.835498999999999</v>
      </c>
      <c r="D1721" s="17">
        <v>36.540000999999997</v>
      </c>
      <c r="E1721" s="17">
        <v>36.554501000000002</v>
      </c>
      <c r="F1721" s="18">
        <v>1.4109252067461377E-3</v>
      </c>
      <c r="G1721" s="19">
        <v>24314000</v>
      </c>
      <c r="H1721" s="21">
        <f t="shared" si="26"/>
        <v>0.24395933459051355</v>
      </c>
    </row>
    <row r="1722" spans="1:8" x14ac:dyDescent="0.3">
      <c r="A1722" s="16">
        <v>42527</v>
      </c>
      <c r="B1722" s="17">
        <v>36.924999</v>
      </c>
      <c r="C1722" s="17">
        <v>36.924999</v>
      </c>
      <c r="D1722" s="17">
        <v>36.414501000000001</v>
      </c>
      <c r="E1722" s="17">
        <v>36.502997999999998</v>
      </c>
      <c r="F1722" s="18">
        <v>-7.881961456852259E-3</v>
      </c>
      <c r="G1722" s="19">
        <v>29992000</v>
      </c>
      <c r="H1722" s="21">
        <f t="shared" si="26"/>
        <v>0.24361561118393726</v>
      </c>
    </row>
    <row r="1723" spans="1:8" x14ac:dyDescent="0.3">
      <c r="A1723" s="16">
        <v>42524</v>
      </c>
      <c r="B1723" s="17">
        <v>37.074500999999998</v>
      </c>
      <c r="C1723" s="17">
        <v>37.074500999999998</v>
      </c>
      <c r="D1723" s="17">
        <v>36.695498999999998</v>
      </c>
      <c r="E1723" s="17">
        <v>36.792999000000002</v>
      </c>
      <c r="F1723" s="18">
        <v>-1.1299716197086617E-2</v>
      </c>
      <c r="G1723" s="19">
        <v>24608000</v>
      </c>
      <c r="H1723" s="21">
        <f t="shared" si="26"/>
        <v>0.24555103497731867</v>
      </c>
    </row>
    <row r="1724" spans="1:8" x14ac:dyDescent="0.3">
      <c r="A1724" s="16">
        <v>42523</v>
      </c>
      <c r="B1724" s="17">
        <v>37.305</v>
      </c>
      <c r="C1724" s="17">
        <v>37.365001999999997</v>
      </c>
      <c r="D1724" s="17">
        <v>36.849997999999999</v>
      </c>
      <c r="E1724" s="17">
        <v>37.213501000000001</v>
      </c>
      <c r="F1724" s="18">
        <v>-5.5981348368650558E-3</v>
      </c>
      <c r="G1724" s="19">
        <v>33916000</v>
      </c>
      <c r="H1724" s="21">
        <f t="shared" si="26"/>
        <v>0.24835740314834034</v>
      </c>
    </row>
    <row r="1725" spans="1:8" x14ac:dyDescent="0.3">
      <c r="A1725" s="16">
        <v>42522</v>
      </c>
      <c r="B1725" s="17">
        <v>37.423499999999997</v>
      </c>
      <c r="C1725" s="17">
        <v>37.568500999999998</v>
      </c>
      <c r="D1725" s="17">
        <v>37.216999000000001</v>
      </c>
      <c r="E1725" s="17">
        <v>37.423000000000002</v>
      </c>
      <c r="F1725" s="18">
        <v>-5.2082525149690754E-4</v>
      </c>
      <c r="G1725" s="19">
        <v>20788000</v>
      </c>
      <c r="H1725" s="21">
        <f t="shared" si="26"/>
        <v>0.24975556849704469</v>
      </c>
    </row>
    <row r="1726" spans="1:8" x14ac:dyDescent="0.3">
      <c r="A1726" s="16">
        <v>42521</v>
      </c>
      <c r="B1726" s="17">
        <v>37.438000000000002</v>
      </c>
      <c r="C1726" s="17">
        <v>37.673999999999999</v>
      </c>
      <c r="D1726" s="17">
        <v>37.278500000000001</v>
      </c>
      <c r="E1726" s="17">
        <v>37.442501</v>
      </c>
      <c r="F1726" s="18">
        <v>1.6720170767250649E-3</v>
      </c>
      <c r="G1726" s="19">
        <v>42484000</v>
      </c>
      <c r="H1726" s="21">
        <f t="shared" si="26"/>
        <v>0.24988571528755482</v>
      </c>
    </row>
    <row r="1727" spans="1:8" x14ac:dyDescent="0.3">
      <c r="A1727" s="16">
        <v>42517</v>
      </c>
      <c r="B1727" s="17">
        <v>36.875500000000002</v>
      </c>
      <c r="C1727" s="17">
        <v>37.395499999999998</v>
      </c>
      <c r="D1727" s="17">
        <v>36.850498000000002</v>
      </c>
      <c r="E1727" s="17">
        <v>37.380001</v>
      </c>
      <c r="F1727" s="18">
        <v>1.4479014289009842E-2</v>
      </c>
      <c r="G1727" s="19">
        <v>34802000</v>
      </c>
      <c r="H1727" s="21">
        <f t="shared" si="26"/>
        <v>0.24946859952903558</v>
      </c>
    </row>
    <row r="1728" spans="1:8" x14ac:dyDescent="0.3">
      <c r="A1728" s="16">
        <v>42516</v>
      </c>
      <c r="B1728" s="17">
        <v>36.799999</v>
      </c>
      <c r="C1728" s="17">
        <v>37.055</v>
      </c>
      <c r="D1728" s="17">
        <v>36.650002000000001</v>
      </c>
      <c r="E1728" s="17">
        <v>36.846499999999999</v>
      </c>
      <c r="F1728" s="18">
        <v>-1.5851240098935552E-3</v>
      </c>
      <c r="G1728" s="19">
        <v>27202000</v>
      </c>
      <c r="H1728" s="21">
        <f t="shared" si="26"/>
        <v>0.24590809274046327</v>
      </c>
    </row>
    <row r="1729" spans="1:8" x14ac:dyDescent="0.3">
      <c r="A1729" s="16">
        <v>42515</v>
      </c>
      <c r="B1729" s="17">
        <v>36.75</v>
      </c>
      <c r="C1729" s="17">
        <v>36.994498999999998</v>
      </c>
      <c r="D1729" s="17">
        <v>36.630001</v>
      </c>
      <c r="E1729" s="17">
        <v>36.904998999999997</v>
      </c>
      <c r="F1729" s="18">
        <v>6.9164425216853556E-3</v>
      </c>
      <c r="G1729" s="19">
        <v>32216000</v>
      </c>
      <c r="H1729" s="21">
        <f t="shared" si="26"/>
        <v>0.2462985064165851</v>
      </c>
    </row>
    <row r="1730" spans="1:8" x14ac:dyDescent="0.3">
      <c r="A1730" s="16">
        <v>42514</v>
      </c>
      <c r="B1730" s="17">
        <v>35.9925</v>
      </c>
      <c r="C1730" s="17">
        <v>36.709999000000003</v>
      </c>
      <c r="D1730" s="17">
        <v>35.982498</v>
      </c>
      <c r="E1730" s="17">
        <v>36.651501000000003</v>
      </c>
      <c r="F1730" s="18">
        <v>2.2000753489041673E-2</v>
      </c>
      <c r="G1730" s="19">
        <v>37884000</v>
      </c>
      <c r="H1730" s="21">
        <f t="shared" si="26"/>
        <v>0.24460669824773543</v>
      </c>
    </row>
    <row r="1731" spans="1:8" x14ac:dyDescent="0.3">
      <c r="A1731" s="16">
        <v>42513</v>
      </c>
      <c r="B1731" s="17">
        <v>35.999001</v>
      </c>
      <c r="C1731" s="17">
        <v>36.174999</v>
      </c>
      <c r="D1731" s="17">
        <v>35.847000000000001</v>
      </c>
      <c r="E1731" s="17">
        <v>35.862499</v>
      </c>
      <c r="F1731" s="18">
        <v>-6.1797676678933822E-3</v>
      </c>
      <c r="G1731" s="19">
        <v>24816000</v>
      </c>
      <c r="H1731" s="21">
        <f t="shared" si="26"/>
        <v>0.23934101556448431</v>
      </c>
    </row>
    <row r="1732" spans="1:8" x14ac:dyDescent="0.3">
      <c r="A1732" s="16">
        <v>42510</v>
      </c>
      <c r="B1732" s="17">
        <v>35.823002000000002</v>
      </c>
      <c r="C1732" s="17">
        <v>36.384998000000003</v>
      </c>
      <c r="D1732" s="17">
        <v>35.750500000000002</v>
      </c>
      <c r="E1732" s="17">
        <v>36.085498999999999</v>
      </c>
      <c r="F1732" s="18">
        <v>8.9471700087282516E-3</v>
      </c>
      <c r="G1732" s="19">
        <v>34798000</v>
      </c>
      <c r="H1732" s="21">
        <f t="shared" si="26"/>
        <v>0.24082928459088093</v>
      </c>
    </row>
    <row r="1733" spans="1:8" x14ac:dyDescent="0.3">
      <c r="A1733" s="16">
        <v>42509</v>
      </c>
      <c r="B1733" s="17">
        <v>35.915000999999997</v>
      </c>
      <c r="C1733" s="17">
        <v>36.025002000000001</v>
      </c>
      <c r="D1733" s="17">
        <v>35.515498999999998</v>
      </c>
      <c r="E1733" s="17">
        <v>35.765498999999998</v>
      </c>
      <c r="F1733" s="18">
        <v>-8.9640054043060042E-3</v>
      </c>
      <c r="G1733" s="19">
        <v>30598000</v>
      </c>
      <c r="H1733" s="21">
        <f t="shared" si="26"/>
        <v>0.23869365190726244</v>
      </c>
    </row>
    <row r="1734" spans="1:8" x14ac:dyDescent="0.3">
      <c r="A1734" s="16">
        <v>42508</v>
      </c>
      <c r="B1734" s="17">
        <v>35.924999</v>
      </c>
      <c r="C1734" s="17">
        <v>36.278500000000001</v>
      </c>
      <c r="D1734" s="17">
        <v>35.750999</v>
      </c>
      <c r="E1734" s="17">
        <v>36.089001000000003</v>
      </c>
      <c r="F1734" s="18">
        <v>2.2078063346564493E-3</v>
      </c>
      <c r="G1734" s="19">
        <v>32536000</v>
      </c>
      <c r="H1734" s="21">
        <f t="shared" si="26"/>
        <v>0.24085265642106232</v>
      </c>
    </row>
    <row r="1735" spans="1:8" x14ac:dyDescent="0.3">
      <c r="A1735" s="16">
        <v>42507</v>
      </c>
      <c r="B1735" s="17">
        <v>36.553001000000002</v>
      </c>
      <c r="C1735" s="17">
        <v>36.792499999999997</v>
      </c>
      <c r="D1735" s="17">
        <v>35.900002000000001</v>
      </c>
      <c r="E1735" s="17">
        <v>36.009498999999998</v>
      </c>
      <c r="F1735" s="18">
        <v>-1.3843626286283203E-2</v>
      </c>
      <c r="G1735" s="19">
        <v>33404000</v>
      </c>
      <c r="H1735" s="21">
        <f t="shared" si="26"/>
        <v>0.24032207182852153</v>
      </c>
    </row>
    <row r="1736" spans="1:8" x14ac:dyDescent="0.3">
      <c r="A1736" s="16">
        <v>42506</v>
      </c>
      <c r="B1736" s="17">
        <v>36.216000000000001</v>
      </c>
      <c r="C1736" s="17">
        <v>36.633999000000003</v>
      </c>
      <c r="D1736" s="17">
        <v>36</v>
      </c>
      <c r="E1736" s="17">
        <v>36.514999000000003</v>
      </c>
      <c r="F1736" s="18">
        <v>7.5465417395378731E-3</v>
      </c>
      <c r="G1736" s="19">
        <v>22538000</v>
      </c>
      <c r="H1736" s="21">
        <f t="shared" si="26"/>
        <v>0.24369570408342514</v>
      </c>
    </row>
    <row r="1737" spans="1:8" x14ac:dyDescent="0.3">
      <c r="A1737" s="16">
        <v>42503</v>
      </c>
      <c r="B1737" s="17">
        <v>36.331001000000001</v>
      </c>
      <c r="C1737" s="17">
        <v>36.564498999999998</v>
      </c>
      <c r="D1737" s="17">
        <v>36.175499000000002</v>
      </c>
      <c r="E1737" s="17">
        <v>36.241501</v>
      </c>
      <c r="F1737" s="18">
        <v>-4.4500940843600631E-3</v>
      </c>
      <c r="G1737" s="19">
        <v>25244000</v>
      </c>
      <c r="H1737" s="21">
        <f t="shared" si="26"/>
        <v>0.24187041887184921</v>
      </c>
    </row>
    <row r="1738" spans="1:8" x14ac:dyDescent="0.3">
      <c r="A1738" s="16">
        <v>42502</v>
      </c>
      <c r="B1738" s="17">
        <v>36.599997999999999</v>
      </c>
      <c r="C1738" s="17">
        <v>36.768501000000001</v>
      </c>
      <c r="D1738" s="17">
        <v>36.213501000000001</v>
      </c>
      <c r="E1738" s="17">
        <v>36.403500000000001</v>
      </c>
      <c r="F1738" s="18">
        <v>-3.3947026213127732E-3</v>
      </c>
      <c r="G1738" s="19">
        <v>27094000</v>
      </c>
      <c r="H1738" s="21">
        <f t="shared" si="26"/>
        <v>0.24295157624407895</v>
      </c>
    </row>
    <row r="1739" spans="1:8" x14ac:dyDescent="0.3">
      <c r="A1739" s="16">
        <v>42501</v>
      </c>
      <c r="B1739" s="17">
        <v>37.026001000000001</v>
      </c>
      <c r="C1739" s="17">
        <v>37.040000999999997</v>
      </c>
      <c r="D1739" s="17">
        <v>36.395000000000003</v>
      </c>
      <c r="E1739" s="17">
        <v>36.527500000000003</v>
      </c>
      <c r="F1739" s="18">
        <v>-1.1942491712381086E-2</v>
      </c>
      <c r="G1739" s="19">
        <v>29834000</v>
      </c>
      <c r="H1739" s="21">
        <f t="shared" si="26"/>
        <v>0.24377913390898112</v>
      </c>
    </row>
    <row r="1740" spans="1:8" x14ac:dyDescent="0.3">
      <c r="A1740" s="16">
        <v>42500</v>
      </c>
      <c r="B1740" s="17">
        <v>36.748001000000002</v>
      </c>
      <c r="C1740" s="17">
        <v>37</v>
      </c>
      <c r="D1740" s="17">
        <v>36.580502000000003</v>
      </c>
      <c r="E1740" s="17">
        <v>36.969002000000003</v>
      </c>
      <c r="F1740" s="18">
        <v>1.4057876810503573E-2</v>
      </c>
      <c r="G1740" s="19">
        <v>32634000</v>
      </c>
      <c r="H1740" s="21">
        <f t="shared" si="26"/>
        <v>0.24672565297486526</v>
      </c>
    </row>
    <row r="1741" spans="1:8" x14ac:dyDescent="0.3">
      <c r="A1741" s="16">
        <v>42499</v>
      </c>
      <c r="B1741" s="17">
        <v>36.334999000000003</v>
      </c>
      <c r="C1741" s="17">
        <v>36.714500000000001</v>
      </c>
      <c r="D1741" s="17">
        <v>36.174999</v>
      </c>
      <c r="E1741" s="17">
        <v>36.456501000000003</v>
      </c>
      <c r="F1741" s="18">
        <v>5.4469788313792128E-3</v>
      </c>
      <c r="G1741" s="19">
        <v>38074000</v>
      </c>
      <c r="H1741" s="21">
        <f t="shared" si="26"/>
        <v>0.24330529708115539</v>
      </c>
    </row>
    <row r="1742" spans="1:8" x14ac:dyDescent="0.3">
      <c r="A1742" s="16">
        <v>42496</v>
      </c>
      <c r="B1742" s="17">
        <v>35.610000999999997</v>
      </c>
      <c r="C1742" s="17">
        <v>36.299500000000002</v>
      </c>
      <c r="D1742" s="17">
        <v>35.597499999999997</v>
      </c>
      <c r="E1742" s="17">
        <v>36.258999000000003</v>
      </c>
      <c r="F1742" s="18">
        <v>1.4649270333421976E-2</v>
      </c>
      <c r="G1742" s="19">
        <v>39952000</v>
      </c>
      <c r="H1742" s="21">
        <f t="shared" si="26"/>
        <v>0.24198719793653034</v>
      </c>
    </row>
    <row r="1743" spans="1:8" x14ac:dyDescent="0.3">
      <c r="A1743" s="16">
        <v>42495</v>
      </c>
      <c r="B1743" s="17">
        <v>35.75</v>
      </c>
      <c r="C1743" s="17">
        <v>35.877499</v>
      </c>
      <c r="D1743" s="17">
        <v>35.472499999999997</v>
      </c>
      <c r="E1743" s="17">
        <v>35.735500000000002</v>
      </c>
      <c r="F1743" s="18">
        <v>4.6951374194825956E-3</v>
      </c>
      <c r="G1743" s="19">
        <v>29668000</v>
      </c>
      <c r="H1743" s="21">
        <f t="shared" si="26"/>
        <v>0.23849344301702538</v>
      </c>
    </row>
    <row r="1744" spans="1:8" x14ac:dyDescent="0.3">
      <c r="A1744" s="16">
        <v>42494</v>
      </c>
      <c r="B1744" s="17">
        <v>35.338501000000001</v>
      </c>
      <c r="C1744" s="17">
        <v>35.752499</v>
      </c>
      <c r="D1744" s="17">
        <v>35.202499000000003</v>
      </c>
      <c r="E1744" s="17">
        <v>35.568500999999998</v>
      </c>
      <c r="F1744" s="18">
        <v>4.135847661457524E-3</v>
      </c>
      <c r="G1744" s="19">
        <v>34172000</v>
      </c>
      <c r="H1744" s="21">
        <f t="shared" si="26"/>
        <v>0.2373789163841141</v>
      </c>
    </row>
    <row r="1745" spans="1:8" x14ac:dyDescent="0.3">
      <c r="A1745" s="16">
        <v>42493</v>
      </c>
      <c r="B1745" s="17">
        <v>35.625</v>
      </c>
      <c r="C1745" s="17">
        <v>35.668498999999997</v>
      </c>
      <c r="D1745" s="17">
        <v>35.366501</v>
      </c>
      <c r="E1745" s="17">
        <v>35.422001000000002</v>
      </c>
      <c r="F1745" s="18">
        <v>-8.3565457270601308E-3</v>
      </c>
      <c r="G1745" s="19">
        <v>38620000</v>
      </c>
      <c r="H1745" s="21">
        <f t="shared" si="26"/>
        <v>0.23640119704614504</v>
      </c>
    </row>
    <row r="1746" spans="1:8" x14ac:dyDescent="0.3">
      <c r="A1746" s="16">
        <v>42492</v>
      </c>
      <c r="B1746" s="17">
        <v>35.596001000000001</v>
      </c>
      <c r="C1746" s="17">
        <v>35.770499999999998</v>
      </c>
      <c r="D1746" s="17">
        <v>35.318001000000002</v>
      </c>
      <c r="E1746" s="17">
        <v>35.720500999999999</v>
      </c>
      <c r="F1746" s="18">
        <v>9.224727094289108E-3</v>
      </c>
      <c r="G1746" s="19">
        <v>33476000</v>
      </c>
      <c r="H1746" s="21">
        <f t="shared" si="26"/>
        <v>0.23839334190883288</v>
      </c>
    </row>
    <row r="1747" spans="1:8" x14ac:dyDescent="0.3">
      <c r="A1747" s="16">
        <v>42489</v>
      </c>
      <c r="B1747" s="17">
        <v>35.206001000000001</v>
      </c>
      <c r="C1747" s="17">
        <v>35.605499000000002</v>
      </c>
      <c r="D1747" s="17">
        <v>35.188999000000003</v>
      </c>
      <c r="E1747" s="17">
        <v>35.394001000000003</v>
      </c>
      <c r="F1747" s="18">
        <v>3.999744929495213E-3</v>
      </c>
      <c r="G1747" s="19">
        <v>58278000</v>
      </c>
      <c r="H1747" s="21">
        <f t="shared" si="26"/>
        <v>0.23621432918632843</v>
      </c>
    </row>
    <row r="1748" spans="1:8" x14ac:dyDescent="0.3">
      <c r="A1748" s="16">
        <v>42488</v>
      </c>
      <c r="B1748" s="17">
        <v>36.164501000000001</v>
      </c>
      <c r="C1748" s="17">
        <v>36.463000999999998</v>
      </c>
      <c r="D1748" s="17">
        <v>35.159999999999997</v>
      </c>
      <c r="E1748" s="17">
        <v>35.252997999999998</v>
      </c>
      <c r="F1748" s="18">
        <v>-2.2731792602124001E-2</v>
      </c>
      <c r="G1748" s="19">
        <v>62590000</v>
      </c>
      <c r="H1748" s="21">
        <f t="shared" si="26"/>
        <v>0.2352732960135526</v>
      </c>
    </row>
    <row r="1749" spans="1:8" x14ac:dyDescent="0.3">
      <c r="A1749" s="16">
        <v>42487</v>
      </c>
      <c r="B1749" s="17">
        <v>36.265999000000001</v>
      </c>
      <c r="C1749" s="17">
        <v>36.357498</v>
      </c>
      <c r="D1749" s="17">
        <v>35.453999000000003</v>
      </c>
      <c r="E1749" s="17">
        <v>36.073002000000002</v>
      </c>
      <c r="F1749" s="18">
        <v>-5.3903247889952243E-3</v>
      </c>
      <c r="G1749" s="19">
        <v>66262000</v>
      </c>
      <c r="H1749" s="21">
        <f t="shared" si="26"/>
        <v>0.24074588146073353</v>
      </c>
    </row>
    <row r="1750" spans="1:8" x14ac:dyDescent="0.3">
      <c r="A1750" s="16">
        <v>42486</v>
      </c>
      <c r="B1750" s="17">
        <v>37.221001000000001</v>
      </c>
      <c r="C1750" s="17">
        <v>37.279499000000001</v>
      </c>
      <c r="D1750" s="17">
        <v>36.015999000000001</v>
      </c>
      <c r="E1750" s="17">
        <v>36.268501000000001</v>
      </c>
      <c r="F1750" s="18">
        <v>-2.268896942913734E-2</v>
      </c>
      <c r="G1750" s="19">
        <v>55864000</v>
      </c>
      <c r="H1750" s="21">
        <f t="shared" ref="H1750:H1813" si="27">E1750/MAX($E$2:$E$2519)</f>
        <v>0.24205061287952953</v>
      </c>
    </row>
    <row r="1751" spans="1:8" x14ac:dyDescent="0.3">
      <c r="A1751" s="16">
        <v>42485</v>
      </c>
      <c r="B1751" s="17">
        <v>36.767502</v>
      </c>
      <c r="C1751" s="17">
        <v>37.243999000000002</v>
      </c>
      <c r="D1751" s="17">
        <v>36.755001</v>
      </c>
      <c r="E1751" s="17">
        <v>37.110500000000002</v>
      </c>
      <c r="F1751" s="18">
        <v>6.0181357333586698E-3</v>
      </c>
      <c r="G1751" s="19">
        <v>49442000</v>
      </c>
      <c r="H1751" s="21">
        <f t="shared" si="27"/>
        <v>0.24766998970444853</v>
      </c>
    </row>
    <row r="1752" spans="1:8" x14ac:dyDescent="0.3">
      <c r="A1752" s="16">
        <v>42482</v>
      </c>
      <c r="B1752" s="17">
        <v>37.195498999999998</v>
      </c>
      <c r="C1752" s="17">
        <v>37.695999</v>
      </c>
      <c r="D1752" s="17">
        <v>36.518501000000001</v>
      </c>
      <c r="E1752" s="17">
        <v>36.888500000000001</v>
      </c>
      <c r="F1752" s="18">
        <v>-5.4141025641025631E-2</v>
      </c>
      <c r="G1752" s="19">
        <v>140798000</v>
      </c>
      <c r="H1752" s="21">
        <f t="shared" si="27"/>
        <v>0.2461883945301882</v>
      </c>
    </row>
    <row r="1753" spans="1:8" x14ac:dyDescent="0.3">
      <c r="A1753" s="16">
        <v>42481</v>
      </c>
      <c r="B1753" s="17">
        <v>38.865501000000002</v>
      </c>
      <c r="C1753" s="17">
        <v>39.084000000000003</v>
      </c>
      <c r="D1753" s="17">
        <v>38.577499000000003</v>
      </c>
      <c r="E1753" s="17">
        <v>39</v>
      </c>
      <c r="F1753" s="18">
        <v>6.5555673646604702E-3</v>
      </c>
      <c r="G1753" s="19">
        <v>77628000</v>
      </c>
      <c r="H1753" s="21">
        <f t="shared" si="27"/>
        <v>0.26028023331600197</v>
      </c>
    </row>
    <row r="1754" spans="1:8" x14ac:dyDescent="0.3">
      <c r="A1754" s="16">
        <v>42480</v>
      </c>
      <c r="B1754" s="17">
        <v>38.957999999999998</v>
      </c>
      <c r="C1754" s="17">
        <v>38.983001999999999</v>
      </c>
      <c r="D1754" s="17">
        <v>38.563499</v>
      </c>
      <c r="E1754" s="17">
        <v>38.745998</v>
      </c>
      <c r="F1754" s="18">
        <v>-1.7134170692431521E-3</v>
      </c>
      <c r="G1754" s="19">
        <v>34262000</v>
      </c>
      <c r="H1754" s="21">
        <f t="shared" si="27"/>
        <v>0.25858506152567556</v>
      </c>
    </row>
    <row r="1755" spans="1:8" x14ac:dyDescent="0.3">
      <c r="A1755" s="16">
        <v>42479</v>
      </c>
      <c r="B1755" s="17">
        <v>39.525002000000001</v>
      </c>
      <c r="C1755" s="17">
        <v>39.547500999999997</v>
      </c>
      <c r="D1755" s="17">
        <v>38.513500000000001</v>
      </c>
      <c r="E1755" s="17">
        <v>38.8125</v>
      </c>
      <c r="F1755" s="18">
        <v>-1.4510943898815425E-2</v>
      </c>
      <c r="G1755" s="19">
        <v>43952000</v>
      </c>
      <c r="H1755" s="21">
        <f t="shared" si="27"/>
        <v>0.25902888604044427</v>
      </c>
    </row>
    <row r="1756" spans="1:8" x14ac:dyDescent="0.3">
      <c r="A1756" s="16">
        <v>42478</v>
      </c>
      <c r="B1756" s="17">
        <v>39.009498999999998</v>
      </c>
      <c r="C1756" s="17">
        <v>39.427501999999997</v>
      </c>
      <c r="D1756" s="17">
        <v>38.880501000000002</v>
      </c>
      <c r="E1756" s="17">
        <v>39.383999000000003</v>
      </c>
      <c r="F1756" s="18">
        <v>9.8461282051282781E-3</v>
      </c>
      <c r="G1756" s="19">
        <v>33540000</v>
      </c>
      <c r="H1756" s="21">
        <f t="shared" si="27"/>
        <v>0.26284298586249205</v>
      </c>
    </row>
    <row r="1757" spans="1:8" x14ac:dyDescent="0.3">
      <c r="A1757" s="16">
        <v>42475</v>
      </c>
      <c r="B1757" s="17">
        <v>38.775002000000001</v>
      </c>
      <c r="C1757" s="17">
        <v>39.046500999999999</v>
      </c>
      <c r="D1757" s="17">
        <v>38.746498000000003</v>
      </c>
      <c r="E1757" s="17">
        <v>39</v>
      </c>
      <c r="F1757" s="18">
        <v>5.9453692736463589E-3</v>
      </c>
      <c r="G1757" s="19">
        <v>31712000</v>
      </c>
      <c r="H1757" s="21">
        <f t="shared" si="27"/>
        <v>0.26028023331600197</v>
      </c>
    </row>
    <row r="1758" spans="1:8" x14ac:dyDescent="0.3">
      <c r="A1758" s="16">
        <v>42474</v>
      </c>
      <c r="B1758" s="17">
        <v>38.768002000000003</v>
      </c>
      <c r="C1758" s="17">
        <v>38.980499000000002</v>
      </c>
      <c r="D1758" s="17">
        <v>38.660998999999997</v>
      </c>
      <c r="E1758" s="17">
        <v>38.769500999999998</v>
      </c>
      <c r="F1758" s="18">
        <v>4.5082974826521748E-3</v>
      </c>
      <c r="G1758" s="19">
        <v>26992000</v>
      </c>
      <c r="H1758" s="21">
        <f t="shared" si="27"/>
        <v>0.25874191707243516</v>
      </c>
    </row>
    <row r="1759" spans="1:8" x14ac:dyDescent="0.3">
      <c r="A1759" s="16">
        <v>42473</v>
      </c>
      <c r="B1759" s="17">
        <v>38.515498999999998</v>
      </c>
      <c r="C1759" s="17">
        <v>38.787497999999999</v>
      </c>
      <c r="D1759" s="17">
        <v>38.229500000000002</v>
      </c>
      <c r="E1759" s="17">
        <v>38.595500999999999</v>
      </c>
      <c r="F1759" s="18">
        <v>9.9304218128531928E-3</v>
      </c>
      <c r="G1759" s="19">
        <v>35426000</v>
      </c>
      <c r="H1759" s="21">
        <f t="shared" si="27"/>
        <v>0.25758066680071762</v>
      </c>
    </row>
    <row r="1760" spans="1:8" x14ac:dyDescent="0.3">
      <c r="A1760" s="16">
        <v>42472</v>
      </c>
      <c r="B1760" s="17">
        <v>37.921500999999999</v>
      </c>
      <c r="C1760" s="17">
        <v>38.245998</v>
      </c>
      <c r="D1760" s="17">
        <v>37.578499000000001</v>
      </c>
      <c r="E1760" s="17">
        <v>38.216000000000001</v>
      </c>
      <c r="F1760" s="18">
        <v>8.9500490785978902E-3</v>
      </c>
      <c r="G1760" s="19">
        <v>27388000</v>
      </c>
      <c r="H1760" s="21">
        <f t="shared" si="27"/>
        <v>0.25504793324113673</v>
      </c>
    </row>
    <row r="1761" spans="1:8" x14ac:dyDescent="0.3">
      <c r="A1761" s="16">
        <v>42471</v>
      </c>
      <c r="B1761" s="17">
        <v>38.272499000000003</v>
      </c>
      <c r="C1761" s="17">
        <v>38.360999999999997</v>
      </c>
      <c r="D1761" s="17">
        <v>37.867001000000002</v>
      </c>
      <c r="E1761" s="17">
        <v>37.876998999999998</v>
      </c>
      <c r="F1761" s="18">
        <v>-2.5412459357511121E-3</v>
      </c>
      <c r="G1761" s="19">
        <v>31774000</v>
      </c>
      <c r="H1761" s="21">
        <f t="shared" si="27"/>
        <v>0.25278549069307626</v>
      </c>
    </row>
    <row r="1762" spans="1:8" x14ac:dyDescent="0.3">
      <c r="A1762" s="16">
        <v>42468</v>
      </c>
      <c r="B1762" s="17">
        <v>38.293498999999997</v>
      </c>
      <c r="C1762" s="17">
        <v>38.356498999999999</v>
      </c>
      <c r="D1762" s="17">
        <v>37.788502000000001</v>
      </c>
      <c r="E1762" s="17">
        <v>37.973498999999997</v>
      </c>
      <c r="F1762" s="18">
        <v>-8.5518073843130512E-4</v>
      </c>
      <c r="G1762" s="19">
        <v>23434000</v>
      </c>
      <c r="H1762" s="21">
        <f t="shared" si="27"/>
        <v>0.25342951742422992</v>
      </c>
    </row>
    <row r="1763" spans="1:8" x14ac:dyDescent="0.3">
      <c r="A1763" s="16">
        <v>42467</v>
      </c>
      <c r="B1763" s="17">
        <v>38.265999000000001</v>
      </c>
      <c r="C1763" s="17">
        <v>38.467998999999999</v>
      </c>
      <c r="D1763" s="17">
        <v>37.875</v>
      </c>
      <c r="E1763" s="17">
        <v>38.006000999999998</v>
      </c>
      <c r="F1763" s="18">
        <v>-1.0350593044904849E-2</v>
      </c>
      <c r="G1763" s="19">
        <v>25498000</v>
      </c>
      <c r="H1763" s="21">
        <f t="shared" si="27"/>
        <v>0.25364643096636424</v>
      </c>
    </row>
    <row r="1764" spans="1:8" x14ac:dyDescent="0.3">
      <c r="A1764" s="16">
        <v>42466</v>
      </c>
      <c r="B1764" s="17">
        <v>37.891998000000001</v>
      </c>
      <c r="C1764" s="17">
        <v>38.421000999999997</v>
      </c>
      <c r="D1764" s="17">
        <v>37.814999</v>
      </c>
      <c r="E1764" s="17">
        <v>38.403500000000001</v>
      </c>
      <c r="F1764" s="18">
        <v>1.252353737892262E-2</v>
      </c>
      <c r="G1764" s="19">
        <v>25312000</v>
      </c>
      <c r="H1764" s="21">
        <f t="shared" si="27"/>
        <v>0.25629928051669443</v>
      </c>
    </row>
    <row r="1765" spans="1:8" x14ac:dyDescent="0.3">
      <c r="A1765" s="16">
        <v>42465</v>
      </c>
      <c r="B1765" s="17">
        <v>37.906502000000003</v>
      </c>
      <c r="C1765" s="17">
        <v>38.143501000000001</v>
      </c>
      <c r="D1765" s="17">
        <v>37.779998999999997</v>
      </c>
      <c r="E1765" s="17">
        <v>37.928500999999997</v>
      </c>
      <c r="F1765" s="18">
        <v>-8.5607484169607957E-3</v>
      </c>
      <c r="G1765" s="19">
        <v>24478000</v>
      </c>
      <c r="H1765" s="21">
        <f t="shared" si="27"/>
        <v>0.25312920742580036</v>
      </c>
    </row>
    <row r="1766" spans="1:8" x14ac:dyDescent="0.3">
      <c r="A1766" s="16">
        <v>42464</v>
      </c>
      <c r="B1766" s="17">
        <v>38.475498000000002</v>
      </c>
      <c r="C1766" s="17">
        <v>38.622002000000002</v>
      </c>
      <c r="D1766" s="17">
        <v>38.089500000000001</v>
      </c>
      <c r="E1766" s="17">
        <v>38.256000999999998</v>
      </c>
      <c r="F1766" s="18">
        <v>-5.9116243088174116E-3</v>
      </c>
      <c r="G1766" s="19">
        <v>26924000</v>
      </c>
      <c r="H1766" s="21">
        <f t="shared" si="27"/>
        <v>0.25531489400044116</v>
      </c>
    </row>
    <row r="1767" spans="1:8" x14ac:dyDescent="0.3">
      <c r="A1767" s="16">
        <v>42461</v>
      </c>
      <c r="B1767" s="17">
        <v>37.858001999999999</v>
      </c>
      <c r="C1767" s="17">
        <v>38.501998999999998</v>
      </c>
      <c r="D1767" s="17">
        <v>37.759998000000003</v>
      </c>
      <c r="E1767" s="17">
        <v>38.483500999999997</v>
      </c>
      <c r="F1767" s="18">
        <v>8.8740595097652041E-3</v>
      </c>
      <c r="G1767" s="19">
        <v>31674000</v>
      </c>
      <c r="H1767" s="21">
        <f t="shared" si="27"/>
        <v>0.25683319536145116</v>
      </c>
    </row>
    <row r="1768" spans="1:8" x14ac:dyDescent="0.3">
      <c r="A1768" s="16">
        <v>42460</v>
      </c>
      <c r="B1768" s="17">
        <v>38.417000000000002</v>
      </c>
      <c r="C1768" s="17">
        <v>38.453999000000003</v>
      </c>
      <c r="D1768" s="17">
        <v>37.912497999999999</v>
      </c>
      <c r="E1768" s="17">
        <v>38.145000000000003</v>
      </c>
      <c r="F1768" s="18">
        <v>-7.0801988702917573E-3</v>
      </c>
      <c r="G1768" s="19">
        <v>32554000</v>
      </c>
      <c r="H1768" s="21">
        <f t="shared" si="27"/>
        <v>0.25457408973945889</v>
      </c>
    </row>
    <row r="1769" spans="1:8" x14ac:dyDescent="0.3">
      <c r="A1769" s="16">
        <v>42459</v>
      </c>
      <c r="B1769" s="17">
        <v>38.410499999999999</v>
      </c>
      <c r="C1769" s="17">
        <v>38.865501000000002</v>
      </c>
      <c r="D1769" s="17">
        <v>38.379002</v>
      </c>
      <c r="E1769" s="17">
        <v>38.417000000000002</v>
      </c>
      <c r="F1769" s="18">
        <v>3.1989451852849548E-3</v>
      </c>
      <c r="G1769" s="19">
        <v>40396000</v>
      </c>
      <c r="H1769" s="21">
        <f t="shared" si="27"/>
        <v>0.25638937752053459</v>
      </c>
    </row>
    <row r="1770" spans="1:8" x14ac:dyDescent="0.3">
      <c r="A1770" s="16">
        <v>42458</v>
      </c>
      <c r="B1770" s="17">
        <v>37.683998000000003</v>
      </c>
      <c r="C1770" s="17">
        <v>38.359000999999999</v>
      </c>
      <c r="D1770" s="17">
        <v>37.414501000000001</v>
      </c>
      <c r="E1770" s="17">
        <v>38.294497999999997</v>
      </c>
      <c r="F1770" s="18">
        <v>1.674004309844826E-2</v>
      </c>
      <c r="G1770" s="19">
        <v>40062000</v>
      </c>
      <c r="H1770" s="21">
        <f t="shared" si="27"/>
        <v>0.2555718172861326</v>
      </c>
    </row>
    <row r="1771" spans="1:8" x14ac:dyDescent="0.3">
      <c r="A1771" s="16">
        <v>42457</v>
      </c>
      <c r="B1771" s="17">
        <v>37.808498</v>
      </c>
      <c r="C1771" s="17">
        <v>37.915000999999997</v>
      </c>
      <c r="D1771" s="17">
        <v>37.602001000000001</v>
      </c>
      <c r="E1771" s="17">
        <v>37.664000999999999</v>
      </c>
      <c r="F1771" s="18">
        <v>-2.0666630791516048E-3</v>
      </c>
      <c r="G1771" s="19">
        <v>21676000</v>
      </c>
      <c r="H1771" s="21">
        <f t="shared" si="27"/>
        <v>0.25136397353574697</v>
      </c>
    </row>
    <row r="1772" spans="1:8" x14ac:dyDescent="0.3">
      <c r="A1772" s="16">
        <v>42453</v>
      </c>
      <c r="B1772" s="17">
        <v>37.560001</v>
      </c>
      <c r="C1772" s="17">
        <v>37.877997999999998</v>
      </c>
      <c r="D1772" s="17">
        <v>37.525002000000001</v>
      </c>
      <c r="E1772" s="17">
        <v>37.742001000000002</v>
      </c>
      <c r="F1772" s="18">
        <v>-3.5903956698027217E-3</v>
      </c>
      <c r="G1772" s="19">
        <v>31116000</v>
      </c>
      <c r="H1772" s="21">
        <f t="shared" si="27"/>
        <v>0.25188453400237898</v>
      </c>
    </row>
    <row r="1773" spans="1:8" x14ac:dyDescent="0.3">
      <c r="A1773" s="16">
        <v>42452</v>
      </c>
      <c r="B1773" s="17">
        <v>38.167499999999997</v>
      </c>
      <c r="C1773" s="17">
        <v>38.269500999999998</v>
      </c>
      <c r="D1773" s="17">
        <v>37.801498000000002</v>
      </c>
      <c r="E1773" s="17">
        <v>37.877997999999998</v>
      </c>
      <c r="F1773" s="18">
        <v>-3.2761266568285996E-3</v>
      </c>
      <c r="G1773" s="19">
        <v>24678000</v>
      </c>
      <c r="H1773" s="21">
        <f t="shared" si="27"/>
        <v>0.25279215787136045</v>
      </c>
    </row>
    <row r="1774" spans="1:8" x14ac:dyDescent="0.3">
      <c r="A1774" s="16">
        <v>42451</v>
      </c>
      <c r="B1774" s="17">
        <v>37.922001000000002</v>
      </c>
      <c r="C1774" s="17">
        <v>38.25</v>
      </c>
      <c r="D1774" s="17">
        <v>37.894001000000003</v>
      </c>
      <c r="E1774" s="17">
        <v>38.002499</v>
      </c>
      <c r="F1774" s="18">
        <v>-2.768526148392634E-3</v>
      </c>
      <c r="G1774" s="19">
        <v>22096000</v>
      </c>
      <c r="H1774" s="21">
        <f t="shared" si="27"/>
        <v>0.25362305913618288</v>
      </c>
    </row>
    <row r="1775" spans="1:8" x14ac:dyDescent="0.3">
      <c r="A1775" s="16">
        <v>42450</v>
      </c>
      <c r="B1775" s="17">
        <v>37.695498999999998</v>
      </c>
      <c r="C1775" s="17">
        <v>38.167000000000002</v>
      </c>
      <c r="D1775" s="17">
        <v>37.563499</v>
      </c>
      <c r="E1775" s="17">
        <v>38.108001999999999</v>
      </c>
      <c r="F1775" s="18">
        <v>8.9355978872400592E-3</v>
      </c>
      <c r="G1775" s="19">
        <v>28774000</v>
      </c>
      <c r="H1775" s="21">
        <f t="shared" si="27"/>
        <v>0.25432717055811976</v>
      </c>
    </row>
    <row r="1776" spans="1:8" x14ac:dyDescent="0.3">
      <c r="A1776" s="16">
        <v>42447</v>
      </c>
      <c r="B1776" s="17">
        <v>38.081501000000003</v>
      </c>
      <c r="C1776" s="17">
        <v>38.106997999999997</v>
      </c>
      <c r="D1776" s="17">
        <v>37.591000000000001</v>
      </c>
      <c r="E1776" s="17">
        <v>37.770499999999998</v>
      </c>
      <c r="F1776" s="18">
        <v>-4.0475688218542631E-3</v>
      </c>
      <c r="G1776" s="19">
        <v>56222000</v>
      </c>
      <c r="H1776" s="21">
        <f t="shared" si="27"/>
        <v>0.25207473211441161</v>
      </c>
    </row>
    <row r="1777" spans="1:8" x14ac:dyDescent="0.3">
      <c r="A1777" s="16">
        <v>42446</v>
      </c>
      <c r="B1777" s="17">
        <v>37.8825</v>
      </c>
      <c r="C1777" s="17">
        <v>38.266998000000001</v>
      </c>
      <c r="D1777" s="17">
        <v>37.868000000000002</v>
      </c>
      <c r="E1777" s="17">
        <v>37.923999999999999</v>
      </c>
      <c r="F1777" s="18">
        <v>1.4788211682686537E-3</v>
      </c>
      <c r="G1777" s="19">
        <v>44564000</v>
      </c>
      <c r="H1777" s="21">
        <f t="shared" si="27"/>
        <v>0.25309916841733487</v>
      </c>
    </row>
    <row r="1778" spans="1:8" x14ac:dyDescent="0.3">
      <c r="A1778" s="16">
        <v>42445</v>
      </c>
      <c r="B1778" s="17">
        <v>37.452499000000003</v>
      </c>
      <c r="C1778" s="17">
        <v>37.950001</v>
      </c>
      <c r="D1778" s="17">
        <v>37.325001</v>
      </c>
      <c r="E1778" s="17">
        <v>37.868000000000002</v>
      </c>
      <c r="F1778" s="18">
        <v>9.0464580252341831E-3</v>
      </c>
      <c r="G1778" s="19">
        <v>29306000</v>
      </c>
      <c r="H1778" s="21">
        <f t="shared" si="27"/>
        <v>0.25272543269770165</v>
      </c>
    </row>
    <row r="1779" spans="1:8" x14ac:dyDescent="0.3">
      <c r="A1779" s="16">
        <v>42444</v>
      </c>
      <c r="B1779" s="17">
        <v>37.300998999999997</v>
      </c>
      <c r="C1779" s="17">
        <v>37.650500999999998</v>
      </c>
      <c r="D1779" s="17">
        <v>37.141998000000001</v>
      </c>
      <c r="E1779" s="17">
        <v>37.528500000000001</v>
      </c>
      <c r="F1779" s="18">
        <v>4.3983257518049094E-4</v>
      </c>
      <c r="G1779" s="19">
        <v>29832000</v>
      </c>
      <c r="H1779" s="21">
        <f t="shared" si="27"/>
        <v>0.25045965989742514</v>
      </c>
    </row>
    <row r="1780" spans="1:8" x14ac:dyDescent="0.3">
      <c r="A1780" s="16">
        <v>42443</v>
      </c>
      <c r="B1780" s="17">
        <v>37.248500999999997</v>
      </c>
      <c r="C1780" s="17">
        <v>37.713000999999998</v>
      </c>
      <c r="D1780" s="17">
        <v>37.182999000000002</v>
      </c>
      <c r="E1780" s="17">
        <v>37.512000999999998</v>
      </c>
      <c r="F1780" s="18">
        <v>7.2093385422959859E-3</v>
      </c>
      <c r="G1780" s="19">
        <v>32824000</v>
      </c>
      <c r="H1780" s="21">
        <f t="shared" si="27"/>
        <v>0.25034954801102821</v>
      </c>
    </row>
    <row r="1781" spans="1:8" x14ac:dyDescent="0.3">
      <c r="A1781" s="16">
        <v>42440</v>
      </c>
      <c r="B1781" s="17">
        <v>36.997501</v>
      </c>
      <c r="C1781" s="17">
        <v>37.244999</v>
      </c>
      <c r="D1781" s="17">
        <v>36.834999000000003</v>
      </c>
      <c r="E1781" s="17">
        <v>37.243499999999997</v>
      </c>
      <c r="F1781" s="18">
        <v>1.7345670613500414E-2</v>
      </c>
      <c r="G1781" s="19">
        <v>35380000</v>
      </c>
      <c r="H1781" s="21">
        <f t="shared" si="27"/>
        <v>0.24855761203857743</v>
      </c>
    </row>
    <row r="1782" spans="1:8" x14ac:dyDescent="0.3">
      <c r="A1782" s="16">
        <v>42439</v>
      </c>
      <c r="B1782" s="17">
        <v>36.389499999999998</v>
      </c>
      <c r="C1782" s="17">
        <v>36.826999999999998</v>
      </c>
      <c r="D1782" s="17">
        <v>36.164501000000001</v>
      </c>
      <c r="E1782" s="17">
        <v>36.608500999999997</v>
      </c>
      <c r="F1782" s="18">
        <v>9.3188955211535116E-3</v>
      </c>
      <c r="G1782" s="19">
        <v>44616000</v>
      </c>
      <c r="H1782" s="21">
        <f t="shared" si="27"/>
        <v>0.24431972260587415</v>
      </c>
    </row>
    <row r="1783" spans="1:8" x14ac:dyDescent="0.3">
      <c r="A1783" s="16">
        <v>42438</v>
      </c>
      <c r="B1783" s="17">
        <v>35.758499</v>
      </c>
      <c r="C1783" s="17">
        <v>36.311999999999998</v>
      </c>
      <c r="D1783" s="17">
        <v>35.632998999999998</v>
      </c>
      <c r="E1783" s="17">
        <v>36.270499999999998</v>
      </c>
      <c r="F1783" s="18">
        <v>1.6649672285659767E-2</v>
      </c>
      <c r="G1783" s="19">
        <v>39544000</v>
      </c>
      <c r="H1783" s="21">
        <f t="shared" si="27"/>
        <v>0.24206395390995</v>
      </c>
    </row>
    <row r="1784" spans="1:8" x14ac:dyDescent="0.3">
      <c r="A1784" s="16">
        <v>42437</v>
      </c>
      <c r="B1784" s="17">
        <v>35.419497999999997</v>
      </c>
      <c r="C1784" s="17">
        <v>36.112499</v>
      </c>
      <c r="D1784" s="17">
        <v>35.200001</v>
      </c>
      <c r="E1784" s="17">
        <v>35.676498000000002</v>
      </c>
      <c r="F1784" s="18">
        <v>1.024102161170071E-3</v>
      </c>
      <c r="G1784" s="19">
        <v>52530000</v>
      </c>
      <c r="H1784" s="21">
        <f t="shared" si="27"/>
        <v>0.23809967239327895</v>
      </c>
    </row>
    <row r="1785" spans="1:8" x14ac:dyDescent="0.3">
      <c r="A1785" s="16">
        <v>42436</v>
      </c>
      <c r="B1785" s="17">
        <v>36.2575</v>
      </c>
      <c r="C1785" s="17">
        <v>36.360500000000002</v>
      </c>
      <c r="D1785" s="17">
        <v>35.256999999999998</v>
      </c>
      <c r="E1785" s="17">
        <v>35.639999000000003</v>
      </c>
      <c r="F1785" s="18">
        <v>-2.3855905132376117E-2</v>
      </c>
      <c r="G1785" s="19">
        <v>61690000</v>
      </c>
      <c r="H1785" s="21">
        <f t="shared" si="27"/>
        <v>0.23785608346415585</v>
      </c>
    </row>
    <row r="1786" spans="1:8" x14ac:dyDescent="0.3">
      <c r="A1786" s="16">
        <v>42433</v>
      </c>
      <c r="B1786" s="17">
        <v>36.740001999999997</v>
      </c>
      <c r="C1786" s="17">
        <v>36.75</v>
      </c>
      <c r="D1786" s="17">
        <v>36.280997999999997</v>
      </c>
      <c r="E1786" s="17">
        <v>36.511001999999998</v>
      </c>
      <c r="F1786" s="18">
        <v>-1.8725243304323973E-3</v>
      </c>
      <c r="G1786" s="19">
        <v>48516000</v>
      </c>
      <c r="H1786" s="21">
        <f t="shared" si="27"/>
        <v>0.24366902869643628</v>
      </c>
    </row>
    <row r="1787" spans="1:8" x14ac:dyDescent="0.3">
      <c r="A1787" s="16">
        <v>42432</v>
      </c>
      <c r="B1787" s="17">
        <v>36.973998999999999</v>
      </c>
      <c r="C1787" s="17">
        <v>37.049999</v>
      </c>
      <c r="D1787" s="17">
        <v>36.481498999999999</v>
      </c>
      <c r="E1787" s="17">
        <v>36.579498000000001</v>
      </c>
      <c r="F1787" s="18">
        <v>-1.0669687095518075E-2</v>
      </c>
      <c r="G1787" s="19">
        <v>40534000</v>
      </c>
      <c r="H1787" s="21">
        <f t="shared" si="27"/>
        <v>0.24412616087236483</v>
      </c>
    </row>
    <row r="1788" spans="1:8" x14ac:dyDescent="0.3">
      <c r="A1788" s="16">
        <v>42431</v>
      </c>
      <c r="B1788" s="17">
        <v>37.143501000000001</v>
      </c>
      <c r="C1788" s="17">
        <v>37.155997999999997</v>
      </c>
      <c r="D1788" s="17">
        <v>36.662497999999999</v>
      </c>
      <c r="E1788" s="17">
        <v>36.973998999999999</v>
      </c>
      <c r="F1788" s="18">
        <v>-3.6245603130128511E-3</v>
      </c>
      <c r="G1788" s="19">
        <v>36292000</v>
      </c>
      <c r="H1788" s="21">
        <f t="shared" si="27"/>
        <v>0.24675900221399036</v>
      </c>
    </row>
    <row r="1789" spans="1:8" x14ac:dyDescent="0.3">
      <c r="A1789" s="16">
        <v>42430</v>
      </c>
      <c r="B1789" s="17">
        <v>36.064999</v>
      </c>
      <c r="C1789" s="17">
        <v>37.116501</v>
      </c>
      <c r="D1789" s="17">
        <v>35.931998999999998</v>
      </c>
      <c r="E1789" s="17">
        <v>37.108500999999997</v>
      </c>
      <c r="F1789" s="18">
        <v>3.4787122500766848E-2</v>
      </c>
      <c r="G1789" s="19">
        <v>60112000</v>
      </c>
      <c r="H1789" s="21">
        <f t="shared" si="27"/>
        <v>0.24765664867402801</v>
      </c>
    </row>
    <row r="1790" spans="1:8" x14ac:dyDescent="0.3">
      <c r="A1790" s="16">
        <v>42429</v>
      </c>
      <c r="B1790" s="17">
        <v>36.049999</v>
      </c>
      <c r="C1790" s="17">
        <v>36.529998999999997</v>
      </c>
      <c r="D1790" s="17">
        <v>35.841999000000001</v>
      </c>
      <c r="E1790" s="17">
        <v>35.860999999999997</v>
      </c>
      <c r="F1790" s="18">
        <v>-1.0539966338327539E-2</v>
      </c>
      <c r="G1790" s="19">
        <v>45068000</v>
      </c>
      <c r="H1790" s="21">
        <f t="shared" si="27"/>
        <v>0.23933101146013197</v>
      </c>
    </row>
    <row r="1791" spans="1:8" x14ac:dyDescent="0.3">
      <c r="A1791" s="16">
        <v>42426</v>
      </c>
      <c r="B1791" s="17">
        <v>36.68</v>
      </c>
      <c r="C1791" s="17">
        <v>36.807999000000002</v>
      </c>
      <c r="D1791" s="17">
        <v>36.097000000000001</v>
      </c>
      <c r="E1791" s="17">
        <v>36.243000000000002</v>
      </c>
      <c r="F1791" s="18">
        <v>-5.8426869145630769E-3</v>
      </c>
      <c r="G1791" s="19">
        <v>42474000</v>
      </c>
      <c r="H1791" s="21">
        <f t="shared" si="27"/>
        <v>0.24188042297620155</v>
      </c>
    </row>
    <row r="1792" spans="1:8" x14ac:dyDescent="0.3">
      <c r="A1792" s="16">
        <v>42425</v>
      </c>
      <c r="B1792" s="17">
        <v>36.146500000000003</v>
      </c>
      <c r="C1792" s="17">
        <v>36.475498000000002</v>
      </c>
      <c r="D1792" s="17">
        <v>35.661498999999999</v>
      </c>
      <c r="E1792" s="17">
        <v>36.456001000000001</v>
      </c>
      <c r="F1792" s="18">
        <v>1.1402497511582631E-2</v>
      </c>
      <c r="G1792" s="19">
        <v>36146000</v>
      </c>
      <c r="H1792" s="21">
        <f t="shared" si="27"/>
        <v>0.24330196015508723</v>
      </c>
    </row>
    <row r="1793" spans="1:8" x14ac:dyDescent="0.3">
      <c r="A1793" s="16">
        <v>42424</v>
      </c>
      <c r="B1793" s="17">
        <v>35.530498999999999</v>
      </c>
      <c r="C1793" s="17">
        <v>36.061000999999997</v>
      </c>
      <c r="D1793" s="17">
        <v>35.101002000000001</v>
      </c>
      <c r="E1793" s="17">
        <v>36.044998</v>
      </c>
      <c r="F1793" s="18">
        <v>5.032832189648998E-3</v>
      </c>
      <c r="G1793" s="19">
        <v>37092000</v>
      </c>
      <c r="H1793" s="21">
        <f t="shared" si="27"/>
        <v>0.24055898690550834</v>
      </c>
    </row>
    <row r="1794" spans="1:8" x14ac:dyDescent="0.3">
      <c r="A1794" s="16">
        <v>42423</v>
      </c>
      <c r="B1794" s="17">
        <v>36.305</v>
      </c>
      <c r="C1794" s="17">
        <v>36.544998</v>
      </c>
      <c r="D1794" s="17">
        <v>35.783501000000001</v>
      </c>
      <c r="E1794" s="17">
        <v>35.864497999999998</v>
      </c>
      <c r="F1794" s="18">
        <v>-1.613060876841408E-2</v>
      </c>
      <c r="G1794" s="19">
        <v>41332000</v>
      </c>
      <c r="H1794" s="21">
        <f t="shared" si="27"/>
        <v>0.23935435659490478</v>
      </c>
    </row>
    <row r="1795" spans="1:8" x14ac:dyDescent="0.3">
      <c r="A1795" s="16">
        <v>42422</v>
      </c>
      <c r="B1795" s="17">
        <v>36.475498000000002</v>
      </c>
      <c r="C1795" s="17">
        <v>36.7425</v>
      </c>
      <c r="D1795" s="17">
        <v>36.172500999999997</v>
      </c>
      <c r="E1795" s="17">
        <v>36.452499000000003</v>
      </c>
      <c r="F1795" s="18">
        <v>9.6107243940874842E-3</v>
      </c>
      <c r="G1795" s="19">
        <v>37516000</v>
      </c>
      <c r="H1795" s="21">
        <f t="shared" si="27"/>
        <v>0.2432785883249059</v>
      </c>
    </row>
    <row r="1796" spans="1:8" x14ac:dyDescent="0.3">
      <c r="A1796" s="16">
        <v>42419</v>
      </c>
      <c r="B1796" s="17">
        <v>35.794998</v>
      </c>
      <c r="C1796" s="17">
        <v>36.201500000000003</v>
      </c>
      <c r="D1796" s="17">
        <v>35.655997999999997</v>
      </c>
      <c r="E1796" s="17">
        <v>36.105499000000002</v>
      </c>
      <c r="F1796" s="18">
        <v>6.4110325988487793E-3</v>
      </c>
      <c r="G1796" s="19">
        <v>34918000</v>
      </c>
      <c r="H1796" s="21">
        <f t="shared" si="27"/>
        <v>0.24096276163360711</v>
      </c>
    </row>
    <row r="1797" spans="1:8" x14ac:dyDescent="0.3">
      <c r="A1797" s="16">
        <v>42418</v>
      </c>
      <c r="B1797" s="17">
        <v>36.698002000000002</v>
      </c>
      <c r="C1797" s="17">
        <v>36.799999</v>
      </c>
      <c r="D1797" s="17">
        <v>35.777500000000003</v>
      </c>
      <c r="E1797" s="17">
        <v>35.875500000000002</v>
      </c>
      <c r="F1797" s="18">
        <v>-1.9754881204280931E-2</v>
      </c>
      <c r="G1797" s="19">
        <v>47276000</v>
      </c>
      <c r="H1797" s="21">
        <f t="shared" si="27"/>
        <v>0.23942778231610848</v>
      </c>
    </row>
    <row r="1798" spans="1:8" x14ac:dyDescent="0.3">
      <c r="A1798" s="16">
        <v>42417</v>
      </c>
      <c r="B1798" s="17">
        <v>36.349997999999999</v>
      </c>
      <c r="C1798" s="17">
        <v>36.688000000000002</v>
      </c>
      <c r="D1798" s="17">
        <v>35.830502000000003</v>
      </c>
      <c r="E1798" s="17">
        <v>36.598498999999997</v>
      </c>
      <c r="F1798" s="18">
        <v>1.9968201326570397E-2</v>
      </c>
      <c r="G1798" s="19">
        <v>49154000</v>
      </c>
      <c r="H1798" s="21">
        <f t="shared" si="27"/>
        <v>0.2442529707368068</v>
      </c>
    </row>
    <row r="1799" spans="1:8" x14ac:dyDescent="0.3">
      <c r="A1799" s="16">
        <v>42416</v>
      </c>
      <c r="B1799" s="17">
        <v>35.932499</v>
      </c>
      <c r="C1799" s="17">
        <v>36.144001000000003</v>
      </c>
      <c r="D1799" s="17">
        <v>35.508999000000003</v>
      </c>
      <c r="E1799" s="17">
        <v>35.881999999999998</v>
      </c>
      <c r="F1799" s="18">
        <v>1.5207429297134421E-2</v>
      </c>
      <c r="G1799" s="19">
        <v>43444000</v>
      </c>
      <c r="H1799" s="21">
        <f t="shared" si="27"/>
        <v>0.23947116235499444</v>
      </c>
    </row>
    <row r="1800" spans="1:8" x14ac:dyDescent="0.3">
      <c r="A1800" s="16">
        <v>42412</v>
      </c>
      <c r="B1800" s="17">
        <v>35.610500000000002</v>
      </c>
      <c r="C1800" s="17">
        <v>35.799999</v>
      </c>
      <c r="D1800" s="17">
        <v>35.078999000000003</v>
      </c>
      <c r="E1800" s="17">
        <v>35.344501000000001</v>
      </c>
      <c r="F1800" s="18">
        <v>7.5032559175698059E-4</v>
      </c>
      <c r="G1800" s="19">
        <v>46538000</v>
      </c>
      <c r="H1800" s="21">
        <f t="shared" si="27"/>
        <v>0.23588397350558118</v>
      </c>
    </row>
    <row r="1801" spans="1:8" x14ac:dyDescent="0.3">
      <c r="A1801" s="16">
        <v>42411</v>
      </c>
      <c r="B1801" s="17">
        <v>34.817000999999998</v>
      </c>
      <c r="C1801" s="17">
        <v>35.616000999999997</v>
      </c>
      <c r="D1801" s="17">
        <v>34.559502000000002</v>
      </c>
      <c r="E1801" s="17">
        <v>35.318001000000002</v>
      </c>
      <c r="F1801" s="18">
        <v>-6.9315981306228909E-4</v>
      </c>
      <c r="G1801" s="19">
        <v>65004000</v>
      </c>
      <c r="H1801" s="21">
        <f t="shared" si="27"/>
        <v>0.23570711642396902</v>
      </c>
    </row>
    <row r="1802" spans="1:8" x14ac:dyDescent="0.3">
      <c r="A1802" s="16">
        <v>42410</v>
      </c>
      <c r="B1802" s="17">
        <v>35.589500000000001</v>
      </c>
      <c r="C1802" s="17">
        <v>36.160998999999997</v>
      </c>
      <c r="D1802" s="17">
        <v>35.269500999999998</v>
      </c>
      <c r="E1802" s="17">
        <v>35.342498999999997</v>
      </c>
      <c r="F1802" s="18">
        <v>8.3164534055077642E-3</v>
      </c>
      <c r="G1802" s="19">
        <v>60314000</v>
      </c>
      <c r="H1802" s="21">
        <f t="shared" si="27"/>
        <v>0.23587061245360427</v>
      </c>
    </row>
    <row r="1803" spans="1:8" x14ac:dyDescent="0.3">
      <c r="A1803" s="16">
        <v>42409</v>
      </c>
      <c r="B1803" s="17">
        <v>34.647499000000003</v>
      </c>
      <c r="C1803" s="17">
        <v>36.048000000000002</v>
      </c>
      <c r="D1803" s="17">
        <v>34.424999</v>
      </c>
      <c r="E1803" s="17">
        <v>35.050998999999997</v>
      </c>
      <c r="F1803" s="18">
        <v>-4.459242217677831E-3</v>
      </c>
      <c r="G1803" s="19">
        <v>84300000</v>
      </c>
      <c r="H1803" s="21">
        <f t="shared" si="27"/>
        <v>0.23392518455587055</v>
      </c>
    </row>
    <row r="1804" spans="1:8" x14ac:dyDescent="0.3">
      <c r="A1804" s="16">
        <v>42408</v>
      </c>
      <c r="B1804" s="17">
        <v>34.383999000000003</v>
      </c>
      <c r="C1804" s="17">
        <v>35.226002000000001</v>
      </c>
      <c r="D1804" s="17">
        <v>34.100498000000002</v>
      </c>
      <c r="E1804" s="17">
        <v>35.207999999999998</v>
      </c>
      <c r="F1804" s="18">
        <v>5.6837558258485902E-4</v>
      </c>
      <c r="G1804" s="19">
        <v>89410000</v>
      </c>
      <c r="H1804" s="21">
        <f t="shared" si="27"/>
        <v>0.23497298601512301</v>
      </c>
    </row>
    <row r="1805" spans="1:8" x14ac:dyDescent="0.3">
      <c r="A1805" s="16">
        <v>42405</v>
      </c>
      <c r="B1805" s="17">
        <v>36.275002000000001</v>
      </c>
      <c r="C1805" s="17">
        <v>36.335999000000001</v>
      </c>
      <c r="D1805" s="17">
        <v>35.006999999999998</v>
      </c>
      <c r="E1805" s="17">
        <v>35.188000000000002</v>
      </c>
      <c r="F1805" s="18">
        <v>-3.5984796131249296E-2</v>
      </c>
      <c r="G1805" s="19">
        <v>109556000</v>
      </c>
      <c r="H1805" s="21">
        <f t="shared" si="27"/>
        <v>0.23483950897239689</v>
      </c>
    </row>
    <row r="1806" spans="1:8" x14ac:dyDescent="0.3">
      <c r="A1806" s="16">
        <v>42404</v>
      </c>
      <c r="B1806" s="17">
        <v>37.229500000000002</v>
      </c>
      <c r="C1806" s="17">
        <v>37.262000999999998</v>
      </c>
      <c r="D1806" s="17">
        <v>36.130001</v>
      </c>
      <c r="E1806" s="17">
        <v>36.501499000000003</v>
      </c>
      <c r="F1806" s="18">
        <v>-2.5821424333639861E-2</v>
      </c>
      <c r="G1806" s="19">
        <v>104922000</v>
      </c>
      <c r="H1806" s="21">
        <f t="shared" si="27"/>
        <v>0.24360560707958498</v>
      </c>
    </row>
    <row r="1807" spans="1:8" x14ac:dyDescent="0.3">
      <c r="A1807" s="16">
        <v>42403</v>
      </c>
      <c r="B1807" s="17">
        <v>39.313999000000003</v>
      </c>
      <c r="C1807" s="17">
        <v>39.571499000000003</v>
      </c>
      <c r="D1807" s="17">
        <v>36.813000000000002</v>
      </c>
      <c r="E1807" s="17">
        <v>37.469002000000003</v>
      </c>
      <c r="F1807" s="18">
        <v>-4.0375969554700457E-2</v>
      </c>
      <c r="G1807" s="19">
        <v>131114000</v>
      </c>
      <c r="H1807" s="21">
        <f t="shared" si="27"/>
        <v>0.25006257904301915</v>
      </c>
    </row>
    <row r="1808" spans="1:8" x14ac:dyDescent="0.3">
      <c r="A1808" s="16">
        <v>42402</v>
      </c>
      <c r="B1808" s="17">
        <v>40.025002000000001</v>
      </c>
      <c r="C1808" s="17">
        <v>40.517502</v>
      </c>
      <c r="D1808" s="17">
        <v>39.029998999999997</v>
      </c>
      <c r="E1808" s="17">
        <v>39.045501999999999</v>
      </c>
      <c r="F1808" s="18">
        <v>1.3155674810608826E-2</v>
      </c>
      <c r="G1808" s="19">
        <v>135846000</v>
      </c>
      <c r="H1808" s="21">
        <f t="shared" si="27"/>
        <v>0.26058390693590827</v>
      </c>
    </row>
    <row r="1809" spans="1:8" x14ac:dyDescent="0.3">
      <c r="A1809" s="16">
        <v>42401</v>
      </c>
      <c r="B1809" s="17">
        <v>38.563000000000002</v>
      </c>
      <c r="C1809" s="17">
        <v>38.879500999999998</v>
      </c>
      <c r="D1809" s="17">
        <v>38.069000000000003</v>
      </c>
      <c r="E1809" s="17">
        <v>38.538502000000001</v>
      </c>
      <c r="F1809" s="18">
        <v>1.2372784859190024E-2</v>
      </c>
      <c r="G1809" s="19">
        <v>111522000</v>
      </c>
      <c r="H1809" s="21">
        <f t="shared" si="27"/>
        <v>0.25720026390280026</v>
      </c>
    </row>
    <row r="1810" spans="1:8" x14ac:dyDescent="0.3">
      <c r="A1810" s="16">
        <v>42398</v>
      </c>
      <c r="B1810" s="17">
        <v>37.448002000000002</v>
      </c>
      <c r="C1810" s="17">
        <v>38.255501000000002</v>
      </c>
      <c r="D1810" s="17">
        <v>37.209999000000003</v>
      </c>
      <c r="E1810" s="17">
        <v>38.067501</v>
      </c>
      <c r="F1810" s="18">
        <v>1.7439529134317101E-2</v>
      </c>
      <c r="G1810" s="19">
        <v>75808000</v>
      </c>
      <c r="H1810" s="21">
        <f t="shared" si="27"/>
        <v>0.25405687287274714</v>
      </c>
    </row>
    <row r="1811" spans="1:8" x14ac:dyDescent="0.3">
      <c r="A1811" s="16">
        <v>42397</v>
      </c>
      <c r="B1811" s="17">
        <v>36.909500000000001</v>
      </c>
      <c r="C1811" s="17">
        <v>37.557999000000002</v>
      </c>
      <c r="D1811" s="17">
        <v>36.529998999999997</v>
      </c>
      <c r="E1811" s="17">
        <v>37.415000999999997</v>
      </c>
      <c r="F1811" s="18">
        <v>4.2810527450010925E-2</v>
      </c>
      <c r="G1811" s="19">
        <v>62104000</v>
      </c>
      <c r="H1811" s="21">
        <f t="shared" si="27"/>
        <v>0.24970218435380634</v>
      </c>
    </row>
    <row r="1812" spans="1:8" x14ac:dyDescent="0.3">
      <c r="A1812" s="16">
        <v>42396</v>
      </c>
      <c r="B1812" s="17">
        <v>36.794497999999997</v>
      </c>
      <c r="C1812" s="17">
        <v>36.794497999999997</v>
      </c>
      <c r="D1812" s="17">
        <v>35.672500999999997</v>
      </c>
      <c r="E1812" s="17">
        <v>35.879002</v>
      </c>
      <c r="F1812" s="18">
        <v>-2.2090707752646013E-2</v>
      </c>
      <c r="G1812" s="19">
        <v>42428000</v>
      </c>
      <c r="H1812" s="21">
        <f t="shared" si="27"/>
        <v>0.23945115414628979</v>
      </c>
    </row>
    <row r="1813" spans="1:8" x14ac:dyDescent="0.3">
      <c r="A1813" s="16">
        <v>42395</v>
      </c>
      <c r="B1813" s="17">
        <v>36.760502000000002</v>
      </c>
      <c r="C1813" s="17">
        <v>36.972999999999999</v>
      </c>
      <c r="D1813" s="17">
        <v>36.348498999999997</v>
      </c>
      <c r="E1813" s="17">
        <v>36.689498999999998</v>
      </c>
      <c r="F1813" s="18">
        <v>2.3170033532347753E-4</v>
      </c>
      <c r="G1813" s="19">
        <v>30940000</v>
      </c>
      <c r="H1813" s="21">
        <f t="shared" si="27"/>
        <v>0.24486029128121081</v>
      </c>
    </row>
    <row r="1814" spans="1:8" x14ac:dyDescent="0.3">
      <c r="A1814" s="16">
        <v>42394</v>
      </c>
      <c r="B1814" s="17">
        <v>37.192000999999998</v>
      </c>
      <c r="C1814" s="17">
        <v>37.623001000000002</v>
      </c>
      <c r="D1814" s="17">
        <v>36.625</v>
      </c>
      <c r="E1814" s="17">
        <v>36.680999999999997</v>
      </c>
      <c r="F1814" s="18">
        <v>-1.5882784210629289E-2</v>
      </c>
      <c r="G1814" s="19">
        <v>45340000</v>
      </c>
      <c r="H1814" s="21">
        <f t="shared" ref="H1814:H1877" si="28">E1814/MAX($E$2:$E$2519)</f>
        <v>0.24480357021190433</v>
      </c>
    </row>
    <row r="1815" spans="1:8" x14ac:dyDescent="0.3">
      <c r="A1815" s="16">
        <v>42391</v>
      </c>
      <c r="B1815" s="17">
        <v>37.099997999999999</v>
      </c>
      <c r="C1815" s="17">
        <v>37.428001000000002</v>
      </c>
      <c r="D1815" s="17">
        <v>37.025002000000001</v>
      </c>
      <c r="E1815" s="17">
        <v>37.272998999999999</v>
      </c>
      <c r="F1815" s="18">
        <v>2.5857652029119074E-2</v>
      </c>
      <c r="G1815" s="19">
        <v>47146000</v>
      </c>
      <c r="H1815" s="21">
        <f t="shared" si="28"/>
        <v>0.24875448400274638</v>
      </c>
    </row>
    <row r="1816" spans="1:8" x14ac:dyDescent="0.3">
      <c r="A1816" s="16">
        <v>42390</v>
      </c>
      <c r="B1816" s="17">
        <v>36.008499</v>
      </c>
      <c r="C1816" s="17">
        <v>36.883499</v>
      </c>
      <c r="D1816" s="17">
        <v>35.555500000000002</v>
      </c>
      <c r="E1816" s="17">
        <v>36.333500000000001</v>
      </c>
      <c r="F1816" s="18">
        <v>1.1286433664928893E-2</v>
      </c>
      <c r="G1816" s="19">
        <v>51938000</v>
      </c>
      <c r="H1816" s="21">
        <f t="shared" si="28"/>
        <v>0.2424844065945374</v>
      </c>
    </row>
    <row r="1817" spans="1:8" x14ac:dyDescent="0.3">
      <c r="A1817" s="16">
        <v>42389</v>
      </c>
      <c r="B1817" s="17">
        <v>35.294998</v>
      </c>
      <c r="C1817" s="17">
        <v>36.347499999999997</v>
      </c>
      <c r="D1817" s="17">
        <v>34.389000000000003</v>
      </c>
      <c r="E1817" s="17">
        <v>35.928001000000002</v>
      </c>
      <c r="F1817" s="18">
        <v>-7.2309063589842389E-4</v>
      </c>
      <c r="G1817" s="19">
        <v>82440000</v>
      </c>
      <c r="H1817" s="21">
        <f t="shared" si="28"/>
        <v>0.23977816622711676</v>
      </c>
    </row>
    <row r="1818" spans="1:8" x14ac:dyDescent="0.3">
      <c r="A1818" s="16">
        <v>42388</v>
      </c>
      <c r="B1818" s="17">
        <v>36.0075</v>
      </c>
      <c r="C1818" s="17">
        <v>36.267502</v>
      </c>
      <c r="D1818" s="17">
        <v>35.4925</v>
      </c>
      <c r="E1818" s="17">
        <v>35.953999000000003</v>
      </c>
      <c r="F1818" s="18">
        <v>1.2090162446190095E-2</v>
      </c>
      <c r="G1818" s="19">
        <v>48724000</v>
      </c>
      <c r="H1818" s="21">
        <f t="shared" si="28"/>
        <v>0.23995167303495649</v>
      </c>
    </row>
    <row r="1819" spans="1:8" x14ac:dyDescent="0.3">
      <c r="A1819" s="16">
        <v>42384</v>
      </c>
      <c r="B1819" s="17">
        <v>35.499499999999998</v>
      </c>
      <c r="C1819" s="17">
        <v>36.207999999999998</v>
      </c>
      <c r="D1819" s="17">
        <v>35.075499999999998</v>
      </c>
      <c r="E1819" s="17">
        <v>35.524501999999998</v>
      </c>
      <c r="F1819" s="18">
        <v>-2.8575670982649466E-2</v>
      </c>
      <c r="G1819" s="19">
        <v>76676000</v>
      </c>
      <c r="H1819" s="21">
        <f t="shared" si="28"/>
        <v>0.23708527356396869</v>
      </c>
    </row>
    <row r="1820" spans="1:8" x14ac:dyDescent="0.3">
      <c r="A1820" s="16">
        <v>42383</v>
      </c>
      <c r="B1820" s="17">
        <v>36.222000000000001</v>
      </c>
      <c r="C1820" s="17">
        <v>36.994498999999998</v>
      </c>
      <c r="D1820" s="17">
        <v>35.25</v>
      </c>
      <c r="E1820" s="17">
        <v>36.569499999999998</v>
      </c>
      <c r="F1820" s="18">
        <v>1.6426476923718365E-2</v>
      </c>
      <c r="G1820" s="19">
        <v>55558000</v>
      </c>
      <c r="H1820" s="21">
        <f t="shared" si="28"/>
        <v>0.244059435698706</v>
      </c>
    </row>
    <row r="1821" spans="1:8" x14ac:dyDescent="0.3">
      <c r="A1821" s="16">
        <v>42382</v>
      </c>
      <c r="B1821" s="17">
        <v>37.466999000000001</v>
      </c>
      <c r="C1821" s="17">
        <v>37.650002000000001</v>
      </c>
      <c r="D1821" s="17">
        <v>35.839001000000003</v>
      </c>
      <c r="E1821" s="17">
        <v>35.978499999999997</v>
      </c>
      <c r="F1821" s="18">
        <v>-3.4574773100854654E-2</v>
      </c>
      <c r="G1821" s="19">
        <v>51728000</v>
      </c>
      <c r="H1821" s="21">
        <f t="shared" si="28"/>
        <v>0.24011518908614812</v>
      </c>
    </row>
    <row r="1822" spans="1:8" x14ac:dyDescent="0.3">
      <c r="A1822" s="16">
        <v>42381</v>
      </c>
      <c r="B1822" s="17">
        <v>37.037497999999999</v>
      </c>
      <c r="C1822" s="17">
        <v>37.417000000000002</v>
      </c>
      <c r="D1822" s="17">
        <v>36.821499000000003</v>
      </c>
      <c r="E1822" s="17">
        <v>37.266998000000001</v>
      </c>
      <c r="F1822" s="18">
        <v>1.6737774018852219E-2</v>
      </c>
      <c r="G1822" s="19">
        <v>46816000</v>
      </c>
      <c r="H1822" s="21">
        <f t="shared" si="28"/>
        <v>0.24871443421607642</v>
      </c>
    </row>
    <row r="1823" spans="1:8" x14ac:dyDescent="0.3">
      <c r="A1823" s="16">
        <v>42380</v>
      </c>
      <c r="B1823" s="17">
        <v>36.597499999999997</v>
      </c>
      <c r="C1823" s="17">
        <v>36.754002</v>
      </c>
      <c r="D1823" s="17">
        <v>35.978000999999999</v>
      </c>
      <c r="E1823" s="17">
        <v>36.653500000000001</v>
      </c>
      <c r="F1823" s="18">
        <v>2.955165316924694E-3</v>
      </c>
      <c r="G1823" s="19">
        <v>50896000</v>
      </c>
      <c r="H1823" s="21">
        <f t="shared" si="28"/>
        <v>0.24462003927815587</v>
      </c>
    </row>
    <row r="1824" spans="1:8" x14ac:dyDescent="0.3">
      <c r="A1824" s="16">
        <v>42377</v>
      </c>
      <c r="B1824" s="17">
        <v>37.389999000000003</v>
      </c>
      <c r="C1824" s="17">
        <v>37.506000999999998</v>
      </c>
      <c r="D1824" s="17">
        <v>36.445999</v>
      </c>
      <c r="E1824" s="17">
        <v>36.545501999999999</v>
      </c>
      <c r="F1824" s="18">
        <v>-1.3616653538911044E-2</v>
      </c>
      <c r="G1824" s="19">
        <v>47506000</v>
      </c>
      <c r="H1824" s="21">
        <f t="shared" si="28"/>
        <v>0.24389927659513891</v>
      </c>
    </row>
    <row r="1825" spans="1:8" x14ac:dyDescent="0.3">
      <c r="A1825" s="16">
        <v>42376</v>
      </c>
      <c r="B1825" s="17">
        <v>37.324500999999998</v>
      </c>
      <c r="C1825" s="17">
        <v>37.765498999999998</v>
      </c>
      <c r="D1825" s="17">
        <v>36.764000000000003</v>
      </c>
      <c r="E1825" s="17">
        <v>37.049999</v>
      </c>
      <c r="F1825" s="18">
        <v>-2.4139702741619636E-2</v>
      </c>
      <c r="G1825" s="19">
        <v>63132000</v>
      </c>
      <c r="H1825" s="21">
        <f t="shared" si="28"/>
        <v>0.24726621497634976</v>
      </c>
    </row>
    <row r="1826" spans="1:8" x14ac:dyDescent="0.3">
      <c r="A1826" s="16">
        <v>42375</v>
      </c>
      <c r="B1826" s="17">
        <v>37.518501000000001</v>
      </c>
      <c r="C1826" s="17">
        <v>38.286498999999999</v>
      </c>
      <c r="D1826" s="17">
        <v>37.400002000000001</v>
      </c>
      <c r="E1826" s="17">
        <v>37.966498999999999</v>
      </c>
      <c r="F1826" s="18">
        <v>-2.8889472509291557E-3</v>
      </c>
      <c r="G1826" s="19">
        <v>48206000</v>
      </c>
      <c r="H1826" s="21">
        <f t="shared" si="28"/>
        <v>0.2533828004592758</v>
      </c>
    </row>
    <row r="1827" spans="1:8" x14ac:dyDescent="0.3">
      <c r="A1827" s="16">
        <v>42374</v>
      </c>
      <c r="B1827" s="17">
        <v>38.205002</v>
      </c>
      <c r="C1827" s="17">
        <v>38.459999000000003</v>
      </c>
      <c r="D1827" s="17">
        <v>37.782501000000003</v>
      </c>
      <c r="E1827" s="17">
        <v>38.076500000000003</v>
      </c>
      <c r="F1827" s="18">
        <v>2.7520278099652795E-3</v>
      </c>
      <c r="G1827" s="19">
        <v>45216000</v>
      </c>
      <c r="H1827" s="21">
        <f t="shared" si="28"/>
        <v>0.25411693086812182</v>
      </c>
    </row>
    <row r="1828" spans="1:8" x14ac:dyDescent="0.3">
      <c r="A1828" s="16">
        <v>42373</v>
      </c>
      <c r="B1828" s="17">
        <v>38.110000999999997</v>
      </c>
      <c r="C1828" s="17">
        <v>38.110000999999997</v>
      </c>
      <c r="D1828" s="17">
        <v>37.376998999999998</v>
      </c>
      <c r="E1828" s="17">
        <v>37.972000000000001</v>
      </c>
      <c r="F1828" s="18">
        <v>-2.3868612900383911E-2</v>
      </c>
      <c r="G1828" s="19">
        <v>67382000</v>
      </c>
      <c r="H1828" s="21">
        <f t="shared" si="28"/>
        <v>0.25341951331987767</v>
      </c>
    </row>
    <row r="1829" spans="1:8" x14ac:dyDescent="0.3">
      <c r="A1829" s="16">
        <v>42369</v>
      </c>
      <c r="B1829" s="17">
        <v>39.390999000000001</v>
      </c>
      <c r="C1829" s="17">
        <v>39.416499999999999</v>
      </c>
      <c r="D1829" s="17">
        <v>38.866000999999997</v>
      </c>
      <c r="E1829" s="17">
        <v>38.900500999999998</v>
      </c>
      <c r="F1829" s="18">
        <v>-1.5551006340655725E-2</v>
      </c>
      <c r="G1829" s="19">
        <v>32752000</v>
      </c>
      <c r="H1829" s="21">
        <f t="shared" si="28"/>
        <v>0.2596161917022915</v>
      </c>
    </row>
    <row r="1830" spans="1:8" x14ac:dyDescent="0.3">
      <c r="A1830" s="16">
        <v>42368</v>
      </c>
      <c r="B1830" s="17">
        <v>39.698002000000002</v>
      </c>
      <c r="C1830" s="17">
        <v>39.823002000000002</v>
      </c>
      <c r="D1830" s="17">
        <v>39.360000999999997</v>
      </c>
      <c r="E1830" s="17">
        <v>39.514999000000003</v>
      </c>
      <c r="F1830" s="18">
        <v>-4.6098793586639283E-3</v>
      </c>
      <c r="G1830" s="19">
        <v>28566000</v>
      </c>
      <c r="H1830" s="21">
        <f t="shared" si="28"/>
        <v>0.26371726049234834</v>
      </c>
    </row>
    <row r="1831" spans="1:8" x14ac:dyDescent="0.3">
      <c r="A1831" s="16">
        <v>42367</v>
      </c>
      <c r="B1831" s="17">
        <v>39.349499000000002</v>
      </c>
      <c r="C1831" s="17">
        <v>39.934502000000002</v>
      </c>
      <c r="D1831" s="17">
        <v>39.310001</v>
      </c>
      <c r="E1831" s="17">
        <v>39.698002000000002</v>
      </c>
      <c r="F1831" s="18">
        <v>1.498266516670077E-2</v>
      </c>
      <c r="G1831" s="19">
        <v>38430000</v>
      </c>
      <c r="H1831" s="21">
        <f t="shared" si="28"/>
        <v>0.2649385954548491</v>
      </c>
    </row>
    <row r="1832" spans="1:8" x14ac:dyDescent="0.3">
      <c r="A1832" s="16">
        <v>42366</v>
      </c>
      <c r="B1832" s="17">
        <v>38.5</v>
      </c>
      <c r="C1832" s="17">
        <v>39.140999000000001</v>
      </c>
      <c r="D1832" s="17">
        <v>38.386501000000003</v>
      </c>
      <c r="E1832" s="17">
        <v>39.112000000000002</v>
      </c>
      <c r="F1832" s="18">
        <v>2.1414394651624365E-2</v>
      </c>
      <c r="G1832" s="19">
        <v>31156000</v>
      </c>
      <c r="H1832" s="21">
        <f t="shared" si="28"/>
        <v>0.26102770475526849</v>
      </c>
    </row>
    <row r="1833" spans="1:8" x14ac:dyDescent="0.3">
      <c r="A1833" s="16">
        <v>42362</v>
      </c>
      <c r="B1833" s="17">
        <v>38.425998999999997</v>
      </c>
      <c r="C1833" s="17">
        <v>38.459999000000003</v>
      </c>
      <c r="D1833" s="17">
        <v>38.219501000000001</v>
      </c>
      <c r="E1833" s="17">
        <v>38.292000000000002</v>
      </c>
      <c r="F1833" s="18">
        <v>-3.4742294433183669E-3</v>
      </c>
      <c r="G1833" s="19">
        <v>10412000</v>
      </c>
      <c r="H1833" s="21">
        <f t="shared" si="28"/>
        <v>0.2555551460034961</v>
      </c>
    </row>
    <row r="1834" spans="1:8" x14ac:dyDescent="0.3">
      <c r="A1834" s="16">
        <v>42361</v>
      </c>
      <c r="B1834" s="17">
        <v>38.534500000000001</v>
      </c>
      <c r="C1834" s="17">
        <v>38.595001000000003</v>
      </c>
      <c r="D1834" s="17">
        <v>37.8825</v>
      </c>
      <c r="E1834" s="17">
        <v>38.425499000000002</v>
      </c>
      <c r="F1834" s="18">
        <v>1.7989128778411871E-3</v>
      </c>
      <c r="G1834" s="19">
        <v>30594000</v>
      </c>
      <c r="H1834" s="21">
        <f t="shared" si="28"/>
        <v>0.25644609858984108</v>
      </c>
    </row>
    <row r="1835" spans="1:8" x14ac:dyDescent="0.3">
      <c r="A1835" s="16">
        <v>42360</v>
      </c>
      <c r="B1835" s="17">
        <v>38.213501000000001</v>
      </c>
      <c r="C1835" s="17">
        <v>38.516998000000001</v>
      </c>
      <c r="D1835" s="17">
        <v>38.060001</v>
      </c>
      <c r="E1835" s="17">
        <v>38.356498999999999</v>
      </c>
      <c r="F1835" s="18">
        <v>8.3201364794917559E-3</v>
      </c>
      <c r="G1835" s="19">
        <v>36338000</v>
      </c>
      <c r="H1835" s="21">
        <f t="shared" si="28"/>
        <v>0.25598560279243582</v>
      </c>
    </row>
    <row r="1836" spans="1:8" x14ac:dyDescent="0.3">
      <c r="A1836" s="16">
        <v>42359</v>
      </c>
      <c r="B1836" s="17">
        <v>38.152500000000003</v>
      </c>
      <c r="C1836" s="17">
        <v>38.317501</v>
      </c>
      <c r="D1836" s="17">
        <v>37.707500000000003</v>
      </c>
      <c r="E1836" s="17">
        <v>38.040000999999997</v>
      </c>
      <c r="F1836" s="18">
        <v>5.2190527903561573E-3</v>
      </c>
      <c r="G1836" s="19">
        <v>34848000</v>
      </c>
      <c r="H1836" s="21">
        <f t="shared" si="28"/>
        <v>0.25387334193899869</v>
      </c>
    </row>
    <row r="1837" spans="1:8" x14ac:dyDescent="0.3">
      <c r="A1837" s="16">
        <v>42356</v>
      </c>
      <c r="B1837" s="17">
        <v>38.361499999999999</v>
      </c>
      <c r="C1837" s="17">
        <v>38.707000999999998</v>
      </c>
      <c r="D1837" s="17">
        <v>37.829498000000001</v>
      </c>
      <c r="E1837" s="17">
        <v>37.842498999999997</v>
      </c>
      <c r="F1837" s="18">
        <v>-1.6860916907345414E-2</v>
      </c>
      <c r="G1837" s="19">
        <v>67794000</v>
      </c>
      <c r="H1837" s="21">
        <f t="shared" si="28"/>
        <v>0.25255524279437364</v>
      </c>
    </row>
    <row r="1838" spans="1:8" x14ac:dyDescent="0.3">
      <c r="A1838" s="16">
        <v>42355</v>
      </c>
      <c r="B1838" s="17">
        <v>39.057999000000002</v>
      </c>
      <c r="C1838" s="17">
        <v>39.079498000000001</v>
      </c>
      <c r="D1838" s="17">
        <v>38.465000000000003</v>
      </c>
      <c r="E1838" s="17">
        <v>38.491501</v>
      </c>
      <c r="F1838" s="18">
        <v>-8.7046451128469753E-3</v>
      </c>
      <c r="G1838" s="19">
        <v>36510000</v>
      </c>
      <c r="H1838" s="21">
        <f t="shared" si="28"/>
        <v>0.25688658617854165</v>
      </c>
    </row>
    <row r="1839" spans="1:8" x14ac:dyDescent="0.3">
      <c r="A1839" s="16">
        <v>42354</v>
      </c>
      <c r="B1839" s="17">
        <v>38.328499000000001</v>
      </c>
      <c r="C1839" s="17">
        <v>39.075001</v>
      </c>
      <c r="D1839" s="17">
        <v>37.852500999999997</v>
      </c>
      <c r="E1839" s="17">
        <v>38.829498000000001</v>
      </c>
      <c r="F1839" s="18">
        <v>2.1707876127619815E-2</v>
      </c>
      <c r="G1839" s="19">
        <v>53120000</v>
      </c>
      <c r="H1839" s="21">
        <f t="shared" si="28"/>
        <v>0.25914232817905725</v>
      </c>
    </row>
    <row r="1840" spans="1:8" x14ac:dyDescent="0.3">
      <c r="A1840" s="16">
        <v>42353</v>
      </c>
      <c r="B1840" s="17">
        <v>38.389499999999998</v>
      </c>
      <c r="C1840" s="17">
        <v>38.737499</v>
      </c>
      <c r="D1840" s="17">
        <v>37.900002000000001</v>
      </c>
      <c r="E1840" s="17">
        <v>38.004500999999998</v>
      </c>
      <c r="F1840" s="18">
        <v>-3.2128938341042844E-3</v>
      </c>
      <c r="G1840" s="19">
        <v>49386000</v>
      </c>
      <c r="H1840" s="21">
        <f t="shared" si="28"/>
        <v>0.25363642018815974</v>
      </c>
    </row>
    <row r="1841" spans="1:8" x14ac:dyDescent="0.3">
      <c r="A1841" s="16">
        <v>42352</v>
      </c>
      <c r="B1841" s="17">
        <v>37.563000000000002</v>
      </c>
      <c r="C1841" s="17">
        <v>38.207500000000003</v>
      </c>
      <c r="D1841" s="17">
        <v>36.813000000000002</v>
      </c>
      <c r="E1841" s="17">
        <v>38.126998999999998</v>
      </c>
      <c r="F1841" s="18">
        <v>1.6150928813197865E-2</v>
      </c>
      <c r="G1841" s="19">
        <v>53864000</v>
      </c>
      <c r="H1841" s="21">
        <f t="shared" si="28"/>
        <v>0.25445395372715318</v>
      </c>
    </row>
    <row r="1842" spans="1:8" x14ac:dyDescent="0.3">
      <c r="A1842" s="16">
        <v>42349</v>
      </c>
      <c r="B1842" s="17">
        <v>37.450001</v>
      </c>
      <c r="C1842" s="17">
        <v>37.872002000000002</v>
      </c>
      <c r="D1842" s="17">
        <v>37.432499</v>
      </c>
      <c r="E1842" s="17">
        <v>37.521000000000001</v>
      </c>
      <c r="F1842" s="18">
        <v>-1.2657202585579699E-2</v>
      </c>
      <c r="G1842" s="19">
        <v>43184000</v>
      </c>
      <c r="H1842" s="21">
        <f t="shared" si="28"/>
        <v>0.25040960600640283</v>
      </c>
    </row>
    <row r="1843" spans="1:8" x14ac:dyDescent="0.3">
      <c r="A1843" s="16">
        <v>42348</v>
      </c>
      <c r="B1843" s="17">
        <v>38.179501000000002</v>
      </c>
      <c r="C1843" s="17">
        <v>38.303500999999997</v>
      </c>
      <c r="D1843" s="17">
        <v>37.75</v>
      </c>
      <c r="E1843" s="17">
        <v>38.001998999999998</v>
      </c>
      <c r="F1843" s="18">
        <v>-3.2915875232205076E-3</v>
      </c>
      <c r="G1843" s="19">
        <v>32458000</v>
      </c>
      <c r="H1843" s="21">
        <f t="shared" si="28"/>
        <v>0.2536197222101147</v>
      </c>
    </row>
    <row r="1844" spans="1:8" x14ac:dyDescent="0.3">
      <c r="A1844" s="16">
        <v>42347</v>
      </c>
      <c r="B1844" s="17">
        <v>38.555</v>
      </c>
      <c r="C1844" s="17">
        <v>38.804501000000002</v>
      </c>
      <c r="D1844" s="17">
        <v>37.600498000000002</v>
      </c>
      <c r="E1844" s="17">
        <v>38.127499</v>
      </c>
      <c r="F1844" s="18">
        <v>-1.6242253012358997E-2</v>
      </c>
      <c r="G1844" s="19">
        <v>46550000</v>
      </c>
      <c r="H1844" s="21">
        <f t="shared" si="28"/>
        <v>0.25445729065322137</v>
      </c>
    </row>
    <row r="1845" spans="1:8" x14ac:dyDescent="0.3">
      <c r="A1845" s="16">
        <v>42346</v>
      </c>
      <c r="B1845" s="17">
        <v>38.224997999999999</v>
      </c>
      <c r="C1845" s="17">
        <v>38.932499</v>
      </c>
      <c r="D1845" s="17">
        <v>38.125999</v>
      </c>
      <c r="E1845" s="17">
        <v>38.756999999999998</v>
      </c>
      <c r="F1845" s="18">
        <v>2.7813553716681694E-3</v>
      </c>
      <c r="G1845" s="19">
        <v>31082000</v>
      </c>
      <c r="H1845" s="21">
        <f t="shared" si="28"/>
        <v>0.25865848724687918</v>
      </c>
    </row>
    <row r="1846" spans="1:8" x14ac:dyDescent="0.3">
      <c r="A1846" s="16">
        <v>42345</v>
      </c>
      <c r="B1846" s="17">
        <v>39.002997999999998</v>
      </c>
      <c r="C1846" s="17">
        <v>39.049999</v>
      </c>
      <c r="D1846" s="17">
        <v>38.335999000000001</v>
      </c>
      <c r="E1846" s="17">
        <v>38.649501999999998</v>
      </c>
      <c r="F1846" s="18">
        <v>-7.9823669609570564E-3</v>
      </c>
      <c r="G1846" s="19">
        <v>36626000</v>
      </c>
      <c r="H1846" s="21">
        <f t="shared" si="28"/>
        <v>0.2579410614899304</v>
      </c>
    </row>
    <row r="1847" spans="1:8" x14ac:dyDescent="0.3">
      <c r="A1847" s="16">
        <v>42342</v>
      </c>
      <c r="B1847" s="17">
        <v>38.485500000000002</v>
      </c>
      <c r="C1847" s="17">
        <v>39.120998</v>
      </c>
      <c r="D1847" s="17">
        <v>38.275500999999998</v>
      </c>
      <c r="E1847" s="17">
        <v>38.960498999999999</v>
      </c>
      <c r="F1847" s="18">
        <v>1.4332179120020883E-2</v>
      </c>
      <c r="G1847" s="19">
        <v>49800000</v>
      </c>
      <c r="H1847" s="21">
        <f t="shared" si="28"/>
        <v>0.26001660948276567</v>
      </c>
    </row>
    <row r="1848" spans="1:8" x14ac:dyDescent="0.3">
      <c r="A1848" s="16">
        <v>42341</v>
      </c>
      <c r="B1848" s="17">
        <v>39.027999999999999</v>
      </c>
      <c r="C1848" s="17">
        <v>39.223998999999999</v>
      </c>
      <c r="D1848" s="17">
        <v>38.122501</v>
      </c>
      <c r="E1848" s="17">
        <v>38.409999999999997</v>
      </c>
      <c r="F1848" s="18">
        <v>-1.2406041658106845E-2</v>
      </c>
      <c r="G1848" s="19">
        <v>41950000</v>
      </c>
      <c r="H1848" s="21">
        <f t="shared" si="28"/>
        <v>0.25634266055558041</v>
      </c>
    </row>
    <row r="1849" spans="1:8" x14ac:dyDescent="0.3">
      <c r="A1849" s="16">
        <v>42340</v>
      </c>
      <c r="B1849" s="17">
        <v>39.262501</v>
      </c>
      <c r="C1849" s="17">
        <v>39.652500000000003</v>
      </c>
      <c r="D1849" s="17">
        <v>38.821499000000003</v>
      </c>
      <c r="E1849" s="17">
        <v>38.892502</v>
      </c>
      <c r="F1849" s="18">
        <v>-7.5784842260932586E-3</v>
      </c>
      <c r="G1849" s="19">
        <v>46876000</v>
      </c>
      <c r="H1849" s="21">
        <f t="shared" si="28"/>
        <v>0.2595628075590532</v>
      </c>
    </row>
    <row r="1850" spans="1:8" x14ac:dyDescent="0.3">
      <c r="A1850" s="16">
        <v>42339</v>
      </c>
      <c r="B1850" s="17">
        <v>38.347000000000001</v>
      </c>
      <c r="C1850" s="17">
        <v>39.25</v>
      </c>
      <c r="D1850" s="17">
        <v>38.297500999999997</v>
      </c>
      <c r="E1850" s="17">
        <v>39.189498999999998</v>
      </c>
      <c r="F1850" s="18">
        <v>2.7449615130124328E-2</v>
      </c>
      <c r="G1850" s="19">
        <v>40398000</v>
      </c>
      <c r="H1850" s="21">
        <f t="shared" si="28"/>
        <v>0.26154492162198018</v>
      </c>
    </row>
    <row r="1851" spans="1:8" x14ac:dyDescent="0.3">
      <c r="A1851" s="16">
        <v>42338</v>
      </c>
      <c r="B1851" s="17">
        <v>38.593497999999997</v>
      </c>
      <c r="C1851" s="17">
        <v>38.751499000000003</v>
      </c>
      <c r="D1851" s="17">
        <v>38.055999999999997</v>
      </c>
      <c r="E1851" s="17">
        <v>38.142502</v>
      </c>
      <c r="F1851" s="18">
        <v>-1.1813853176000354E-2</v>
      </c>
      <c r="G1851" s="19">
        <v>33586000</v>
      </c>
      <c r="H1851" s="21">
        <f t="shared" si="28"/>
        <v>0.25455741845682239</v>
      </c>
    </row>
    <row r="1852" spans="1:8" x14ac:dyDescent="0.3">
      <c r="A1852" s="16">
        <v>42335</v>
      </c>
      <c r="B1852" s="17">
        <v>38.457999999999998</v>
      </c>
      <c r="C1852" s="17">
        <v>38.700001</v>
      </c>
      <c r="D1852" s="17">
        <v>38.349997999999999</v>
      </c>
      <c r="E1852" s="17">
        <v>38.598498999999997</v>
      </c>
      <c r="F1852" s="18">
        <v>3.5228140414732159E-3</v>
      </c>
      <c r="G1852" s="19">
        <v>14434000</v>
      </c>
      <c r="H1852" s="21">
        <f t="shared" si="28"/>
        <v>0.2576006750094223</v>
      </c>
    </row>
    <row r="1853" spans="1:8" x14ac:dyDescent="0.3">
      <c r="A1853" s="16">
        <v>42333</v>
      </c>
      <c r="B1853" s="17">
        <v>38.584499000000001</v>
      </c>
      <c r="C1853" s="17">
        <v>38.650002000000001</v>
      </c>
      <c r="D1853" s="17">
        <v>38.326500000000003</v>
      </c>
      <c r="E1853" s="17">
        <v>38.463000999999998</v>
      </c>
      <c r="F1853" s="18">
        <v>-4.8069852996113829E-4</v>
      </c>
      <c r="G1853" s="19">
        <v>23612000</v>
      </c>
      <c r="H1853" s="21">
        <f t="shared" si="28"/>
        <v>0.25669638139265688</v>
      </c>
    </row>
    <row r="1854" spans="1:8" x14ac:dyDescent="0.3">
      <c r="A1854" s="16">
        <v>42332</v>
      </c>
      <c r="B1854" s="17">
        <v>38.647998999999999</v>
      </c>
      <c r="C1854" s="17">
        <v>38.799500000000002</v>
      </c>
      <c r="D1854" s="17">
        <v>37.905498999999999</v>
      </c>
      <c r="E1854" s="17">
        <v>38.481498999999999</v>
      </c>
      <c r="F1854" s="18">
        <v>-9.1026138561250865E-3</v>
      </c>
      <c r="G1854" s="19">
        <v>47880000</v>
      </c>
      <c r="H1854" s="21">
        <f t="shared" si="28"/>
        <v>0.2568198343094743</v>
      </c>
    </row>
    <row r="1855" spans="1:8" x14ac:dyDescent="0.3">
      <c r="A1855" s="16">
        <v>42331</v>
      </c>
      <c r="B1855" s="17">
        <v>38.873500999999997</v>
      </c>
      <c r="C1855" s="17">
        <v>39.145000000000003</v>
      </c>
      <c r="D1855" s="17">
        <v>38.675499000000002</v>
      </c>
      <c r="E1855" s="17">
        <v>38.834999000000003</v>
      </c>
      <c r="F1855" s="18">
        <v>-3.8607466594968649E-4</v>
      </c>
      <c r="G1855" s="19">
        <v>34648000</v>
      </c>
      <c r="H1855" s="21">
        <f t="shared" si="28"/>
        <v>0.25917904103965911</v>
      </c>
    </row>
    <row r="1856" spans="1:8" x14ac:dyDescent="0.3">
      <c r="A1856" s="16">
        <v>42328</v>
      </c>
      <c r="B1856" s="17">
        <v>38.465000000000003</v>
      </c>
      <c r="C1856" s="17">
        <v>38.966000000000001</v>
      </c>
      <c r="D1856" s="17">
        <v>38.205002</v>
      </c>
      <c r="E1856" s="17">
        <v>38.849997999999999</v>
      </c>
      <c r="F1856" s="18">
        <v>2.2449034268545644E-2</v>
      </c>
      <c r="G1856" s="19">
        <v>55478000</v>
      </c>
      <c r="H1856" s="21">
        <f t="shared" si="28"/>
        <v>0.25927914214785158</v>
      </c>
    </row>
    <row r="1857" spans="1:8" x14ac:dyDescent="0.3">
      <c r="A1857" s="16">
        <v>42327</v>
      </c>
      <c r="B1857" s="17">
        <v>37.988998000000002</v>
      </c>
      <c r="C1857" s="17">
        <v>38.161498999999999</v>
      </c>
      <c r="D1857" s="17">
        <v>37.861499999999999</v>
      </c>
      <c r="E1857" s="17">
        <v>37.997002000000002</v>
      </c>
      <c r="F1857" s="18">
        <v>-9.2051420376059392E-5</v>
      </c>
      <c r="G1857" s="19">
        <v>28078000</v>
      </c>
      <c r="H1857" s="21">
        <f t="shared" si="28"/>
        <v>0.25358637297098963</v>
      </c>
    </row>
    <row r="1858" spans="1:8" x14ac:dyDescent="0.3">
      <c r="A1858" s="16">
        <v>42326</v>
      </c>
      <c r="B1858" s="17">
        <v>37.478499999999997</v>
      </c>
      <c r="C1858" s="17">
        <v>38.055</v>
      </c>
      <c r="D1858" s="17">
        <v>37.369498999999998</v>
      </c>
      <c r="E1858" s="17">
        <v>38.000500000000002</v>
      </c>
      <c r="F1858" s="18">
        <v>1.8807474731226115E-2</v>
      </c>
      <c r="G1858" s="19">
        <v>36266000</v>
      </c>
      <c r="H1858" s="21">
        <f t="shared" si="28"/>
        <v>0.25360971810576244</v>
      </c>
    </row>
    <row r="1859" spans="1:8" x14ac:dyDescent="0.3">
      <c r="A1859" s="16">
        <v>42325</v>
      </c>
      <c r="B1859" s="17">
        <v>37.623500999999997</v>
      </c>
      <c r="C1859" s="17">
        <v>37.747501</v>
      </c>
      <c r="D1859" s="17">
        <v>37.202499000000003</v>
      </c>
      <c r="E1859" s="17">
        <v>37.298999999999999</v>
      </c>
      <c r="F1859" s="18">
        <v>-5.9166866554729702E-3</v>
      </c>
      <c r="G1859" s="19">
        <v>38864000</v>
      </c>
      <c r="H1859" s="21">
        <f t="shared" si="28"/>
        <v>0.24892801083214253</v>
      </c>
    </row>
    <row r="1860" spans="1:8" x14ac:dyDescent="0.3">
      <c r="A1860" s="16">
        <v>42324</v>
      </c>
      <c r="B1860" s="17">
        <v>37.010502000000002</v>
      </c>
      <c r="C1860" s="17">
        <v>37.585498999999999</v>
      </c>
      <c r="D1860" s="17">
        <v>36.716498999999999</v>
      </c>
      <c r="E1860" s="17">
        <v>37.521000000000001</v>
      </c>
      <c r="F1860" s="18">
        <v>1.3985108760787112E-2</v>
      </c>
      <c r="G1860" s="19">
        <v>50704000</v>
      </c>
      <c r="H1860" s="21">
        <f t="shared" si="28"/>
        <v>0.25040960600640283</v>
      </c>
    </row>
    <row r="1861" spans="1:8" x14ac:dyDescent="0.3">
      <c r="A1861" s="16">
        <v>42321</v>
      </c>
      <c r="B1861" s="17">
        <v>37.701999999999998</v>
      </c>
      <c r="C1861" s="17">
        <v>37.766499000000003</v>
      </c>
      <c r="D1861" s="17">
        <v>36.973498999999997</v>
      </c>
      <c r="E1861" s="17">
        <v>37.003501999999997</v>
      </c>
      <c r="F1861" s="18">
        <v>-2.175718081239357E-2</v>
      </c>
      <c r="G1861" s="19">
        <v>48188000</v>
      </c>
      <c r="H1861" s="21">
        <f t="shared" si="28"/>
        <v>0.24695590087356784</v>
      </c>
    </row>
    <row r="1862" spans="1:8" x14ac:dyDescent="0.3">
      <c r="A1862" s="16">
        <v>42320</v>
      </c>
      <c r="B1862" s="17">
        <v>38.008999000000003</v>
      </c>
      <c r="C1862" s="17">
        <v>38.290000999999997</v>
      </c>
      <c r="D1862" s="17">
        <v>37.792999000000002</v>
      </c>
      <c r="E1862" s="17">
        <v>37.826500000000003</v>
      </c>
      <c r="F1862" s="18">
        <v>-1.1394994801829535E-2</v>
      </c>
      <c r="G1862" s="19">
        <v>35452000</v>
      </c>
      <c r="H1862" s="21">
        <f t="shared" si="28"/>
        <v>0.2524484678340449</v>
      </c>
    </row>
    <row r="1863" spans="1:8" x14ac:dyDescent="0.3">
      <c r="A1863" s="16">
        <v>42319</v>
      </c>
      <c r="B1863" s="17">
        <v>38.118999000000002</v>
      </c>
      <c r="C1863" s="17">
        <v>38.453999000000003</v>
      </c>
      <c r="D1863" s="17">
        <v>37.987499</v>
      </c>
      <c r="E1863" s="17">
        <v>38.262501</v>
      </c>
      <c r="F1863" s="18">
        <v>9.2185534892281155E-3</v>
      </c>
      <c r="G1863" s="19">
        <v>41866000</v>
      </c>
      <c r="H1863" s="21">
        <f t="shared" si="28"/>
        <v>0.25535827403932715</v>
      </c>
    </row>
    <row r="1864" spans="1:8" x14ac:dyDescent="0.3">
      <c r="A1864" s="16">
        <v>42318</v>
      </c>
      <c r="B1864" s="17">
        <v>37.673999999999999</v>
      </c>
      <c r="C1864" s="17">
        <v>38.029998999999997</v>
      </c>
      <c r="D1864" s="17">
        <v>37.420501999999999</v>
      </c>
      <c r="E1864" s="17">
        <v>37.912998000000002</v>
      </c>
      <c r="F1864" s="18">
        <v>4.6238987936431811E-3</v>
      </c>
      <c r="G1864" s="19">
        <v>29798000</v>
      </c>
      <c r="H1864" s="21">
        <f t="shared" si="28"/>
        <v>0.25302574269613121</v>
      </c>
    </row>
    <row r="1865" spans="1:8" x14ac:dyDescent="0.3">
      <c r="A1865" s="16">
        <v>42317</v>
      </c>
      <c r="B1865" s="17">
        <v>37.925998999999997</v>
      </c>
      <c r="C1865" s="17">
        <v>38.165000999999997</v>
      </c>
      <c r="D1865" s="17">
        <v>37.455502000000003</v>
      </c>
      <c r="E1865" s="17">
        <v>37.738498999999997</v>
      </c>
      <c r="F1865" s="18">
        <v>-8.968040495376103E-3</v>
      </c>
      <c r="G1865" s="19">
        <v>35538000</v>
      </c>
      <c r="H1865" s="21">
        <f t="shared" si="28"/>
        <v>0.25186116217219762</v>
      </c>
    </row>
    <row r="1866" spans="1:8" x14ac:dyDescent="0.3">
      <c r="A1866" s="16">
        <v>42314</v>
      </c>
      <c r="B1866" s="17">
        <v>37.969501000000001</v>
      </c>
      <c r="C1866" s="17">
        <v>38.151001000000001</v>
      </c>
      <c r="D1866" s="17">
        <v>37.751499000000003</v>
      </c>
      <c r="E1866" s="17">
        <v>38.080002</v>
      </c>
      <c r="F1866" s="18">
        <v>1.2226326469393189E-3</v>
      </c>
      <c r="G1866" s="19">
        <v>33544000</v>
      </c>
      <c r="H1866" s="21">
        <f t="shared" si="28"/>
        <v>0.25414030269830312</v>
      </c>
    </row>
    <row r="1867" spans="1:8" x14ac:dyDescent="0.3">
      <c r="A1867" s="16">
        <v>42313</v>
      </c>
      <c r="B1867" s="17">
        <v>37.940497999999998</v>
      </c>
      <c r="C1867" s="17">
        <v>38.317501</v>
      </c>
      <c r="D1867" s="17">
        <v>37.873500999999997</v>
      </c>
      <c r="E1867" s="17">
        <v>38.033501000000001</v>
      </c>
      <c r="F1867" s="18">
        <v>7.0964771311509151E-3</v>
      </c>
      <c r="G1867" s="19">
        <v>45486000</v>
      </c>
      <c r="H1867" s="21">
        <f t="shared" si="28"/>
        <v>0.2538299619001127</v>
      </c>
    </row>
    <row r="1868" spans="1:8" x14ac:dyDescent="0.3">
      <c r="A1868" s="16">
        <v>42312</v>
      </c>
      <c r="B1868" s="17">
        <v>37.494999</v>
      </c>
      <c r="C1868" s="17">
        <v>37.994999</v>
      </c>
      <c r="D1868" s="17">
        <v>37.459999000000003</v>
      </c>
      <c r="E1868" s="17">
        <v>37.765498999999998</v>
      </c>
      <c r="F1868" s="18">
        <v>8.6668887761070321E-3</v>
      </c>
      <c r="G1868" s="19">
        <v>41840000</v>
      </c>
      <c r="H1868" s="21">
        <f t="shared" si="28"/>
        <v>0.25204135617987794</v>
      </c>
    </row>
    <row r="1869" spans="1:8" x14ac:dyDescent="0.3">
      <c r="A1869" s="16">
        <v>42311</v>
      </c>
      <c r="B1869" s="17">
        <v>37.271500000000003</v>
      </c>
      <c r="C1869" s="17">
        <v>37.584999000000003</v>
      </c>
      <c r="D1869" s="17">
        <v>37.057999000000002</v>
      </c>
      <c r="E1869" s="17">
        <v>37.441001999999997</v>
      </c>
      <c r="F1869" s="18">
        <v>1.4443790236076846E-3</v>
      </c>
      <c r="G1869" s="19">
        <v>36306000</v>
      </c>
      <c r="H1869" s="21">
        <f t="shared" si="28"/>
        <v>0.24987571118320248</v>
      </c>
    </row>
    <row r="1870" spans="1:8" x14ac:dyDescent="0.3">
      <c r="A1870" s="16">
        <v>42310</v>
      </c>
      <c r="B1870" s="17">
        <v>36.726500999999999</v>
      </c>
      <c r="C1870" s="17">
        <v>37.408999999999999</v>
      </c>
      <c r="D1870" s="17">
        <v>36.572498000000003</v>
      </c>
      <c r="E1870" s="17">
        <v>37.387000999999998</v>
      </c>
      <c r="F1870" s="18">
        <v>1.4036046435022086E-2</v>
      </c>
      <c r="G1870" s="19">
        <v>39914000</v>
      </c>
      <c r="H1870" s="21">
        <f t="shared" si="28"/>
        <v>0.24951531649398973</v>
      </c>
    </row>
    <row r="1871" spans="1:8" x14ac:dyDescent="0.3">
      <c r="A1871" s="16">
        <v>42307</v>
      </c>
      <c r="B1871" s="17">
        <v>37.277999999999999</v>
      </c>
      <c r="C1871" s="17">
        <v>37.315497999999998</v>
      </c>
      <c r="D1871" s="17">
        <v>36.826500000000003</v>
      </c>
      <c r="E1871" s="17">
        <v>36.869498999999998</v>
      </c>
      <c r="F1871" s="18">
        <v>-1.0015466201248631E-2</v>
      </c>
      <c r="G1871" s="19">
        <v>39984000</v>
      </c>
      <c r="H1871" s="21">
        <f t="shared" si="28"/>
        <v>0.24606158466574618</v>
      </c>
    </row>
    <row r="1872" spans="1:8" x14ac:dyDescent="0.3">
      <c r="A1872" s="16">
        <v>42306</v>
      </c>
      <c r="B1872" s="17">
        <v>36.831501000000003</v>
      </c>
      <c r="C1872" s="17">
        <v>37.339500000000001</v>
      </c>
      <c r="D1872" s="17">
        <v>36.757998999999998</v>
      </c>
      <c r="E1872" s="17">
        <v>37.2425</v>
      </c>
      <c r="F1872" s="18">
        <v>1.0760977833116777E-2</v>
      </c>
      <c r="G1872" s="19">
        <v>36520000</v>
      </c>
      <c r="H1872" s="21">
        <f t="shared" si="28"/>
        <v>0.24855093818644114</v>
      </c>
    </row>
    <row r="1873" spans="1:8" x14ac:dyDescent="0.3">
      <c r="A1873" s="16">
        <v>42305</v>
      </c>
      <c r="B1873" s="17">
        <v>36.650002000000001</v>
      </c>
      <c r="C1873" s="17">
        <v>36.868499999999997</v>
      </c>
      <c r="D1873" s="17">
        <v>36.363498999999997</v>
      </c>
      <c r="E1873" s="17">
        <v>36.846001000000001</v>
      </c>
      <c r="F1873" s="18">
        <v>5.5948802050948543E-3</v>
      </c>
      <c r="G1873" s="19">
        <v>39604000</v>
      </c>
      <c r="H1873" s="21">
        <f t="shared" si="28"/>
        <v>0.24590476248824725</v>
      </c>
    </row>
    <row r="1874" spans="1:8" x14ac:dyDescent="0.3">
      <c r="A1874" s="16">
        <v>42304</v>
      </c>
      <c r="B1874" s="17">
        <v>36.328499000000001</v>
      </c>
      <c r="C1874" s="17">
        <v>36.798000000000002</v>
      </c>
      <c r="D1874" s="17">
        <v>36.207000999999998</v>
      </c>
      <c r="E1874" s="17">
        <v>36.640999000000001</v>
      </c>
      <c r="F1874" s="18">
        <v>2.3251723383303255E-3</v>
      </c>
      <c r="G1874" s="19">
        <v>38778000</v>
      </c>
      <c r="H1874" s="21">
        <f t="shared" si="28"/>
        <v>0.24453660945259989</v>
      </c>
    </row>
    <row r="1875" spans="1:8" x14ac:dyDescent="0.3">
      <c r="A1875" s="16">
        <v>42303</v>
      </c>
      <c r="B1875" s="17">
        <v>36.000999</v>
      </c>
      <c r="C1875" s="17">
        <v>36.747501</v>
      </c>
      <c r="D1875" s="17">
        <v>36.000999</v>
      </c>
      <c r="E1875" s="17">
        <v>36.555999999999997</v>
      </c>
      <c r="F1875" s="18">
        <v>1.639028029945307E-2</v>
      </c>
      <c r="G1875" s="19">
        <v>48776000</v>
      </c>
      <c r="H1875" s="21">
        <f t="shared" si="28"/>
        <v>0.24396933869486584</v>
      </c>
    </row>
    <row r="1876" spans="1:8" x14ac:dyDescent="0.3">
      <c r="A1876" s="16">
        <v>42300</v>
      </c>
      <c r="B1876" s="17">
        <v>37.502997999999998</v>
      </c>
      <c r="C1876" s="17">
        <v>37.625</v>
      </c>
      <c r="D1876" s="17">
        <v>35.896999000000001</v>
      </c>
      <c r="E1876" s="17">
        <v>35.966498999999999</v>
      </c>
      <c r="F1876" s="18">
        <v>5.6067770386932843E-2</v>
      </c>
      <c r="G1876" s="19">
        <v>126726000</v>
      </c>
      <c r="H1876" s="21">
        <f t="shared" si="28"/>
        <v>0.2400350961866603</v>
      </c>
    </row>
    <row r="1877" spans="1:8" x14ac:dyDescent="0.3">
      <c r="A1877" s="16">
        <v>42299</v>
      </c>
      <c r="B1877" s="17">
        <v>33.771999000000001</v>
      </c>
      <c r="C1877" s="17">
        <v>34.402500000000003</v>
      </c>
      <c r="D1877" s="17">
        <v>33.584999000000003</v>
      </c>
      <c r="E1877" s="17">
        <v>34.056998999999998</v>
      </c>
      <c r="F1877" s="18">
        <v>1.3902917534980474E-2</v>
      </c>
      <c r="G1877" s="19">
        <v>88632000</v>
      </c>
      <c r="H1877" s="21">
        <f t="shared" si="28"/>
        <v>0.22729137553238066</v>
      </c>
    </row>
    <row r="1878" spans="1:8" x14ac:dyDescent="0.3">
      <c r="A1878" s="16">
        <v>42298</v>
      </c>
      <c r="B1878" s="17">
        <v>34.160499999999999</v>
      </c>
      <c r="C1878" s="17">
        <v>34.244999</v>
      </c>
      <c r="D1878" s="17">
        <v>33.534999999999997</v>
      </c>
      <c r="E1878" s="17">
        <v>33.590000000000003</v>
      </c>
      <c r="F1878" s="18">
        <v>-1.2058823529411664E-2</v>
      </c>
      <c r="G1878" s="19">
        <v>31952000</v>
      </c>
      <c r="H1878" s="21">
        <f t="shared" ref="H1878:H1941" si="29">E1878/MAX($E$2:$E$2519)</f>
        <v>0.22417469325857711</v>
      </c>
    </row>
    <row r="1879" spans="1:8" x14ac:dyDescent="0.3">
      <c r="A1879" s="16">
        <v>42297</v>
      </c>
      <c r="B1879" s="17">
        <v>34.894500999999998</v>
      </c>
      <c r="C1879" s="17">
        <v>34.900002000000001</v>
      </c>
      <c r="D1879" s="17">
        <v>33.683998000000003</v>
      </c>
      <c r="E1879" s="17">
        <v>34</v>
      </c>
      <c r="F1879" s="18">
        <v>-2.8502063618770945E-2</v>
      </c>
      <c r="G1879" s="19">
        <v>52434000</v>
      </c>
      <c r="H1879" s="21">
        <f t="shared" si="29"/>
        <v>0.22691097263446328</v>
      </c>
    </row>
    <row r="1880" spans="1:8" x14ac:dyDescent="0.3">
      <c r="A1880" s="16">
        <v>42296</v>
      </c>
      <c r="B1880" s="17">
        <v>34.700001</v>
      </c>
      <c r="C1880" s="17">
        <v>35.012000999999998</v>
      </c>
      <c r="D1880" s="17">
        <v>34.610500000000002</v>
      </c>
      <c r="E1880" s="17">
        <v>34.997501</v>
      </c>
      <c r="F1880" s="18">
        <v>6.6588622981896472E-3</v>
      </c>
      <c r="G1880" s="19">
        <v>30172000</v>
      </c>
      <c r="H1880" s="21">
        <f t="shared" si="29"/>
        <v>0.2335681468142824</v>
      </c>
    </row>
    <row r="1881" spans="1:8" x14ac:dyDescent="0.3">
      <c r="A1881" s="16">
        <v>42293</v>
      </c>
      <c r="B1881" s="17">
        <v>34.770000000000003</v>
      </c>
      <c r="C1881" s="17">
        <v>34.811000999999997</v>
      </c>
      <c r="D1881" s="17">
        <v>34.455002</v>
      </c>
      <c r="E1881" s="17">
        <v>34.765999000000001</v>
      </c>
      <c r="F1881" s="18">
        <v>3.3187497238535745E-3</v>
      </c>
      <c r="G1881" s="19">
        <v>36316000</v>
      </c>
      <c r="H1881" s="21">
        <f t="shared" si="29"/>
        <v>0.23202313669702287</v>
      </c>
    </row>
    <row r="1882" spans="1:8" x14ac:dyDescent="0.3">
      <c r="A1882" s="16">
        <v>42292</v>
      </c>
      <c r="B1882" s="17">
        <v>34.262501</v>
      </c>
      <c r="C1882" s="17">
        <v>34.707999999999998</v>
      </c>
      <c r="D1882" s="17">
        <v>34.219501000000001</v>
      </c>
      <c r="E1882" s="17">
        <v>34.651001000000001</v>
      </c>
      <c r="F1882" s="18">
        <v>1.8532972766420318E-2</v>
      </c>
      <c r="G1882" s="19">
        <v>47156000</v>
      </c>
      <c r="H1882" s="21">
        <f t="shared" si="29"/>
        <v>0.23125565704905177</v>
      </c>
    </row>
    <row r="1883" spans="1:8" x14ac:dyDescent="0.3">
      <c r="A1883" s="16">
        <v>42291</v>
      </c>
      <c r="B1883" s="17">
        <v>34.186501</v>
      </c>
      <c r="C1883" s="17">
        <v>34.501998999999998</v>
      </c>
      <c r="D1883" s="17">
        <v>33.945</v>
      </c>
      <c r="E1883" s="17">
        <v>34.020499999999998</v>
      </c>
      <c r="F1883" s="18">
        <v>-4.0400192034188709E-3</v>
      </c>
      <c r="G1883" s="19">
        <v>31292000</v>
      </c>
      <c r="H1883" s="21">
        <f t="shared" si="29"/>
        <v>0.22704778660325758</v>
      </c>
    </row>
    <row r="1884" spans="1:8" x14ac:dyDescent="0.3">
      <c r="A1884" s="16">
        <v>42290</v>
      </c>
      <c r="B1884" s="17">
        <v>33.713000999999998</v>
      </c>
      <c r="C1884" s="17">
        <v>34.423000000000002</v>
      </c>
      <c r="D1884" s="17">
        <v>33.655498999999999</v>
      </c>
      <c r="E1884" s="17">
        <v>34.158501000000001</v>
      </c>
      <c r="F1884" s="18">
        <v>9.9641355340281696E-3</v>
      </c>
      <c r="G1884" s="19">
        <v>42446000</v>
      </c>
      <c r="H1884" s="21">
        <f t="shared" si="29"/>
        <v>0.22796878487192021</v>
      </c>
    </row>
    <row r="1885" spans="1:8" x14ac:dyDescent="0.3">
      <c r="A1885" s="16">
        <v>42289</v>
      </c>
      <c r="B1885" s="17">
        <v>33.459499000000001</v>
      </c>
      <c r="C1885" s="17">
        <v>33.898997999999999</v>
      </c>
      <c r="D1885" s="17">
        <v>33.362000000000002</v>
      </c>
      <c r="E1885" s="17">
        <v>33.821499000000003</v>
      </c>
      <c r="F1885" s="18">
        <v>7.7319289672845857E-3</v>
      </c>
      <c r="G1885" s="19">
        <v>26684000</v>
      </c>
      <c r="H1885" s="21">
        <f t="shared" si="29"/>
        <v>0.22571968335428022</v>
      </c>
    </row>
    <row r="1886" spans="1:8" x14ac:dyDescent="0.3">
      <c r="A1886" s="16">
        <v>42286</v>
      </c>
      <c r="B1886" s="17">
        <v>33.374499999999998</v>
      </c>
      <c r="C1886" s="17">
        <v>33.704498000000001</v>
      </c>
      <c r="D1886" s="17">
        <v>33.118000000000002</v>
      </c>
      <c r="E1886" s="17">
        <v>33.561999999999998</v>
      </c>
      <c r="F1886" s="18">
        <v>6.356881940442643E-3</v>
      </c>
      <c r="G1886" s="19">
        <v>32124000</v>
      </c>
      <c r="H1886" s="21">
        <f t="shared" si="29"/>
        <v>0.22398782539876047</v>
      </c>
    </row>
    <row r="1887" spans="1:8" x14ac:dyDescent="0.3">
      <c r="A1887" s="16">
        <v>42285</v>
      </c>
      <c r="B1887" s="17">
        <v>33.472499999999997</v>
      </c>
      <c r="C1887" s="17">
        <v>33.594501000000001</v>
      </c>
      <c r="D1887" s="17">
        <v>32.724499000000002</v>
      </c>
      <c r="E1887" s="17">
        <v>33.349997999999999</v>
      </c>
      <c r="F1887" s="18">
        <v>-4.4776716417910638E-3</v>
      </c>
      <c r="G1887" s="19">
        <v>39308000</v>
      </c>
      <c r="H1887" s="21">
        <f t="shared" si="29"/>
        <v>0.22257295539815897</v>
      </c>
    </row>
    <row r="1888" spans="1:8" x14ac:dyDescent="0.3">
      <c r="A1888" s="16">
        <v>42284</v>
      </c>
      <c r="B1888" s="17">
        <v>33.869999</v>
      </c>
      <c r="C1888" s="17">
        <v>33.936999999999998</v>
      </c>
      <c r="D1888" s="17">
        <v>32.905498999999999</v>
      </c>
      <c r="E1888" s="17">
        <v>33.5</v>
      </c>
      <c r="F1888" s="18">
        <v>-2.4418139943476929E-3</v>
      </c>
      <c r="G1888" s="19">
        <v>44354000</v>
      </c>
      <c r="H1888" s="21">
        <f t="shared" si="29"/>
        <v>0.22357404656630941</v>
      </c>
    </row>
    <row r="1889" spans="1:8" x14ac:dyDescent="0.3">
      <c r="A1889" s="16">
        <v>42283</v>
      </c>
      <c r="B1889" s="17">
        <v>33.467498999999997</v>
      </c>
      <c r="C1889" s="17">
        <v>33.939999</v>
      </c>
      <c r="D1889" s="17">
        <v>33.153998999999999</v>
      </c>
      <c r="E1889" s="17">
        <v>33.582000999999998</v>
      </c>
      <c r="F1889" s="18">
        <v>-5.952239161520274E-5</v>
      </c>
      <c r="G1889" s="19">
        <v>42774000</v>
      </c>
      <c r="H1889" s="21">
        <f t="shared" si="29"/>
        <v>0.22412130911533876</v>
      </c>
    </row>
    <row r="1890" spans="1:8" x14ac:dyDescent="0.3">
      <c r="A1890" s="16">
        <v>42282</v>
      </c>
      <c r="B1890" s="17">
        <v>33.080002</v>
      </c>
      <c r="C1890" s="17">
        <v>33.651501000000003</v>
      </c>
      <c r="D1890" s="17">
        <v>32.793498999999997</v>
      </c>
      <c r="E1890" s="17">
        <v>33.584000000000003</v>
      </c>
      <c r="F1890" s="18">
        <v>2.2359579974111678E-2</v>
      </c>
      <c r="G1890" s="19">
        <v>37960000</v>
      </c>
      <c r="H1890" s="21">
        <f t="shared" si="29"/>
        <v>0.22413465014575928</v>
      </c>
    </row>
    <row r="1891" spans="1:8" x14ac:dyDescent="0.3">
      <c r="A1891" s="16">
        <v>42279</v>
      </c>
      <c r="B1891" s="17">
        <v>31.900499</v>
      </c>
      <c r="C1891" s="17">
        <v>32.849997999999999</v>
      </c>
      <c r="D1891" s="17">
        <v>31.674999</v>
      </c>
      <c r="E1891" s="17">
        <v>32.849499000000002</v>
      </c>
      <c r="F1891" s="18">
        <v>2.3348942264731675E-2</v>
      </c>
      <c r="G1891" s="19">
        <v>48788000</v>
      </c>
      <c r="H1891" s="21">
        <f t="shared" si="29"/>
        <v>0.21923269907778908</v>
      </c>
    </row>
    <row r="1892" spans="1:8" x14ac:dyDescent="0.3">
      <c r="A1892" s="16">
        <v>42278</v>
      </c>
      <c r="B1892" s="17">
        <v>31.896999000000001</v>
      </c>
      <c r="C1892" s="17">
        <v>32.192000999999998</v>
      </c>
      <c r="D1892" s="17">
        <v>31.556000000000001</v>
      </c>
      <c r="E1892" s="17">
        <v>32.099997999999999</v>
      </c>
      <c r="F1892" s="18">
        <v>5.6862632740804541E-3</v>
      </c>
      <c r="G1892" s="19">
        <v>42506000</v>
      </c>
      <c r="H1892" s="21">
        <f t="shared" si="29"/>
        <v>0.2142306402277743</v>
      </c>
    </row>
    <row r="1893" spans="1:8" x14ac:dyDescent="0.3">
      <c r="A1893" s="16">
        <v>42277</v>
      </c>
      <c r="B1893" s="17">
        <v>31.591498999999999</v>
      </c>
      <c r="C1893" s="17">
        <v>31.965499999999999</v>
      </c>
      <c r="D1893" s="17">
        <v>31.4575</v>
      </c>
      <c r="E1893" s="17">
        <v>31.918500999999999</v>
      </c>
      <c r="F1893" s="18">
        <v>2.531279531929153E-2</v>
      </c>
      <c r="G1893" s="19">
        <v>52954000</v>
      </c>
      <c r="H1893" s="21">
        <f t="shared" si="29"/>
        <v>0.21301935608659084</v>
      </c>
    </row>
    <row r="1894" spans="1:8" x14ac:dyDescent="0.3">
      <c r="A1894" s="16">
        <v>42276</v>
      </c>
      <c r="B1894" s="17">
        <v>31.274999999999999</v>
      </c>
      <c r="C1894" s="17">
        <v>31.733999000000001</v>
      </c>
      <c r="D1894" s="17">
        <v>30.901501</v>
      </c>
      <c r="E1894" s="17">
        <v>31.130500999999999</v>
      </c>
      <c r="F1894" s="18">
        <v>-2.627120544653575E-3</v>
      </c>
      <c r="G1894" s="19">
        <v>42130000</v>
      </c>
      <c r="H1894" s="21">
        <f t="shared" si="29"/>
        <v>0.20776036060318034</v>
      </c>
    </row>
    <row r="1895" spans="1:8" x14ac:dyDescent="0.3">
      <c r="A1895" s="16">
        <v>42275</v>
      </c>
      <c r="B1895" s="17">
        <v>31.952499</v>
      </c>
      <c r="C1895" s="17">
        <v>32.142502</v>
      </c>
      <c r="D1895" s="17">
        <v>30.891999999999999</v>
      </c>
      <c r="E1895" s="17">
        <v>31.212499999999999</v>
      </c>
      <c r="F1895" s="18">
        <v>-2.4837928610481973E-2</v>
      </c>
      <c r="G1895" s="19">
        <v>47646000</v>
      </c>
      <c r="H1895" s="21">
        <f t="shared" si="29"/>
        <v>0.20830760980450544</v>
      </c>
    </row>
    <row r="1896" spans="1:8" x14ac:dyDescent="0.3">
      <c r="A1896" s="16">
        <v>42272</v>
      </c>
      <c r="B1896" s="17">
        <v>32.929001</v>
      </c>
      <c r="C1896" s="17">
        <v>32.929001</v>
      </c>
      <c r="D1896" s="17">
        <v>31.983000000000001</v>
      </c>
      <c r="E1896" s="17">
        <v>32.0075</v>
      </c>
      <c r="F1896" s="18">
        <v>-2.2537418043316489E-2</v>
      </c>
      <c r="G1896" s="19">
        <v>48480000</v>
      </c>
      <c r="H1896" s="21">
        <f t="shared" si="29"/>
        <v>0.21361332225287011</v>
      </c>
    </row>
    <row r="1897" spans="1:8" x14ac:dyDescent="0.3">
      <c r="A1897" s="16">
        <v>42271</v>
      </c>
      <c r="B1897" s="17">
        <v>32.448501999999998</v>
      </c>
      <c r="C1897" s="17">
        <v>32.838501000000001</v>
      </c>
      <c r="D1897" s="17">
        <v>32.108500999999997</v>
      </c>
      <c r="E1897" s="17">
        <v>32.745499000000002</v>
      </c>
      <c r="F1897" s="18">
        <v>2.4796950059026161E-3</v>
      </c>
      <c r="G1897" s="19">
        <v>38692000</v>
      </c>
      <c r="H1897" s="21">
        <f t="shared" si="29"/>
        <v>0.21853861845561309</v>
      </c>
    </row>
    <row r="1898" spans="1:8" x14ac:dyDescent="0.3">
      <c r="A1898" s="16">
        <v>42270</v>
      </c>
      <c r="B1898" s="17">
        <v>32.645000000000003</v>
      </c>
      <c r="C1898" s="17">
        <v>33.014000000000003</v>
      </c>
      <c r="D1898" s="17">
        <v>32.536498999999999</v>
      </c>
      <c r="E1898" s="17">
        <v>32.664501000000001</v>
      </c>
      <c r="F1898" s="18">
        <v>1.3781383955923919E-4</v>
      </c>
      <c r="G1898" s="19">
        <v>29160000</v>
      </c>
      <c r="H1898" s="21">
        <f t="shared" si="29"/>
        <v>0.21799804978027643</v>
      </c>
    </row>
    <row r="1899" spans="1:8" x14ac:dyDescent="0.3">
      <c r="A1899" s="16">
        <v>42269</v>
      </c>
      <c r="B1899" s="17">
        <v>32.873500999999997</v>
      </c>
      <c r="C1899" s="17">
        <v>32.941001999999997</v>
      </c>
      <c r="D1899" s="17">
        <v>32.251499000000003</v>
      </c>
      <c r="E1899" s="17">
        <v>32.659999999999997</v>
      </c>
      <c r="F1899" s="18">
        <v>-2.0660260297468078E-2</v>
      </c>
      <c r="G1899" s="19">
        <v>54362000</v>
      </c>
      <c r="H1899" s="21">
        <f t="shared" si="29"/>
        <v>0.21796801077181088</v>
      </c>
    </row>
    <row r="1900" spans="1:8" x14ac:dyDescent="0.3">
      <c r="A1900" s="16">
        <v>42268</v>
      </c>
      <c r="B1900" s="17">
        <v>33.275500999999998</v>
      </c>
      <c r="C1900" s="17">
        <v>33.450001</v>
      </c>
      <c r="D1900" s="17">
        <v>32.900002000000001</v>
      </c>
      <c r="E1900" s="17">
        <v>33.348998999999999</v>
      </c>
      <c r="F1900" s="18">
        <v>9.1689763006423189E-3</v>
      </c>
      <c r="G1900" s="19">
        <v>39094000</v>
      </c>
      <c r="H1900" s="21">
        <f t="shared" si="29"/>
        <v>0.22256628821987479</v>
      </c>
    </row>
    <row r="1901" spans="1:8" x14ac:dyDescent="0.3">
      <c r="A1901" s="16">
        <v>42265</v>
      </c>
      <c r="B1901" s="17">
        <v>33.252997999999998</v>
      </c>
      <c r="C1901" s="17">
        <v>33.492001000000002</v>
      </c>
      <c r="D1901" s="17">
        <v>33.001499000000003</v>
      </c>
      <c r="E1901" s="17">
        <v>33.046000999999997</v>
      </c>
      <c r="F1901" s="18">
        <v>-1.600485357392779E-2</v>
      </c>
      <c r="G1901" s="19">
        <v>72544000</v>
      </c>
      <c r="H1901" s="21">
        <f t="shared" si="29"/>
        <v>0.22054412437027782</v>
      </c>
    </row>
    <row r="1902" spans="1:8" x14ac:dyDescent="0.3">
      <c r="A1902" s="16">
        <v>42264</v>
      </c>
      <c r="B1902" s="17">
        <v>33.374499999999998</v>
      </c>
      <c r="C1902" s="17">
        <v>34.099499000000002</v>
      </c>
      <c r="D1902" s="17">
        <v>33.25</v>
      </c>
      <c r="E1902" s="17">
        <v>33.583500000000001</v>
      </c>
      <c r="F1902" s="18">
        <v>9.2408640088693338E-3</v>
      </c>
      <c r="G1902" s="19">
        <v>47752000</v>
      </c>
      <c r="H1902" s="21">
        <f t="shared" si="29"/>
        <v>0.2241313132196911</v>
      </c>
    </row>
    <row r="1903" spans="1:8" x14ac:dyDescent="0.3">
      <c r="A1903" s="16">
        <v>42263</v>
      </c>
      <c r="B1903" s="17">
        <v>33.277500000000003</v>
      </c>
      <c r="C1903" s="17">
        <v>33.403500000000001</v>
      </c>
      <c r="D1903" s="17">
        <v>33.110000999999997</v>
      </c>
      <c r="E1903" s="17">
        <v>33.276001000000001</v>
      </c>
      <c r="F1903" s="18">
        <v>6.7659039339686329E-4</v>
      </c>
      <c r="G1903" s="19">
        <v>26252000</v>
      </c>
      <c r="H1903" s="21">
        <f t="shared" si="29"/>
        <v>0.22207911036162861</v>
      </c>
    </row>
    <row r="1904" spans="1:8" x14ac:dyDescent="0.3">
      <c r="A1904" s="16">
        <v>42262</v>
      </c>
      <c r="B1904" s="17">
        <v>32.835498999999999</v>
      </c>
      <c r="C1904" s="17">
        <v>33.442501</v>
      </c>
      <c r="D1904" s="17">
        <v>32.667000000000002</v>
      </c>
      <c r="E1904" s="17">
        <v>33.253501999999997</v>
      </c>
      <c r="F1904" s="18">
        <v>1.9311262761161043E-2</v>
      </c>
      <c r="G1904" s="19">
        <v>35546000</v>
      </c>
      <c r="H1904" s="21">
        <f t="shared" si="29"/>
        <v>0.2219289553624138</v>
      </c>
    </row>
    <row r="1905" spans="1:8" x14ac:dyDescent="0.3">
      <c r="A1905" s="16">
        <v>42261</v>
      </c>
      <c r="B1905" s="17">
        <v>32.781502000000003</v>
      </c>
      <c r="C1905" s="17">
        <v>32.796000999999997</v>
      </c>
      <c r="D1905" s="17">
        <v>32.474997999999999</v>
      </c>
      <c r="E1905" s="17">
        <v>32.623500999999997</v>
      </c>
      <c r="F1905" s="18">
        <v>-4.3185717783786794E-3</v>
      </c>
      <c r="G1905" s="19">
        <v>29942000</v>
      </c>
      <c r="H1905" s="21">
        <f t="shared" si="29"/>
        <v>0.21772442184268778</v>
      </c>
    </row>
    <row r="1906" spans="1:8" x14ac:dyDescent="0.3">
      <c r="A1906" s="16">
        <v>42258</v>
      </c>
      <c r="B1906" s="17">
        <v>32.510502000000002</v>
      </c>
      <c r="C1906" s="17">
        <v>32.765498999999998</v>
      </c>
      <c r="D1906" s="17">
        <v>32.370499000000002</v>
      </c>
      <c r="E1906" s="17">
        <v>32.764999000000003</v>
      </c>
      <c r="F1906" s="18">
        <v>6.481476731539192E-3</v>
      </c>
      <c r="G1906" s="19">
        <v>34892000</v>
      </c>
      <c r="H1906" s="21">
        <f t="shared" si="29"/>
        <v>0.21866875857227111</v>
      </c>
    </row>
    <row r="1907" spans="1:8" x14ac:dyDescent="0.3">
      <c r="A1907" s="16">
        <v>42257</v>
      </c>
      <c r="B1907" s="17">
        <v>32.195</v>
      </c>
      <c r="C1907" s="17">
        <v>32.744999</v>
      </c>
      <c r="D1907" s="17">
        <v>32.084999000000003</v>
      </c>
      <c r="E1907" s="17">
        <v>32.554001</v>
      </c>
      <c r="F1907" s="18">
        <v>1.192082734674145E-2</v>
      </c>
      <c r="G1907" s="19">
        <v>27850000</v>
      </c>
      <c r="H1907" s="21">
        <f t="shared" si="29"/>
        <v>0.21726058911921442</v>
      </c>
    </row>
    <row r="1908" spans="1:8" x14ac:dyDescent="0.3">
      <c r="A1908" s="16">
        <v>42256</v>
      </c>
      <c r="B1908" s="17">
        <v>32.594002000000003</v>
      </c>
      <c r="C1908" s="17">
        <v>32.868000000000002</v>
      </c>
      <c r="D1908" s="17">
        <v>32.044998</v>
      </c>
      <c r="E1908" s="17">
        <v>32.170501999999999</v>
      </c>
      <c r="F1908" s="18">
        <v>-7.2988755668769239E-4</v>
      </c>
      <c r="G1908" s="19">
        <v>40978000</v>
      </c>
      <c r="H1908" s="21">
        <f t="shared" si="29"/>
        <v>0.21470117349879253</v>
      </c>
    </row>
    <row r="1909" spans="1:8" x14ac:dyDescent="0.3">
      <c r="A1909" s="16">
        <v>42255</v>
      </c>
      <c r="B1909" s="17">
        <v>32.049999</v>
      </c>
      <c r="C1909" s="17">
        <v>32.251998999999998</v>
      </c>
      <c r="D1909" s="17">
        <v>31.645</v>
      </c>
      <c r="E1909" s="17">
        <v>32.194000000000003</v>
      </c>
      <c r="F1909" s="18">
        <v>2.3721699313151941E-2</v>
      </c>
      <c r="G1909" s="19">
        <v>39092000</v>
      </c>
      <c r="H1909" s="21">
        <f t="shared" si="29"/>
        <v>0.21485799567629152</v>
      </c>
    </row>
    <row r="1910" spans="1:8" x14ac:dyDescent="0.3">
      <c r="A1910" s="16">
        <v>42251</v>
      </c>
      <c r="B1910" s="17">
        <v>31.485001</v>
      </c>
      <c r="C1910" s="17">
        <v>31.725000000000001</v>
      </c>
      <c r="D1910" s="17">
        <v>31.325001</v>
      </c>
      <c r="E1910" s="17">
        <v>31.448</v>
      </c>
      <c r="F1910" s="18">
        <v>-1.269919118753029E-2</v>
      </c>
      <c r="G1910" s="19">
        <v>40478000</v>
      </c>
      <c r="H1910" s="21">
        <f t="shared" si="29"/>
        <v>0.2098793019826059</v>
      </c>
    </row>
    <row r="1911" spans="1:8" x14ac:dyDescent="0.3">
      <c r="A1911" s="16">
        <v>42250</v>
      </c>
      <c r="B1911" s="17">
        <v>32.396500000000003</v>
      </c>
      <c r="C1911" s="17">
        <v>32.5625</v>
      </c>
      <c r="D1911" s="17">
        <v>31.6905</v>
      </c>
      <c r="E1911" s="17">
        <v>31.852501</v>
      </c>
      <c r="F1911" s="18">
        <v>-1.2187685481313288E-2</v>
      </c>
      <c r="G1911" s="19">
        <v>34572000</v>
      </c>
      <c r="H1911" s="21">
        <f t="shared" si="29"/>
        <v>0.21257888184559454</v>
      </c>
    </row>
    <row r="1912" spans="1:8" x14ac:dyDescent="0.3">
      <c r="A1912" s="16">
        <v>42249</v>
      </c>
      <c r="B1912" s="17">
        <v>31.9</v>
      </c>
      <c r="C1912" s="17">
        <v>32.252997999999998</v>
      </c>
      <c r="D1912" s="17">
        <v>31.532</v>
      </c>
      <c r="E1912" s="17">
        <v>32.245499000000002</v>
      </c>
      <c r="F1912" s="18">
        <v>2.4382043828005576E-2</v>
      </c>
      <c r="G1912" s="19">
        <v>37630000</v>
      </c>
      <c r="H1912" s="21">
        <f t="shared" si="29"/>
        <v>0.21520169238745923</v>
      </c>
    </row>
    <row r="1913" spans="1:8" x14ac:dyDescent="0.3">
      <c r="A1913" s="16">
        <v>42248</v>
      </c>
      <c r="B1913" s="17">
        <v>31.6905</v>
      </c>
      <c r="C1913" s="17">
        <v>32.222000000000001</v>
      </c>
      <c r="D1913" s="17">
        <v>31.253</v>
      </c>
      <c r="E1913" s="17">
        <v>31.478000999999999</v>
      </c>
      <c r="F1913" s="18">
        <v>-2.8186781148676572E-2</v>
      </c>
      <c r="G1913" s="19">
        <v>51458000</v>
      </c>
      <c r="H1913" s="21">
        <f t="shared" si="29"/>
        <v>0.21007952422054726</v>
      </c>
    </row>
    <row r="1914" spans="1:8" x14ac:dyDescent="0.3">
      <c r="A1914" s="16">
        <v>42247</v>
      </c>
      <c r="B1914" s="17">
        <v>32.716999000000001</v>
      </c>
      <c r="C1914" s="17">
        <v>33.220500999999999</v>
      </c>
      <c r="D1914" s="17">
        <v>32.317501</v>
      </c>
      <c r="E1914" s="17">
        <v>32.390999000000001</v>
      </c>
      <c r="F1914" s="18">
        <v>-1.7993359972309445E-2</v>
      </c>
      <c r="G1914" s="19">
        <v>38936000</v>
      </c>
      <c r="H1914" s="21">
        <f t="shared" si="29"/>
        <v>0.216172737873292</v>
      </c>
    </row>
    <row r="1915" spans="1:8" x14ac:dyDescent="0.3">
      <c r="A1915" s="16">
        <v>42244</v>
      </c>
      <c r="B1915" s="17">
        <v>33.287998000000002</v>
      </c>
      <c r="C1915" s="17">
        <v>33.349997999999999</v>
      </c>
      <c r="D1915" s="17">
        <v>32.6875</v>
      </c>
      <c r="E1915" s="17">
        <v>32.984501000000002</v>
      </c>
      <c r="F1915" s="18">
        <v>-1.2380921383942704E-2</v>
      </c>
      <c r="G1915" s="19">
        <v>38836000</v>
      </c>
      <c r="H1915" s="21">
        <f t="shared" si="29"/>
        <v>0.22013368246389492</v>
      </c>
    </row>
    <row r="1916" spans="1:8" x14ac:dyDescent="0.3">
      <c r="A1916" s="16">
        <v>42243</v>
      </c>
      <c r="B1916" s="17">
        <v>33.599499000000002</v>
      </c>
      <c r="C1916" s="17">
        <v>33.699001000000003</v>
      </c>
      <c r="D1916" s="17">
        <v>32.555</v>
      </c>
      <c r="E1916" s="17">
        <v>33.397998999999999</v>
      </c>
      <c r="F1916" s="18">
        <v>1.2459423409221716E-2</v>
      </c>
      <c r="G1916" s="19">
        <v>58974000</v>
      </c>
      <c r="H1916" s="21">
        <f t="shared" si="29"/>
        <v>0.22289330697455387</v>
      </c>
    </row>
    <row r="1917" spans="1:8" x14ac:dyDescent="0.3">
      <c r="A1917" s="16">
        <v>42242</v>
      </c>
      <c r="B1917" s="17">
        <v>32.154998999999997</v>
      </c>
      <c r="C1917" s="17">
        <v>33.124001</v>
      </c>
      <c r="D1917" s="17">
        <v>31.518498999999998</v>
      </c>
      <c r="E1917" s="17">
        <v>32.987000000000002</v>
      </c>
      <c r="F1917" s="18">
        <v>7.7179255239301373E-2</v>
      </c>
      <c r="G1917" s="19">
        <v>87740000</v>
      </c>
      <c r="H1917" s="21">
        <f t="shared" si="29"/>
        <v>0.22015036042038355</v>
      </c>
    </row>
    <row r="1918" spans="1:8" x14ac:dyDescent="0.3">
      <c r="A1918" s="16">
        <v>42241</v>
      </c>
      <c r="B1918" s="17">
        <v>32.323501999999998</v>
      </c>
      <c r="C1918" s="17">
        <v>32.349997999999999</v>
      </c>
      <c r="D1918" s="17">
        <v>30.583500000000001</v>
      </c>
      <c r="E1918" s="17">
        <v>30.623501000000001</v>
      </c>
      <c r="F1918" s="18">
        <v>-9.1245571176651087E-3</v>
      </c>
      <c r="G1918" s="19">
        <v>71430000</v>
      </c>
      <c r="H1918" s="21">
        <f t="shared" si="29"/>
        <v>0.20437671757007234</v>
      </c>
    </row>
    <row r="1919" spans="1:8" x14ac:dyDescent="0.3">
      <c r="A1919" s="16">
        <v>42240</v>
      </c>
      <c r="B1919" s="17">
        <v>30.030000999999999</v>
      </c>
      <c r="C1919" s="17">
        <v>31.384001000000001</v>
      </c>
      <c r="D1919" s="17">
        <v>29.654499000000001</v>
      </c>
      <c r="E1919" s="17">
        <v>30.9055</v>
      </c>
      <c r="F1919" s="18">
        <v>-4.0246572364641485E-2</v>
      </c>
      <c r="G1919" s="19">
        <v>129788000</v>
      </c>
      <c r="H1919" s="21">
        <f t="shared" si="29"/>
        <v>0.20625873719865898</v>
      </c>
    </row>
    <row r="1920" spans="1:8" x14ac:dyDescent="0.3">
      <c r="A1920" s="16">
        <v>42237</v>
      </c>
      <c r="B1920" s="17">
        <v>33.551997999999998</v>
      </c>
      <c r="C1920" s="17">
        <v>33.644500999999998</v>
      </c>
      <c r="D1920" s="17">
        <v>32.154998999999997</v>
      </c>
      <c r="E1920" s="17">
        <v>32.201500000000003</v>
      </c>
      <c r="F1920" s="18">
        <v>-5.2172221468541169E-2</v>
      </c>
      <c r="G1920" s="19">
        <v>91880000</v>
      </c>
      <c r="H1920" s="21">
        <f t="shared" si="29"/>
        <v>0.21490804956731382</v>
      </c>
    </row>
    <row r="1921" spans="1:8" x14ac:dyDescent="0.3">
      <c r="A1921" s="16">
        <v>42236</v>
      </c>
      <c r="B1921" s="17">
        <v>34.455002</v>
      </c>
      <c r="C1921" s="17">
        <v>34.807999000000002</v>
      </c>
      <c r="D1921" s="17">
        <v>33.764000000000003</v>
      </c>
      <c r="E1921" s="17">
        <v>33.973998999999999</v>
      </c>
      <c r="F1921" s="18">
        <v>-2.0978646763875255E-2</v>
      </c>
      <c r="G1921" s="19">
        <v>57798000</v>
      </c>
      <c r="H1921" s="21">
        <f t="shared" si="29"/>
        <v>0.22673744580506713</v>
      </c>
    </row>
    <row r="1922" spans="1:8" x14ac:dyDescent="0.3">
      <c r="A1922" s="16">
        <v>42235</v>
      </c>
      <c r="B1922" s="17">
        <v>34.505501000000002</v>
      </c>
      <c r="C1922" s="17">
        <v>35.009998000000003</v>
      </c>
      <c r="D1922" s="17">
        <v>34.340000000000003</v>
      </c>
      <c r="E1922" s="17">
        <v>34.701999999999998</v>
      </c>
      <c r="F1922" s="18">
        <v>7.7098134912138251E-3</v>
      </c>
      <c r="G1922" s="19">
        <v>50194000</v>
      </c>
      <c r="H1922" s="21">
        <f t="shared" si="29"/>
        <v>0.23159601683415129</v>
      </c>
    </row>
    <row r="1923" spans="1:8" x14ac:dyDescent="0.3">
      <c r="A1923" s="16">
        <v>42234</v>
      </c>
      <c r="B1923" s="17">
        <v>34.553500999999997</v>
      </c>
      <c r="C1923" s="17">
        <v>34.787998000000002</v>
      </c>
      <c r="D1923" s="17">
        <v>34.265999000000001</v>
      </c>
      <c r="E1923" s="17">
        <v>34.436501</v>
      </c>
      <c r="F1923" s="18">
        <v>-7.7509612164665684E-3</v>
      </c>
      <c r="G1923" s="19">
        <v>27710000</v>
      </c>
      <c r="H1923" s="21">
        <f t="shared" si="29"/>
        <v>0.22982411576581374</v>
      </c>
    </row>
    <row r="1924" spans="1:8" x14ac:dyDescent="0.3">
      <c r="A1924" s="16">
        <v>42233</v>
      </c>
      <c r="B1924" s="17">
        <v>34.402000000000001</v>
      </c>
      <c r="C1924" s="17">
        <v>34.737000000000002</v>
      </c>
      <c r="D1924" s="17">
        <v>34.152999999999999</v>
      </c>
      <c r="E1924" s="17">
        <v>34.705502000000003</v>
      </c>
      <c r="F1924" s="18">
        <v>6.8759596081037827E-3</v>
      </c>
      <c r="G1924" s="19">
        <v>24680000</v>
      </c>
      <c r="H1924" s="21">
        <f t="shared" si="29"/>
        <v>0.23161938866433268</v>
      </c>
    </row>
    <row r="1925" spans="1:8" x14ac:dyDescent="0.3">
      <c r="A1925" s="16">
        <v>42230</v>
      </c>
      <c r="B1925" s="17">
        <v>34.201999999999998</v>
      </c>
      <c r="C1925" s="17">
        <v>34.612999000000002</v>
      </c>
      <c r="D1925" s="17">
        <v>34.145000000000003</v>
      </c>
      <c r="E1925" s="17">
        <v>34.468497999999997</v>
      </c>
      <c r="F1925" s="18">
        <v>4.1659407728947473E-3</v>
      </c>
      <c r="G1925" s="19">
        <v>27598000</v>
      </c>
      <c r="H1925" s="21">
        <f t="shared" si="29"/>
        <v>0.23003765901261916</v>
      </c>
    </row>
    <row r="1926" spans="1:8" x14ac:dyDescent="0.3">
      <c r="A1926" s="16">
        <v>42229</v>
      </c>
      <c r="B1926" s="17">
        <v>34.459999000000003</v>
      </c>
      <c r="C1926" s="17">
        <v>34.701500000000003</v>
      </c>
      <c r="D1926" s="17">
        <v>34.109000999999999</v>
      </c>
      <c r="E1926" s="17">
        <v>34.325499999999998</v>
      </c>
      <c r="F1926" s="18">
        <v>-7.1731813572139622E-3</v>
      </c>
      <c r="G1926" s="19">
        <v>36354000</v>
      </c>
      <c r="H1926" s="21">
        <f t="shared" si="29"/>
        <v>0.22908331150483144</v>
      </c>
    </row>
    <row r="1927" spans="1:8" x14ac:dyDescent="0.3">
      <c r="A1927" s="16">
        <v>42228</v>
      </c>
      <c r="B1927" s="17">
        <v>34.724499000000002</v>
      </c>
      <c r="C1927" s="17">
        <v>34.799999</v>
      </c>
      <c r="D1927" s="17">
        <v>34.025500999999998</v>
      </c>
      <c r="E1927" s="17">
        <v>34.573501999999998</v>
      </c>
      <c r="F1927" s="18">
        <v>1.6950022220772667E-3</v>
      </c>
      <c r="G1927" s="19">
        <v>58498000</v>
      </c>
      <c r="H1927" s="21">
        <f t="shared" si="29"/>
        <v>0.23073844018234002</v>
      </c>
    </row>
    <row r="1928" spans="1:8" x14ac:dyDescent="0.3">
      <c r="A1928" s="16">
        <v>42227</v>
      </c>
      <c r="B1928" s="17">
        <v>34.978999999999999</v>
      </c>
      <c r="C1928" s="17">
        <v>35.200001</v>
      </c>
      <c r="D1928" s="17">
        <v>34.216000000000001</v>
      </c>
      <c r="E1928" s="17">
        <v>34.514999000000003</v>
      </c>
      <c r="F1928" s="18">
        <v>4.0956599180969409E-2</v>
      </c>
      <c r="G1928" s="19">
        <v>109880000</v>
      </c>
      <c r="H1928" s="21">
        <f t="shared" si="29"/>
        <v>0.23034799981080964</v>
      </c>
    </row>
    <row r="1929" spans="1:8" x14ac:dyDescent="0.3">
      <c r="A1929" s="16">
        <v>42226</v>
      </c>
      <c r="B1929" s="17">
        <v>33.354500000000002</v>
      </c>
      <c r="C1929" s="17">
        <v>33.581001000000001</v>
      </c>
      <c r="D1929" s="17">
        <v>33.011501000000003</v>
      </c>
      <c r="E1929" s="17">
        <v>33.157001000000001</v>
      </c>
      <c r="F1929" s="18">
        <v>-1.8814250099662845E-3</v>
      </c>
      <c r="G1929" s="19">
        <v>34458000</v>
      </c>
      <c r="H1929" s="21">
        <f t="shared" si="29"/>
        <v>0.22128492195740798</v>
      </c>
    </row>
    <row r="1930" spans="1:8" x14ac:dyDescent="0.3">
      <c r="A1930" s="16">
        <v>42223</v>
      </c>
      <c r="B1930" s="17">
        <v>33.389000000000003</v>
      </c>
      <c r="C1930" s="17">
        <v>33.439999</v>
      </c>
      <c r="D1930" s="17">
        <v>32.943500999999998</v>
      </c>
      <c r="E1930" s="17">
        <v>33.219501000000001</v>
      </c>
      <c r="F1930" s="18">
        <v>-8.5950608072819287E-3</v>
      </c>
      <c r="G1930" s="19">
        <v>27544000</v>
      </c>
      <c r="H1930" s="21">
        <f t="shared" si="29"/>
        <v>0.22170203771592722</v>
      </c>
    </row>
    <row r="1931" spans="1:8" x14ac:dyDescent="0.3">
      <c r="A1931" s="16">
        <v>42222</v>
      </c>
      <c r="B1931" s="17">
        <v>33.699500999999998</v>
      </c>
      <c r="C1931" s="17">
        <v>33.737499</v>
      </c>
      <c r="D1931" s="17">
        <v>33.036498999999999</v>
      </c>
      <c r="E1931" s="17">
        <v>33.5075</v>
      </c>
      <c r="F1931" s="18">
        <v>-4.6636960399324221E-3</v>
      </c>
      <c r="G1931" s="19">
        <v>40660000</v>
      </c>
      <c r="H1931" s="21">
        <f t="shared" si="29"/>
        <v>0.22362410045733172</v>
      </c>
    </row>
    <row r="1932" spans="1:8" x14ac:dyDescent="0.3">
      <c r="A1932" s="16">
        <v>42221</v>
      </c>
      <c r="B1932" s="17">
        <v>33.287497999999999</v>
      </c>
      <c r="C1932" s="17">
        <v>33.995499000000002</v>
      </c>
      <c r="D1932" s="17">
        <v>33.278998999999999</v>
      </c>
      <c r="E1932" s="17">
        <v>33.664501000000001</v>
      </c>
      <c r="F1932" s="18">
        <v>1.8161807953115373E-2</v>
      </c>
      <c r="G1932" s="19">
        <v>36448000</v>
      </c>
      <c r="H1932" s="21">
        <f t="shared" si="29"/>
        <v>0.22467190191658418</v>
      </c>
    </row>
    <row r="1933" spans="1:8" x14ac:dyDescent="0.3">
      <c r="A1933" s="16">
        <v>42220</v>
      </c>
      <c r="B1933" s="17">
        <v>33.216999000000001</v>
      </c>
      <c r="C1933" s="17">
        <v>33.400002000000001</v>
      </c>
      <c r="D1933" s="17">
        <v>33.025500999999998</v>
      </c>
      <c r="E1933" s="17">
        <v>33.063999000000003</v>
      </c>
      <c r="F1933" s="18">
        <v>-5.1751414129255786E-3</v>
      </c>
      <c r="G1933" s="19">
        <v>26188000</v>
      </c>
      <c r="H1933" s="21">
        <f t="shared" si="29"/>
        <v>0.22066424036102711</v>
      </c>
    </row>
    <row r="1934" spans="1:8" x14ac:dyDescent="0.3">
      <c r="A1934" s="16">
        <v>42219</v>
      </c>
      <c r="B1934" s="17">
        <v>32.882998999999998</v>
      </c>
      <c r="C1934" s="17">
        <v>33.333500000000001</v>
      </c>
      <c r="D1934" s="17">
        <v>32.882998999999998</v>
      </c>
      <c r="E1934" s="17">
        <v>33.235999999999997</v>
      </c>
      <c r="F1934" s="18">
        <v>1.0980988593155805E-2</v>
      </c>
      <c r="G1934" s="19">
        <v>31348000</v>
      </c>
      <c r="H1934" s="21">
        <f t="shared" si="29"/>
        <v>0.22181214960232415</v>
      </c>
    </row>
    <row r="1935" spans="1:8" x14ac:dyDescent="0.3">
      <c r="A1935" s="16">
        <v>42216</v>
      </c>
      <c r="B1935" s="17">
        <v>33.235000999999997</v>
      </c>
      <c r="C1935" s="17">
        <v>33.25</v>
      </c>
      <c r="D1935" s="17">
        <v>32.860000999999997</v>
      </c>
      <c r="E1935" s="17">
        <v>32.875</v>
      </c>
      <c r="F1935" s="18">
        <v>-1.0623600258107583E-2</v>
      </c>
      <c r="G1935" s="19">
        <v>34922000</v>
      </c>
      <c r="H1935" s="21">
        <f t="shared" si="29"/>
        <v>0.21940288898111707</v>
      </c>
    </row>
    <row r="1936" spans="1:8" x14ac:dyDescent="0.3">
      <c r="A1936" s="16">
        <v>42215</v>
      </c>
      <c r="B1936" s="17">
        <v>32.872002000000002</v>
      </c>
      <c r="C1936" s="17">
        <v>33.402500000000003</v>
      </c>
      <c r="D1936" s="17">
        <v>32.584499000000001</v>
      </c>
      <c r="E1936" s="17">
        <v>33.228000999999999</v>
      </c>
      <c r="F1936" s="18">
        <v>4.7322318229360005E-3</v>
      </c>
      <c r="G1936" s="19">
        <v>39606000</v>
      </c>
      <c r="H1936" s="21">
        <f t="shared" si="29"/>
        <v>0.22175876545908582</v>
      </c>
    </row>
    <row r="1937" spans="1:8" x14ac:dyDescent="0.3">
      <c r="A1937" s="16">
        <v>42214</v>
      </c>
      <c r="B1937" s="17">
        <v>33.112999000000002</v>
      </c>
      <c r="C1937" s="17">
        <v>33.166499999999999</v>
      </c>
      <c r="D1937" s="17">
        <v>32.641998000000001</v>
      </c>
      <c r="E1937" s="17">
        <v>33.071499000000003</v>
      </c>
      <c r="F1937" s="18">
        <v>2.6831093179451593E-3</v>
      </c>
      <c r="G1937" s="19">
        <v>36756000</v>
      </c>
      <c r="H1937" s="21">
        <f t="shared" si="29"/>
        <v>0.22071429425204941</v>
      </c>
    </row>
    <row r="1938" spans="1:8" x14ac:dyDescent="0.3">
      <c r="A1938" s="16">
        <v>42213</v>
      </c>
      <c r="B1938" s="17">
        <v>33.088000999999998</v>
      </c>
      <c r="C1938" s="17">
        <v>33.205002</v>
      </c>
      <c r="D1938" s="17">
        <v>32.670501999999999</v>
      </c>
      <c r="E1938" s="17">
        <v>32.983001999999999</v>
      </c>
      <c r="F1938" s="18">
        <v>2.1115954175887422E-3</v>
      </c>
      <c r="G1938" s="19">
        <v>34364000</v>
      </c>
      <c r="H1938" s="21">
        <f t="shared" si="29"/>
        <v>0.22012367835954258</v>
      </c>
    </row>
    <row r="1939" spans="1:8" x14ac:dyDescent="0.3">
      <c r="A1939" s="16">
        <v>42212</v>
      </c>
      <c r="B1939" s="17">
        <v>32.578499000000001</v>
      </c>
      <c r="C1939" s="17">
        <v>33.353499999999997</v>
      </c>
      <c r="D1939" s="17">
        <v>32.577499000000003</v>
      </c>
      <c r="E1939" s="17">
        <v>32.913502000000001</v>
      </c>
      <c r="F1939" s="18">
        <v>5.345480255524354E-3</v>
      </c>
      <c r="G1939" s="19">
        <v>58382000</v>
      </c>
      <c r="H1939" s="21">
        <f t="shared" si="29"/>
        <v>0.21965984563606919</v>
      </c>
    </row>
    <row r="1940" spans="1:8" x14ac:dyDescent="0.3">
      <c r="A1940" s="16">
        <v>42209</v>
      </c>
      <c r="B1940" s="17">
        <v>33.838501000000001</v>
      </c>
      <c r="C1940" s="17">
        <v>33.889499999999998</v>
      </c>
      <c r="D1940" s="17">
        <v>32.658999999999999</v>
      </c>
      <c r="E1940" s="17">
        <v>32.738498999999997</v>
      </c>
      <c r="F1940" s="18">
        <v>-2.9582232893157326E-2</v>
      </c>
      <c r="G1940" s="19">
        <v>82622000</v>
      </c>
      <c r="H1940" s="21">
        <f t="shared" si="29"/>
        <v>0.21849190149065889</v>
      </c>
    </row>
    <row r="1941" spans="1:8" x14ac:dyDescent="0.3">
      <c r="A1941" s="16">
        <v>42208</v>
      </c>
      <c r="B1941" s="17">
        <v>34.592498999999997</v>
      </c>
      <c r="C1941" s="17">
        <v>34.803500999999997</v>
      </c>
      <c r="D1941" s="17">
        <v>33.579498000000001</v>
      </c>
      <c r="E1941" s="17">
        <v>33.736499999999999</v>
      </c>
      <c r="F1941" s="18">
        <v>-2.9305163881307342E-2</v>
      </c>
      <c r="G1941" s="19">
        <v>76232000</v>
      </c>
      <c r="H1941" s="21">
        <f t="shared" si="29"/>
        <v>0.22515241259654617</v>
      </c>
    </row>
    <row r="1942" spans="1:8" x14ac:dyDescent="0.3">
      <c r="A1942" s="16">
        <v>42207</v>
      </c>
      <c r="B1942" s="17">
        <v>34.701000000000001</v>
      </c>
      <c r="C1942" s="17">
        <v>35.666499999999999</v>
      </c>
      <c r="D1942" s="17">
        <v>34.581001000000001</v>
      </c>
      <c r="E1942" s="17">
        <v>34.755001</v>
      </c>
      <c r="F1942" s="18">
        <v>-3.5955991316259412E-4</v>
      </c>
      <c r="G1942" s="19">
        <v>83100000</v>
      </c>
      <c r="H1942" s="21">
        <f t="shared" ref="H1942:H2005" si="30">E1942/MAX($E$2:$E$2519)</f>
        <v>0.23194973767122776</v>
      </c>
    </row>
    <row r="1943" spans="1:8" x14ac:dyDescent="0.3">
      <c r="A1943" s="16">
        <v>42206</v>
      </c>
      <c r="B1943" s="17">
        <v>34.243999000000002</v>
      </c>
      <c r="C1943" s="17">
        <v>35.279998999999997</v>
      </c>
      <c r="D1943" s="17">
        <v>34.207500000000003</v>
      </c>
      <c r="E1943" s="17">
        <v>34.767502</v>
      </c>
      <c r="F1943" s="18">
        <v>3.6228857238545936E-3</v>
      </c>
      <c r="G1943" s="19">
        <v>75604000</v>
      </c>
      <c r="H1943" s="21">
        <f t="shared" si="30"/>
        <v>0.23203316749678374</v>
      </c>
    </row>
    <row r="1944" spans="1:8" x14ac:dyDescent="0.3">
      <c r="A1944" s="16">
        <v>42205</v>
      </c>
      <c r="B1944" s="17">
        <v>34.449001000000003</v>
      </c>
      <c r="C1944" s="17">
        <v>34.889999000000003</v>
      </c>
      <c r="D1944" s="17">
        <v>34.088501000000001</v>
      </c>
      <c r="E1944" s="17">
        <v>34.641998000000001</v>
      </c>
      <c r="F1944" s="18">
        <v>-9.6910039647522973E-3</v>
      </c>
      <c r="G1944" s="19">
        <v>102436000</v>
      </c>
      <c r="H1944" s="21">
        <f t="shared" si="30"/>
        <v>0.23119557235826857</v>
      </c>
    </row>
    <row r="1945" spans="1:8" x14ac:dyDescent="0.3">
      <c r="A1945" s="16">
        <v>42202</v>
      </c>
      <c r="B1945" s="17">
        <v>34</v>
      </c>
      <c r="C1945" s="17">
        <v>35.150002000000001</v>
      </c>
      <c r="D1945" s="17">
        <v>33.900002000000001</v>
      </c>
      <c r="E1945" s="17">
        <v>34.980998999999997</v>
      </c>
      <c r="F1945" s="18">
        <v>0.16258426127208403</v>
      </c>
      <c r="G1945" s="19">
        <v>257162000</v>
      </c>
      <c r="H1945" s="21">
        <f t="shared" si="30"/>
        <v>0.233458014906329</v>
      </c>
    </row>
    <row r="1946" spans="1:8" x14ac:dyDescent="0.3">
      <c r="A1946" s="16">
        <v>42201</v>
      </c>
      <c r="B1946" s="17">
        <v>29.475000000000001</v>
      </c>
      <c r="C1946" s="17">
        <v>30.225000000000001</v>
      </c>
      <c r="D1946" s="17">
        <v>29.396000000000001</v>
      </c>
      <c r="E1946" s="17">
        <v>30.089001</v>
      </c>
      <c r="F1946" s="18">
        <v>3.0515823001575425E-2</v>
      </c>
      <c r="G1946" s="19">
        <v>112642000</v>
      </c>
      <c r="H1946" s="21">
        <f t="shared" si="30"/>
        <v>0.20080954360321582</v>
      </c>
    </row>
    <row r="1947" spans="1:8" x14ac:dyDescent="0.3">
      <c r="A1947" s="16">
        <v>42200</v>
      </c>
      <c r="B1947" s="17">
        <v>29.187000000000001</v>
      </c>
      <c r="C1947" s="17">
        <v>29.4345</v>
      </c>
      <c r="D1947" s="17">
        <v>29.0105</v>
      </c>
      <c r="E1947" s="17">
        <v>29.198</v>
      </c>
      <c r="F1947" s="18">
        <v>-3.765962545790418E-4</v>
      </c>
      <c r="G1947" s="19">
        <v>41466000</v>
      </c>
      <c r="H1947" s="21">
        <f t="shared" si="30"/>
        <v>0.19486313467591349</v>
      </c>
    </row>
    <row r="1948" spans="1:8" x14ac:dyDescent="0.3">
      <c r="A1948" s="16">
        <v>42199</v>
      </c>
      <c r="B1948" s="17">
        <v>28.725000000000001</v>
      </c>
      <c r="C1948" s="17">
        <v>29.485499999999998</v>
      </c>
      <c r="D1948" s="17">
        <v>28.708500000000001</v>
      </c>
      <c r="E1948" s="17">
        <v>29.209</v>
      </c>
      <c r="F1948" s="18">
        <v>2.1776013153061713E-2</v>
      </c>
      <c r="G1948" s="19">
        <v>74832000</v>
      </c>
      <c r="H1948" s="21">
        <f t="shared" si="30"/>
        <v>0.19493654704941288</v>
      </c>
    </row>
    <row r="1949" spans="1:8" x14ac:dyDescent="0.3">
      <c r="A1949" s="16">
        <v>42198</v>
      </c>
      <c r="B1949" s="17">
        <v>27.9755</v>
      </c>
      <c r="C1949" s="17">
        <v>28.642499999999998</v>
      </c>
      <c r="D1949" s="17">
        <v>27.934999000000001</v>
      </c>
      <c r="E1949" s="17">
        <v>28.586500000000001</v>
      </c>
      <c r="F1949" s="18">
        <v>2.8087968207728773E-2</v>
      </c>
      <c r="G1949" s="19">
        <v>41792000</v>
      </c>
      <c r="H1949" s="21">
        <f t="shared" si="30"/>
        <v>0.1907820740945613</v>
      </c>
    </row>
    <row r="1950" spans="1:8" x14ac:dyDescent="0.3">
      <c r="A1950" s="16">
        <v>42195</v>
      </c>
      <c r="B1950" s="17">
        <v>27.685499</v>
      </c>
      <c r="C1950" s="17">
        <v>27.964500000000001</v>
      </c>
      <c r="D1950" s="17">
        <v>27.6</v>
      </c>
      <c r="E1950" s="17">
        <v>27.805499999999999</v>
      </c>
      <c r="F1950" s="18">
        <v>2.1041035527402802E-2</v>
      </c>
      <c r="G1950" s="19">
        <v>43436000</v>
      </c>
      <c r="H1950" s="21">
        <f t="shared" si="30"/>
        <v>0.18556979557610495</v>
      </c>
    </row>
    <row r="1951" spans="1:8" x14ac:dyDescent="0.3">
      <c r="A1951" s="16">
        <v>42194</v>
      </c>
      <c r="B1951" s="17">
        <v>27.432500999999998</v>
      </c>
      <c r="C1951" s="17">
        <v>27.443999999999999</v>
      </c>
      <c r="D1951" s="17">
        <v>27.231000999999999</v>
      </c>
      <c r="E1951" s="17">
        <v>27.232500000000002</v>
      </c>
      <c r="F1951" s="18">
        <v>5.4458558407183945E-3</v>
      </c>
      <c r="G1951" s="19">
        <v>29766000</v>
      </c>
      <c r="H1951" s="21">
        <f t="shared" si="30"/>
        <v>0.18174567830200064</v>
      </c>
    </row>
    <row r="1952" spans="1:8" x14ac:dyDescent="0.3">
      <c r="A1952" s="16">
        <v>42193</v>
      </c>
      <c r="B1952" s="17">
        <v>27.280000999999999</v>
      </c>
      <c r="C1952" s="17">
        <v>27.414000000000001</v>
      </c>
      <c r="D1952" s="17">
        <v>27.059999000000001</v>
      </c>
      <c r="E1952" s="17">
        <v>27.084999</v>
      </c>
      <c r="F1952" s="18">
        <v>-1.5144629025494181E-2</v>
      </c>
      <c r="G1952" s="19">
        <v>27662000</v>
      </c>
      <c r="H1952" s="21">
        <f t="shared" si="30"/>
        <v>0.1807612784380431</v>
      </c>
    </row>
    <row r="1953" spans="1:8" x14ac:dyDescent="0.3">
      <c r="A1953" s="16">
        <v>42192</v>
      </c>
      <c r="B1953" s="17">
        <v>27.371500000000001</v>
      </c>
      <c r="C1953" s="17">
        <v>27.549999</v>
      </c>
      <c r="D1953" s="17">
        <v>26.9925</v>
      </c>
      <c r="E1953" s="17">
        <v>27.501498999999999</v>
      </c>
      <c r="F1953" s="18">
        <v>8.0825116381364401E-3</v>
      </c>
      <c r="G1953" s="19">
        <v>33578000</v>
      </c>
      <c r="H1953" s="21">
        <f t="shared" si="30"/>
        <v>0.18354093785281525</v>
      </c>
    </row>
    <row r="1954" spans="1:8" x14ac:dyDescent="0.3">
      <c r="A1954" s="16">
        <v>42191</v>
      </c>
      <c r="B1954" s="17">
        <v>27.112499</v>
      </c>
      <c r="C1954" s="17">
        <v>27.429001</v>
      </c>
      <c r="D1954" s="17">
        <v>27.105</v>
      </c>
      <c r="E1954" s="17">
        <v>27.280999999999999</v>
      </c>
      <c r="F1954" s="18">
        <v>-3.1425072845943022E-3</v>
      </c>
      <c r="G1954" s="19">
        <v>25614000</v>
      </c>
      <c r="H1954" s="21">
        <f t="shared" si="30"/>
        <v>0.18206936013061154</v>
      </c>
    </row>
    <row r="1955" spans="1:8" x14ac:dyDescent="0.3">
      <c r="A1955" s="16">
        <v>42187</v>
      </c>
      <c r="B1955" s="17">
        <v>27.236999999999998</v>
      </c>
      <c r="C1955" s="17">
        <v>27.4</v>
      </c>
      <c r="D1955" s="17">
        <v>27.178498999999999</v>
      </c>
      <c r="E1955" s="17">
        <v>27.367000999999998</v>
      </c>
      <c r="F1955" s="18">
        <v>7.436038747062744E-3</v>
      </c>
      <c r="G1955" s="19">
        <v>28124000</v>
      </c>
      <c r="H1955" s="21">
        <f t="shared" si="30"/>
        <v>0.18264331808818615</v>
      </c>
    </row>
    <row r="1956" spans="1:8" x14ac:dyDescent="0.3">
      <c r="A1956" s="16">
        <v>42186</v>
      </c>
      <c r="B1956" s="17">
        <v>27.183001000000001</v>
      </c>
      <c r="C1956" s="17">
        <v>27.290500999999999</v>
      </c>
      <c r="D1956" s="17">
        <v>26.988001000000001</v>
      </c>
      <c r="E1956" s="17">
        <v>27.165001</v>
      </c>
      <c r="F1956" s="18">
        <v>6.0365896586701204E-3</v>
      </c>
      <c r="G1956" s="19">
        <v>30760000</v>
      </c>
      <c r="H1956" s="21">
        <f t="shared" si="30"/>
        <v>0.181295199956652</v>
      </c>
    </row>
    <row r="1957" spans="1:8" x14ac:dyDescent="0.3">
      <c r="A1957" s="16">
        <v>42185</v>
      </c>
      <c r="B1957" s="17">
        <v>27.254498999999999</v>
      </c>
      <c r="C1957" s="17">
        <v>27.295000000000002</v>
      </c>
      <c r="D1957" s="17">
        <v>26.976998999999999</v>
      </c>
      <c r="E1957" s="17">
        <v>27.002001</v>
      </c>
      <c r="F1957" s="18">
        <v>-2.23552886836028E-3</v>
      </c>
      <c r="G1957" s="19">
        <v>34510000</v>
      </c>
      <c r="H1957" s="21">
        <f t="shared" si="30"/>
        <v>0.18020736205843382</v>
      </c>
    </row>
    <row r="1958" spans="1:8" x14ac:dyDescent="0.3">
      <c r="A1958" s="16">
        <v>42184</v>
      </c>
      <c r="B1958" s="17">
        <v>27.337499999999999</v>
      </c>
      <c r="C1958" s="17">
        <v>27.545000000000002</v>
      </c>
      <c r="D1958" s="17">
        <v>27.011998999999999</v>
      </c>
      <c r="E1958" s="17">
        <v>27.0625</v>
      </c>
      <c r="F1958" s="18">
        <v>-2.1353921816801024E-2</v>
      </c>
      <c r="G1958" s="19">
        <v>37756000</v>
      </c>
      <c r="H1958" s="21">
        <f t="shared" si="30"/>
        <v>0.18061112343882832</v>
      </c>
    </row>
    <row r="1959" spans="1:8" x14ac:dyDescent="0.3">
      <c r="A1959" s="16">
        <v>42181</v>
      </c>
      <c r="B1959" s="17">
        <v>27.985499999999998</v>
      </c>
      <c r="C1959" s="17">
        <v>28</v>
      </c>
      <c r="D1959" s="17">
        <v>27.592500999999999</v>
      </c>
      <c r="E1959" s="17">
        <v>27.652999999999999</v>
      </c>
      <c r="F1959" s="18">
        <v>-8.764190653793056E-3</v>
      </c>
      <c r="G1959" s="19">
        <v>43676000</v>
      </c>
      <c r="H1959" s="21">
        <f t="shared" si="30"/>
        <v>0.18455203312531801</v>
      </c>
    </row>
    <row r="1960" spans="1:8" x14ac:dyDescent="0.3">
      <c r="A1960" s="16">
        <v>42180</v>
      </c>
      <c r="B1960" s="17">
        <v>28.014999</v>
      </c>
      <c r="C1960" s="17">
        <v>28.157</v>
      </c>
      <c r="D1960" s="17">
        <v>27.872999</v>
      </c>
      <c r="E1960" s="17">
        <v>27.897499</v>
      </c>
      <c r="F1960" s="18">
        <v>-1.1099773031124519E-3</v>
      </c>
      <c r="G1960" s="19">
        <v>26684000</v>
      </c>
      <c r="H1960" s="21">
        <f t="shared" si="30"/>
        <v>0.18618378329879312</v>
      </c>
    </row>
    <row r="1961" spans="1:8" x14ac:dyDescent="0.3">
      <c r="A1961" s="16">
        <v>42179</v>
      </c>
      <c r="B1961" s="17">
        <v>28.124001</v>
      </c>
      <c r="C1961" s="17">
        <v>28.132000000000001</v>
      </c>
      <c r="D1961" s="17">
        <v>27.840499999999999</v>
      </c>
      <c r="E1961" s="17">
        <v>27.928498999999999</v>
      </c>
      <c r="F1961" s="18">
        <v>-8.5553879195584114E-3</v>
      </c>
      <c r="G1961" s="19">
        <v>28924000</v>
      </c>
      <c r="H1961" s="21">
        <f t="shared" si="30"/>
        <v>0.18639067271501866</v>
      </c>
    </row>
    <row r="1962" spans="1:8" x14ac:dyDescent="0.3">
      <c r="A1962" s="16">
        <v>42178</v>
      </c>
      <c r="B1962" s="17">
        <v>27.9895</v>
      </c>
      <c r="C1962" s="17">
        <v>28.245000999999998</v>
      </c>
      <c r="D1962" s="17">
        <v>27.857500000000002</v>
      </c>
      <c r="E1962" s="17">
        <v>28.169499999999999</v>
      </c>
      <c r="F1962" s="18">
        <v>6.6288238503724424E-3</v>
      </c>
      <c r="G1962" s="19">
        <v>31396000</v>
      </c>
      <c r="H1962" s="21">
        <f t="shared" si="30"/>
        <v>0.18799907775372096</v>
      </c>
    </row>
    <row r="1963" spans="1:8" x14ac:dyDescent="0.3">
      <c r="A1963" s="16">
        <v>42177</v>
      </c>
      <c r="B1963" s="17">
        <v>27.970500999999999</v>
      </c>
      <c r="C1963" s="17">
        <v>28.2805</v>
      </c>
      <c r="D1963" s="17">
        <v>27.945499000000002</v>
      </c>
      <c r="E1963" s="17">
        <v>27.983999000000001</v>
      </c>
      <c r="F1963" s="18">
        <v>3.8743006125090095E-3</v>
      </c>
      <c r="G1963" s="19">
        <v>34752000</v>
      </c>
      <c r="H1963" s="21">
        <f t="shared" si="30"/>
        <v>0.18676107150858376</v>
      </c>
    </row>
    <row r="1964" spans="1:8" x14ac:dyDescent="0.3">
      <c r="A1964" s="16">
        <v>42174</v>
      </c>
      <c r="B1964" s="17">
        <v>27.826000000000001</v>
      </c>
      <c r="C1964" s="17">
        <v>27.895499999999998</v>
      </c>
      <c r="D1964" s="17">
        <v>27.613001000000001</v>
      </c>
      <c r="E1964" s="17">
        <v>27.875999</v>
      </c>
      <c r="F1964" s="18">
        <v>2.4092559962601728E-3</v>
      </c>
      <c r="G1964" s="19">
        <v>59290000</v>
      </c>
      <c r="H1964" s="21">
        <f t="shared" si="30"/>
        <v>0.18604029547786252</v>
      </c>
    </row>
    <row r="1965" spans="1:8" x14ac:dyDescent="0.3">
      <c r="A1965" s="16">
        <v>42173</v>
      </c>
      <c r="B1965" s="17">
        <v>27.4</v>
      </c>
      <c r="C1965" s="17">
        <v>27.862499</v>
      </c>
      <c r="D1965" s="17">
        <v>27.4</v>
      </c>
      <c r="E1965" s="17">
        <v>27.809000000000001</v>
      </c>
      <c r="F1965" s="18">
        <v>1.7526527625320264E-2</v>
      </c>
      <c r="G1965" s="19">
        <v>41192000</v>
      </c>
      <c r="H1965" s="21">
        <f t="shared" si="30"/>
        <v>0.18559315405858204</v>
      </c>
    </row>
    <row r="1966" spans="1:8" x14ac:dyDescent="0.3">
      <c r="A1966" s="16">
        <v>42172</v>
      </c>
      <c r="B1966" s="17">
        <v>27.271000000000001</v>
      </c>
      <c r="C1966" s="17">
        <v>27.417998999999998</v>
      </c>
      <c r="D1966" s="17">
        <v>27.090499999999999</v>
      </c>
      <c r="E1966" s="17">
        <v>27.33</v>
      </c>
      <c r="F1966" s="18">
        <v>3.1750692825810692E-3</v>
      </c>
      <c r="G1966" s="19">
        <v>24440000</v>
      </c>
      <c r="H1966" s="21">
        <f t="shared" si="30"/>
        <v>0.18239637888529062</v>
      </c>
    </row>
    <row r="1967" spans="1:8" x14ac:dyDescent="0.3">
      <c r="A1967" s="16">
        <v>42171</v>
      </c>
      <c r="B1967" s="17">
        <v>27.224001000000001</v>
      </c>
      <c r="C1967" s="17">
        <v>27.334499000000001</v>
      </c>
      <c r="D1967" s="17">
        <v>27.078500999999999</v>
      </c>
      <c r="E1967" s="17">
        <v>27.243500000000001</v>
      </c>
      <c r="F1967" s="18">
        <v>3.4438305709024813E-3</v>
      </c>
      <c r="G1967" s="19">
        <v>32526000</v>
      </c>
      <c r="H1967" s="21">
        <f t="shared" si="30"/>
        <v>0.18181909067550001</v>
      </c>
    </row>
    <row r="1968" spans="1:8" x14ac:dyDescent="0.3">
      <c r="A1968" s="16">
        <v>42170</v>
      </c>
      <c r="B1968" s="17">
        <v>27.136499000000001</v>
      </c>
      <c r="C1968" s="17">
        <v>27.202499</v>
      </c>
      <c r="D1968" s="17">
        <v>26.960501000000001</v>
      </c>
      <c r="E1968" s="17">
        <v>27.15</v>
      </c>
      <c r="F1968" s="18">
        <v>-8.1648671830469328E-3</v>
      </c>
      <c r="G1968" s="19">
        <v>27150000</v>
      </c>
      <c r="H1968" s="21">
        <f t="shared" si="30"/>
        <v>0.18119508550075522</v>
      </c>
    </row>
    <row r="1969" spans="1:8" x14ac:dyDescent="0.3">
      <c r="A1969" s="16">
        <v>42167</v>
      </c>
      <c r="B1969" s="17">
        <v>27.357500000000002</v>
      </c>
      <c r="C1969" s="17">
        <v>27.442499000000002</v>
      </c>
      <c r="D1969" s="17">
        <v>27.281500000000001</v>
      </c>
      <c r="E1969" s="17">
        <v>27.373501000000001</v>
      </c>
      <c r="F1969" s="18">
        <v>-4.6723872928373083E-3</v>
      </c>
      <c r="G1969" s="19">
        <v>25468000</v>
      </c>
      <c r="H1969" s="21">
        <f t="shared" si="30"/>
        <v>0.18268669812707217</v>
      </c>
    </row>
    <row r="1970" spans="1:8" x14ac:dyDescent="0.3">
      <c r="A1970" s="16">
        <v>42166</v>
      </c>
      <c r="B1970" s="17">
        <v>27.724501</v>
      </c>
      <c r="C1970" s="17">
        <v>27.741501</v>
      </c>
      <c r="D1970" s="17">
        <v>27.458500000000001</v>
      </c>
      <c r="E1970" s="17">
        <v>27.502001</v>
      </c>
      <c r="F1970" s="18">
        <v>-4.6325734575669584E-3</v>
      </c>
      <c r="G1970" s="19">
        <v>25872000</v>
      </c>
      <c r="H1970" s="21">
        <f t="shared" si="30"/>
        <v>0.18354428812658768</v>
      </c>
    </row>
    <row r="1971" spans="1:8" x14ac:dyDescent="0.3">
      <c r="A1971" s="16">
        <v>42165</v>
      </c>
      <c r="B1971" s="17">
        <v>27.285</v>
      </c>
      <c r="C1971" s="17">
        <v>27.739000000000001</v>
      </c>
      <c r="D1971" s="17">
        <v>27.255500999999999</v>
      </c>
      <c r="E1971" s="17">
        <v>27.629999000000002</v>
      </c>
      <c r="F1971" s="18">
        <v>1.9256271211450529E-2</v>
      </c>
      <c r="G1971" s="19">
        <v>30316000</v>
      </c>
      <c r="H1971" s="21">
        <f t="shared" si="30"/>
        <v>0.18439852785233082</v>
      </c>
    </row>
    <row r="1972" spans="1:8" x14ac:dyDescent="0.3">
      <c r="A1972" s="16">
        <v>42164</v>
      </c>
      <c r="B1972" s="17">
        <v>27.170999999999999</v>
      </c>
      <c r="C1972" s="17">
        <v>27.242000999999998</v>
      </c>
      <c r="D1972" s="17">
        <v>26.942499000000002</v>
      </c>
      <c r="E1972" s="17">
        <v>27.108000000000001</v>
      </c>
      <c r="F1972" s="18">
        <v>-2.428792227864832E-3</v>
      </c>
      <c r="G1972" s="19">
        <v>30016000</v>
      </c>
      <c r="H1972" s="21">
        <f t="shared" si="30"/>
        <v>0.18091478371103031</v>
      </c>
    </row>
    <row r="1973" spans="1:8" x14ac:dyDescent="0.3">
      <c r="A1973" s="16">
        <v>42163</v>
      </c>
      <c r="B1973" s="17">
        <v>27.480498999999998</v>
      </c>
      <c r="C1973" s="17">
        <v>27.493500000000001</v>
      </c>
      <c r="D1973" s="17">
        <v>27.147499</v>
      </c>
      <c r="E1973" s="17">
        <v>27.173999999999999</v>
      </c>
      <c r="F1973" s="18">
        <v>-1.1009408039597546E-2</v>
      </c>
      <c r="G1973" s="19">
        <v>27336000</v>
      </c>
      <c r="H1973" s="21">
        <f t="shared" si="30"/>
        <v>0.18135525795202662</v>
      </c>
    </row>
    <row r="1974" spans="1:8" x14ac:dyDescent="0.3">
      <c r="A1974" s="16">
        <v>42160</v>
      </c>
      <c r="B1974" s="17">
        <v>27.6</v>
      </c>
      <c r="C1974" s="17">
        <v>27.666499999999999</v>
      </c>
      <c r="D1974" s="17">
        <v>27.368998999999999</v>
      </c>
      <c r="E1974" s="17">
        <v>27.476500000000001</v>
      </c>
      <c r="F1974" s="18">
        <v>-3.9152061453064458E-3</v>
      </c>
      <c r="G1974" s="19">
        <v>24396000</v>
      </c>
      <c r="H1974" s="21">
        <f t="shared" si="30"/>
        <v>0.18337409822325973</v>
      </c>
    </row>
    <row r="1975" spans="1:8" x14ac:dyDescent="0.3">
      <c r="A1975" s="16">
        <v>42159</v>
      </c>
      <c r="B1975" s="17">
        <v>27.608999000000001</v>
      </c>
      <c r="C1975" s="17">
        <v>27.797999999999998</v>
      </c>
      <c r="D1975" s="17">
        <v>27.455998999999998</v>
      </c>
      <c r="E1975" s="17">
        <v>27.584499000000001</v>
      </c>
      <c r="F1975" s="18">
        <v>-6.4831349385006294E-3</v>
      </c>
      <c r="G1975" s="19">
        <v>26866000</v>
      </c>
      <c r="H1975" s="21">
        <f t="shared" si="30"/>
        <v>0.18409486758012883</v>
      </c>
    </row>
    <row r="1976" spans="1:8" x14ac:dyDescent="0.3">
      <c r="A1976" s="16">
        <v>42158</v>
      </c>
      <c r="B1976" s="17">
        <v>27.754999000000002</v>
      </c>
      <c r="C1976" s="17">
        <v>27.8995</v>
      </c>
      <c r="D1976" s="17">
        <v>27.607500000000002</v>
      </c>
      <c r="E1976" s="17">
        <v>27.764500000000002</v>
      </c>
      <c r="F1976" s="18">
        <v>2.4189908836537654E-3</v>
      </c>
      <c r="G1976" s="19">
        <v>26710000</v>
      </c>
      <c r="H1976" s="21">
        <f t="shared" si="30"/>
        <v>0.18529616763851636</v>
      </c>
    </row>
    <row r="1977" spans="1:8" x14ac:dyDescent="0.3">
      <c r="A1977" s="16">
        <v>42157</v>
      </c>
      <c r="B1977" s="17">
        <v>27.371500000000001</v>
      </c>
      <c r="C1977" s="17">
        <v>27.939501</v>
      </c>
      <c r="D1977" s="17">
        <v>27.327499</v>
      </c>
      <c r="E1977" s="17">
        <v>27.697500000000002</v>
      </c>
      <c r="F1977" s="18">
        <v>8.6305417370207797E-3</v>
      </c>
      <c r="G1977" s="19">
        <v>31842000</v>
      </c>
      <c r="H1977" s="21">
        <f t="shared" si="30"/>
        <v>0.18484901954538374</v>
      </c>
    </row>
    <row r="1978" spans="1:8" x14ac:dyDescent="0.3">
      <c r="A1978" s="16">
        <v>42156</v>
      </c>
      <c r="B1978" s="17">
        <v>27.436501</v>
      </c>
      <c r="C1978" s="17">
        <v>27.528500000000001</v>
      </c>
      <c r="D1978" s="17">
        <v>27.179001</v>
      </c>
      <c r="E1978" s="17">
        <v>27.460501000000001</v>
      </c>
      <c r="F1978" s="18">
        <v>7.1334259835170348E-3</v>
      </c>
      <c r="G1978" s="19">
        <v>33210000</v>
      </c>
      <c r="H1978" s="21">
        <f t="shared" si="30"/>
        <v>0.18326732326293094</v>
      </c>
    </row>
    <row r="1979" spans="1:8" x14ac:dyDescent="0.3">
      <c r="A1979" s="16">
        <v>42153</v>
      </c>
      <c r="B1979" s="17">
        <v>27.66</v>
      </c>
      <c r="C1979" s="17">
        <v>27.697001</v>
      </c>
      <c r="D1979" s="17">
        <v>27.252001</v>
      </c>
      <c r="E1979" s="17">
        <v>27.266000999999999</v>
      </c>
      <c r="F1979" s="18">
        <v>-1.5987549171749264E-2</v>
      </c>
      <c r="G1979" s="19">
        <v>43446000</v>
      </c>
      <c r="H1979" s="21">
        <f t="shared" si="30"/>
        <v>0.18196925902241906</v>
      </c>
    </row>
    <row r="1980" spans="1:8" x14ac:dyDescent="0.3">
      <c r="A1980" s="16">
        <v>42152</v>
      </c>
      <c r="B1980" s="17">
        <v>27.689501</v>
      </c>
      <c r="C1980" s="17">
        <v>27.788</v>
      </c>
      <c r="D1980" s="17">
        <v>27.540001</v>
      </c>
      <c r="E1980" s="17">
        <v>27.709</v>
      </c>
      <c r="F1980" s="18">
        <v>-1.262967974740261E-4</v>
      </c>
      <c r="G1980" s="19">
        <v>23544000</v>
      </c>
      <c r="H1980" s="21">
        <f t="shared" si="30"/>
        <v>0.18492576884495127</v>
      </c>
    </row>
    <row r="1981" spans="1:8" x14ac:dyDescent="0.3">
      <c r="A1981" s="16">
        <v>42151</v>
      </c>
      <c r="B1981" s="17">
        <v>27.434000000000001</v>
      </c>
      <c r="C1981" s="17">
        <v>27.764500000000002</v>
      </c>
      <c r="D1981" s="17">
        <v>27.329000000000001</v>
      </c>
      <c r="E1981" s="17">
        <v>27.712499999999999</v>
      </c>
      <c r="F1981" s="18">
        <v>1.2902245548995829E-2</v>
      </c>
      <c r="G1981" s="19">
        <v>34844000</v>
      </c>
      <c r="H1981" s="21">
        <f t="shared" si="30"/>
        <v>0.18494912732742833</v>
      </c>
    </row>
    <row r="1982" spans="1:8" x14ac:dyDescent="0.3">
      <c r="A1982" s="16">
        <v>42150</v>
      </c>
      <c r="B1982" s="17">
        <v>27.629000000000001</v>
      </c>
      <c r="C1982" s="17">
        <v>27.666499999999999</v>
      </c>
      <c r="D1982" s="17">
        <v>27.148499999999999</v>
      </c>
      <c r="E1982" s="17">
        <v>27.359501000000002</v>
      </c>
      <c r="F1982" s="18">
        <v>-1.3218603476880815E-2</v>
      </c>
      <c r="G1982" s="19">
        <v>37474000</v>
      </c>
      <c r="H1982" s="21">
        <f t="shared" si="30"/>
        <v>0.18259326419716385</v>
      </c>
    </row>
    <row r="1983" spans="1:8" x14ac:dyDescent="0.3">
      <c r="A1983" s="16">
        <v>42146</v>
      </c>
      <c r="B1983" s="17">
        <v>27.722999999999999</v>
      </c>
      <c r="C1983" s="17">
        <v>27.912001</v>
      </c>
      <c r="D1983" s="17">
        <v>27.681000000000001</v>
      </c>
      <c r="E1983" s="17">
        <v>27.725999999999999</v>
      </c>
      <c r="F1983" s="18">
        <v>-4.1127134929329432E-3</v>
      </c>
      <c r="G1983" s="19">
        <v>24266000</v>
      </c>
      <c r="H1983" s="21">
        <f t="shared" si="30"/>
        <v>0.18503922433126849</v>
      </c>
    </row>
    <row r="1984" spans="1:8" x14ac:dyDescent="0.3">
      <c r="A1984" s="16">
        <v>42145</v>
      </c>
      <c r="B1984" s="17">
        <v>27.51</v>
      </c>
      <c r="C1984" s="17">
        <v>27.880500999999999</v>
      </c>
      <c r="D1984" s="17">
        <v>27.465</v>
      </c>
      <c r="E1984" s="17">
        <v>27.840499999999999</v>
      </c>
      <c r="F1984" s="18">
        <v>7.782664567157151E-3</v>
      </c>
      <c r="G1984" s="19">
        <v>34170000</v>
      </c>
      <c r="H1984" s="21">
        <f t="shared" si="30"/>
        <v>0.18580338040087571</v>
      </c>
    </row>
    <row r="1985" spans="1:8" x14ac:dyDescent="0.3">
      <c r="A1985" s="16">
        <v>42144</v>
      </c>
      <c r="B1985" s="17">
        <v>27.545999999999999</v>
      </c>
      <c r="C1985" s="17">
        <v>27.803498999999999</v>
      </c>
      <c r="D1985" s="17">
        <v>27.254999000000002</v>
      </c>
      <c r="E1985" s="17">
        <v>27.625499999999999</v>
      </c>
      <c r="F1985" s="18">
        <v>5.88038865859345E-3</v>
      </c>
      <c r="G1985" s="19">
        <v>30840000</v>
      </c>
      <c r="H1985" s="21">
        <f t="shared" si="30"/>
        <v>0.18436850219156956</v>
      </c>
    </row>
    <row r="1986" spans="1:8" x14ac:dyDescent="0.3">
      <c r="A1986" s="16">
        <v>42143</v>
      </c>
      <c r="B1986" s="17">
        <v>27.4</v>
      </c>
      <c r="C1986" s="17">
        <v>27.67</v>
      </c>
      <c r="D1986" s="17">
        <v>27.356000999999999</v>
      </c>
      <c r="E1986" s="17">
        <v>27.464001</v>
      </c>
      <c r="F1986" s="18">
        <v>4.7743977170870491E-3</v>
      </c>
      <c r="G1986" s="19">
        <v>47126000</v>
      </c>
      <c r="H1986" s="21">
        <f t="shared" si="30"/>
        <v>0.183290681745408</v>
      </c>
    </row>
    <row r="1987" spans="1:8" x14ac:dyDescent="0.3">
      <c r="A1987" s="16">
        <v>42142</v>
      </c>
      <c r="B1987" s="17">
        <v>27.190999999999999</v>
      </c>
      <c r="C1987" s="17">
        <v>27.417000000000002</v>
      </c>
      <c r="D1987" s="17">
        <v>27.112499</v>
      </c>
      <c r="E1987" s="17">
        <v>27.333500000000001</v>
      </c>
      <c r="F1987" s="18">
        <v>3.2941134620625138E-4</v>
      </c>
      <c r="G1987" s="19">
        <v>26706000</v>
      </c>
      <c r="H1987" s="21">
        <f t="shared" si="30"/>
        <v>0.1824197373677677</v>
      </c>
    </row>
    <row r="1988" spans="1:8" x14ac:dyDescent="0.3">
      <c r="A1988" s="16">
        <v>42139</v>
      </c>
      <c r="B1988" s="17">
        <v>27.519501000000002</v>
      </c>
      <c r="C1988" s="17">
        <v>27.530000999999999</v>
      </c>
      <c r="D1988" s="17">
        <v>27.125</v>
      </c>
      <c r="E1988" s="17">
        <v>27.324498999999999</v>
      </c>
      <c r="F1988" s="18">
        <v>-4.934450288945764E-3</v>
      </c>
      <c r="G1988" s="19">
        <v>33440000</v>
      </c>
      <c r="H1988" s="21">
        <f t="shared" si="30"/>
        <v>0.18235966602468878</v>
      </c>
    </row>
    <row r="1989" spans="1:8" x14ac:dyDescent="0.3">
      <c r="A1989" s="16">
        <v>42138</v>
      </c>
      <c r="B1989" s="17">
        <v>27.198499999999999</v>
      </c>
      <c r="C1989" s="17">
        <v>27.484501000000002</v>
      </c>
      <c r="D1989" s="17">
        <v>27.125</v>
      </c>
      <c r="E1989" s="17">
        <v>27.459999</v>
      </c>
      <c r="F1989" s="18">
        <v>1.7998405234632506E-2</v>
      </c>
      <c r="G1989" s="19">
        <v>31736000</v>
      </c>
      <c r="H1989" s="21">
        <f t="shared" si="30"/>
        <v>0.1832639729891585</v>
      </c>
    </row>
    <row r="1990" spans="1:8" x14ac:dyDescent="0.3">
      <c r="A1990" s="16">
        <v>42137</v>
      </c>
      <c r="B1990" s="17">
        <v>27.023499999999999</v>
      </c>
      <c r="C1990" s="17">
        <v>27.191998999999999</v>
      </c>
      <c r="D1990" s="17">
        <v>26.948999000000001</v>
      </c>
      <c r="E1990" s="17">
        <v>26.974501</v>
      </c>
      <c r="F1990" s="18">
        <v>1.4107251717660084E-3</v>
      </c>
      <c r="G1990" s="19">
        <v>24238000</v>
      </c>
      <c r="H1990" s="21">
        <f t="shared" si="30"/>
        <v>0.18002383112468537</v>
      </c>
    </row>
    <row r="1991" spans="1:8" x14ac:dyDescent="0.3">
      <c r="A1991" s="16">
        <v>42136</v>
      </c>
      <c r="B1991" s="17">
        <v>27.140498999999998</v>
      </c>
      <c r="C1991" s="17">
        <v>27.148001000000001</v>
      </c>
      <c r="D1991" s="17">
        <v>26.75</v>
      </c>
      <c r="E1991" s="17">
        <v>26.936501</v>
      </c>
      <c r="F1991" s="18">
        <v>-1.291725603723118E-2</v>
      </c>
      <c r="G1991" s="19">
        <v>35282000</v>
      </c>
      <c r="H1991" s="21">
        <f t="shared" si="30"/>
        <v>0.17977022474350565</v>
      </c>
    </row>
    <row r="1992" spans="1:8" x14ac:dyDescent="0.3">
      <c r="A1992" s="16">
        <v>42135</v>
      </c>
      <c r="B1992" s="17">
        <v>27.424499999999998</v>
      </c>
      <c r="C1992" s="17">
        <v>27.668500999999999</v>
      </c>
      <c r="D1992" s="17">
        <v>27.280000999999999</v>
      </c>
      <c r="E1992" s="17">
        <v>27.289000000000001</v>
      </c>
      <c r="F1992" s="18">
        <v>-5.7746607159121985E-3</v>
      </c>
      <c r="G1992" s="19">
        <v>21858000</v>
      </c>
      <c r="H1992" s="21">
        <f t="shared" si="30"/>
        <v>0.18212275094770203</v>
      </c>
    </row>
    <row r="1993" spans="1:8" x14ac:dyDescent="0.3">
      <c r="A1993" s="16">
        <v>42132</v>
      </c>
      <c r="B1993" s="17">
        <v>27.443501000000001</v>
      </c>
      <c r="C1993" s="17">
        <v>27.639999</v>
      </c>
      <c r="D1993" s="17">
        <v>27.401501</v>
      </c>
      <c r="E1993" s="17">
        <v>27.447500000000002</v>
      </c>
      <c r="F1993" s="18">
        <v>1.2748174036904153E-2</v>
      </c>
      <c r="G1993" s="19">
        <v>28226000</v>
      </c>
      <c r="H1993" s="21">
        <f t="shared" si="30"/>
        <v>0.1831805565113068</v>
      </c>
    </row>
    <row r="1994" spans="1:8" x14ac:dyDescent="0.3">
      <c r="A1994" s="16">
        <v>42131</v>
      </c>
      <c r="B1994" s="17">
        <v>26.795000000000002</v>
      </c>
      <c r="C1994" s="17">
        <v>27.26</v>
      </c>
      <c r="D1994" s="17">
        <v>26.672501</v>
      </c>
      <c r="E1994" s="17">
        <v>27.101998999999999</v>
      </c>
      <c r="F1994" s="18">
        <v>1.3007363384914329E-2</v>
      </c>
      <c r="G1994" s="19">
        <v>31844000</v>
      </c>
      <c r="H1994" s="21">
        <f t="shared" si="30"/>
        <v>0.18087473392436032</v>
      </c>
    </row>
    <row r="1995" spans="1:8" x14ac:dyDescent="0.3">
      <c r="A1995" s="16">
        <v>42130</v>
      </c>
      <c r="B1995" s="17">
        <v>27.132000000000001</v>
      </c>
      <c r="C1995" s="17">
        <v>27.196501000000001</v>
      </c>
      <c r="D1995" s="17">
        <v>26.611999999999998</v>
      </c>
      <c r="E1995" s="17">
        <v>26.754000000000001</v>
      </c>
      <c r="F1995" s="18">
        <v>-1.4658220388921615E-2</v>
      </c>
      <c r="G1995" s="19">
        <v>39034000</v>
      </c>
      <c r="H1995" s="21">
        <f t="shared" si="30"/>
        <v>0.17855224005477738</v>
      </c>
    </row>
    <row r="1996" spans="1:8" x14ac:dyDescent="0.3">
      <c r="A1996" s="16">
        <v>42129</v>
      </c>
      <c r="B1996" s="17">
        <v>27.507999000000002</v>
      </c>
      <c r="C1996" s="17">
        <v>27.630500999999999</v>
      </c>
      <c r="D1996" s="17">
        <v>27.118500000000001</v>
      </c>
      <c r="E1996" s="17">
        <v>27.152000000000001</v>
      </c>
      <c r="F1996" s="18">
        <v>-1.7726647854713784E-2</v>
      </c>
      <c r="G1996" s="19">
        <v>28528000</v>
      </c>
      <c r="H1996" s="21">
        <f t="shared" si="30"/>
        <v>0.18120843320502786</v>
      </c>
    </row>
    <row r="1997" spans="1:8" x14ac:dyDescent="0.3">
      <c r="A1997" s="16">
        <v>42128</v>
      </c>
      <c r="B1997" s="17">
        <v>27.549499999999998</v>
      </c>
      <c r="C1997" s="17">
        <v>27.834499000000001</v>
      </c>
      <c r="D1997" s="17">
        <v>27.369499000000001</v>
      </c>
      <c r="E1997" s="17">
        <v>27.641999999999999</v>
      </c>
      <c r="F1997" s="18">
        <v>3.04808030161544E-3</v>
      </c>
      <c r="G1997" s="19">
        <v>35260000</v>
      </c>
      <c r="H1997" s="21">
        <f t="shared" si="30"/>
        <v>0.18447862075181864</v>
      </c>
    </row>
    <row r="1998" spans="1:8" x14ac:dyDescent="0.3">
      <c r="A1998" s="16">
        <v>42125</v>
      </c>
      <c r="B1998" s="17">
        <v>27.525499</v>
      </c>
      <c r="C1998" s="17">
        <v>27.561001000000001</v>
      </c>
      <c r="D1998" s="17">
        <v>27.192499000000002</v>
      </c>
      <c r="E1998" s="17">
        <v>27.558001000000001</v>
      </c>
      <c r="F1998" s="18">
        <v>4.3552673927243855E-3</v>
      </c>
      <c r="G1998" s="19">
        <v>36572000</v>
      </c>
      <c r="H1998" s="21">
        <f t="shared" si="30"/>
        <v>0.18391802384622094</v>
      </c>
    </row>
    <row r="1999" spans="1:8" x14ac:dyDescent="0.3">
      <c r="A1999" s="16">
        <v>42124</v>
      </c>
      <c r="B1999" s="17">
        <v>27.927999</v>
      </c>
      <c r="C1999" s="17">
        <v>28.055499999999999</v>
      </c>
      <c r="D1999" s="17">
        <v>27.335999999999999</v>
      </c>
      <c r="E1999" s="17">
        <v>27.438499</v>
      </c>
      <c r="F1999" s="18">
        <v>-2.2479951548834188E-2</v>
      </c>
      <c r="G1999" s="19">
        <v>47240000</v>
      </c>
      <c r="H1999" s="21">
        <f t="shared" si="30"/>
        <v>0.18312048516822788</v>
      </c>
    </row>
    <row r="2000" spans="1:8" x14ac:dyDescent="0.3">
      <c r="A2000" s="16">
        <v>42123</v>
      </c>
      <c r="B2000" s="17">
        <v>28.025499</v>
      </c>
      <c r="C2000" s="17">
        <v>28.292000000000002</v>
      </c>
      <c r="D2000" s="17">
        <v>27.950001</v>
      </c>
      <c r="E2000" s="17">
        <v>28.069500000000001</v>
      </c>
      <c r="F2000" s="18">
        <v>-5.2802239665466757E-3</v>
      </c>
      <c r="G2000" s="19">
        <v>33622000</v>
      </c>
      <c r="H2000" s="21">
        <f t="shared" si="30"/>
        <v>0.18733169254009022</v>
      </c>
    </row>
    <row r="2001" spans="1:8" x14ac:dyDescent="0.3">
      <c r="A2001" s="16">
        <v>42122</v>
      </c>
      <c r="B2001" s="17">
        <v>28.216000000000001</v>
      </c>
      <c r="C2001" s="17">
        <v>28.391500000000001</v>
      </c>
      <c r="D2001" s="17">
        <v>28.047999999999998</v>
      </c>
      <c r="E2001" s="17">
        <v>28.218499999999999</v>
      </c>
      <c r="F2001" s="18">
        <v>-3.0912174097365267E-3</v>
      </c>
      <c r="G2001" s="19">
        <v>37178000</v>
      </c>
      <c r="H2001" s="21">
        <f t="shared" si="30"/>
        <v>0.18832609650840004</v>
      </c>
    </row>
    <row r="2002" spans="1:8" x14ac:dyDescent="0.3">
      <c r="A2002" s="16">
        <v>42121</v>
      </c>
      <c r="B2002" s="17">
        <v>28.638500000000001</v>
      </c>
      <c r="C2002" s="17">
        <v>28.775998999999999</v>
      </c>
      <c r="D2002" s="17">
        <v>28.114999999999998</v>
      </c>
      <c r="E2002" s="17">
        <v>28.306000000000001</v>
      </c>
      <c r="F2002" s="18">
        <v>-1.3143708358828977E-2</v>
      </c>
      <c r="G2002" s="19">
        <v>48062000</v>
      </c>
      <c r="H2002" s="21">
        <f t="shared" si="30"/>
        <v>0.188910058570327</v>
      </c>
    </row>
    <row r="2003" spans="1:8" x14ac:dyDescent="0.3">
      <c r="A2003" s="16">
        <v>42118</v>
      </c>
      <c r="B2003" s="17">
        <v>29.002500999999999</v>
      </c>
      <c r="C2003" s="17">
        <v>29.235001</v>
      </c>
      <c r="D2003" s="17">
        <v>28.4175</v>
      </c>
      <c r="E2003" s="17">
        <v>28.683001000000001</v>
      </c>
      <c r="F2003" s="18">
        <v>2.9060453810513923E-2</v>
      </c>
      <c r="G2003" s="19">
        <v>92168000</v>
      </c>
      <c r="H2003" s="21">
        <f t="shared" si="30"/>
        <v>0.19142610749956715</v>
      </c>
    </row>
    <row r="2004" spans="1:8" x14ac:dyDescent="0.3">
      <c r="A2004" s="16">
        <v>42117</v>
      </c>
      <c r="B2004" s="17">
        <v>27.520499999999998</v>
      </c>
      <c r="C2004" s="17">
        <v>28.058499999999999</v>
      </c>
      <c r="D2004" s="17">
        <v>27.504000000000001</v>
      </c>
      <c r="E2004" s="17">
        <v>27.872999</v>
      </c>
      <c r="F2004" s="18">
        <v>1.5076987508649276E-2</v>
      </c>
      <c r="G2004" s="19">
        <v>78184000</v>
      </c>
      <c r="H2004" s="21">
        <f t="shared" si="30"/>
        <v>0.18602027392145359</v>
      </c>
    </row>
    <row r="2005" spans="1:8" x14ac:dyDescent="0.3">
      <c r="A2005" s="16">
        <v>42116</v>
      </c>
      <c r="B2005" s="17">
        <v>27.152999999999999</v>
      </c>
      <c r="C2005" s="17">
        <v>27.549999</v>
      </c>
      <c r="D2005" s="17">
        <v>27.065999999999999</v>
      </c>
      <c r="E2005" s="17">
        <v>27.459</v>
      </c>
      <c r="F2005" s="18">
        <v>1.1530243866499625E-2</v>
      </c>
      <c r="G2005" s="19">
        <v>31806000</v>
      </c>
      <c r="H2005" s="21">
        <f t="shared" si="30"/>
        <v>0.18325730581087432</v>
      </c>
    </row>
    <row r="2006" spans="1:8" x14ac:dyDescent="0.3">
      <c r="A2006" s="16">
        <v>42115</v>
      </c>
      <c r="B2006" s="17">
        <v>27.3155</v>
      </c>
      <c r="C2006" s="17">
        <v>27.388500000000001</v>
      </c>
      <c r="D2006" s="17">
        <v>27.110499999999998</v>
      </c>
      <c r="E2006" s="17">
        <v>27.146000000000001</v>
      </c>
      <c r="F2006" s="18">
        <v>-2.9566782362771813E-3</v>
      </c>
      <c r="G2006" s="19">
        <v>29128000</v>
      </c>
      <c r="H2006" s="21">
        <f t="shared" ref="H2006:H2069" si="31">E2006/MAX($E$2:$E$2519)</f>
        <v>0.18116839009221</v>
      </c>
    </row>
    <row r="2007" spans="1:8" x14ac:dyDescent="0.3">
      <c r="A2007" s="16">
        <v>42114</v>
      </c>
      <c r="B2007" s="17">
        <v>26.6875</v>
      </c>
      <c r="C2007" s="17">
        <v>27.290001</v>
      </c>
      <c r="D2007" s="17">
        <v>26.6675</v>
      </c>
      <c r="E2007" s="17">
        <v>27.226500000000001</v>
      </c>
      <c r="F2007" s="18">
        <v>2.2130908966133987E-2</v>
      </c>
      <c r="G2007" s="19">
        <v>38508000</v>
      </c>
      <c r="H2007" s="21">
        <f t="shared" si="31"/>
        <v>0.18170563518918278</v>
      </c>
    </row>
    <row r="2008" spans="1:8" x14ac:dyDescent="0.3">
      <c r="A2008" s="16">
        <v>42111</v>
      </c>
      <c r="B2008" s="17">
        <v>26.865499</v>
      </c>
      <c r="C2008" s="17">
        <v>26.99</v>
      </c>
      <c r="D2008" s="17">
        <v>26.450001</v>
      </c>
      <c r="E2008" s="17">
        <v>26.636998999999999</v>
      </c>
      <c r="F2008" s="18">
        <v>-1.9833749638145805E-2</v>
      </c>
      <c r="G2008" s="19">
        <v>49234000</v>
      </c>
      <c r="H2008" s="21">
        <f t="shared" si="31"/>
        <v>0.17777139268097722</v>
      </c>
    </row>
    <row r="2009" spans="1:8" x14ac:dyDescent="0.3">
      <c r="A2009" s="16">
        <v>42110</v>
      </c>
      <c r="B2009" s="17">
        <v>26.9175</v>
      </c>
      <c r="C2009" s="17">
        <v>27.261499000000001</v>
      </c>
      <c r="D2009" s="17">
        <v>26.905000999999999</v>
      </c>
      <c r="E2009" s="17">
        <v>27.176000999999999</v>
      </c>
      <c r="F2009" s="18">
        <v>4.5838015673517595E-3</v>
      </c>
      <c r="G2009" s="19">
        <v>31722000</v>
      </c>
      <c r="H2009" s="21">
        <f t="shared" si="31"/>
        <v>0.18136861233015136</v>
      </c>
    </row>
    <row r="2010" spans="1:8" x14ac:dyDescent="0.3">
      <c r="A2010" s="16">
        <v>42109</v>
      </c>
      <c r="B2010" s="17">
        <v>26.898001000000001</v>
      </c>
      <c r="C2010" s="17">
        <v>27.159500000000001</v>
      </c>
      <c r="D2010" s="17">
        <v>26.618500000000001</v>
      </c>
      <c r="E2010" s="17">
        <v>27.052</v>
      </c>
      <c r="F2010" s="18">
        <v>2.3342843380636125E-3</v>
      </c>
      <c r="G2010" s="19">
        <v>46962000</v>
      </c>
      <c r="H2010" s="21">
        <f t="shared" si="31"/>
        <v>0.18054104799139709</v>
      </c>
    </row>
    <row r="2011" spans="1:8" x14ac:dyDescent="0.3">
      <c r="A2011" s="16">
        <v>42108</v>
      </c>
      <c r="B2011" s="17">
        <v>27.328500999999999</v>
      </c>
      <c r="C2011" s="17">
        <v>27.328500999999999</v>
      </c>
      <c r="D2011" s="17">
        <v>26.787001</v>
      </c>
      <c r="E2011" s="17">
        <v>26.989000000000001</v>
      </c>
      <c r="F2011" s="18">
        <v>-1.6148987173701789E-2</v>
      </c>
      <c r="G2011" s="19">
        <v>47206000</v>
      </c>
      <c r="H2011" s="21">
        <f t="shared" si="31"/>
        <v>0.18012059530680968</v>
      </c>
    </row>
    <row r="2012" spans="1:8" x14ac:dyDescent="0.3">
      <c r="A2012" s="16">
        <v>42107</v>
      </c>
      <c r="B2012" s="17">
        <v>27.352501</v>
      </c>
      <c r="C2012" s="17">
        <v>27.663499999999999</v>
      </c>
      <c r="D2012" s="17">
        <v>27.315000999999999</v>
      </c>
      <c r="E2012" s="17">
        <v>27.431999000000001</v>
      </c>
      <c r="F2012" s="18">
        <v>1.8226565063629016E-4</v>
      </c>
      <c r="G2012" s="19">
        <v>29326000</v>
      </c>
      <c r="H2012" s="21">
        <f t="shared" si="31"/>
        <v>0.18307710512934189</v>
      </c>
    </row>
    <row r="2013" spans="1:8" x14ac:dyDescent="0.3">
      <c r="A2013" s="16">
        <v>42104</v>
      </c>
      <c r="B2013" s="17">
        <v>27.4785</v>
      </c>
      <c r="C2013" s="17">
        <v>27.4925</v>
      </c>
      <c r="D2013" s="17">
        <v>27.249001</v>
      </c>
      <c r="E2013" s="17">
        <v>27.427</v>
      </c>
      <c r="F2013" s="18">
        <v>9.4890700882843107E-4</v>
      </c>
      <c r="G2013" s="19">
        <v>26104000</v>
      </c>
      <c r="H2013" s="21">
        <f t="shared" si="31"/>
        <v>0.18304374254251249</v>
      </c>
    </row>
    <row r="2014" spans="1:8" x14ac:dyDescent="0.3">
      <c r="A2014" s="16">
        <v>42103</v>
      </c>
      <c r="B2014" s="17">
        <v>27.460501000000001</v>
      </c>
      <c r="C2014" s="17">
        <v>27.468499999999999</v>
      </c>
      <c r="D2014" s="17">
        <v>27.0975</v>
      </c>
      <c r="E2014" s="17">
        <v>27.400998999999999</v>
      </c>
      <c r="F2014" s="18">
        <v>-1.494060254138205E-3</v>
      </c>
      <c r="G2014" s="19">
        <v>32366000</v>
      </c>
      <c r="H2014" s="21">
        <f t="shared" si="31"/>
        <v>0.18287021571311635</v>
      </c>
    </row>
    <row r="2015" spans="1:8" x14ac:dyDescent="0.3">
      <c r="A2015" s="16">
        <v>42102</v>
      </c>
      <c r="B2015" s="17">
        <v>27.299999</v>
      </c>
      <c r="C2015" s="17">
        <v>27.575001</v>
      </c>
      <c r="D2015" s="17">
        <v>27.299999</v>
      </c>
      <c r="E2015" s="17">
        <v>27.441998999999999</v>
      </c>
      <c r="F2015" s="18">
        <v>7.3045920052857835E-3</v>
      </c>
      <c r="G2015" s="19">
        <v>28386000</v>
      </c>
      <c r="H2015" s="21">
        <f t="shared" si="31"/>
        <v>0.18314384365070496</v>
      </c>
    </row>
    <row r="2016" spans="1:8" x14ac:dyDescent="0.3">
      <c r="A2016" s="16">
        <v>42101</v>
      </c>
      <c r="B2016" s="17">
        <v>27.249500000000001</v>
      </c>
      <c r="C2016" s="17">
        <v>27.507999000000002</v>
      </c>
      <c r="D2016" s="17">
        <v>27.179500999999998</v>
      </c>
      <c r="E2016" s="17">
        <v>27.242999999999999</v>
      </c>
      <c r="F2016" s="18">
        <v>1.6729478812389737E-3</v>
      </c>
      <c r="G2016" s="19">
        <v>27318000</v>
      </c>
      <c r="H2016" s="21">
        <f t="shared" si="31"/>
        <v>0.18181575374943185</v>
      </c>
    </row>
    <row r="2017" spans="1:8" x14ac:dyDescent="0.3">
      <c r="A2017" s="16">
        <v>42100</v>
      </c>
      <c r="B2017" s="17">
        <v>26.941998999999999</v>
      </c>
      <c r="C2017" s="17">
        <v>27.277000000000001</v>
      </c>
      <c r="D2017" s="17">
        <v>26.785</v>
      </c>
      <c r="E2017" s="17">
        <v>27.197500000000002</v>
      </c>
      <c r="F2017" s="18">
        <v>4.8770575086365094E-3</v>
      </c>
      <c r="G2017" s="19">
        <v>33718000</v>
      </c>
      <c r="H2017" s="21">
        <f t="shared" si="31"/>
        <v>0.18151209347722985</v>
      </c>
    </row>
    <row r="2018" spans="1:8" x14ac:dyDescent="0.3">
      <c r="A2018" s="16">
        <v>42096</v>
      </c>
      <c r="B2018" s="17">
        <v>27.370501000000001</v>
      </c>
      <c r="C2018" s="17">
        <v>27.4</v>
      </c>
      <c r="D2018" s="17">
        <v>27.021999000000001</v>
      </c>
      <c r="E2018" s="17">
        <v>27.0655</v>
      </c>
      <c r="F2018" s="18">
        <v>-1.4886567002618171E-2</v>
      </c>
      <c r="G2018" s="19">
        <v>47760000</v>
      </c>
      <c r="H2018" s="21">
        <f t="shared" si="31"/>
        <v>0.18063114499523722</v>
      </c>
    </row>
    <row r="2019" spans="1:8" x14ac:dyDescent="0.3">
      <c r="A2019" s="16">
        <v>42095</v>
      </c>
      <c r="B2019" s="17">
        <v>27.741501</v>
      </c>
      <c r="C2019" s="17">
        <v>27.924999</v>
      </c>
      <c r="D2019" s="17">
        <v>27.301500000000001</v>
      </c>
      <c r="E2019" s="17">
        <v>27.474501</v>
      </c>
      <c r="F2019" s="18">
        <v>-9.392464056518347E-3</v>
      </c>
      <c r="G2019" s="19">
        <v>38902000</v>
      </c>
      <c r="H2019" s="21">
        <f t="shared" si="31"/>
        <v>0.18336075719283923</v>
      </c>
    </row>
    <row r="2020" spans="1:8" x14ac:dyDescent="0.3">
      <c r="A2020" s="16">
        <v>42094</v>
      </c>
      <c r="B2020" s="17">
        <v>27.896999000000001</v>
      </c>
      <c r="C2020" s="17">
        <v>28.122499000000001</v>
      </c>
      <c r="D2020" s="17">
        <v>27.733499999999999</v>
      </c>
      <c r="E2020" s="17">
        <v>27.735001</v>
      </c>
      <c r="F2020" s="18">
        <v>-1.1476565972005796E-2</v>
      </c>
      <c r="G2020" s="19">
        <v>34932000</v>
      </c>
      <c r="H2020" s="21">
        <f t="shared" si="31"/>
        <v>0.18509929567434741</v>
      </c>
    </row>
    <row r="2021" spans="1:8" x14ac:dyDescent="0.3">
      <c r="A2021" s="16">
        <v>42093</v>
      </c>
      <c r="B2021" s="17">
        <v>28.012501</v>
      </c>
      <c r="C2021" s="17">
        <v>28.108000000000001</v>
      </c>
      <c r="D2021" s="17">
        <v>27.839500000000001</v>
      </c>
      <c r="E2021" s="17">
        <v>28.056999000000001</v>
      </c>
      <c r="F2021" s="18">
        <v>6.4388124315734891E-3</v>
      </c>
      <c r="G2021" s="19">
        <v>24788000</v>
      </c>
      <c r="H2021" s="21">
        <f t="shared" si="31"/>
        <v>0.18724826271453424</v>
      </c>
    </row>
    <row r="2022" spans="1:8" x14ac:dyDescent="0.3">
      <c r="A2022" s="16">
        <v>42090</v>
      </c>
      <c r="B2022" s="17">
        <v>28.091498999999999</v>
      </c>
      <c r="C2022" s="17">
        <v>28.203500999999999</v>
      </c>
      <c r="D2022" s="17">
        <v>27.846499999999999</v>
      </c>
      <c r="E2022" s="17">
        <v>27.877500999999999</v>
      </c>
      <c r="F2022" s="18">
        <v>-1.0804698417596365E-2</v>
      </c>
      <c r="G2022" s="19">
        <v>34552000</v>
      </c>
      <c r="H2022" s="21">
        <f t="shared" si="31"/>
        <v>0.18605031960377125</v>
      </c>
    </row>
    <row r="2023" spans="1:8" x14ac:dyDescent="0.3">
      <c r="A2023" s="16">
        <v>42089</v>
      </c>
      <c r="B2023" s="17">
        <v>28.232500000000002</v>
      </c>
      <c r="C2023" s="17">
        <v>28.359501000000002</v>
      </c>
      <c r="D2023" s="17">
        <v>27.915500999999999</v>
      </c>
      <c r="E2023" s="17">
        <v>28.181999000000001</v>
      </c>
      <c r="F2023" s="18">
        <v>-5.9259611992945422E-3</v>
      </c>
      <c r="G2023" s="19">
        <v>49842000</v>
      </c>
      <c r="H2023" s="21">
        <f t="shared" si="31"/>
        <v>0.18808249423157269</v>
      </c>
    </row>
    <row r="2024" spans="1:8" x14ac:dyDescent="0.3">
      <c r="A2024" s="16">
        <v>42088</v>
      </c>
      <c r="B2024" s="17">
        <v>28.878499999999999</v>
      </c>
      <c r="C2024" s="17">
        <v>29.003499999999999</v>
      </c>
      <c r="D2024" s="17">
        <v>28.35</v>
      </c>
      <c r="E2024" s="17">
        <v>28.35</v>
      </c>
      <c r="F2024" s="18">
        <v>-1.8249852192061027E-2</v>
      </c>
      <c r="G2024" s="19">
        <v>53070000</v>
      </c>
      <c r="H2024" s="21">
        <f t="shared" si="31"/>
        <v>0.18920370806432454</v>
      </c>
    </row>
    <row r="2025" spans="1:8" x14ac:dyDescent="0.3">
      <c r="A2025" s="16">
        <v>42087</v>
      </c>
      <c r="B2025" s="17">
        <v>28.427</v>
      </c>
      <c r="C2025" s="17">
        <v>29.094000000000001</v>
      </c>
      <c r="D2025" s="17">
        <v>28.404499000000001</v>
      </c>
      <c r="E2025" s="17">
        <v>28.877001</v>
      </c>
      <c r="F2025" s="18">
        <v>2.152579802698408E-2</v>
      </c>
      <c r="G2025" s="19">
        <v>79156000</v>
      </c>
      <c r="H2025" s="21">
        <f t="shared" si="31"/>
        <v>0.19272083481401084</v>
      </c>
    </row>
    <row r="2026" spans="1:8" x14ac:dyDescent="0.3">
      <c r="A2026" s="16">
        <v>42086</v>
      </c>
      <c r="B2026" s="17">
        <v>28.299999</v>
      </c>
      <c r="C2026" s="17">
        <v>28.481999999999999</v>
      </c>
      <c r="D2026" s="17">
        <v>28.152999999999999</v>
      </c>
      <c r="E2026" s="17">
        <v>28.268498999999998</v>
      </c>
      <c r="F2026" s="18">
        <v>7.4342864832023688E-4</v>
      </c>
      <c r="G2026" s="19">
        <v>30234000</v>
      </c>
      <c r="H2026" s="21">
        <f t="shared" si="31"/>
        <v>0.18865978244136331</v>
      </c>
    </row>
    <row r="2027" spans="1:8" x14ac:dyDescent="0.3">
      <c r="A2027" s="16">
        <v>42083</v>
      </c>
      <c r="B2027" s="17">
        <v>28.335501000000001</v>
      </c>
      <c r="C2027" s="17">
        <v>28.355</v>
      </c>
      <c r="D2027" s="17">
        <v>28.224001000000001</v>
      </c>
      <c r="E2027" s="17">
        <v>28.247499000000001</v>
      </c>
      <c r="F2027" s="18">
        <v>2.2707967427751195E-3</v>
      </c>
      <c r="G2027" s="19">
        <v>44320000</v>
      </c>
      <c r="H2027" s="21">
        <f t="shared" si="31"/>
        <v>0.18851963154650087</v>
      </c>
    </row>
    <row r="2028" spans="1:8" x14ac:dyDescent="0.3">
      <c r="A2028" s="16">
        <v>42082</v>
      </c>
      <c r="B2028" s="17">
        <v>28.225999999999999</v>
      </c>
      <c r="C2028" s="17">
        <v>28.347999999999999</v>
      </c>
      <c r="D2028" s="17">
        <v>28.106000999999999</v>
      </c>
      <c r="E2028" s="17">
        <v>28.183499999999999</v>
      </c>
      <c r="F2028" s="18">
        <v>-4.3980851915330294E-3</v>
      </c>
      <c r="G2028" s="19">
        <v>24660000</v>
      </c>
      <c r="H2028" s="21">
        <f t="shared" si="31"/>
        <v>0.18809251168362928</v>
      </c>
    </row>
    <row r="2029" spans="1:8" x14ac:dyDescent="0.3">
      <c r="A2029" s="16">
        <v>42081</v>
      </c>
      <c r="B2029" s="17">
        <v>27.886499000000001</v>
      </c>
      <c r="C2029" s="17">
        <v>28.325500000000002</v>
      </c>
      <c r="D2029" s="17">
        <v>27.674999</v>
      </c>
      <c r="E2029" s="17">
        <v>28.308001000000001</v>
      </c>
      <c r="F2029" s="18">
        <v>1.5333296916005993E-2</v>
      </c>
      <c r="G2029" s="19">
        <v>35324000</v>
      </c>
      <c r="H2029" s="21">
        <f t="shared" si="31"/>
        <v>0.18892341294845175</v>
      </c>
    </row>
    <row r="2030" spans="1:8" x14ac:dyDescent="0.3">
      <c r="A2030" s="16">
        <v>42080</v>
      </c>
      <c r="B2030" s="17">
        <v>27.914498999999999</v>
      </c>
      <c r="C2030" s="17">
        <v>28.032</v>
      </c>
      <c r="D2030" s="17">
        <v>27.720500999999999</v>
      </c>
      <c r="E2030" s="17">
        <v>27.880500999999999</v>
      </c>
      <c r="F2030" s="18">
        <v>-7.1754146009752971E-3</v>
      </c>
      <c r="G2030" s="19">
        <v>28892000</v>
      </c>
      <c r="H2030" s="21">
        <f t="shared" si="31"/>
        <v>0.18607034116018017</v>
      </c>
    </row>
    <row r="2031" spans="1:8" x14ac:dyDescent="0.3">
      <c r="A2031" s="16">
        <v>42079</v>
      </c>
      <c r="B2031" s="17">
        <v>27.846499999999999</v>
      </c>
      <c r="C2031" s="17">
        <v>28.1875</v>
      </c>
      <c r="D2031" s="17">
        <v>27.565999999999999</v>
      </c>
      <c r="E2031" s="17">
        <v>28.082001000000002</v>
      </c>
      <c r="F2031" s="18">
        <v>1.5623905967450388E-2</v>
      </c>
      <c r="G2031" s="19">
        <v>36856000</v>
      </c>
      <c r="H2031" s="21">
        <f t="shared" si="31"/>
        <v>0.1874151223656462</v>
      </c>
    </row>
    <row r="2032" spans="1:8" x14ac:dyDescent="0.3">
      <c r="A2032" s="16">
        <v>42076</v>
      </c>
      <c r="B2032" s="17">
        <v>27.961500000000001</v>
      </c>
      <c r="C2032" s="17">
        <v>28.218</v>
      </c>
      <c r="D2032" s="17">
        <v>27.516500000000001</v>
      </c>
      <c r="E2032" s="17">
        <v>27.65</v>
      </c>
      <c r="F2032" s="18">
        <v>-1.4558868079191692E-2</v>
      </c>
      <c r="G2032" s="19">
        <v>35428000</v>
      </c>
      <c r="H2032" s="21">
        <f t="shared" si="31"/>
        <v>0.18453201156890908</v>
      </c>
    </row>
    <row r="2033" spans="1:8" x14ac:dyDescent="0.3">
      <c r="A2033" s="16">
        <v>42075</v>
      </c>
      <c r="B2033" s="17">
        <v>27.923999999999999</v>
      </c>
      <c r="C2033" s="17">
        <v>28.091999000000001</v>
      </c>
      <c r="D2033" s="17">
        <v>27.776501</v>
      </c>
      <c r="E2033" s="17">
        <v>28.058499999999999</v>
      </c>
      <c r="F2033" s="18">
        <v>9.8616134895354365E-3</v>
      </c>
      <c r="G2033" s="19">
        <v>35602000</v>
      </c>
      <c r="H2033" s="21">
        <f t="shared" si="31"/>
        <v>0.1872582801665908</v>
      </c>
    </row>
    <row r="2034" spans="1:8" x14ac:dyDescent="0.3">
      <c r="A2034" s="16">
        <v>42074</v>
      </c>
      <c r="B2034" s="17">
        <v>27.99</v>
      </c>
      <c r="C2034" s="17">
        <v>28.209</v>
      </c>
      <c r="D2034" s="17">
        <v>27.770499999999998</v>
      </c>
      <c r="E2034" s="17">
        <v>27.784500000000001</v>
      </c>
      <c r="F2034" s="18">
        <v>-7.4305617576135895E-3</v>
      </c>
      <c r="G2034" s="19">
        <v>40524000</v>
      </c>
      <c r="H2034" s="21">
        <f t="shared" si="31"/>
        <v>0.18542964468124251</v>
      </c>
    </row>
    <row r="2035" spans="1:8" x14ac:dyDescent="0.3">
      <c r="A2035" s="16">
        <v>42073</v>
      </c>
      <c r="B2035" s="17">
        <v>28.423999999999999</v>
      </c>
      <c r="C2035" s="17">
        <v>28.488001000000001</v>
      </c>
      <c r="D2035" s="17">
        <v>27.990998999999999</v>
      </c>
      <c r="E2035" s="17">
        <v>27.9925</v>
      </c>
      <c r="F2035" s="18">
        <v>-2.4821459676014585E-2</v>
      </c>
      <c r="G2035" s="19">
        <v>40080000</v>
      </c>
      <c r="H2035" s="21">
        <f t="shared" si="31"/>
        <v>0.18681780592559449</v>
      </c>
    </row>
    <row r="2036" spans="1:8" x14ac:dyDescent="0.3">
      <c r="A2036" s="16">
        <v>42072</v>
      </c>
      <c r="B2036" s="17">
        <v>28.545999999999999</v>
      </c>
      <c r="C2036" s="17">
        <v>28.772499</v>
      </c>
      <c r="D2036" s="17">
        <v>28.452499</v>
      </c>
      <c r="E2036" s="17">
        <v>28.704999999999998</v>
      </c>
      <c r="F2036" s="18">
        <v>2.0946063885494406E-3</v>
      </c>
      <c r="G2036" s="19">
        <v>23478000</v>
      </c>
      <c r="H2036" s="21">
        <f t="shared" si="31"/>
        <v>0.19157292557271377</v>
      </c>
    </row>
    <row r="2037" spans="1:8" x14ac:dyDescent="0.3">
      <c r="A2037" s="16">
        <v>42069</v>
      </c>
      <c r="B2037" s="17">
        <v>29.1</v>
      </c>
      <c r="C2037" s="17">
        <v>29.138999999999999</v>
      </c>
      <c r="D2037" s="17">
        <v>28.603000999999999</v>
      </c>
      <c r="E2037" s="17">
        <v>28.645</v>
      </c>
      <c r="F2037" s="18">
        <v>-1.4670759518058657E-2</v>
      </c>
      <c r="G2037" s="19">
        <v>37592000</v>
      </c>
      <c r="H2037" s="21">
        <f t="shared" si="31"/>
        <v>0.1911724944445353</v>
      </c>
    </row>
    <row r="2038" spans="1:8" x14ac:dyDescent="0.3">
      <c r="A2038" s="16">
        <v>42068</v>
      </c>
      <c r="B2038" s="17">
        <v>28.981000999999999</v>
      </c>
      <c r="C2038" s="17">
        <v>29.16</v>
      </c>
      <c r="D2038" s="17">
        <v>28.911501000000001</v>
      </c>
      <c r="E2038" s="17">
        <v>29.071501000000001</v>
      </c>
      <c r="F2038" s="18">
        <v>5.3602960247610245E-3</v>
      </c>
      <c r="G2038" s="19">
        <v>35918000</v>
      </c>
      <c r="H2038" s="21">
        <f t="shared" si="31"/>
        <v>0.19401889905452271</v>
      </c>
    </row>
    <row r="2039" spans="1:8" x14ac:dyDescent="0.3">
      <c r="A2039" s="16">
        <v>42067</v>
      </c>
      <c r="B2039" s="17">
        <v>28.848499</v>
      </c>
      <c r="C2039" s="17">
        <v>29.081499000000001</v>
      </c>
      <c r="D2039" s="17">
        <v>28.625999</v>
      </c>
      <c r="E2039" s="17">
        <v>28.916499999999999</v>
      </c>
      <c r="F2039" s="18">
        <v>-7.9479601255048296E-4</v>
      </c>
      <c r="G2039" s="19">
        <v>37964000</v>
      </c>
      <c r="H2039" s="21">
        <f t="shared" si="31"/>
        <v>0.19298444529954287</v>
      </c>
    </row>
    <row r="2040" spans="1:8" x14ac:dyDescent="0.3">
      <c r="A2040" s="16">
        <v>42066</v>
      </c>
      <c r="B2040" s="17">
        <v>28.817499000000002</v>
      </c>
      <c r="C2040" s="17">
        <v>29.0425</v>
      </c>
      <c r="D2040" s="17">
        <v>28.524999999999999</v>
      </c>
      <c r="E2040" s="17">
        <v>28.939501</v>
      </c>
      <c r="F2040" s="18">
        <v>6.5563634849696781E-3</v>
      </c>
      <c r="G2040" s="19">
        <v>50526000</v>
      </c>
      <c r="H2040" s="21">
        <f t="shared" si="31"/>
        <v>0.19313795057253008</v>
      </c>
    </row>
    <row r="2041" spans="1:8" x14ac:dyDescent="0.3">
      <c r="A2041" s="16">
        <v>42065</v>
      </c>
      <c r="B2041" s="17">
        <v>28.35</v>
      </c>
      <c r="C2041" s="17">
        <v>28.799499999999998</v>
      </c>
      <c r="D2041" s="17">
        <v>28.157499000000001</v>
      </c>
      <c r="E2041" s="17">
        <v>28.750999</v>
      </c>
      <c r="F2041" s="18">
        <v>2.2021541688143225E-2</v>
      </c>
      <c r="G2041" s="19">
        <v>50406000</v>
      </c>
      <c r="H2041" s="21">
        <f t="shared" si="31"/>
        <v>0.19187991609713179</v>
      </c>
    </row>
    <row r="2042" spans="1:8" x14ac:dyDescent="0.3">
      <c r="A2042" s="16">
        <v>42062</v>
      </c>
      <c r="B2042" s="17">
        <v>27.907499000000001</v>
      </c>
      <c r="C2042" s="17">
        <v>28.471001000000001</v>
      </c>
      <c r="D2042" s="17">
        <v>27.851500000000001</v>
      </c>
      <c r="E2042" s="17">
        <v>28.131499999999999</v>
      </c>
      <c r="F2042" s="18">
        <v>5.9718571760624378E-3</v>
      </c>
      <c r="G2042" s="19">
        <v>68328000</v>
      </c>
      <c r="H2042" s="21">
        <f t="shared" si="31"/>
        <v>0.18774547137254127</v>
      </c>
    </row>
    <row r="2043" spans="1:8" x14ac:dyDescent="0.3">
      <c r="A2043" s="16">
        <v>42061</v>
      </c>
      <c r="B2043" s="17">
        <v>27.287001</v>
      </c>
      <c r="C2043" s="17">
        <v>28.006499999999999</v>
      </c>
      <c r="D2043" s="17">
        <v>27.254498999999999</v>
      </c>
      <c r="E2043" s="17">
        <v>27.964500000000001</v>
      </c>
      <c r="F2043" s="18">
        <v>2.1851496470082218E-2</v>
      </c>
      <c r="G2043" s="19">
        <v>54032000</v>
      </c>
      <c r="H2043" s="21">
        <f t="shared" si="31"/>
        <v>0.18663093806577791</v>
      </c>
    </row>
    <row r="2044" spans="1:8" x14ac:dyDescent="0.3">
      <c r="A2044" s="16">
        <v>42060</v>
      </c>
      <c r="B2044" s="17">
        <v>26.922001000000002</v>
      </c>
      <c r="C2044" s="17">
        <v>27.4785</v>
      </c>
      <c r="D2044" s="17">
        <v>26.900499</v>
      </c>
      <c r="E2044" s="17">
        <v>27.366501</v>
      </c>
      <c r="F2044" s="18">
        <v>1.6114359375685203E-2</v>
      </c>
      <c r="G2044" s="19">
        <v>40836000</v>
      </c>
      <c r="H2044" s="21">
        <f t="shared" si="31"/>
        <v>0.18263998116211799</v>
      </c>
    </row>
    <row r="2045" spans="1:8" x14ac:dyDescent="0.3">
      <c r="A2045" s="16">
        <v>42059</v>
      </c>
      <c r="B2045" s="17">
        <v>26.577499</v>
      </c>
      <c r="C2045" s="17">
        <v>26.969999000000001</v>
      </c>
      <c r="D2045" s="17">
        <v>26.549999</v>
      </c>
      <c r="E2045" s="17">
        <v>26.932500999999998</v>
      </c>
      <c r="F2045" s="18">
        <v>6.8224672897195691E-3</v>
      </c>
      <c r="G2045" s="19">
        <v>28406000</v>
      </c>
      <c r="H2045" s="21">
        <f t="shared" si="31"/>
        <v>0.17974352933496043</v>
      </c>
    </row>
    <row r="2046" spans="1:8" x14ac:dyDescent="0.3">
      <c r="A2046" s="16">
        <v>42058</v>
      </c>
      <c r="B2046" s="17">
        <v>26.950001</v>
      </c>
      <c r="C2046" s="17">
        <v>26.965</v>
      </c>
      <c r="D2046" s="17">
        <v>26.6</v>
      </c>
      <c r="E2046" s="17">
        <v>26.75</v>
      </c>
      <c r="F2046" s="18">
        <v>-1.2550756736803243E-2</v>
      </c>
      <c r="G2046" s="19">
        <v>32906000</v>
      </c>
      <c r="H2046" s="21">
        <f t="shared" si="31"/>
        <v>0.17852554464623213</v>
      </c>
    </row>
    <row r="2047" spans="1:8" x14ac:dyDescent="0.3">
      <c r="A2047" s="16">
        <v>42055</v>
      </c>
      <c r="B2047" s="17">
        <v>27.379000000000001</v>
      </c>
      <c r="C2047" s="17">
        <v>27.379000000000001</v>
      </c>
      <c r="D2047" s="17">
        <v>26.905000999999999</v>
      </c>
      <c r="E2047" s="17">
        <v>27.09</v>
      </c>
      <c r="F2047" s="18">
        <v>-8.5094702168543035E-3</v>
      </c>
      <c r="G2047" s="19">
        <v>38234000</v>
      </c>
      <c r="H2047" s="21">
        <f t="shared" si="31"/>
        <v>0.18079465437257677</v>
      </c>
    </row>
    <row r="2048" spans="1:8" x14ac:dyDescent="0.3">
      <c r="A2048" s="16">
        <v>42054</v>
      </c>
      <c r="B2048" s="17">
        <v>27.123501000000001</v>
      </c>
      <c r="C2048" s="17">
        <v>27.343</v>
      </c>
      <c r="D2048" s="17">
        <v>27.037500000000001</v>
      </c>
      <c r="E2048" s="17">
        <v>27.322500000000002</v>
      </c>
      <c r="F2048" s="18">
        <v>7.0026720722381379E-3</v>
      </c>
      <c r="G2048" s="19">
        <v>30834000</v>
      </c>
      <c r="H2048" s="21">
        <f t="shared" si="31"/>
        <v>0.18234632499426834</v>
      </c>
    </row>
    <row r="2049" spans="1:8" x14ac:dyDescent="0.3">
      <c r="A2049" s="16">
        <v>42053</v>
      </c>
      <c r="B2049" s="17">
        <v>27.190999999999999</v>
      </c>
      <c r="C2049" s="17">
        <v>27.377500999999999</v>
      </c>
      <c r="D2049" s="17">
        <v>26.977501</v>
      </c>
      <c r="E2049" s="17">
        <v>27.1325</v>
      </c>
      <c r="F2049" s="18">
        <v>-4.3301957762242362E-3</v>
      </c>
      <c r="G2049" s="19">
        <v>31164000</v>
      </c>
      <c r="H2049" s="21">
        <f t="shared" si="31"/>
        <v>0.18107829308836984</v>
      </c>
    </row>
    <row r="2050" spans="1:8" x14ac:dyDescent="0.3">
      <c r="A2050" s="16">
        <v>42052</v>
      </c>
      <c r="B2050" s="17">
        <v>27.558001000000001</v>
      </c>
      <c r="C2050" s="17">
        <v>27.65</v>
      </c>
      <c r="D2050" s="17">
        <v>27.163</v>
      </c>
      <c r="E2050" s="17">
        <v>27.250499999999999</v>
      </c>
      <c r="F2050" s="18">
        <v>-1.1158320227944038E-2</v>
      </c>
      <c r="G2050" s="19">
        <v>39174000</v>
      </c>
      <c r="H2050" s="21">
        <f t="shared" si="31"/>
        <v>0.18186580764045415</v>
      </c>
    </row>
    <row r="2051" spans="1:8" x14ac:dyDescent="0.3">
      <c r="A2051" s="16">
        <v>42048</v>
      </c>
      <c r="B2051" s="17">
        <v>27.375499999999999</v>
      </c>
      <c r="C2051" s="17">
        <v>27.627001</v>
      </c>
      <c r="D2051" s="17">
        <v>27.33</v>
      </c>
      <c r="E2051" s="17">
        <v>27.558001000000001</v>
      </c>
      <c r="F2051" s="18">
        <v>9.43206133836153E-3</v>
      </c>
      <c r="G2051" s="19">
        <v>47382000</v>
      </c>
      <c r="H2051" s="21">
        <f t="shared" si="31"/>
        <v>0.18391802384622094</v>
      </c>
    </row>
    <row r="2052" spans="1:8" x14ac:dyDescent="0.3">
      <c r="A2052" s="16">
        <v>42047</v>
      </c>
      <c r="B2052" s="17">
        <v>26.983000000000001</v>
      </c>
      <c r="C2052" s="17">
        <v>27.417000000000002</v>
      </c>
      <c r="D2052" s="17">
        <v>26.85</v>
      </c>
      <c r="E2052" s="17">
        <v>27.300501000000001</v>
      </c>
      <c r="F2052" s="18">
        <v>1.4888513011152491E-2</v>
      </c>
      <c r="G2052" s="19">
        <v>48590000</v>
      </c>
      <c r="H2052" s="21">
        <f t="shared" si="31"/>
        <v>0.18219950692112169</v>
      </c>
    </row>
    <row r="2053" spans="1:8" x14ac:dyDescent="0.3">
      <c r="A2053" s="16">
        <v>42046</v>
      </c>
      <c r="B2053" s="17">
        <v>26.986499999999999</v>
      </c>
      <c r="C2053" s="17">
        <v>27.0975</v>
      </c>
      <c r="D2053" s="17">
        <v>26.799999</v>
      </c>
      <c r="E2053" s="17">
        <v>26.9</v>
      </c>
      <c r="F2053" s="18">
        <v>-3.9987782878695699E-3</v>
      </c>
      <c r="G2053" s="19">
        <v>38306000</v>
      </c>
      <c r="H2053" s="21">
        <f t="shared" si="31"/>
        <v>0.17952662246667828</v>
      </c>
    </row>
    <row r="2054" spans="1:8" x14ac:dyDescent="0.3">
      <c r="A2054" s="16">
        <v>42045</v>
      </c>
      <c r="B2054" s="17">
        <v>26.607500000000002</v>
      </c>
      <c r="C2054" s="17">
        <v>27.049999</v>
      </c>
      <c r="D2054" s="17">
        <v>26.458500000000001</v>
      </c>
      <c r="E2054" s="17">
        <v>27.007999000000002</v>
      </c>
      <c r="F2054" s="18">
        <v>2.0556150976566316E-2</v>
      </c>
      <c r="G2054" s="19">
        <v>47430000</v>
      </c>
      <c r="H2054" s="21">
        <f t="shared" si="31"/>
        <v>0.1802473918235474</v>
      </c>
    </row>
    <row r="2055" spans="1:8" x14ac:dyDescent="0.3">
      <c r="A2055" s="16">
        <v>42044</v>
      </c>
      <c r="B2055" s="17">
        <v>26.552999</v>
      </c>
      <c r="C2055" s="17">
        <v>26.693999999999999</v>
      </c>
      <c r="D2055" s="17">
        <v>26.377500999999999</v>
      </c>
      <c r="E2055" s="17">
        <v>26.464001</v>
      </c>
      <c r="F2055" s="18">
        <v>-8.616130965760074E-3</v>
      </c>
      <c r="G2055" s="19">
        <v>30314000</v>
      </c>
      <c r="H2055" s="21">
        <f t="shared" si="31"/>
        <v>0.17661682960910025</v>
      </c>
    </row>
    <row r="2056" spans="1:8" x14ac:dyDescent="0.3">
      <c r="A2056" s="16">
        <v>42041</v>
      </c>
      <c r="B2056" s="17">
        <v>26.550501000000001</v>
      </c>
      <c r="C2056" s="17">
        <v>27.010999999999999</v>
      </c>
      <c r="D2056" s="17">
        <v>26.432500999999998</v>
      </c>
      <c r="E2056" s="17">
        <v>26.693999999999999</v>
      </c>
      <c r="F2056" s="18">
        <v>7.6439232340968352E-3</v>
      </c>
      <c r="G2056" s="19">
        <v>42938000</v>
      </c>
      <c r="H2056" s="21">
        <f t="shared" si="31"/>
        <v>0.1781518089265989</v>
      </c>
    </row>
    <row r="2057" spans="1:8" x14ac:dyDescent="0.3">
      <c r="A2057" s="16">
        <v>42040</v>
      </c>
      <c r="B2057" s="17">
        <v>26.3965</v>
      </c>
      <c r="C2057" s="17">
        <v>26.534500000000001</v>
      </c>
      <c r="D2057" s="17">
        <v>26.282</v>
      </c>
      <c r="E2057" s="17">
        <v>26.491501</v>
      </c>
      <c r="F2057" s="18">
        <v>7.0899448773997266E-3</v>
      </c>
      <c r="G2057" s="19">
        <v>33176000</v>
      </c>
      <c r="H2057" s="21">
        <f t="shared" si="31"/>
        <v>0.17680036054284873</v>
      </c>
    </row>
    <row r="2058" spans="1:8" x14ac:dyDescent="0.3">
      <c r="A2058" s="16">
        <v>42039</v>
      </c>
      <c r="B2058" s="17">
        <v>26.657</v>
      </c>
      <c r="C2058" s="17">
        <v>26.837499999999999</v>
      </c>
      <c r="D2058" s="17">
        <v>26.251498999999999</v>
      </c>
      <c r="E2058" s="17">
        <v>26.305</v>
      </c>
      <c r="F2058" s="18">
        <v>-1.350088079876691E-2</v>
      </c>
      <c r="G2058" s="19">
        <v>33896000</v>
      </c>
      <c r="H2058" s="21">
        <f t="shared" si="31"/>
        <v>0.17555568044557518</v>
      </c>
    </row>
    <row r="2059" spans="1:8" x14ac:dyDescent="0.3">
      <c r="A2059" s="16">
        <v>42038</v>
      </c>
      <c r="B2059" s="17">
        <v>26.497</v>
      </c>
      <c r="C2059" s="17">
        <v>26.872499000000001</v>
      </c>
      <c r="D2059" s="17">
        <v>26.340499999999999</v>
      </c>
      <c r="E2059" s="17">
        <v>26.665001</v>
      </c>
      <c r="F2059" s="18">
        <v>2.0668920681363263E-3</v>
      </c>
      <c r="G2059" s="19">
        <v>47062000</v>
      </c>
      <c r="H2059" s="21">
        <f t="shared" si="31"/>
        <v>0.17795827388849811</v>
      </c>
    </row>
    <row r="2060" spans="1:8" x14ac:dyDescent="0.3">
      <c r="A2060" s="16">
        <v>42037</v>
      </c>
      <c r="B2060" s="17">
        <v>26.716000000000001</v>
      </c>
      <c r="C2060" s="17">
        <v>26.825001</v>
      </c>
      <c r="D2060" s="17">
        <v>26.085999999999999</v>
      </c>
      <c r="E2060" s="17">
        <v>26.610001</v>
      </c>
      <c r="F2060" s="18">
        <v>-9.9525621820272022E-3</v>
      </c>
      <c r="G2060" s="19">
        <v>75378000</v>
      </c>
      <c r="H2060" s="21">
        <f t="shared" si="31"/>
        <v>0.1775912120210012</v>
      </c>
    </row>
    <row r="2061" spans="1:8" x14ac:dyDescent="0.3">
      <c r="A2061" s="16">
        <v>42034</v>
      </c>
      <c r="B2061" s="17">
        <v>25.950001</v>
      </c>
      <c r="C2061" s="17">
        <v>27.155000999999999</v>
      </c>
      <c r="D2061" s="17">
        <v>25.908999999999999</v>
      </c>
      <c r="E2061" s="17">
        <v>26.877500999999999</v>
      </c>
      <c r="F2061" s="18">
        <v>4.7386160302937755E-2</v>
      </c>
      <c r="G2061" s="19">
        <v>121108000</v>
      </c>
      <c r="H2061" s="21">
        <f t="shared" si="31"/>
        <v>0.1793764674674635</v>
      </c>
    </row>
    <row r="2062" spans="1:8" x14ac:dyDescent="0.3">
      <c r="A2062" s="16">
        <v>42033</v>
      </c>
      <c r="B2062" s="17">
        <v>25.645</v>
      </c>
      <c r="C2062" s="17">
        <v>25.759501</v>
      </c>
      <c r="D2062" s="17">
        <v>25.173999999999999</v>
      </c>
      <c r="E2062" s="17">
        <v>25.661501000000001</v>
      </c>
      <c r="F2062" s="18">
        <v>1.5612278750268397E-3</v>
      </c>
      <c r="G2062" s="19">
        <v>79018000</v>
      </c>
      <c r="H2062" s="21">
        <f t="shared" si="31"/>
        <v>0.1712610632697133</v>
      </c>
    </row>
    <row r="2063" spans="1:8" x14ac:dyDescent="0.3">
      <c r="A2063" s="16">
        <v>42032</v>
      </c>
      <c r="B2063" s="17">
        <v>26.25</v>
      </c>
      <c r="C2063" s="17">
        <v>26.284500000000001</v>
      </c>
      <c r="D2063" s="17">
        <v>25.6175</v>
      </c>
      <c r="E2063" s="17">
        <v>25.621500000000001</v>
      </c>
      <c r="F2063" s="18">
        <v>-1.6807690093823706E-2</v>
      </c>
      <c r="G2063" s="19">
        <v>35822000</v>
      </c>
      <c r="H2063" s="21">
        <f t="shared" si="31"/>
        <v>0.17099410251040886</v>
      </c>
    </row>
    <row r="2064" spans="1:8" x14ac:dyDescent="0.3">
      <c r="A2064" s="16">
        <v>42031</v>
      </c>
      <c r="B2064" s="17">
        <v>26.57</v>
      </c>
      <c r="C2064" s="17">
        <v>26.638999999999999</v>
      </c>
      <c r="D2064" s="17">
        <v>26.042998999999998</v>
      </c>
      <c r="E2064" s="17">
        <v>26.0595</v>
      </c>
      <c r="F2064" s="18">
        <v>-2.8935012669548319E-2</v>
      </c>
      <c r="G2064" s="19">
        <v>39148000</v>
      </c>
      <c r="H2064" s="21">
        <f t="shared" si="31"/>
        <v>0.17391724974611164</v>
      </c>
    </row>
    <row r="2065" spans="1:8" x14ac:dyDescent="0.3">
      <c r="A2065" s="16">
        <v>42030</v>
      </c>
      <c r="B2065" s="17">
        <v>27.075001</v>
      </c>
      <c r="C2065" s="17">
        <v>27.075001</v>
      </c>
      <c r="D2065" s="17">
        <v>26.6035</v>
      </c>
      <c r="E2065" s="17">
        <v>26.835999999999999</v>
      </c>
      <c r="F2065" s="18">
        <v>-9.6503367469324332E-3</v>
      </c>
      <c r="G2065" s="19">
        <v>30932000</v>
      </c>
      <c r="H2065" s="21">
        <f t="shared" si="31"/>
        <v>0.17909949592995458</v>
      </c>
    </row>
    <row r="2066" spans="1:8" x14ac:dyDescent="0.3">
      <c r="A2066" s="16">
        <v>42027</v>
      </c>
      <c r="B2066" s="17">
        <v>26.901501</v>
      </c>
      <c r="C2066" s="17">
        <v>27.270499999999998</v>
      </c>
      <c r="D2066" s="17">
        <v>26.787500000000001</v>
      </c>
      <c r="E2066" s="17">
        <v>27.0975</v>
      </c>
      <c r="F2066" s="18">
        <v>8.6543830262423866E-3</v>
      </c>
      <c r="G2066" s="19">
        <v>45966000</v>
      </c>
      <c r="H2066" s="21">
        <f t="shared" si="31"/>
        <v>0.18084470826359908</v>
      </c>
    </row>
    <row r="2067" spans="1:8" x14ac:dyDescent="0.3">
      <c r="A2067" s="16">
        <v>42026</v>
      </c>
      <c r="B2067" s="17">
        <v>26.15</v>
      </c>
      <c r="C2067" s="17">
        <v>26.941998999999999</v>
      </c>
      <c r="D2067" s="17">
        <v>26.095500999999999</v>
      </c>
      <c r="E2067" s="17">
        <v>26.864999999999998</v>
      </c>
      <c r="F2067" s="18">
        <v>3.2494819942934211E-2</v>
      </c>
      <c r="G2067" s="19">
        <v>56068000</v>
      </c>
      <c r="H2067" s="21">
        <f t="shared" si="31"/>
        <v>0.17929303764190752</v>
      </c>
    </row>
    <row r="2068" spans="1:8" x14ac:dyDescent="0.3">
      <c r="A2068" s="16">
        <v>42025</v>
      </c>
      <c r="B2068" s="17">
        <v>25.542000000000002</v>
      </c>
      <c r="C2068" s="17">
        <v>26.092500999999999</v>
      </c>
      <c r="D2068" s="17">
        <v>25.479500000000002</v>
      </c>
      <c r="E2068" s="17">
        <v>26.019501000000002</v>
      </c>
      <c r="F2068" s="18">
        <v>2.0492646193669917E-2</v>
      </c>
      <c r="G2068" s="19">
        <v>46356000</v>
      </c>
      <c r="H2068" s="21">
        <f t="shared" si="31"/>
        <v>0.17365030233451148</v>
      </c>
    </row>
    <row r="2069" spans="1:8" x14ac:dyDescent="0.3">
      <c r="A2069" s="16">
        <v>42024</v>
      </c>
      <c r="B2069" s="17">
        <v>25.638500000000001</v>
      </c>
      <c r="C2069" s="17">
        <v>25.7805</v>
      </c>
      <c r="D2069" s="17">
        <v>25.468499999999999</v>
      </c>
      <c r="E2069" s="17">
        <v>25.497</v>
      </c>
      <c r="F2069" s="18">
        <v>-1.0187281660178139E-3</v>
      </c>
      <c r="G2069" s="19">
        <v>46796000</v>
      </c>
      <c r="H2069" s="21">
        <f t="shared" si="31"/>
        <v>0.17016320791943854</v>
      </c>
    </row>
    <row r="2070" spans="1:8" x14ac:dyDescent="0.3">
      <c r="A2070" s="16">
        <v>42020</v>
      </c>
      <c r="B2070" s="17">
        <v>25.157499000000001</v>
      </c>
      <c r="C2070" s="17">
        <v>25.5425</v>
      </c>
      <c r="D2070" s="17">
        <v>25.154499000000001</v>
      </c>
      <c r="E2070" s="17">
        <v>25.523001000000001</v>
      </c>
      <c r="F2070" s="18">
        <v>1.279740481339652E-2</v>
      </c>
      <c r="G2070" s="19">
        <v>49658000</v>
      </c>
      <c r="H2070" s="21">
        <f t="shared" ref="H2070:H2133" si="32">E2070/MAX($E$2:$E$2519)</f>
        <v>0.17033673474883468</v>
      </c>
    </row>
    <row r="2071" spans="1:8" x14ac:dyDescent="0.3">
      <c r="A2071" s="16">
        <v>42019</v>
      </c>
      <c r="B2071" s="17">
        <v>25.444500000000001</v>
      </c>
      <c r="C2071" s="17">
        <v>25.487499</v>
      </c>
      <c r="D2071" s="17">
        <v>25.1005</v>
      </c>
      <c r="E2071" s="17">
        <v>25.200500000000002</v>
      </c>
      <c r="F2071" s="18">
        <v>-3.7949520208309874E-3</v>
      </c>
      <c r="G2071" s="19">
        <v>51068000</v>
      </c>
      <c r="H2071" s="21">
        <f t="shared" si="32"/>
        <v>0.16818441076102331</v>
      </c>
    </row>
    <row r="2072" spans="1:8" x14ac:dyDescent="0.3">
      <c r="A2072" s="16">
        <v>42018</v>
      </c>
      <c r="B2072" s="17">
        <v>25.021000000000001</v>
      </c>
      <c r="C2072" s="17">
        <v>25.413</v>
      </c>
      <c r="D2072" s="17">
        <v>24.908000999999999</v>
      </c>
      <c r="E2072" s="17">
        <v>25.296499000000001</v>
      </c>
      <c r="F2072" s="18">
        <v>8.2303308090873207E-3</v>
      </c>
      <c r="G2072" s="19">
        <v>52800000</v>
      </c>
      <c r="H2072" s="21">
        <f t="shared" si="32"/>
        <v>0.16882509389225669</v>
      </c>
    </row>
    <row r="2073" spans="1:8" x14ac:dyDescent="0.3">
      <c r="A2073" s="16">
        <v>42017</v>
      </c>
      <c r="B2073" s="17">
        <v>25.128499999999999</v>
      </c>
      <c r="C2073" s="17">
        <v>25.43</v>
      </c>
      <c r="D2073" s="17">
        <v>24.863001000000001</v>
      </c>
      <c r="E2073" s="17">
        <v>25.09</v>
      </c>
      <c r="F2073" s="18">
        <v>9.5360314836828303E-3</v>
      </c>
      <c r="G2073" s="19">
        <v>60958000</v>
      </c>
      <c r="H2073" s="21">
        <f t="shared" si="32"/>
        <v>0.16744695009996127</v>
      </c>
    </row>
    <row r="2074" spans="1:8" x14ac:dyDescent="0.3">
      <c r="A2074" s="16">
        <v>42016</v>
      </c>
      <c r="B2074" s="17">
        <v>24.962</v>
      </c>
      <c r="C2074" s="17">
        <v>25.013999999999999</v>
      </c>
      <c r="D2074" s="17">
        <v>24.545500000000001</v>
      </c>
      <c r="E2074" s="17">
        <v>24.853000999999999</v>
      </c>
      <c r="F2074" s="18">
        <v>-7.3093947639158051E-3</v>
      </c>
      <c r="G2074" s="19">
        <v>57138000</v>
      </c>
      <c r="H2074" s="21">
        <f t="shared" si="32"/>
        <v>0.16586525381750847</v>
      </c>
    </row>
    <row r="2075" spans="1:8" x14ac:dyDescent="0.3">
      <c r="A2075" s="16">
        <v>42013</v>
      </c>
      <c r="B2075" s="17">
        <v>25.408999999999999</v>
      </c>
      <c r="C2075" s="17">
        <v>25.43</v>
      </c>
      <c r="D2075" s="17">
        <v>24.932500999999998</v>
      </c>
      <c r="E2075" s="17">
        <v>25.035999</v>
      </c>
      <c r="F2075" s="18">
        <v>-1.2211319081836198E-2</v>
      </c>
      <c r="G2075" s="19">
        <v>42000000</v>
      </c>
      <c r="H2075" s="21">
        <f t="shared" si="32"/>
        <v>0.16708655541074852</v>
      </c>
    </row>
    <row r="2076" spans="1:8" x14ac:dyDescent="0.3">
      <c r="A2076" s="16">
        <v>42012</v>
      </c>
      <c r="B2076" s="17">
        <v>25.075500000000002</v>
      </c>
      <c r="C2076" s="17">
        <v>25.375</v>
      </c>
      <c r="D2076" s="17">
        <v>24.750999</v>
      </c>
      <c r="E2076" s="17">
        <v>25.345500999999999</v>
      </c>
      <c r="F2076" s="18">
        <v>3.4841532218152405E-3</v>
      </c>
      <c r="G2076" s="19">
        <v>73054000</v>
      </c>
      <c r="H2076" s="21">
        <f t="shared" si="32"/>
        <v>0.16915212599464005</v>
      </c>
    </row>
    <row r="2077" spans="1:8" x14ac:dyDescent="0.3">
      <c r="A2077" s="16">
        <v>42011</v>
      </c>
      <c r="B2077" s="17">
        <v>25.547501</v>
      </c>
      <c r="C2077" s="17">
        <v>25.574498999999999</v>
      </c>
      <c r="D2077" s="17">
        <v>25.182500999999998</v>
      </c>
      <c r="E2077" s="17">
        <v>25.2575</v>
      </c>
      <c r="F2077" s="18">
        <v>-2.9409836198885939E-3</v>
      </c>
      <c r="G2077" s="19">
        <v>46918000</v>
      </c>
      <c r="H2077" s="21">
        <f t="shared" si="32"/>
        <v>0.16856482033279283</v>
      </c>
    </row>
    <row r="2078" spans="1:8" x14ac:dyDescent="0.3">
      <c r="A2078" s="16">
        <v>42010</v>
      </c>
      <c r="B2078" s="17">
        <v>26.024999999999999</v>
      </c>
      <c r="C2078" s="17">
        <v>26.060499</v>
      </c>
      <c r="D2078" s="17">
        <v>25.2775</v>
      </c>
      <c r="E2078" s="17">
        <v>25.332001000000002</v>
      </c>
      <c r="F2078" s="18">
        <v>-2.4679436337735235E-2</v>
      </c>
      <c r="G2078" s="19">
        <v>54456000</v>
      </c>
      <c r="H2078" s="21">
        <f t="shared" si="32"/>
        <v>0.16906202899079992</v>
      </c>
    </row>
    <row r="2079" spans="1:8" x14ac:dyDescent="0.3">
      <c r="A2079" s="16">
        <v>42009</v>
      </c>
      <c r="B2079" s="17">
        <v>26.357500000000002</v>
      </c>
      <c r="C2079" s="17">
        <v>26.3995</v>
      </c>
      <c r="D2079" s="17">
        <v>25.887501</v>
      </c>
      <c r="E2079" s="17">
        <v>25.972999999999999</v>
      </c>
      <c r="F2079" s="18">
        <v>-1.9053950748599773E-2</v>
      </c>
      <c r="G2079" s="19">
        <v>41182000</v>
      </c>
      <c r="H2079" s="21">
        <f t="shared" si="32"/>
        <v>0.173339961536321</v>
      </c>
    </row>
    <row r="2080" spans="1:8" x14ac:dyDescent="0.3">
      <c r="A2080" s="16">
        <v>42006</v>
      </c>
      <c r="B2080" s="17">
        <v>26.629999000000002</v>
      </c>
      <c r="C2080" s="17">
        <v>26.790001</v>
      </c>
      <c r="D2080" s="17">
        <v>26.393999000000001</v>
      </c>
      <c r="E2080" s="17">
        <v>26.477501</v>
      </c>
      <c r="F2080" s="18">
        <v>-2.0917347419539371E-3</v>
      </c>
      <c r="G2080" s="19">
        <v>26480000</v>
      </c>
      <c r="H2080" s="21">
        <f t="shared" si="32"/>
        <v>0.17670692661294041</v>
      </c>
    </row>
    <row r="2081" spans="1:8" x14ac:dyDescent="0.3">
      <c r="A2081" s="16">
        <v>42004</v>
      </c>
      <c r="B2081" s="17">
        <v>26.886998999999999</v>
      </c>
      <c r="C2081" s="17">
        <v>26.92</v>
      </c>
      <c r="D2081" s="17">
        <v>26.51</v>
      </c>
      <c r="E2081" s="17">
        <v>26.533000999999999</v>
      </c>
      <c r="F2081" s="18">
        <v>-8.6309594978329334E-3</v>
      </c>
      <c r="G2081" s="19">
        <v>24648000</v>
      </c>
      <c r="H2081" s="21">
        <f t="shared" si="32"/>
        <v>0.17707732540650548</v>
      </c>
    </row>
    <row r="2082" spans="1:8" x14ac:dyDescent="0.3">
      <c r="A2082" s="16">
        <v>42003</v>
      </c>
      <c r="B2082" s="17">
        <v>26.747999</v>
      </c>
      <c r="C2082" s="17">
        <v>26.891999999999999</v>
      </c>
      <c r="D2082" s="17">
        <v>26.680499999999999</v>
      </c>
      <c r="E2082" s="17">
        <v>26.763999999999999</v>
      </c>
      <c r="F2082" s="18">
        <v>-3.7780426114549536E-3</v>
      </c>
      <c r="G2082" s="19">
        <v>20972000</v>
      </c>
      <c r="H2082" s="21">
        <f t="shared" si="32"/>
        <v>0.17861897857614045</v>
      </c>
    </row>
    <row r="2083" spans="1:8" x14ac:dyDescent="0.3">
      <c r="A2083" s="16">
        <v>42002</v>
      </c>
      <c r="B2083" s="17">
        <v>27.024999999999999</v>
      </c>
      <c r="C2083" s="17">
        <v>27.196501000000001</v>
      </c>
      <c r="D2083" s="17">
        <v>26.858000000000001</v>
      </c>
      <c r="E2083" s="17">
        <v>26.865499</v>
      </c>
      <c r="F2083" s="18">
        <v>-7.7744496971487928E-3</v>
      </c>
      <c r="G2083" s="19">
        <v>44300000</v>
      </c>
      <c r="H2083" s="21">
        <f t="shared" si="32"/>
        <v>0.17929636789412354</v>
      </c>
    </row>
    <row r="2084" spans="1:8" x14ac:dyDescent="0.3">
      <c r="A2084" s="16">
        <v>41999</v>
      </c>
      <c r="B2084" s="17">
        <v>26.846499999999999</v>
      </c>
      <c r="C2084" s="17">
        <v>27.162500000000001</v>
      </c>
      <c r="D2084" s="17">
        <v>26.7745</v>
      </c>
      <c r="E2084" s="17">
        <v>27.076000000000001</v>
      </c>
      <c r="F2084" s="18">
        <v>8.5486003762129739E-3</v>
      </c>
      <c r="G2084" s="19">
        <v>22270000</v>
      </c>
      <c r="H2084" s="21">
        <f t="shared" si="32"/>
        <v>0.18070122044266845</v>
      </c>
    </row>
    <row r="2085" spans="1:8" x14ac:dyDescent="0.3">
      <c r="A2085" s="16">
        <v>41997</v>
      </c>
      <c r="B2085" s="17">
        <v>26.940999999999999</v>
      </c>
      <c r="C2085" s="17">
        <v>27.014500000000002</v>
      </c>
      <c r="D2085" s="17">
        <v>26.754999000000002</v>
      </c>
      <c r="E2085" s="17">
        <v>26.846499999999999</v>
      </c>
      <c r="F2085" s="18">
        <v>-3.4151494483787414E-3</v>
      </c>
      <c r="G2085" s="19">
        <v>14754000</v>
      </c>
      <c r="H2085" s="21">
        <f t="shared" si="32"/>
        <v>0.17916957137738582</v>
      </c>
    </row>
    <row r="2086" spans="1:8" x14ac:dyDescent="0.3">
      <c r="A2086" s="16">
        <v>41996</v>
      </c>
      <c r="B2086" s="17">
        <v>26.7255</v>
      </c>
      <c r="C2086" s="17">
        <v>27.114999999999998</v>
      </c>
      <c r="D2086" s="17">
        <v>26.686001000000001</v>
      </c>
      <c r="E2086" s="17">
        <v>26.938499</v>
      </c>
      <c r="F2086" s="18">
        <v>1.2154762352057178E-2</v>
      </c>
      <c r="G2086" s="19">
        <v>57544000</v>
      </c>
      <c r="H2086" s="21">
        <f t="shared" si="32"/>
        <v>0.17978355910007401</v>
      </c>
    </row>
    <row r="2087" spans="1:8" x14ac:dyDescent="0.3">
      <c r="A2087" s="16">
        <v>41995</v>
      </c>
      <c r="B2087" s="17">
        <v>26.0305</v>
      </c>
      <c r="C2087" s="17">
        <v>26.648499999999999</v>
      </c>
      <c r="D2087" s="17">
        <v>26.029499000000001</v>
      </c>
      <c r="E2087" s="17">
        <v>26.614999999999998</v>
      </c>
      <c r="F2087" s="18">
        <v>2.3575070241709416E-2</v>
      </c>
      <c r="G2087" s="19">
        <v>66390000</v>
      </c>
      <c r="H2087" s="21">
        <f t="shared" si="32"/>
        <v>0.17762457460783057</v>
      </c>
    </row>
    <row r="2088" spans="1:8" x14ac:dyDescent="0.3">
      <c r="A2088" s="16">
        <v>41992</v>
      </c>
      <c r="B2088" s="17">
        <v>25.849501</v>
      </c>
      <c r="C2088" s="17">
        <v>26.040500999999999</v>
      </c>
      <c r="D2088" s="17">
        <v>25.443000999999999</v>
      </c>
      <c r="E2088" s="17">
        <v>26.002001</v>
      </c>
      <c r="F2088" s="18">
        <v>1.0532042651585954E-2</v>
      </c>
      <c r="G2088" s="19">
        <v>97442000</v>
      </c>
      <c r="H2088" s="21">
        <f t="shared" si="32"/>
        <v>0.17353350992212607</v>
      </c>
    </row>
    <row r="2089" spans="1:8" x14ac:dyDescent="0.3">
      <c r="A2089" s="16">
        <v>41991</v>
      </c>
      <c r="B2089" s="17">
        <v>25.799499999999998</v>
      </c>
      <c r="C2089" s="17">
        <v>25.8125</v>
      </c>
      <c r="D2089" s="17">
        <v>25.327998999999998</v>
      </c>
      <c r="E2089" s="17">
        <v>25.731000999999999</v>
      </c>
      <c r="F2089" s="18">
        <v>1.6131937999802448E-2</v>
      </c>
      <c r="G2089" s="19">
        <v>77534000</v>
      </c>
      <c r="H2089" s="21">
        <f t="shared" si="32"/>
        <v>0.17172489599318669</v>
      </c>
    </row>
    <row r="2090" spans="1:8" x14ac:dyDescent="0.3">
      <c r="A2090" s="16">
        <v>41990</v>
      </c>
      <c r="B2090" s="17">
        <v>24.992999999999999</v>
      </c>
      <c r="C2090" s="17">
        <v>25.453500999999999</v>
      </c>
      <c r="D2090" s="17">
        <v>24.955500000000001</v>
      </c>
      <c r="E2090" s="17">
        <v>25.322500000000002</v>
      </c>
      <c r="F2090" s="18">
        <v>1.6641198946475186E-2</v>
      </c>
      <c r="G2090" s="19">
        <v>72788000</v>
      </c>
      <c r="H2090" s="21">
        <f t="shared" si="32"/>
        <v>0.16899862072165284</v>
      </c>
    </row>
    <row r="2091" spans="1:8" x14ac:dyDescent="0.3">
      <c r="A2091" s="16">
        <v>41989</v>
      </c>
      <c r="B2091" s="17">
        <v>25.68</v>
      </c>
      <c r="C2091" s="17">
        <v>25.778998999999999</v>
      </c>
      <c r="D2091" s="17">
        <v>24.859501000000002</v>
      </c>
      <c r="E2091" s="17">
        <v>24.908000999999999</v>
      </c>
      <c r="F2091" s="18">
        <v>-3.4274154776675045E-2</v>
      </c>
      <c r="G2091" s="19">
        <v>86998000</v>
      </c>
      <c r="H2091" s="21">
        <f t="shared" si="32"/>
        <v>0.16623231568500541</v>
      </c>
    </row>
    <row r="2092" spans="1:8" x14ac:dyDescent="0.3">
      <c r="A2092" s="16">
        <v>41988</v>
      </c>
      <c r="B2092" s="17">
        <v>26.187999999999999</v>
      </c>
      <c r="C2092" s="17">
        <v>26.268498999999998</v>
      </c>
      <c r="D2092" s="17">
        <v>25.77</v>
      </c>
      <c r="E2092" s="17">
        <v>25.792000000000002</v>
      </c>
      <c r="F2092" s="18">
        <v>-1.0872274740656942E-2</v>
      </c>
      <c r="G2092" s="19">
        <v>52352000</v>
      </c>
      <c r="H2092" s="21">
        <f t="shared" si="32"/>
        <v>0.17213199429964932</v>
      </c>
    </row>
    <row r="2093" spans="1:8" x14ac:dyDescent="0.3">
      <c r="A2093" s="16">
        <v>41985</v>
      </c>
      <c r="B2093" s="17">
        <v>26.372</v>
      </c>
      <c r="C2093" s="17">
        <v>26.611999999999998</v>
      </c>
      <c r="D2093" s="17">
        <v>26.073</v>
      </c>
      <c r="E2093" s="17">
        <v>26.075500000000002</v>
      </c>
      <c r="F2093" s="18">
        <v>-1.9920656252303201E-2</v>
      </c>
      <c r="G2093" s="19">
        <v>47314000</v>
      </c>
      <c r="H2093" s="21">
        <f t="shared" si="32"/>
        <v>0.17402403138029257</v>
      </c>
    </row>
    <row r="2094" spans="1:8" x14ac:dyDescent="0.3">
      <c r="A2094" s="16">
        <v>41984</v>
      </c>
      <c r="B2094" s="17">
        <v>26.500499999999999</v>
      </c>
      <c r="C2094" s="17">
        <v>26.851998999999999</v>
      </c>
      <c r="D2094" s="17">
        <v>26.457999999999998</v>
      </c>
      <c r="E2094" s="17">
        <v>26.605498999999998</v>
      </c>
      <c r="F2094" s="18">
        <v>7.7077115370046663E-3</v>
      </c>
      <c r="G2094" s="19">
        <v>41426000</v>
      </c>
      <c r="H2094" s="21">
        <f t="shared" si="32"/>
        <v>0.17756116633868352</v>
      </c>
    </row>
    <row r="2095" spans="1:8" x14ac:dyDescent="0.3">
      <c r="A2095" s="16">
        <v>41983</v>
      </c>
      <c r="B2095" s="17">
        <v>26.795000000000002</v>
      </c>
      <c r="C2095" s="17">
        <v>26.968</v>
      </c>
      <c r="D2095" s="17">
        <v>26.374500000000001</v>
      </c>
      <c r="E2095" s="17">
        <v>26.402000000000001</v>
      </c>
      <c r="F2095" s="18">
        <v>-1.5052880938613252E-2</v>
      </c>
      <c r="G2095" s="19">
        <v>46222000</v>
      </c>
      <c r="H2095" s="21">
        <f t="shared" si="32"/>
        <v>0.17620304410279705</v>
      </c>
    </row>
    <row r="2096" spans="1:8" x14ac:dyDescent="0.3">
      <c r="A2096" s="16">
        <v>41982</v>
      </c>
      <c r="B2096" s="17">
        <v>26.294001000000002</v>
      </c>
      <c r="C2096" s="17">
        <v>26.8325</v>
      </c>
      <c r="D2096" s="17">
        <v>26.170500000000001</v>
      </c>
      <c r="E2096" s="17">
        <v>26.805499999999999</v>
      </c>
      <c r="F2096" s="18">
        <v>1.0136943073240791E-2</v>
      </c>
      <c r="G2096" s="19">
        <v>43322000</v>
      </c>
      <c r="H2096" s="21">
        <f t="shared" si="32"/>
        <v>0.1788959434397972</v>
      </c>
    </row>
    <row r="2097" spans="1:8" x14ac:dyDescent="0.3">
      <c r="A2097" s="16">
        <v>41981</v>
      </c>
      <c r="B2097" s="17">
        <v>26.460999999999999</v>
      </c>
      <c r="C2097" s="17">
        <v>26.690999999999999</v>
      </c>
      <c r="D2097" s="17">
        <v>26.35</v>
      </c>
      <c r="E2097" s="17">
        <v>26.536501000000001</v>
      </c>
      <c r="F2097" s="18">
        <v>5.018254999934E-3</v>
      </c>
      <c r="G2097" s="19">
        <v>64566000</v>
      </c>
      <c r="H2097" s="21">
        <f t="shared" si="32"/>
        <v>0.17710068388898259</v>
      </c>
    </row>
    <row r="2098" spans="1:8" x14ac:dyDescent="0.3">
      <c r="A2098" s="16">
        <v>41978</v>
      </c>
      <c r="B2098" s="17">
        <v>26.834999</v>
      </c>
      <c r="C2098" s="17">
        <v>26.91</v>
      </c>
      <c r="D2098" s="17">
        <v>26.363001000000001</v>
      </c>
      <c r="E2098" s="17">
        <v>26.403998999999999</v>
      </c>
      <c r="F2098" s="18">
        <v>-2.6724206568616699E-2</v>
      </c>
      <c r="G2098" s="19">
        <v>61402000</v>
      </c>
      <c r="H2098" s="21">
        <f t="shared" si="32"/>
        <v>0.17621638513321752</v>
      </c>
    </row>
    <row r="2099" spans="1:8" x14ac:dyDescent="0.3">
      <c r="A2099" s="16">
        <v>41977</v>
      </c>
      <c r="B2099" s="17">
        <v>26.882000000000001</v>
      </c>
      <c r="C2099" s="17">
        <v>27.134501</v>
      </c>
      <c r="D2099" s="17">
        <v>26.744499000000001</v>
      </c>
      <c r="E2099" s="17">
        <v>27.129000000000001</v>
      </c>
      <c r="F2099" s="18">
        <v>1.0447548669294362E-2</v>
      </c>
      <c r="G2099" s="19">
        <v>32598000</v>
      </c>
      <c r="H2099" s="21">
        <f t="shared" si="32"/>
        <v>0.18105493460589278</v>
      </c>
    </row>
    <row r="2100" spans="1:8" x14ac:dyDescent="0.3">
      <c r="A2100" s="16">
        <v>41976</v>
      </c>
      <c r="B2100" s="17">
        <v>26.875</v>
      </c>
      <c r="C2100" s="17">
        <v>27.070499000000002</v>
      </c>
      <c r="D2100" s="17">
        <v>26.7605</v>
      </c>
      <c r="E2100" s="17">
        <v>26.848499</v>
      </c>
      <c r="F2100" s="18">
        <v>-3.0079279968833446E-3</v>
      </c>
      <c r="G2100" s="19">
        <v>32476000</v>
      </c>
      <c r="H2100" s="21">
        <f t="shared" si="32"/>
        <v>0.17918291240780632</v>
      </c>
    </row>
    <row r="2101" spans="1:8" x14ac:dyDescent="0.3">
      <c r="A2101" s="16">
        <v>41975</v>
      </c>
      <c r="B2101" s="17">
        <v>26.9725</v>
      </c>
      <c r="C2101" s="17">
        <v>27.092500999999999</v>
      </c>
      <c r="D2101" s="17">
        <v>26.733000000000001</v>
      </c>
      <c r="E2101" s="17">
        <v>26.929500999999998</v>
      </c>
      <c r="F2101" s="18">
        <v>-1.9641990178820845E-3</v>
      </c>
      <c r="G2101" s="19">
        <v>41480000</v>
      </c>
      <c r="H2101" s="21">
        <f t="shared" si="32"/>
        <v>0.17972350777855151</v>
      </c>
    </row>
    <row r="2102" spans="1:8" x14ac:dyDescent="0.3">
      <c r="A2102" s="16">
        <v>41974</v>
      </c>
      <c r="B2102" s="17">
        <v>27.254498999999999</v>
      </c>
      <c r="C2102" s="17">
        <v>27.439501</v>
      </c>
      <c r="D2102" s="17">
        <v>26.931000000000001</v>
      </c>
      <c r="E2102" s="17">
        <v>26.982500000000002</v>
      </c>
      <c r="F2102" s="18">
        <v>-1.717418226852185E-2</v>
      </c>
      <c r="G2102" s="19">
        <v>39888000</v>
      </c>
      <c r="H2102" s="21">
        <f t="shared" si="32"/>
        <v>0.1800772152679237</v>
      </c>
    </row>
    <row r="2103" spans="1:8" x14ac:dyDescent="0.3">
      <c r="A2103" s="16">
        <v>41971</v>
      </c>
      <c r="B2103" s="17">
        <v>27.35</v>
      </c>
      <c r="C2103" s="17">
        <v>27.48</v>
      </c>
      <c r="D2103" s="17">
        <v>27.224001000000001</v>
      </c>
      <c r="E2103" s="17">
        <v>27.454000000000001</v>
      </c>
      <c r="F2103" s="18">
        <v>2.4647546223414696E-3</v>
      </c>
      <c r="G2103" s="19">
        <v>24202000</v>
      </c>
      <c r="H2103" s="21">
        <f t="shared" si="32"/>
        <v>0.18322393655019278</v>
      </c>
    </row>
    <row r="2104" spans="1:8" x14ac:dyDescent="0.3">
      <c r="A2104" s="16">
        <v>41969</v>
      </c>
      <c r="B2104" s="17">
        <v>27.461500000000001</v>
      </c>
      <c r="C2104" s="17">
        <v>27.493998999999999</v>
      </c>
      <c r="D2104" s="17">
        <v>27.261499000000001</v>
      </c>
      <c r="E2104" s="17">
        <v>27.386499000000001</v>
      </c>
      <c r="F2104" s="18">
        <v>-2.7311326766564213E-3</v>
      </c>
      <c r="G2104" s="19">
        <v>29604000</v>
      </c>
      <c r="H2104" s="21">
        <f t="shared" si="32"/>
        <v>0.18277344485713989</v>
      </c>
    </row>
    <row r="2105" spans="1:8" x14ac:dyDescent="0.3">
      <c r="A2105" s="16">
        <v>41968</v>
      </c>
      <c r="B2105" s="17">
        <v>27.360499999999998</v>
      </c>
      <c r="C2105" s="17">
        <v>27.625</v>
      </c>
      <c r="D2105" s="17">
        <v>27.345500999999999</v>
      </c>
      <c r="E2105" s="17">
        <v>27.461500000000001</v>
      </c>
      <c r="F2105" s="18">
        <v>3.196427149980783E-3</v>
      </c>
      <c r="G2105" s="19">
        <v>38072000</v>
      </c>
      <c r="H2105" s="21">
        <f t="shared" si="32"/>
        <v>0.18327399044121509</v>
      </c>
    </row>
    <row r="2106" spans="1:8" x14ac:dyDescent="0.3">
      <c r="A2106" s="16">
        <v>41967</v>
      </c>
      <c r="B2106" s="17">
        <v>27.328500999999999</v>
      </c>
      <c r="C2106" s="17">
        <v>27.5595</v>
      </c>
      <c r="D2106" s="17">
        <v>27.2075</v>
      </c>
      <c r="E2106" s="17">
        <v>27.374001</v>
      </c>
      <c r="F2106" s="18">
        <v>2.9127113521039217E-3</v>
      </c>
      <c r="G2106" s="19">
        <v>33076000</v>
      </c>
      <c r="H2106" s="21">
        <f t="shared" si="32"/>
        <v>0.1826900350531403</v>
      </c>
    </row>
    <row r="2107" spans="1:8" x14ac:dyDescent="0.3">
      <c r="A2107" s="16">
        <v>41964</v>
      </c>
      <c r="B2107" s="17">
        <v>27.552</v>
      </c>
      <c r="C2107" s="17">
        <v>27.552</v>
      </c>
      <c r="D2107" s="17">
        <v>27.25</v>
      </c>
      <c r="E2107" s="17">
        <v>27.294499999999999</v>
      </c>
      <c r="F2107" s="18">
        <v>3.9171693394144651E-3</v>
      </c>
      <c r="G2107" s="19">
        <v>50120000</v>
      </c>
      <c r="H2107" s="21">
        <f t="shared" si="32"/>
        <v>0.1821594571344517</v>
      </c>
    </row>
    <row r="2108" spans="1:8" x14ac:dyDescent="0.3">
      <c r="A2108" s="16">
        <v>41963</v>
      </c>
      <c r="B2108" s="17">
        <v>27.104500000000002</v>
      </c>
      <c r="C2108" s="17">
        <v>27.268999000000001</v>
      </c>
      <c r="D2108" s="17">
        <v>27.075001</v>
      </c>
      <c r="E2108" s="17">
        <v>27.187999999999999</v>
      </c>
      <c r="F2108" s="18">
        <v>-6.2865860275371195E-3</v>
      </c>
      <c r="G2108" s="19">
        <v>35016000</v>
      </c>
      <c r="H2108" s="21">
        <f t="shared" si="32"/>
        <v>0.18144869188193491</v>
      </c>
    </row>
    <row r="2109" spans="1:8" x14ac:dyDescent="0.3">
      <c r="A2109" s="16">
        <v>41962</v>
      </c>
      <c r="B2109" s="17">
        <v>27.237499</v>
      </c>
      <c r="C2109" s="17">
        <v>27.410999</v>
      </c>
      <c r="D2109" s="17">
        <v>26.959499000000001</v>
      </c>
      <c r="E2109" s="17">
        <v>27.360001</v>
      </c>
      <c r="F2109" s="18">
        <v>4.9402582138069161E-3</v>
      </c>
      <c r="G2109" s="19">
        <v>30346000</v>
      </c>
      <c r="H2109" s="21">
        <f t="shared" si="32"/>
        <v>0.18259660112323201</v>
      </c>
    </row>
    <row r="2110" spans="1:8" x14ac:dyDescent="0.3">
      <c r="A2110" s="16">
        <v>41961</v>
      </c>
      <c r="B2110" s="17">
        <v>27.3965</v>
      </c>
      <c r="C2110" s="17">
        <v>27.639500000000002</v>
      </c>
      <c r="D2110" s="17">
        <v>27.190000999999999</v>
      </c>
      <c r="E2110" s="17">
        <v>27.2255</v>
      </c>
      <c r="F2110" s="18">
        <v>-3.896567982710139E-3</v>
      </c>
      <c r="G2110" s="19">
        <v>36440000</v>
      </c>
      <c r="H2110" s="21">
        <f t="shared" si="32"/>
        <v>0.18169896133704647</v>
      </c>
    </row>
    <row r="2111" spans="1:8" x14ac:dyDescent="0.3">
      <c r="A2111" s="16">
        <v>41960</v>
      </c>
      <c r="B2111" s="17">
        <v>27.759501</v>
      </c>
      <c r="C2111" s="17">
        <v>27.759501</v>
      </c>
      <c r="D2111" s="17">
        <v>27.222000000000001</v>
      </c>
      <c r="E2111" s="17">
        <v>27.332001000000002</v>
      </c>
      <c r="F2111" s="18">
        <v>-1.5400132732933435E-2</v>
      </c>
      <c r="G2111" s="19">
        <v>33612000</v>
      </c>
      <c r="H2111" s="21">
        <f t="shared" si="32"/>
        <v>0.18240973326341539</v>
      </c>
    </row>
    <row r="2112" spans="1:8" x14ac:dyDescent="0.3">
      <c r="A2112" s="16">
        <v>41957</v>
      </c>
      <c r="B2112" s="17">
        <v>27.9</v>
      </c>
      <c r="C2112" s="17">
        <v>27.9</v>
      </c>
      <c r="D2112" s="17">
        <v>27.625499999999999</v>
      </c>
      <c r="E2112" s="17">
        <v>27.759501</v>
      </c>
      <c r="F2112" s="18">
        <v>-2.2464236127372724E-3</v>
      </c>
      <c r="G2112" s="19">
        <v>28502000</v>
      </c>
      <c r="H2112" s="21">
        <f t="shared" si="32"/>
        <v>0.18526280505168694</v>
      </c>
    </row>
    <row r="2113" spans="1:8" x14ac:dyDescent="0.3">
      <c r="A2113" s="16">
        <v>41956</v>
      </c>
      <c r="B2113" s="17">
        <v>28.040500999999999</v>
      </c>
      <c r="C2113" s="17">
        <v>28.041</v>
      </c>
      <c r="D2113" s="17">
        <v>27.704499999999999</v>
      </c>
      <c r="E2113" s="17">
        <v>27.822001</v>
      </c>
      <c r="F2113" s="18">
        <v>-3.2422391401702179E-3</v>
      </c>
      <c r="G2113" s="19">
        <v>30220000</v>
      </c>
      <c r="H2113" s="21">
        <f t="shared" si="32"/>
        <v>0.18567992081020618</v>
      </c>
    </row>
    <row r="2114" spans="1:8" x14ac:dyDescent="0.3">
      <c r="A2114" s="16">
        <v>41955</v>
      </c>
      <c r="B2114" s="17">
        <v>28.057500999999998</v>
      </c>
      <c r="C2114" s="17">
        <v>28.0625</v>
      </c>
      <c r="D2114" s="17">
        <v>27.774999999999999</v>
      </c>
      <c r="E2114" s="17">
        <v>27.912500000000001</v>
      </c>
      <c r="F2114" s="18">
        <v>-5.4161305059369667E-3</v>
      </c>
      <c r="G2114" s="19">
        <v>21882000</v>
      </c>
      <c r="H2114" s="21">
        <f t="shared" si="32"/>
        <v>0.1862838977546899</v>
      </c>
    </row>
    <row r="2115" spans="1:8" x14ac:dyDescent="0.3">
      <c r="A2115" s="16">
        <v>41954</v>
      </c>
      <c r="B2115" s="17">
        <v>27.926000999999999</v>
      </c>
      <c r="C2115" s="17">
        <v>28.125</v>
      </c>
      <c r="D2115" s="17">
        <v>27.812000000000001</v>
      </c>
      <c r="E2115" s="17">
        <v>28.064501</v>
      </c>
      <c r="F2115" s="18">
        <v>5.4816113257398335E-3</v>
      </c>
      <c r="G2115" s="19">
        <v>21966000</v>
      </c>
      <c r="H2115" s="21">
        <f t="shared" si="32"/>
        <v>0.18729832995326079</v>
      </c>
    </row>
    <row r="2116" spans="1:8" x14ac:dyDescent="0.3">
      <c r="A2116" s="16">
        <v>41953</v>
      </c>
      <c r="B2116" s="17">
        <v>27.620000999999998</v>
      </c>
      <c r="C2116" s="17">
        <v>28.031500000000001</v>
      </c>
      <c r="D2116" s="17">
        <v>27.580998999999998</v>
      </c>
      <c r="E2116" s="17">
        <v>27.911501000000001</v>
      </c>
      <c r="F2116" s="18">
        <v>1.1616142945163282E-2</v>
      </c>
      <c r="G2116" s="19">
        <v>26090000</v>
      </c>
      <c r="H2116" s="21">
        <f t="shared" si="32"/>
        <v>0.18627723057640572</v>
      </c>
    </row>
    <row r="2117" spans="1:8" x14ac:dyDescent="0.3">
      <c r="A2117" s="16">
        <v>41950</v>
      </c>
      <c r="B2117" s="17">
        <v>27.780000999999999</v>
      </c>
      <c r="C2117" s="17">
        <v>27.780000999999999</v>
      </c>
      <c r="D2117" s="17">
        <v>27.467500999999999</v>
      </c>
      <c r="E2117" s="17">
        <v>27.591000000000001</v>
      </c>
      <c r="F2117" s="18">
        <v>2.356758409859135E-4</v>
      </c>
      <c r="G2117" s="19">
        <v>31782000</v>
      </c>
      <c r="H2117" s="21">
        <f t="shared" si="32"/>
        <v>0.18413825429286695</v>
      </c>
    </row>
    <row r="2118" spans="1:8" x14ac:dyDescent="0.3">
      <c r="A2118" s="16">
        <v>41949</v>
      </c>
      <c r="B2118" s="17">
        <v>27.774999999999999</v>
      </c>
      <c r="C2118" s="17">
        <v>27.84</v>
      </c>
      <c r="D2118" s="17">
        <v>27.528998999999999</v>
      </c>
      <c r="E2118" s="17">
        <v>27.584499000000001</v>
      </c>
      <c r="F2118" s="18">
        <v>-7.6626312559535288E-3</v>
      </c>
      <c r="G2118" s="19">
        <v>33014000</v>
      </c>
      <c r="H2118" s="21">
        <f t="shared" si="32"/>
        <v>0.18409486758012883</v>
      </c>
    </row>
    <row r="2119" spans="1:8" x14ac:dyDescent="0.3">
      <c r="A2119" s="16">
        <v>41948</v>
      </c>
      <c r="B2119" s="17">
        <v>28.339500000000001</v>
      </c>
      <c r="C2119" s="17">
        <v>28.344999000000001</v>
      </c>
      <c r="D2119" s="17">
        <v>27.7075</v>
      </c>
      <c r="E2119" s="17">
        <v>27.797501</v>
      </c>
      <c r="F2119" s="18">
        <v>-1.4604938570514866E-2</v>
      </c>
      <c r="G2119" s="19">
        <v>32906000</v>
      </c>
      <c r="H2119" s="21">
        <f t="shared" si="32"/>
        <v>0.18551641143286662</v>
      </c>
    </row>
    <row r="2120" spans="1:8" x14ac:dyDescent="0.3">
      <c r="A2120" s="16">
        <v>41947</v>
      </c>
      <c r="B2120" s="17">
        <v>28.058001000000001</v>
      </c>
      <c r="C2120" s="17">
        <v>28.2395</v>
      </c>
      <c r="D2120" s="17">
        <v>27.915001</v>
      </c>
      <c r="E2120" s="17">
        <v>28.209499000000001</v>
      </c>
      <c r="F2120" s="18">
        <v>7.4498468329231701E-4</v>
      </c>
      <c r="G2120" s="19">
        <v>27726000</v>
      </c>
      <c r="H2120" s="21">
        <f t="shared" si="32"/>
        <v>0.18826602516532115</v>
      </c>
    </row>
    <row r="2121" spans="1:8" x14ac:dyDescent="0.3">
      <c r="A2121" s="16">
        <v>41946</v>
      </c>
      <c r="B2121" s="17">
        <v>28.176500000000001</v>
      </c>
      <c r="C2121" s="17">
        <v>28.357500000000002</v>
      </c>
      <c r="D2121" s="17">
        <v>28.081499000000001</v>
      </c>
      <c r="E2121" s="17">
        <v>28.188499</v>
      </c>
      <c r="F2121" s="18">
        <v>-7.2199625696008195E-3</v>
      </c>
      <c r="G2121" s="19">
        <v>30834000</v>
      </c>
      <c r="H2121" s="21">
        <f t="shared" si="32"/>
        <v>0.18812587427045868</v>
      </c>
    </row>
    <row r="2122" spans="1:8" x14ac:dyDescent="0.3">
      <c r="A2122" s="16">
        <v>41943</v>
      </c>
      <c r="B2122" s="17">
        <v>28.415001</v>
      </c>
      <c r="C2122" s="17">
        <v>28.436501</v>
      </c>
      <c r="D2122" s="17">
        <v>28.240499</v>
      </c>
      <c r="E2122" s="17">
        <v>28.393498999999998</v>
      </c>
      <c r="F2122" s="18">
        <v>1.3564852660324414E-2</v>
      </c>
      <c r="G2122" s="19">
        <v>46810000</v>
      </c>
      <c r="H2122" s="21">
        <f t="shared" si="32"/>
        <v>0.18949401395840176</v>
      </c>
    </row>
    <row r="2123" spans="1:8" x14ac:dyDescent="0.3">
      <c r="A2123" s="16">
        <v>41942</v>
      </c>
      <c r="B2123" s="17">
        <v>27.912500000000001</v>
      </c>
      <c r="C2123" s="17">
        <v>28.125</v>
      </c>
      <c r="D2123" s="17">
        <v>27.606501000000002</v>
      </c>
      <c r="E2123" s="17">
        <v>28.013500000000001</v>
      </c>
      <c r="F2123" s="18">
        <v>3.2589845730509616E-3</v>
      </c>
      <c r="G2123" s="19">
        <v>32250000</v>
      </c>
      <c r="H2123" s="21">
        <f t="shared" si="32"/>
        <v>0.18695795682045696</v>
      </c>
    </row>
    <row r="2124" spans="1:8" x14ac:dyDescent="0.3">
      <c r="A2124" s="16">
        <v>41941</v>
      </c>
      <c r="B2124" s="17">
        <v>28.0425</v>
      </c>
      <c r="C2124" s="17">
        <v>28.248501000000001</v>
      </c>
      <c r="D2124" s="17">
        <v>27.798999999999999</v>
      </c>
      <c r="E2124" s="17">
        <v>27.922501</v>
      </c>
      <c r="F2124" s="18">
        <v>-8.7665935962144006E-4</v>
      </c>
      <c r="G2124" s="19">
        <v>41066000</v>
      </c>
      <c r="H2124" s="21">
        <f t="shared" si="32"/>
        <v>0.18635064294990511</v>
      </c>
    </row>
    <row r="2125" spans="1:8" x14ac:dyDescent="0.3">
      <c r="A2125" s="16">
        <v>41940</v>
      </c>
      <c r="B2125" s="17">
        <v>27.585501000000001</v>
      </c>
      <c r="C2125" s="17">
        <v>27.959999</v>
      </c>
      <c r="D2125" s="17">
        <v>27.5215</v>
      </c>
      <c r="E2125" s="17">
        <v>27.947001</v>
      </c>
      <c r="F2125" s="18">
        <v>1.6476395449057865E-2</v>
      </c>
      <c r="G2125" s="19">
        <v>34774000</v>
      </c>
      <c r="H2125" s="21">
        <f t="shared" si="32"/>
        <v>0.18651415232724464</v>
      </c>
    </row>
    <row r="2126" spans="1:8" x14ac:dyDescent="0.3">
      <c r="A2126" s="16">
        <v>41939</v>
      </c>
      <c r="B2126" s="17">
        <v>27.388000000000002</v>
      </c>
      <c r="C2126" s="17">
        <v>27.700001</v>
      </c>
      <c r="D2126" s="17">
        <v>27.360001</v>
      </c>
      <c r="E2126" s="17">
        <v>27.493998999999999</v>
      </c>
      <c r="F2126" s="18">
        <v>1.7853525232282186E-3</v>
      </c>
      <c r="G2126" s="19">
        <v>31934000</v>
      </c>
      <c r="H2126" s="21">
        <f t="shared" si="32"/>
        <v>0.18349088396179294</v>
      </c>
    </row>
    <row r="2127" spans="1:8" x14ac:dyDescent="0.3">
      <c r="A2127" s="16">
        <v>41936</v>
      </c>
      <c r="B2127" s="17">
        <v>27.749001</v>
      </c>
      <c r="C2127" s="17">
        <v>27.75</v>
      </c>
      <c r="D2127" s="17">
        <v>27.257999000000002</v>
      </c>
      <c r="E2127" s="17">
        <v>27.445</v>
      </c>
      <c r="F2127" s="18">
        <v>-8.5794632500870559E-3</v>
      </c>
      <c r="G2127" s="19">
        <v>43508000</v>
      </c>
      <c r="H2127" s="21">
        <f t="shared" si="32"/>
        <v>0.18316387188096603</v>
      </c>
    </row>
    <row r="2128" spans="1:8" x14ac:dyDescent="0.3">
      <c r="A2128" s="16">
        <v>41935</v>
      </c>
      <c r="B2128" s="17">
        <v>27.414000000000001</v>
      </c>
      <c r="C2128" s="17">
        <v>27.870000999999998</v>
      </c>
      <c r="D2128" s="17">
        <v>27.274999999999999</v>
      </c>
      <c r="E2128" s="17">
        <v>27.682500999999998</v>
      </c>
      <c r="F2128" s="18">
        <v>2.0195691087151309E-2</v>
      </c>
      <c r="G2128" s="19">
        <v>43026000</v>
      </c>
      <c r="H2128" s="21">
        <f t="shared" si="32"/>
        <v>0.18474891843719124</v>
      </c>
    </row>
    <row r="2129" spans="1:8" x14ac:dyDescent="0.3">
      <c r="A2129" s="16">
        <v>41934</v>
      </c>
      <c r="B2129" s="17">
        <v>27.052499999999998</v>
      </c>
      <c r="C2129" s="17">
        <v>27.538</v>
      </c>
      <c r="D2129" s="17">
        <v>27.011499000000001</v>
      </c>
      <c r="E2129" s="17">
        <v>27.134501</v>
      </c>
      <c r="F2129" s="18">
        <v>8.661226747161823E-3</v>
      </c>
      <c r="G2129" s="19">
        <v>59474000</v>
      </c>
      <c r="H2129" s="21">
        <f t="shared" si="32"/>
        <v>0.18109164746649459</v>
      </c>
    </row>
    <row r="2130" spans="1:8" x14ac:dyDescent="0.3">
      <c r="A2130" s="16">
        <v>41933</v>
      </c>
      <c r="B2130" s="17">
        <v>26.863500999999999</v>
      </c>
      <c r="C2130" s="17">
        <v>26.938499</v>
      </c>
      <c r="D2130" s="17">
        <v>26.51</v>
      </c>
      <c r="E2130" s="17">
        <v>26.901501</v>
      </c>
      <c r="F2130" s="18">
        <v>1.0612795770419502E-2</v>
      </c>
      <c r="G2130" s="19">
        <v>49190000</v>
      </c>
      <c r="H2130" s="21">
        <f t="shared" si="32"/>
        <v>0.17953663991873489</v>
      </c>
    </row>
    <row r="2131" spans="1:8" x14ac:dyDescent="0.3">
      <c r="A2131" s="16">
        <v>41932</v>
      </c>
      <c r="B2131" s="17">
        <v>26.022499</v>
      </c>
      <c r="C2131" s="17">
        <v>26.658000999999999</v>
      </c>
      <c r="D2131" s="17">
        <v>25.957001000000002</v>
      </c>
      <c r="E2131" s="17">
        <v>26.618998999999999</v>
      </c>
      <c r="F2131" s="18">
        <v>1.7993345698606049E-2</v>
      </c>
      <c r="G2131" s="19">
        <v>54964000</v>
      </c>
      <c r="H2131" s="21">
        <f t="shared" si="32"/>
        <v>0.17765126334252368</v>
      </c>
    </row>
    <row r="2132" spans="1:8" x14ac:dyDescent="0.3">
      <c r="A2132" s="16">
        <v>41929</v>
      </c>
      <c r="B2132" s="17">
        <v>27.022499</v>
      </c>
      <c r="C2132" s="17">
        <v>27.172501</v>
      </c>
      <c r="D2132" s="17">
        <v>25.920500000000001</v>
      </c>
      <c r="E2132" s="17">
        <v>26.148499999999999</v>
      </c>
      <c r="F2132" s="18">
        <v>-2.5981560531119795E-2</v>
      </c>
      <c r="G2132" s="19">
        <v>119930000</v>
      </c>
      <c r="H2132" s="21">
        <f t="shared" si="32"/>
        <v>0.17451122258624302</v>
      </c>
    </row>
    <row r="2133" spans="1:8" x14ac:dyDescent="0.3">
      <c r="A2133" s="16">
        <v>41928</v>
      </c>
      <c r="B2133" s="17">
        <v>26.35</v>
      </c>
      <c r="C2133" s="17">
        <v>27.049499999999998</v>
      </c>
      <c r="D2133" s="17">
        <v>26.247499000000001</v>
      </c>
      <c r="E2133" s="17">
        <v>26.846001000000001</v>
      </c>
      <c r="F2133" s="18">
        <v>-7.0460301057448261E-3</v>
      </c>
      <c r="G2133" s="19">
        <v>76100000</v>
      </c>
      <c r="H2133" s="21">
        <f t="shared" si="32"/>
        <v>0.17916624112516982</v>
      </c>
    </row>
    <row r="2134" spans="1:8" x14ac:dyDescent="0.3">
      <c r="A2134" s="16">
        <v>41927</v>
      </c>
      <c r="B2134" s="17">
        <v>27.103999999999999</v>
      </c>
      <c r="C2134" s="17">
        <v>27.195999</v>
      </c>
      <c r="D2134" s="17">
        <v>26.420999999999999</v>
      </c>
      <c r="E2134" s="17">
        <v>27.036501000000001</v>
      </c>
      <c r="F2134" s="18">
        <v>-1.4507244527875437E-2</v>
      </c>
      <c r="G2134" s="19">
        <v>76720000</v>
      </c>
      <c r="H2134" s="21">
        <f t="shared" ref="H2134:H2197" si="33">E2134/MAX($E$2:$E$2519)</f>
        <v>0.18043760995713645</v>
      </c>
    </row>
    <row r="2135" spans="1:8" x14ac:dyDescent="0.3">
      <c r="A2135" s="16">
        <v>41926</v>
      </c>
      <c r="B2135" s="17">
        <v>27.507000000000001</v>
      </c>
      <c r="C2135" s="17">
        <v>27.931498999999999</v>
      </c>
      <c r="D2135" s="17">
        <v>27.225000000000001</v>
      </c>
      <c r="E2135" s="17">
        <v>27.4345</v>
      </c>
      <c r="F2135" s="18">
        <v>7.2327125188696734E-3</v>
      </c>
      <c r="G2135" s="19">
        <v>52198000</v>
      </c>
      <c r="H2135" s="21">
        <f t="shared" si="33"/>
        <v>0.18309379643353479</v>
      </c>
    </row>
    <row r="2136" spans="1:8" x14ac:dyDescent="0.3">
      <c r="A2136" s="16">
        <v>41925</v>
      </c>
      <c r="B2136" s="17">
        <v>27.756499999999999</v>
      </c>
      <c r="C2136" s="17">
        <v>28.044001000000002</v>
      </c>
      <c r="D2136" s="17">
        <v>27.221499999999999</v>
      </c>
      <c r="E2136" s="17">
        <v>27.237499</v>
      </c>
      <c r="F2136" s="18">
        <v>-1.8804444647618143E-2</v>
      </c>
      <c r="G2136" s="19">
        <v>55116000</v>
      </c>
      <c r="H2136" s="21">
        <f t="shared" si="33"/>
        <v>0.18177904088883001</v>
      </c>
    </row>
    <row r="2137" spans="1:8" x14ac:dyDescent="0.3">
      <c r="A2137" s="16">
        <v>41922</v>
      </c>
      <c r="B2137" s="17">
        <v>28.373501000000001</v>
      </c>
      <c r="C2137" s="17">
        <v>28.761499000000001</v>
      </c>
      <c r="D2137" s="17">
        <v>27.750499999999999</v>
      </c>
      <c r="E2137" s="17">
        <v>27.759501</v>
      </c>
      <c r="F2137" s="18">
        <v>-2.7364621244735644E-2</v>
      </c>
      <c r="G2137" s="19">
        <v>59574000</v>
      </c>
      <c r="H2137" s="21">
        <f t="shared" si="33"/>
        <v>0.18526280505168694</v>
      </c>
    </row>
    <row r="2138" spans="1:8" x14ac:dyDescent="0.3">
      <c r="A2138" s="16">
        <v>41921</v>
      </c>
      <c r="B2138" s="17">
        <v>29.080500000000001</v>
      </c>
      <c r="C2138" s="17">
        <v>29.126498999999999</v>
      </c>
      <c r="D2138" s="17">
        <v>28.451499999999999</v>
      </c>
      <c r="E2138" s="17">
        <v>28.540500999999999</v>
      </c>
      <c r="F2138" s="18">
        <v>-2.2150238119710904E-2</v>
      </c>
      <c r="G2138" s="19">
        <v>48234000</v>
      </c>
      <c r="H2138" s="21">
        <f t="shared" si="33"/>
        <v>0.19047508357014328</v>
      </c>
    </row>
    <row r="2139" spans="1:8" x14ac:dyDescent="0.3">
      <c r="A2139" s="16">
        <v>41920</v>
      </c>
      <c r="B2139" s="17">
        <v>28.7395</v>
      </c>
      <c r="C2139" s="17">
        <v>29.234501000000002</v>
      </c>
      <c r="D2139" s="17">
        <v>28.382000000000001</v>
      </c>
      <c r="E2139" s="17">
        <v>29.187000000000001</v>
      </c>
      <c r="F2139" s="18">
        <v>1.6791499738721578E-2</v>
      </c>
      <c r="G2139" s="19">
        <v>44158000</v>
      </c>
      <c r="H2139" s="21">
        <f t="shared" si="33"/>
        <v>0.19478972230241412</v>
      </c>
    </row>
    <row r="2140" spans="1:8" x14ac:dyDescent="0.3">
      <c r="A2140" s="16">
        <v>41919</v>
      </c>
      <c r="B2140" s="17">
        <v>29.245000999999998</v>
      </c>
      <c r="C2140" s="17">
        <v>29.2925</v>
      </c>
      <c r="D2140" s="17">
        <v>28.704999999999998</v>
      </c>
      <c r="E2140" s="17">
        <v>28.704999999999998</v>
      </c>
      <c r="F2140" s="18">
        <v>-2.32740140869033E-2</v>
      </c>
      <c r="G2140" s="19">
        <v>30914000</v>
      </c>
      <c r="H2140" s="21">
        <f t="shared" si="33"/>
        <v>0.19157292557271377</v>
      </c>
    </row>
    <row r="2141" spans="1:8" x14ac:dyDescent="0.3">
      <c r="A2141" s="16">
        <v>41918</v>
      </c>
      <c r="B2141" s="17">
        <v>29.497499000000001</v>
      </c>
      <c r="C2141" s="17">
        <v>29.620000999999998</v>
      </c>
      <c r="D2141" s="17">
        <v>29.27</v>
      </c>
      <c r="E2141" s="17">
        <v>29.388999999999999</v>
      </c>
      <c r="F2141" s="18">
        <v>2.6098081023453934E-3</v>
      </c>
      <c r="G2141" s="19">
        <v>25722000</v>
      </c>
      <c r="H2141" s="21">
        <f t="shared" si="33"/>
        <v>0.19613784043394827</v>
      </c>
    </row>
    <row r="2142" spans="1:8" x14ac:dyDescent="0.3">
      <c r="A2142" s="16">
        <v>41915</v>
      </c>
      <c r="B2142" s="17">
        <v>29.204999999999998</v>
      </c>
      <c r="C2142" s="17">
        <v>29.414498999999999</v>
      </c>
      <c r="D2142" s="17">
        <v>29.174999</v>
      </c>
      <c r="E2142" s="17">
        <v>29.3125</v>
      </c>
      <c r="F2142" s="18">
        <v>9.2445596596694261E-3</v>
      </c>
      <c r="G2142" s="19">
        <v>24290000</v>
      </c>
      <c r="H2142" s="21">
        <f t="shared" si="33"/>
        <v>0.19562729074552074</v>
      </c>
    </row>
    <row r="2143" spans="1:8" x14ac:dyDescent="0.3">
      <c r="A2143" s="16">
        <v>41914</v>
      </c>
      <c r="B2143" s="17">
        <v>28.9</v>
      </c>
      <c r="C2143" s="17">
        <v>29.162001</v>
      </c>
      <c r="D2143" s="17">
        <v>28.702499</v>
      </c>
      <c r="E2143" s="17">
        <v>29.044001000000002</v>
      </c>
      <c r="F2143" s="18">
        <v>2.1565480683695434E-3</v>
      </c>
      <c r="G2143" s="19">
        <v>30726000</v>
      </c>
      <c r="H2143" s="21">
        <f t="shared" si="33"/>
        <v>0.19383536812077426</v>
      </c>
    </row>
    <row r="2144" spans="1:8" x14ac:dyDescent="0.3">
      <c r="A2144" s="16">
        <v>41913</v>
      </c>
      <c r="B2144" s="17">
        <v>29.34</v>
      </c>
      <c r="C2144" s="17">
        <v>29.436001000000001</v>
      </c>
      <c r="D2144" s="17">
        <v>28.900998999999999</v>
      </c>
      <c r="E2144" s="17">
        <v>28.981501000000002</v>
      </c>
      <c r="F2144" s="18">
        <v>-1.4921534304311587E-2</v>
      </c>
      <c r="G2144" s="19">
        <v>28954000</v>
      </c>
      <c r="H2144" s="21">
        <f t="shared" si="33"/>
        <v>0.19341825236225502</v>
      </c>
    </row>
    <row r="2145" spans="1:8" x14ac:dyDescent="0.3">
      <c r="A2145" s="16">
        <v>41912</v>
      </c>
      <c r="B2145" s="17">
        <v>29.374500000000001</v>
      </c>
      <c r="C2145" s="17">
        <v>29.549999</v>
      </c>
      <c r="D2145" s="17">
        <v>29.225000000000001</v>
      </c>
      <c r="E2145" s="17">
        <v>29.420500000000001</v>
      </c>
      <c r="F2145" s="18">
        <v>1.0207720529005705E-3</v>
      </c>
      <c r="G2145" s="19">
        <v>31430000</v>
      </c>
      <c r="H2145" s="21">
        <f t="shared" si="33"/>
        <v>0.19634806677624198</v>
      </c>
    </row>
    <row r="2146" spans="1:8" x14ac:dyDescent="0.3">
      <c r="A2146" s="16">
        <v>41911</v>
      </c>
      <c r="B2146" s="17">
        <v>29.091498999999999</v>
      </c>
      <c r="C2146" s="17">
        <v>29.465499999999999</v>
      </c>
      <c r="D2146" s="17">
        <v>29.078500999999999</v>
      </c>
      <c r="E2146" s="17">
        <v>29.390498999999998</v>
      </c>
      <c r="F2146" s="18">
        <v>-1.5312127912914437E-4</v>
      </c>
      <c r="G2146" s="19">
        <v>22874000</v>
      </c>
      <c r="H2146" s="21">
        <f t="shared" si="33"/>
        <v>0.19614784453830059</v>
      </c>
    </row>
    <row r="2147" spans="1:8" x14ac:dyDescent="0.3">
      <c r="A2147" s="16">
        <v>41908</v>
      </c>
      <c r="B2147" s="17">
        <v>29.296499000000001</v>
      </c>
      <c r="C2147" s="17">
        <v>29.4785</v>
      </c>
      <c r="D2147" s="17">
        <v>29.25</v>
      </c>
      <c r="E2147" s="17">
        <v>29.395</v>
      </c>
      <c r="F2147" s="18">
        <v>4.5279451677763035E-3</v>
      </c>
      <c r="G2147" s="19">
        <v>25782000</v>
      </c>
      <c r="H2147" s="21">
        <f t="shared" si="33"/>
        <v>0.1961778835467661</v>
      </c>
    </row>
    <row r="2148" spans="1:8" x14ac:dyDescent="0.3">
      <c r="A2148" s="16">
        <v>41907</v>
      </c>
      <c r="B2148" s="17">
        <v>29.849501</v>
      </c>
      <c r="C2148" s="17">
        <v>29.903500000000001</v>
      </c>
      <c r="D2148" s="17">
        <v>29.236999999999998</v>
      </c>
      <c r="E2148" s="17">
        <v>29.262501</v>
      </c>
      <c r="F2148" s="18">
        <v>-2.2007920858260054E-2</v>
      </c>
      <c r="G2148" s="19">
        <v>33420000</v>
      </c>
      <c r="H2148" s="21">
        <f t="shared" si="33"/>
        <v>0.19529360481255748</v>
      </c>
    </row>
    <row r="2149" spans="1:8" x14ac:dyDescent="0.3">
      <c r="A2149" s="16">
        <v>41906</v>
      </c>
      <c r="B2149" s="17">
        <v>29.578500999999999</v>
      </c>
      <c r="C2149" s="17">
        <v>30.005500999999999</v>
      </c>
      <c r="D2149" s="17">
        <v>29.514999</v>
      </c>
      <c r="E2149" s="17">
        <v>29.920999999999999</v>
      </c>
      <c r="F2149" s="18">
        <v>1.2246693054568771E-2</v>
      </c>
      <c r="G2149" s="19">
        <v>35160000</v>
      </c>
      <c r="H2149" s="21">
        <f t="shared" si="33"/>
        <v>0.199688329770464</v>
      </c>
    </row>
    <row r="2150" spans="1:8" x14ac:dyDescent="0.3">
      <c r="A2150" s="16">
        <v>41905</v>
      </c>
      <c r="B2150" s="17">
        <v>29.75</v>
      </c>
      <c r="C2150" s="17">
        <v>29.8325</v>
      </c>
      <c r="D2150" s="17">
        <v>29.511998999999999</v>
      </c>
      <c r="E2150" s="17">
        <v>29.559000000000001</v>
      </c>
      <c r="F2150" s="18">
        <v>-1.0196426735097078E-2</v>
      </c>
      <c r="G2150" s="19">
        <v>28074000</v>
      </c>
      <c r="H2150" s="21">
        <f t="shared" si="33"/>
        <v>0.1972723952971206</v>
      </c>
    </row>
    <row r="2151" spans="1:8" x14ac:dyDescent="0.3">
      <c r="A2151" s="16">
        <v>41904</v>
      </c>
      <c r="B2151" s="17">
        <v>30.125</v>
      </c>
      <c r="C2151" s="17">
        <v>30.190000999999999</v>
      </c>
      <c r="D2151" s="17">
        <v>29.655999999999999</v>
      </c>
      <c r="E2151" s="17">
        <v>29.863500999999999</v>
      </c>
      <c r="F2151" s="18">
        <v>-1.3429104724149328E-2</v>
      </c>
      <c r="G2151" s="19">
        <v>35644000</v>
      </c>
      <c r="H2151" s="21">
        <f t="shared" si="33"/>
        <v>0.19930458994647843</v>
      </c>
    </row>
    <row r="2152" spans="1:8" x14ac:dyDescent="0.3">
      <c r="A2152" s="16">
        <v>41901</v>
      </c>
      <c r="B2152" s="17">
        <v>29.974501</v>
      </c>
      <c r="C2152" s="17">
        <v>30.27</v>
      </c>
      <c r="D2152" s="17">
        <v>29.888000000000002</v>
      </c>
      <c r="E2152" s="17">
        <v>30.27</v>
      </c>
      <c r="F2152" s="18">
        <v>1.3611900359572717E-2</v>
      </c>
      <c r="G2152" s="19">
        <v>83832000</v>
      </c>
      <c r="H2152" s="21">
        <f t="shared" si="33"/>
        <v>0.20201750416603539</v>
      </c>
    </row>
    <row r="2153" spans="1:8" x14ac:dyDescent="0.3">
      <c r="A2153" s="16">
        <v>41900</v>
      </c>
      <c r="B2153" s="17">
        <v>29.752500999999999</v>
      </c>
      <c r="C2153" s="17">
        <v>29.878</v>
      </c>
      <c r="D2153" s="17">
        <v>29.650998999999999</v>
      </c>
      <c r="E2153" s="17">
        <v>29.863500999999999</v>
      </c>
      <c r="F2153" s="18">
        <v>6.7084227513837377E-3</v>
      </c>
      <c r="G2153" s="19">
        <v>29890000</v>
      </c>
      <c r="H2153" s="21">
        <f t="shared" si="33"/>
        <v>0.19930458994647843</v>
      </c>
    </row>
    <row r="2154" spans="1:8" x14ac:dyDescent="0.3">
      <c r="A2154" s="16">
        <v>41899</v>
      </c>
      <c r="B2154" s="17">
        <v>29.4755</v>
      </c>
      <c r="C2154" s="17">
        <v>29.803498999999999</v>
      </c>
      <c r="D2154" s="17">
        <v>29.356000999999999</v>
      </c>
      <c r="E2154" s="17">
        <v>29.664498999999999</v>
      </c>
      <c r="F2154" s="18">
        <v>7.6599071863822634E-3</v>
      </c>
      <c r="G2154" s="19">
        <v>34390000</v>
      </c>
      <c r="H2154" s="21">
        <f t="shared" si="33"/>
        <v>0.19797648002364893</v>
      </c>
    </row>
    <row r="2155" spans="1:8" x14ac:dyDescent="0.3">
      <c r="A2155" s="16">
        <v>41898</v>
      </c>
      <c r="B2155" s="17">
        <v>29.047501</v>
      </c>
      <c r="C2155" s="17">
        <v>29.5075</v>
      </c>
      <c r="D2155" s="17">
        <v>29.047501</v>
      </c>
      <c r="E2155" s="17">
        <v>29.438998999999999</v>
      </c>
      <c r="F2155" s="18">
        <v>1.2275565219875937E-2</v>
      </c>
      <c r="G2155" s="19">
        <v>31592000</v>
      </c>
      <c r="H2155" s="21">
        <f t="shared" si="33"/>
        <v>0.19647152636691151</v>
      </c>
    </row>
    <row r="2156" spans="1:8" x14ac:dyDescent="0.3">
      <c r="A2156" s="16">
        <v>41897</v>
      </c>
      <c r="B2156" s="17">
        <v>29.111999999999998</v>
      </c>
      <c r="C2156" s="17">
        <v>29.195999</v>
      </c>
      <c r="D2156" s="17">
        <v>28.8505</v>
      </c>
      <c r="E2156" s="17">
        <v>29.082001000000002</v>
      </c>
      <c r="F2156" s="18">
        <v>-5.573602134600601E-3</v>
      </c>
      <c r="G2156" s="19">
        <v>30908000</v>
      </c>
      <c r="H2156" s="21">
        <f t="shared" si="33"/>
        <v>0.19408897450195395</v>
      </c>
    </row>
    <row r="2157" spans="1:8" x14ac:dyDescent="0.3">
      <c r="A2157" s="16">
        <v>41894</v>
      </c>
      <c r="B2157" s="17">
        <v>29.519501000000002</v>
      </c>
      <c r="C2157" s="17">
        <v>29.573999000000001</v>
      </c>
      <c r="D2157" s="17">
        <v>29.164000000000001</v>
      </c>
      <c r="E2157" s="17">
        <v>29.245000999999998</v>
      </c>
      <c r="F2157" s="18">
        <v>-1.0505625010573331E-2</v>
      </c>
      <c r="G2157" s="19">
        <v>37030000</v>
      </c>
      <c r="H2157" s="21">
        <f t="shared" si="33"/>
        <v>0.19517681240017209</v>
      </c>
    </row>
    <row r="2158" spans="1:8" x14ac:dyDescent="0.3">
      <c r="A2158" s="16">
        <v>41893</v>
      </c>
      <c r="B2158" s="17">
        <v>29.5</v>
      </c>
      <c r="C2158" s="17">
        <v>29.5975</v>
      </c>
      <c r="D2158" s="17">
        <v>29.302</v>
      </c>
      <c r="E2158" s="17">
        <v>29.555499999999999</v>
      </c>
      <c r="F2158" s="18">
        <v>-3.8926898318223458E-3</v>
      </c>
      <c r="G2158" s="19">
        <v>30028000</v>
      </c>
      <c r="H2158" s="21">
        <f t="shared" si="33"/>
        <v>0.19724903681464351</v>
      </c>
    </row>
    <row r="2159" spans="1:8" x14ac:dyDescent="0.3">
      <c r="A2159" s="16">
        <v>41892</v>
      </c>
      <c r="B2159" s="17">
        <v>29.587</v>
      </c>
      <c r="C2159" s="17">
        <v>29.686001000000001</v>
      </c>
      <c r="D2159" s="17">
        <v>29.356999999999999</v>
      </c>
      <c r="E2159" s="17">
        <v>29.670999999999999</v>
      </c>
      <c r="F2159" s="18">
        <v>2.4494823200324799E-3</v>
      </c>
      <c r="G2159" s="19">
        <v>23202000</v>
      </c>
      <c r="H2159" s="21">
        <f t="shared" si="33"/>
        <v>0.19801986673638705</v>
      </c>
    </row>
    <row r="2160" spans="1:8" x14ac:dyDescent="0.3">
      <c r="A2160" s="16">
        <v>41891</v>
      </c>
      <c r="B2160" s="17">
        <v>30.013500000000001</v>
      </c>
      <c r="C2160" s="17">
        <v>30.030000999999999</v>
      </c>
      <c r="D2160" s="17">
        <v>29.524000000000001</v>
      </c>
      <c r="E2160" s="17">
        <v>29.598499</v>
      </c>
      <c r="F2160" s="18">
        <v>-1.6056380700975058E-2</v>
      </c>
      <c r="G2160" s="19">
        <v>31424000</v>
      </c>
      <c r="H2160" s="21">
        <f t="shared" si="33"/>
        <v>0.1975360057826526</v>
      </c>
    </row>
    <row r="2161" spans="1:8" x14ac:dyDescent="0.3">
      <c r="A2161" s="16">
        <v>41890</v>
      </c>
      <c r="B2161" s="17">
        <v>29.957001000000002</v>
      </c>
      <c r="C2161" s="17">
        <v>30.176000999999999</v>
      </c>
      <c r="D2161" s="17">
        <v>29.900998999999999</v>
      </c>
      <c r="E2161" s="17">
        <v>30.081499000000001</v>
      </c>
      <c r="F2161" s="18">
        <v>6.4404630466058264E-3</v>
      </c>
      <c r="G2161" s="19">
        <v>31984000</v>
      </c>
      <c r="H2161" s="21">
        <f t="shared" si="33"/>
        <v>0.20075947636448926</v>
      </c>
    </row>
    <row r="2162" spans="1:8" x14ac:dyDescent="0.3">
      <c r="A2162" s="16">
        <v>41887</v>
      </c>
      <c r="B2162" s="17">
        <v>29.756499999999999</v>
      </c>
      <c r="C2162" s="17">
        <v>29.924999</v>
      </c>
      <c r="D2162" s="17">
        <v>29.677499999999998</v>
      </c>
      <c r="E2162" s="17">
        <v>29.888999999999999</v>
      </c>
      <c r="F2162" s="18">
        <v>7.8227737127827945E-3</v>
      </c>
      <c r="G2162" s="19">
        <v>35982000</v>
      </c>
      <c r="H2162" s="21">
        <f t="shared" si="33"/>
        <v>0.19947476650210214</v>
      </c>
    </row>
    <row r="2163" spans="1:8" x14ac:dyDescent="0.3">
      <c r="A2163" s="16">
        <v>41886</v>
      </c>
      <c r="B2163" s="17">
        <v>29.606501000000002</v>
      </c>
      <c r="C2163" s="17">
        <v>29.9</v>
      </c>
      <c r="D2163" s="17">
        <v>29.530000999999999</v>
      </c>
      <c r="E2163" s="17">
        <v>29.657</v>
      </c>
      <c r="F2163" s="18">
        <v>6.1405889537250961E-3</v>
      </c>
      <c r="G2163" s="19">
        <v>32616000</v>
      </c>
      <c r="H2163" s="21">
        <f t="shared" si="33"/>
        <v>0.19792643280647876</v>
      </c>
    </row>
    <row r="2164" spans="1:8" x14ac:dyDescent="0.3">
      <c r="A2164" s="16">
        <v>41885</v>
      </c>
      <c r="B2164" s="17">
        <v>29.586500000000001</v>
      </c>
      <c r="C2164" s="17">
        <v>29.724501</v>
      </c>
      <c r="D2164" s="17">
        <v>29.325001</v>
      </c>
      <c r="E2164" s="17">
        <v>29.475999999999999</v>
      </c>
      <c r="F2164" s="18">
        <v>1.5120194863333448E-3</v>
      </c>
      <c r="G2164" s="19">
        <v>31580000</v>
      </c>
      <c r="H2164" s="21">
        <f t="shared" si="33"/>
        <v>0.19671846556980704</v>
      </c>
    </row>
    <row r="2165" spans="1:8" x14ac:dyDescent="0.3">
      <c r="A2165" s="16">
        <v>41884</v>
      </c>
      <c r="B2165" s="17">
        <v>29.147499</v>
      </c>
      <c r="C2165" s="17">
        <v>29.465</v>
      </c>
      <c r="D2165" s="17">
        <v>29.120000999999998</v>
      </c>
      <c r="E2165" s="17">
        <v>29.431498999999999</v>
      </c>
      <c r="F2165" s="18">
        <v>1.0766501820179965E-2</v>
      </c>
      <c r="G2165" s="19">
        <v>31660000</v>
      </c>
      <c r="H2165" s="21">
        <f t="shared" si="33"/>
        <v>0.1964214724758892</v>
      </c>
    </row>
    <row r="2166" spans="1:8" x14ac:dyDescent="0.3">
      <c r="A2166" s="16">
        <v>41880</v>
      </c>
      <c r="B2166" s="17">
        <v>29.1175</v>
      </c>
      <c r="C2166" s="17">
        <v>29.145</v>
      </c>
      <c r="D2166" s="17">
        <v>28.912001</v>
      </c>
      <c r="E2166" s="17">
        <v>29.117999999999999</v>
      </c>
      <c r="F2166" s="18">
        <v>3.5152673175052373E-3</v>
      </c>
      <c r="G2166" s="19">
        <v>24122000</v>
      </c>
      <c r="H2166" s="21">
        <f t="shared" si="33"/>
        <v>0.19432922650500886</v>
      </c>
    </row>
    <row r="2167" spans="1:8" x14ac:dyDescent="0.3">
      <c r="A2167" s="16">
        <v>41879</v>
      </c>
      <c r="B2167" s="17">
        <v>29.000999</v>
      </c>
      <c r="C2167" s="17">
        <v>29.235499999999998</v>
      </c>
      <c r="D2167" s="17">
        <v>28.893999000000001</v>
      </c>
      <c r="E2167" s="17">
        <v>29.016000999999999</v>
      </c>
      <c r="F2167" s="18">
        <v>-4.5968782161234754E-3</v>
      </c>
      <c r="G2167" s="19">
        <v>28116000</v>
      </c>
      <c r="H2167" s="21">
        <f t="shared" si="33"/>
        <v>0.19364850026095762</v>
      </c>
    </row>
    <row r="2168" spans="1:8" x14ac:dyDescent="0.3">
      <c r="A2168" s="16">
        <v>41878</v>
      </c>
      <c r="B2168" s="17">
        <v>29.390498999999998</v>
      </c>
      <c r="C2168" s="17">
        <v>29.468499999999999</v>
      </c>
      <c r="D2168" s="17">
        <v>29.045000000000002</v>
      </c>
      <c r="E2168" s="17">
        <v>29.15</v>
      </c>
      <c r="F2168" s="18">
        <v>-8.705706318438422E-3</v>
      </c>
      <c r="G2168" s="19">
        <v>27292000</v>
      </c>
      <c r="H2168" s="21">
        <f t="shared" si="33"/>
        <v>0.19454278977337072</v>
      </c>
    </row>
    <row r="2169" spans="1:8" x14ac:dyDescent="0.3">
      <c r="A2169" s="16">
        <v>41877</v>
      </c>
      <c r="B2169" s="17">
        <v>29.6</v>
      </c>
      <c r="C2169" s="17">
        <v>29.602501</v>
      </c>
      <c r="D2169" s="17">
        <v>29.372499000000001</v>
      </c>
      <c r="E2169" s="17">
        <v>29.405999999999999</v>
      </c>
      <c r="F2169" s="18">
        <v>-4.1485344667017377E-3</v>
      </c>
      <c r="G2169" s="19">
        <v>29434000</v>
      </c>
      <c r="H2169" s="21">
        <f t="shared" si="33"/>
        <v>0.19625129592026549</v>
      </c>
    </row>
    <row r="2170" spans="1:8" x14ac:dyDescent="0.3">
      <c r="A2170" s="16">
        <v>41876</v>
      </c>
      <c r="B2170" s="17">
        <v>29.738500999999999</v>
      </c>
      <c r="C2170" s="17">
        <v>29.778998999999999</v>
      </c>
      <c r="D2170" s="17">
        <v>29.462999</v>
      </c>
      <c r="E2170" s="17">
        <v>29.528500000000001</v>
      </c>
      <c r="F2170" s="18">
        <v>-3.3247037052450512E-3</v>
      </c>
      <c r="G2170" s="19">
        <v>25912000</v>
      </c>
      <c r="H2170" s="21">
        <f t="shared" si="33"/>
        <v>0.19706884280696321</v>
      </c>
    </row>
    <row r="2171" spans="1:8" x14ac:dyDescent="0.3">
      <c r="A2171" s="16">
        <v>41873</v>
      </c>
      <c r="B2171" s="17">
        <v>29.663499999999999</v>
      </c>
      <c r="C2171" s="17">
        <v>29.749500000000001</v>
      </c>
      <c r="D2171" s="17">
        <v>29.49</v>
      </c>
      <c r="E2171" s="17">
        <v>29.627001</v>
      </c>
      <c r="F2171" s="18">
        <v>2.0259275513997689E-4</v>
      </c>
      <c r="G2171" s="19">
        <v>17544000</v>
      </c>
      <c r="H2171" s="21">
        <f t="shared" si="33"/>
        <v>0.19772622391624164</v>
      </c>
    </row>
    <row r="2172" spans="1:8" x14ac:dyDescent="0.3">
      <c r="A2172" s="16">
        <v>41872</v>
      </c>
      <c r="B2172" s="17">
        <v>29.745000999999998</v>
      </c>
      <c r="C2172" s="17">
        <v>29.762501</v>
      </c>
      <c r="D2172" s="17">
        <v>29.555</v>
      </c>
      <c r="E2172" s="17">
        <v>29.620999999999999</v>
      </c>
      <c r="F2172" s="18">
        <v>-5.0217497186812367E-3</v>
      </c>
      <c r="G2172" s="19">
        <v>22640000</v>
      </c>
      <c r="H2172" s="21">
        <f t="shared" si="33"/>
        <v>0.19768617412957165</v>
      </c>
    </row>
    <row r="2173" spans="1:8" x14ac:dyDescent="0.3">
      <c r="A2173" s="16">
        <v>41871</v>
      </c>
      <c r="B2173" s="17">
        <v>29.8475</v>
      </c>
      <c r="C2173" s="17">
        <v>29.849501</v>
      </c>
      <c r="D2173" s="17">
        <v>29.65</v>
      </c>
      <c r="E2173" s="17">
        <v>29.770499999999998</v>
      </c>
      <c r="F2173" s="18">
        <v>-2.8470132085214798E-3</v>
      </c>
      <c r="G2173" s="19">
        <v>19346000</v>
      </c>
      <c r="H2173" s="21">
        <f t="shared" si="33"/>
        <v>0.19868391502394966</v>
      </c>
    </row>
    <row r="2174" spans="1:8" x14ac:dyDescent="0.3">
      <c r="A2174" s="16">
        <v>41870</v>
      </c>
      <c r="B2174" s="17">
        <v>29.779499000000001</v>
      </c>
      <c r="C2174" s="17">
        <v>29.890498999999998</v>
      </c>
      <c r="D2174" s="17">
        <v>29.722000000000001</v>
      </c>
      <c r="E2174" s="17">
        <v>29.855498999999998</v>
      </c>
      <c r="F2174" s="18">
        <v>7.4404926607051346E-3</v>
      </c>
      <c r="G2174" s="19">
        <v>20864000</v>
      </c>
      <c r="H2174" s="21">
        <f t="shared" si="33"/>
        <v>0.19925118578168369</v>
      </c>
    </row>
    <row r="2175" spans="1:8" x14ac:dyDescent="0.3">
      <c r="A2175" s="16">
        <v>41869</v>
      </c>
      <c r="B2175" s="17">
        <v>29.355</v>
      </c>
      <c r="C2175" s="17">
        <v>29.752500999999999</v>
      </c>
      <c r="D2175" s="17">
        <v>29.327499</v>
      </c>
      <c r="E2175" s="17">
        <v>29.635000000000002</v>
      </c>
      <c r="F2175" s="18">
        <v>1.5401518404739335E-2</v>
      </c>
      <c r="G2175" s="19">
        <v>29320000</v>
      </c>
      <c r="H2175" s="21">
        <f t="shared" si="33"/>
        <v>0.19777960805948</v>
      </c>
    </row>
    <row r="2176" spans="1:8" x14ac:dyDescent="0.3">
      <c r="A2176" s="16">
        <v>41866</v>
      </c>
      <c r="B2176" s="17">
        <v>29.375</v>
      </c>
      <c r="C2176" s="17">
        <v>29.473499</v>
      </c>
      <c r="D2176" s="17">
        <v>29.038</v>
      </c>
      <c r="E2176" s="17">
        <v>29.185499</v>
      </c>
      <c r="F2176" s="18">
        <v>-1.607833746686107E-3</v>
      </c>
      <c r="G2176" s="19">
        <v>34468000</v>
      </c>
      <c r="H2176" s="21">
        <f t="shared" si="33"/>
        <v>0.1947797048503575</v>
      </c>
    </row>
    <row r="2177" spans="1:8" x14ac:dyDescent="0.3">
      <c r="A2177" s="16">
        <v>41865</v>
      </c>
      <c r="B2177" s="17">
        <v>29.334499000000001</v>
      </c>
      <c r="C2177" s="17">
        <v>29.389999</v>
      </c>
      <c r="D2177" s="17">
        <v>29.045999999999999</v>
      </c>
      <c r="E2177" s="17">
        <v>29.232500000000002</v>
      </c>
      <c r="F2177" s="18">
        <v>1.5392773525643082E-4</v>
      </c>
      <c r="G2177" s="19">
        <v>25458000</v>
      </c>
      <c r="H2177" s="21">
        <f t="shared" si="33"/>
        <v>0.19509338257461611</v>
      </c>
    </row>
    <row r="2178" spans="1:8" x14ac:dyDescent="0.3">
      <c r="A2178" s="16">
        <v>41864</v>
      </c>
      <c r="B2178" s="17">
        <v>28.822500000000002</v>
      </c>
      <c r="C2178" s="17">
        <v>29.306498999999999</v>
      </c>
      <c r="D2178" s="17">
        <v>28.76</v>
      </c>
      <c r="E2178" s="17">
        <v>29.228000999999999</v>
      </c>
      <c r="F2178" s="18">
        <v>2.1743689374827329E-2</v>
      </c>
      <c r="G2178" s="19">
        <v>37988000</v>
      </c>
      <c r="H2178" s="21">
        <f t="shared" si="33"/>
        <v>0.19506335691385485</v>
      </c>
    </row>
    <row r="2179" spans="1:8" x14ac:dyDescent="0.3">
      <c r="A2179" s="16">
        <v>41863</v>
      </c>
      <c r="B2179" s="17">
        <v>28.75</v>
      </c>
      <c r="C2179" s="17">
        <v>28.795000000000002</v>
      </c>
      <c r="D2179" s="17">
        <v>28.495501000000001</v>
      </c>
      <c r="E2179" s="17">
        <v>28.606000999999999</v>
      </c>
      <c r="F2179" s="18">
        <v>-8.8868950675407756E-3</v>
      </c>
      <c r="G2179" s="19">
        <v>27890000</v>
      </c>
      <c r="H2179" s="21">
        <f t="shared" si="33"/>
        <v>0.19091222088507143</v>
      </c>
    </row>
    <row r="2180" spans="1:8" x14ac:dyDescent="0.3">
      <c r="A2180" s="16">
        <v>41862</v>
      </c>
      <c r="B2180" s="17">
        <v>28.950001</v>
      </c>
      <c r="C2180" s="17">
        <v>28.984501000000002</v>
      </c>
      <c r="D2180" s="17">
        <v>28.764999</v>
      </c>
      <c r="E2180" s="17">
        <v>28.862499</v>
      </c>
      <c r="F2180" s="18">
        <v>-1.1938956014083436E-3</v>
      </c>
      <c r="G2180" s="19">
        <v>24068000</v>
      </c>
      <c r="H2180" s="21">
        <f t="shared" si="33"/>
        <v>0.19262405061033011</v>
      </c>
    </row>
    <row r="2181" spans="1:8" x14ac:dyDescent="0.3">
      <c r="A2181" s="16">
        <v>41859</v>
      </c>
      <c r="B2181" s="17">
        <v>28.600999999999999</v>
      </c>
      <c r="C2181" s="17">
        <v>28.978000999999999</v>
      </c>
      <c r="D2181" s="17">
        <v>28.451000000000001</v>
      </c>
      <c r="E2181" s="17">
        <v>28.896999000000001</v>
      </c>
      <c r="F2181" s="18">
        <v>1.0720309193613343E-2</v>
      </c>
      <c r="G2181" s="19">
        <v>29866000</v>
      </c>
      <c r="H2181" s="21">
        <f t="shared" si="33"/>
        <v>0.19285429850903274</v>
      </c>
    </row>
    <row r="2182" spans="1:8" x14ac:dyDescent="0.3">
      <c r="A2182" s="16">
        <v>41858</v>
      </c>
      <c r="B2182" s="17">
        <v>28.802499999999998</v>
      </c>
      <c r="C2182" s="17">
        <v>28.915500999999999</v>
      </c>
      <c r="D2182" s="17">
        <v>28.471499999999999</v>
      </c>
      <c r="E2182" s="17">
        <v>28.590499999999999</v>
      </c>
      <c r="F2182" s="18">
        <v>-4.6650418748789184E-3</v>
      </c>
      <c r="G2182" s="19">
        <v>23260000</v>
      </c>
      <c r="H2182" s="21">
        <f t="shared" si="33"/>
        <v>0.19080876950310652</v>
      </c>
    </row>
    <row r="2183" spans="1:8" x14ac:dyDescent="0.3">
      <c r="A2183" s="16">
        <v>41857</v>
      </c>
      <c r="B2183" s="17">
        <v>28.475000000000001</v>
      </c>
      <c r="C2183" s="17">
        <v>28.931999000000001</v>
      </c>
      <c r="D2183" s="17">
        <v>28.372499000000001</v>
      </c>
      <c r="E2183" s="17">
        <v>28.724501</v>
      </c>
      <c r="F2183" s="18">
        <v>2.3554803363925055E-3</v>
      </c>
      <c r="G2183" s="19">
        <v>26456000</v>
      </c>
      <c r="H2183" s="21">
        <f t="shared" si="33"/>
        <v>0.19170307236322393</v>
      </c>
    </row>
    <row r="2184" spans="1:8" x14ac:dyDescent="0.3">
      <c r="A2184" s="16">
        <v>41856</v>
      </c>
      <c r="B2184" s="17">
        <v>28.969000000000001</v>
      </c>
      <c r="C2184" s="17">
        <v>29.01</v>
      </c>
      <c r="D2184" s="17">
        <v>28.515498999999998</v>
      </c>
      <c r="E2184" s="17">
        <v>28.657</v>
      </c>
      <c r="F2184" s="18">
        <v>-1.56800448012075E-2</v>
      </c>
      <c r="G2184" s="19">
        <v>32876000</v>
      </c>
      <c r="H2184" s="21">
        <f t="shared" si="33"/>
        <v>0.19125258067017101</v>
      </c>
    </row>
    <row r="2185" spans="1:8" x14ac:dyDescent="0.3">
      <c r="A2185" s="16">
        <v>41855</v>
      </c>
      <c r="B2185" s="17">
        <v>28.825500000000002</v>
      </c>
      <c r="C2185" s="17">
        <v>29.190999999999999</v>
      </c>
      <c r="D2185" s="17">
        <v>28.613001000000001</v>
      </c>
      <c r="E2185" s="17">
        <v>29.113500999999999</v>
      </c>
      <c r="F2185" s="18">
        <v>1.5115097629009751E-2</v>
      </c>
      <c r="G2185" s="19">
        <v>30388000</v>
      </c>
      <c r="H2185" s="21">
        <f t="shared" si="33"/>
        <v>0.19429920084424762</v>
      </c>
    </row>
    <row r="2186" spans="1:8" x14ac:dyDescent="0.3">
      <c r="A2186" s="16">
        <v>41852</v>
      </c>
      <c r="B2186" s="17">
        <v>28.927499999999998</v>
      </c>
      <c r="C2186" s="17">
        <v>29.171499000000001</v>
      </c>
      <c r="D2186" s="17">
        <v>28.514999</v>
      </c>
      <c r="E2186" s="17">
        <v>28.68</v>
      </c>
      <c r="F2186" s="18">
        <v>-1.0266620299659397E-2</v>
      </c>
      <c r="G2186" s="19">
        <v>44266000</v>
      </c>
      <c r="H2186" s="21">
        <f t="shared" si="33"/>
        <v>0.19140607926930608</v>
      </c>
    </row>
    <row r="2187" spans="1:8" x14ac:dyDescent="0.3">
      <c r="A2187" s="16">
        <v>41851</v>
      </c>
      <c r="B2187" s="17">
        <v>29.448</v>
      </c>
      <c r="C2187" s="17">
        <v>29.599501</v>
      </c>
      <c r="D2187" s="17">
        <v>28.884001000000001</v>
      </c>
      <c r="E2187" s="17">
        <v>28.977501</v>
      </c>
      <c r="F2187" s="18">
        <v>-2.6686081777713373E-2</v>
      </c>
      <c r="G2187" s="19">
        <v>46190000</v>
      </c>
      <c r="H2187" s="21">
        <f t="shared" si="33"/>
        <v>0.19339155695370977</v>
      </c>
    </row>
    <row r="2188" spans="1:8" x14ac:dyDescent="0.3">
      <c r="A2188" s="16">
        <v>41850</v>
      </c>
      <c r="B2188" s="17">
        <v>29.790500999999999</v>
      </c>
      <c r="C2188" s="17">
        <v>29.922501</v>
      </c>
      <c r="D2188" s="17">
        <v>29.635000000000002</v>
      </c>
      <c r="E2188" s="17">
        <v>29.771999000000001</v>
      </c>
      <c r="F2188" s="18">
        <v>2.5085949995790695E-3</v>
      </c>
      <c r="G2188" s="19">
        <v>24302000</v>
      </c>
      <c r="H2188" s="21">
        <f t="shared" si="33"/>
        <v>0.198693919128302</v>
      </c>
    </row>
    <row r="2189" spans="1:8" x14ac:dyDescent="0.3">
      <c r="A2189" s="16">
        <v>41849</v>
      </c>
      <c r="B2189" s="17">
        <v>29.885000000000002</v>
      </c>
      <c r="C2189" s="17">
        <v>29.924499999999998</v>
      </c>
      <c r="D2189" s="17">
        <v>29.608499999999999</v>
      </c>
      <c r="E2189" s="17">
        <v>29.697500000000002</v>
      </c>
      <c r="F2189" s="18">
        <v>-8.4638242462688699E-3</v>
      </c>
      <c r="G2189" s="19">
        <v>27332000</v>
      </c>
      <c r="H2189" s="21">
        <f t="shared" si="33"/>
        <v>0.19819672381799922</v>
      </c>
    </row>
    <row r="2190" spans="1:8" x14ac:dyDescent="0.3">
      <c r="A2190" s="16">
        <v>41848</v>
      </c>
      <c r="B2190" s="17">
        <v>29.887501</v>
      </c>
      <c r="C2190" s="17">
        <v>30.055</v>
      </c>
      <c r="D2190" s="17">
        <v>29.629498999999999</v>
      </c>
      <c r="E2190" s="17">
        <v>29.951000000000001</v>
      </c>
      <c r="F2190" s="18">
        <v>1.5717295870696633E-3</v>
      </c>
      <c r="G2190" s="19">
        <v>27162000</v>
      </c>
      <c r="H2190" s="21">
        <f t="shared" si="33"/>
        <v>0.19988854533455322</v>
      </c>
    </row>
    <row r="2191" spans="1:8" x14ac:dyDescent="0.3">
      <c r="A2191" s="16">
        <v>41845</v>
      </c>
      <c r="B2191" s="17">
        <v>29.962499999999999</v>
      </c>
      <c r="C2191" s="17">
        <v>30.049999</v>
      </c>
      <c r="D2191" s="17">
        <v>29.787500000000001</v>
      </c>
      <c r="E2191" s="17">
        <v>29.903998999999999</v>
      </c>
      <c r="F2191" s="18">
        <v>-8.1756524162336763E-3</v>
      </c>
      <c r="G2191" s="19">
        <v>27200000</v>
      </c>
      <c r="H2191" s="21">
        <f t="shared" si="33"/>
        <v>0.19957486761029461</v>
      </c>
    </row>
    <row r="2192" spans="1:8" x14ac:dyDescent="0.3">
      <c r="A2192" s="16">
        <v>41844</v>
      </c>
      <c r="B2192" s="17">
        <v>30.276501</v>
      </c>
      <c r="C2192" s="17">
        <v>30.445499000000002</v>
      </c>
      <c r="D2192" s="17">
        <v>30.049999</v>
      </c>
      <c r="E2192" s="17">
        <v>30.150499</v>
      </c>
      <c r="F2192" s="18">
        <v>-3.6022404996037529E-3</v>
      </c>
      <c r="G2192" s="19">
        <v>27100000</v>
      </c>
      <c r="H2192" s="21">
        <f t="shared" si="33"/>
        <v>0.20121997216189449</v>
      </c>
    </row>
    <row r="2193" spans="1:8" x14ac:dyDescent="0.3">
      <c r="A2193" s="16">
        <v>41843</v>
      </c>
      <c r="B2193" s="17">
        <v>30.102501</v>
      </c>
      <c r="C2193" s="17">
        <v>30.352501</v>
      </c>
      <c r="D2193" s="17">
        <v>30.067499000000002</v>
      </c>
      <c r="E2193" s="17">
        <v>30.259501</v>
      </c>
      <c r="F2193" s="18">
        <v>2.6840963826597732E-3</v>
      </c>
      <c r="G2193" s="19">
        <v>22120000</v>
      </c>
      <c r="H2193" s="21">
        <f t="shared" si="33"/>
        <v>0.2019474353924563</v>
      </c>
    </row>
    <row r="2194" spans="1:8" x14ac:dyDescent="0.3">
      <c r="A2194" s="16">
        <v>41842</v>
      </c>
      <c r="B2194" s="17">
        <v>29.985001</v>
      </c>
      <c r="C2194" s="17">
        <v>30.444500000000001</v>
      </c>
      <c r="D2194" s="17">
        <v>29.962999</v>
      </c>
      <c r="E2194" s="17">
        <v>30.178498999999999</v>
      </c>
      <c r="F2194" s="18">
        <v>8.572220821729034E-3</v>
      </c>
      <c r="G2194" s="19">
        <v>37632000</v>
      </c>
      <c r="H2194" s="21">
        <f t="shared" si="33"/>
        <v>0.20140684002171108</v>
      </c>
    </row>
    <row r="2195" spans="1:8" x14ac:dyDescent="0.3">
      <c r="A2195" s="16">
        <v>41841</v>
      </c>
      <c r="B2195" s="17">
        <v>30.067499000000002</v>
      </c>
      <c r="C2195" s="17">
        <v>30.207999999999998</v>
      </c>
      <c r="D2195" s="17">
        <v>29.7225</v>
      </c>
      <c r="E2195" s="17">
        <v>29.922001000000002</v>
      </c>
      <c r="F2195" s="18">
        <v>-1.1022788880607108E-2</v>
      </c>
      <c r="G2195" s="19">
        <v>44758000</v>
      </c>
      <c r="H2195" s="21">
        <f t="shared" si="33"/>
        <v>0.19969501029645245</v>
      </c>
    </row>
    <row r="2196" spans="1:8" x14ac:dyDescent="0.3">
      <c r="A2196" s="16">
        <v>41838</v>
      </c>
      <c r="B2196" s="17">
        <v>30.150499</v>
      </c>
      <c r="C2196" s="17">
        <v>30.334999</v>
      </c>
      <c r="D2196" s="17">
        <v>29.545999999999999</v>
      </c>
      <c r="E2196" s="17">
        <v>30.255500999999999</v>
      </c>
      <c r="F2196" s="18">
        <v>4.1820219689404581E-2</v>
      </c>
      <c r="G2196" s="19">
        <v>97432000</v>
      </c>
      <c r="H2196" s="21">
        <f t="shared" si="33"/>
        <v>0.20192073998391105</v>
      </c>
    </row>
    <row r="2197" spans="1:8" x14ac:dyDescent="0.3">
      <c r="A2197" s="16">
        <v>41837</v>
      </c>
      <c r="B2197" s="17">
        <v>29.448499999999999</v>
      </c>
      <c r="C2197" s="17">
        <v>29.475000000000001</v>
      </c>
      <c r="D2197" s="17">
        <v>28.842500999999999</v>
      </c>
      <c r="E2197" s="17">
        <v>29.041</v>
      </c>
      <c r="F2197" s="18">
        <v>-1.6592733060174003E-2</v>
      </c>
      <c r="G2197" s="19">
        <v>58706000</v>
      </c>
      <c r="H2197" s="21">
        <f t="shared" si="33"/>
        <v>0.19381533989051317</v>
      </c>
    </row>
    <row r="2198" spans="1:8" x14ac:dyDescent="0.3">
      <c r="A2198" s="16">
        <v>41836</v>
      </c>
      <c r="B2198" s="17">
        <v>29.8445</v>
      </c>
      <c r="C2198" s="17">
        <v>29.85</v>
      </c>
      <c r="D2198" s="17">
        <v>29.512501</v>
      </c>
      <c r="E2198" s="17">
        <v>29.530999999999999</v>
      </c>
      <c r="F2198" s="18">
        <v>-4.114254881462243E-3</v>
      </c>
      <c r="G2198" s="19">
        <v>28816000</v>
      </c>
      <c r="H2198" s="21">
        <f t="shared" ref="H2198:H2261" si="34">E2198/MAX($E$2:$E$2519)</f>
        <v>0.19708552743730395</v>
      </c>
    </row>
    <row r="2199" spans="1:8" x14ac:dyDescent="0.3">
      <c r="A2199" s="16">
        <v>41835</v>
      </c>
      <c r="B2199" s="17">
        <v>29.7575</v>
      </c>
      <c r="C2199" s="17">
        <v>29.764999</v>
      </c>
      <c r="D2199" s="17">
        <v>29.265498999999998</v>
      </c>
      <c r="E2199" s="17">
        <v>29.652999999999999</v>
      </c>
      <c r="F2199" s="18">
        <v>-2.0192845562308015E-3</v>
      </c>
      <c r="G2199" s="19">
        <v>33476000</v>
      </c>
      <c r="H2199" s="21">
        <f t="shared" si="34"/>
        <v>0.19789973739793351</v>
      </c>
    </row>
    <row r="2200" spans="1:8" x14ac:dyDescent="0.3">
      <c r="A2200" s="16">
        <v>41834</v>
      </c>
      <c r="B2200" s="17">
        <v>29.530000999999999</v>
      </c>
      <c r="C2200" s="17">
        <v>29.742999999999999</v>
      </c>
      <c r="D2200" s="17">
        <v>29.334499000000001</v>
      </c>
      <c r="E2200" s="17">
        <v>29.712999</v>
      </c>
      <c r="F2200" s="18">
        <v>1.2971925338788047E-2</v>
      </c>
      <c r="G2200" s="19">
        <v>39032000</v>
      </c>
      <c r="H2200" s="21">
        <f t="shared" si="34"/>
        <v>0.19830016185225985</v>
      </c>
    </row>
    <row r="2201" spans="1:8" x14ac:dyDescent="0.3">
      <c r="A2201" s="16">
        <v>41831</v>
      </c>
      <c r="B2201" s="17">
        <v>29.049999</v>
      </c>
      <c r="C2201" s="17">
        <v>29.411501000000001</v>
      </c>
      <c r="D2201" s="17">
        <v>29.028998999999999</v>
      </c>
      <c r="E2201" s="17">
        <v>29.3325</v>
      </c>
      <c r="F2201" s="18">
        <v>1.1395730935944719E-2</v>
      </c>
      <c r="G2201" s="19">
        <v>30232000</v>
      </c>
      <c r="H2201" s="21">
        <f t="shared" si="34"/>
        <v>0.19576076778824689</v>
      </c>
    </row>
    <row r="2202" spans="1:8" x14ac:dyDescent="0.3">
      <c r="A2202" s="16">
        <v>41830</v>
      </c>
      <c r="B2202" s="17">
        <v>28.65</v>
      </c>
      <c r="C2202" s="17">
        <v>29.262501</v>
      </c>
      <c r="D2202" s="17">
        <v>28.605</v>
      </c>
      <c r="E2202" s="17">
        <v>29.002001</v>
      </c>
      <c r="F2202" s="18">
        <v>-5.6911000305505466E-3</v>
      </c>
      <c r="G2202" s="19">
        <v>28724000</v>
      </c>
      <c r="H2202" s="21">
        <f t="shared" si="34"/>
        <v>0.1935550663310493</v>
      </c>
    </row>
    <row r="2203" spans="1:8" x14ac:dyDescent="0.3">
      <c r="A2203" s="16">
        <v>41829</v>
      </c>
      <c r="B2203" s="17">
        <v>28.947500000000002</v>
      </c>
      <c r="C2203" s="17">
        <v>29.204999999999998</v>
      </c>
      <c r="D2203" s="17">
        <v>28.85</v>
      </c>
      <c r="E2203" s="17">
        <v>29.167998999999998</v>
      </c>
      <c r="F2203" s="18">
        <v>8.5753457814659925E-3</v>
      </c>
      <c r="G2203" s="19">
        <v>27456000</v>
      </c>
      <c r="H2203" s="21">
        <f t="shared" si="34"/>
        <v>0.19466291243797212</v>
      </c>
    </row>
    <row r="2204" spans="1:8" x14ac:dyDescent="0.3">
      <c r="A2204" s="16">
        <v>41828</v>
      </c>
      <c r="B2204" s="17">
        <v>29.318501000000001</v>
      </c>
      <c r="C2204" s="17">
        <v>29.398499999999999</v>
      </c>
      <c r="D2204" s="17">
        <v>28.700001</v>
      </c>
      <c r="E2204" s="17">
        <v>28.92</v>
      </c>
      <c r="F2204" s="18">
        <v>-2.0922201909404785E-2</v>
      </c>
      <c r="G2204" s="19">
        <v>42504000</v>
      </c>
      <c r="H2204" s="21">
        <f t="shared" si="34"/>
        <v>0.19300780378201995</v>
      </c>
    </row>
    <row r="2205" spans="1:8" x14ac:dyDescent="0.3">
      <c r="A2205" s="16">
        <v>41827</v>
      </c>
      <c r="B2205" s="17">
        <v>29.675501000000001</v>
      </c>
      <c r="C2205" s="17">
        <v>29.782499000000001</v>
      </c>
      <c r="D2205" s="17">
        <v>29.396999000000001</v>
      </c>
      <c r="E2205" s="17">
        <v>29.538</v>
      </c>
      <c r="F2205" s="18">
        <v>-3.911748968494895E-3</v>
      </c>
      <c r="G2205" s="19">
        <v>26734000</v>
      </c>
      <c r="H2205" s="21">
        <f t="shared" si="34"/>
        <v>0.19713224440225813</v>
      </c>
    </row>
    <row r="2206" spans="1:8" x14ac:dyDescent="0.3">
      <c r="A2206" s="16">
        <v>41823</v>
      </c>
      <c r="B2206" s="17">
        <v>29.584999</v>
      </c>
      <c r="C2206" s="17">
        <v>29.712499999999999</v>
      </c>
      <c r="D2206" s="17">
        <v>29.450001</v>
      </c>
      <c r="E2206" s="17">
        <v>29.653998999999999</v>
      </c>
      <c r="F2206" s="18">
        <v>3.8931243440873896E-3</v>
      </c>
      <c r="G2206" s="19">
        <v>17978000</v>
      </c>
      <c r="H2206" s="21">
        <f t="shared" si="34"/>
        <v>0.19790640457621769</v>
      </c>
    </row>
    <row r="2207" spans="1:8" x14ac:dyDescent="0.3">
      <c r="A2207" s="16">
        <v>41822</v>
      </c>
      <c r="B2207" s="17">
        <v>29.613001000000001</v>
      </c>
      <c r="C2207" s="17">
        <v>29.7075</v>
      </c>
      <c r="D2207" s="17">
        <v>29.455500000000001</v>
      </c>
      <c r="E2207" s="17">
        <v>29.539000000000001</v>
      </c>
      <c r="F2207" s="18">
        <v>-1.2003246445526584E-3</v>
      </c>
      <c r="G2207" s="19">
        <v>23916000</v>
      </c>
      <c r="H2207" s="21">
        <f t="shared" si="34"/>
        <v>0.19713891825439445</v>
      </c>
    </row>
    <row r="2208" spans="1:8" x14ac:dyDescent="0.3">
      <c r="A2208" s="16">
        <v>41821</v>
      </c>
      <c r="B2208" s="17">
        <v>29.3825</v>
      </c>
      <c r="C2208" s="17">
        <v>29.683001000000001</v>
      </c>
      <c r="D2208" s="17">
        <v>29.314501</v>
      </c>
      <c r="E2208" s="17">
        <v>29.574498999999999</v>
      </c>
      <c r="F2208" s="18">
        <v>1.1664665537824758E-2</v>
      </c>
      <c r="G2208" s="19">
        <v>32864000</v>
      </c>
      <c r="H2208" s="21">
        <f t="shared" si="34"/>
        <v>0.19737583333138123</v>
      </c>
    </row>
    <row r="2209" spans="1:8" x14ac:dyDescent="0.3">
      <c r="A2209" s="16">
        <v>41820</v>
      </c>
      <c r="B2209" s="17">
        <v>29.337999</v>
      </c>
      <c r="C2209" s="17">
        <v>29.3855</v>
      </c>
      <c r="D2209" s="17">
        <v>29.164498999999999</v>
      </c>
      <c r="E2209" s="17">
        <v>29.233499999999999</v>
      </c>
      <c r="F2209" s="18">
        <v>-1.7415356246479172E-3</v>
      </c>
      <c r="G2209" s="19">
        <v>29578000</v>
      </c>
      <c r="H2209" s="21">
        <f t="shared" si="34"/>
        <v>0.19510005642675241</v>
      </c>
    </row>
    <row r="2210" spans="1:8" x14ac:dyDescent="0.3">
      <c r="A2210" s="16">
        <v>41817</v>
      </c>
      <c r="B2210" s="17">
        <v>29.272499</v>
      </c>
      <c r="C2210" s="17">
        <v>29.393999000000001</v>
      </c>
      <c r="D2210" s="17">
        <v>29.131001000000001</v>
      </c>
      <c r="E2210" s="17">
        <v>29.284500000000001</v>
      </c>
      <c r="F2210" s="18">
        <v>1.5732338672219174E-3</v>
      </c>
      <c r="G2210" s="19">
        <v>40426000</v>
      </c>
      <c r="H2210" s="21">
        <f t="shared" si="34"/>
        <v>0.19544042288570412</v>
      </c>
    </row>
    <row r="2211" spans="1:8" x14ac:dyDescent="0.3">
      <c r="A2211" s="16">
        <v>41816</v>
      </c>
      <c r="B2211" s="17">
        <v>29.465</v>
      </c>
      <c r="C2211" s="17">
        <v>29.48</v>
      </c>
      <c r="D2211" s="17">
        <v>28.98</v>
      </c>
      <c r="E2211" s="17">
        <v>29.238500999999999</v>
      </c>
      <c r="F2211" s="18">
        <v>-1.9796904742782175E-3</v>
      </c>
      <c r="G2211" s="19">
        <v>40248000</v>
      </c>
      <c r="H2211" s="21">
        <f t="shared" si="34"/>
        <v>0.19513343236128608</v>
      </c>
    </row>
    <row r="2212" spans="1:8" x14ac:dyDescent="0.3">
      <c r="A2212" s="16">
        <v>41815</v>
      </c>
      <c r="B2212" s="17">
        <v>28.677499999999998</v>
      </c>
      <c r="C2212" s="17">
        <v>29.364999999999998</v>
      </c>
      <c r="D2212" s="17">
        <v>28.663</v>
      </c>
      <c r="E2212" s="17">
        <v>29.296499000000001</v>
      </c>
      <c r="F2212" s="18">
        <v>2.3386941580083809E-2</v>
      </c>
      <c r="G2212" s="19">
        <v>42294000</v>
      </c>
      <c r="H2212" s="21">
        <f t="shared" si="34"/>
        <v>0.19552050243748767</v>
      </c>
    </row>
    <row r="2213" spans="1:8" x14ac:dyDescent="0.3">
      <c r="A2213" s="16">
        <v>41814</v>
      </c>
      <c r="B2213" s="17">
        <v>28.710999999999999</v>
      </c>
      <c r="C2213" s="17">
        <v>29.112499</v>
      </c>
      <c r="D2213" s="17">
        <v>28.457999999999998</v>
      </c>
      <c r="E2213" s="17">
        <v>28.627001</v>
      </c>
      <c r="F2213" s="18">
        <v>-3.0472061153772869E-3</v>
      </c>
      <c r="G2213" s="19">
        <v>56886000</v>
      </c>
      <c r="H2213" s="21">
        <f t="shared" si="34"/>
        <v>0.19105237177993389</v>
      </c>
    </row>
    <row r="2214" spans="1:8" x14ac:dyDescent="0.3">
      <c r="A2214" s="16">
        <v>41813</v>
      </c>
      <c r="B2214" s="17">
        <v>28.217500999999999</v>
      </c>
      <c r="C2214" s="17">
        <v>28.722000000000001</v>
      </c>
      <c r="D2214" s="17">
        <v>28.174999</v>
      </c>
      <c r="E2214" s="17">
        <v>28.714500000000001</v>
      </c>
      <c r="F2214" s="18">
        <v>1.3715314552001713E-2</v>
      </c>
      <c r="G2214" s="19">
        <v>34456000</v>
      </c>
      <c r="H2214" s="21">
        <f t="shared" si="34"/>
        <v>0.19163632716800871</v>
      </c>
    </row>
    <row r="2215" spans="1:8" x14ac:dyDescent="0.3">
      <c r="A2215" s="16">
        <v>41810</v>
      </c>
      <c r="B2215" s="17">
        <v>28.322500000000002</v>
      </c>
      <c r="C2215" s="17">
        <v>28.338498999999999</v>
      </c>
      <c r="D2215" s="17">
        <v>27.968499999999999</v>
      </c>
      <c r="E2215" s="17">
        <v>28.326000000000001</v>
      </c>
      <c r="F2215" s="18">
        <v>2.708012531195219E-3</v>
      </c>
      <c r="G2215" s="19">
        <v>63212000</v>
      </c>
      <c r="H2215" s="21">
        <f t="shared" si="34"/>
        <v>0.18904353561305315</v>
      </c>
    </row>
    <row r="2216" spans="1:8" x14ac:dyDescent="0.3">
      <c r="A2216" s="16">
        <v>41809</v>
      </c>
      <c r="B2216" s="17">
        <v>28.057500999999998</v>
      </c>
      <c r="C2216" s="17">
        <v>28.25</v>
      </c>
      <c r="D2216" s="17">
        <v>27.833500000000001</v>
      </c>
      <c r="E2216" s="17">
        <v>28.249500000000001</v>
      </c>
      <c r="F2216" s="18">
        <v>7.7230047542895053E-3</v>
      </c>
      <c r="G2216" s="19">
        <v>52548000</v>
      </c>
      <c r="H2216" s="21">
        <f t="shared" si="34"/>
        <v>0.18853298592462561</v>
      </c>
    </row>
    <row r="2217" spans="1:8" x14ac:dyDescent="0.3">
      <c r="A2217" s="16">
        <v>41808</v>
      </c>
      <c r="B2217" s="17">
        <v>27.639999</v>
      </c>
      <c r="C2217" s="17">
        <v>28.07</v>
      </c>
      <c r="D2217" s="17">
        <v>27.579000000000001</v>
      </c>
      <c r="E2217" s="17">
        <v>28.033000999999999</v>
      </c>
      <c r="F2217" s="18">
        <v>1.8234027096727324E-2</v>
      </c>
      <c r="G2217" s="19">
        <v>41212000</v>
      </c>
      <c r="H2217" s="21">
        <f t="shared" si="34"/>
        <v>0.18708810361096709</v>
      </c>
    </row>
    <row r="2218" spans="1:8" x14ac:dyDescent="0.3">
      <c r="A2218" s="16">
        <v>41807</v>
      </c>
      <c r="B2218" s="17">
        <v>27.617999999999999</v>
      </c>
      <c r="C2218" s="17">
        <v>27.687000000000001</v>
      </c>
      <c r="D2218" s="17">
        <v>27.373501000000001</v>
      </c>
      <c r="E2218" s="17">
        <v>27.530999999999999</v>
      </c>
      <c r="F2218" s="18">
        <v>-3.041825095057021E-3</v>
      </c>
      <c r="G2218" s="19">
        <v>29552000</v>
      </c>
      <c r="H2218" s="21">
        <f t="shared" si="34"/>
        <v>0.18373782316468848</v>
      </c>
    </row>
    <row r="2219" spans="1:8" x14ac:dyDescent="0.3">
      <c r="A2219" s="16">
        <v>41806</v>
      </c>
      <c r="B2219" s="17">
        <v>27.862499</v>
      </c>
      <c r="C2219" s="17">
        <v>27.8995</v>
      </c>
      <c r="D2219" s="17">
        <v>27.5</v>
      </c>
      <c r="E2219" s="17">
        <v>27.614999999999998</v>
      </c>
      <c r="F2219" s="18">
        <v>-1.4366021236727042E-2</v>
      </c>
      <c r="G2219" s="19">
        <v>39436000</v>
      </c>
      <c r="H2219" s="21">
        <f t="shared" si="34"/>
        <v>0.18429842674413832</v>
      </c>
    </row>
    <row r="2220" spans="1:8" x14ac:dyDescent="0.3">
      <c r="A2220" s="16">
        <v>41803</v>
      </c>
      <c r="B2220" s="17">
        <v>28.004000000000001</v>
      </c>
      <c r="C2220" s="17">
        <v>28.032499000000001</v>
      </c>
      <c r="D2220" s="17">
        <v>27.686001000000001</v>
      </c>
      <c r="E2220" s="17">
        <v>28.017499999999998</v>
      </c>
      <c r="F2220" s="18">
        <v>1.5192135835566352E-3</v>
      </c>
      <c r="G2220" s="19">
        <v>27066000</v>
      </c>
      <c r="H2220" s="21">
        <f t="shared" si="34"/>
        <v>0.18698465222900218</v>
      </c>
    </row>
    <row r="2221" spans="1:8" x14ac:dyDescent="0.3">
      <c r="A2221" s="16">
        <v>41802</v>
      </c>
      <c r="B2221" s="17">
        <v>28.35</v>
      </c>
      <c r="C2221" s="17">
        <v>28.35</v>
      </c>
      <c r="D2221" s="17">
        <v>27.857500000000002</v>
      </c>
      <c r="E2221" s="17">
        <v>27.975000000000001</v>
      </c>
      <c r="F2221" s="18">
        <v>-1.4096916299559422E-2</v>
      </c>
      <c r="G2221" s="19">
        <v>30930000</v>
      </c>
      <c r="H2221" s="21">
        <f t="shared" si="34"/>
        <v>0.18670101351320914</v>
      </c>
    </row>
    <row r="2222" spans="1:8" x14ac:dyDescent="0.3">
      <c r="A2222" s="16">
        <v>41801</v>
      </c>
      <c r="B2222" s="17">
        <v>28.295999999999999</v>
      </c>
      <c r="C2222" s="17">
        <v>28.448499999999999</v>
      </c>
      <c r="D2222" s="17">
        <v>28.184000000000001</v>
      </c>
      <c r="E2222" s="17">
        <v>28.375</v>
      </c>
      <c r="F2222" s="18">
        <v>-1.4077423400407473E-3</v>
      </c>
      <c r="G2222" s="19">
        <v>22580000</v>
      </c>
      <c r="H2222" s="21">
        <f t="shared" si="34"/>
        <v>0.18937055436773223</v>
      </c>
    </row>
    <row r="2223" spans="1:8" x14ac:dyDescent="0.3">
      <c r="A2223" s="16">
        <v>41800</v>
      </c>
      <c r="B2223" s="17">
        <v>28.438998999999999</v>
      </c>
      <c r="C2223" s="17">
        <v>28.6</v>
      </c>
      <c r="D2223" s="17">
        <v>28.306498999999999</v>
      </c>
      <c r="E2223" s="17">
        <v>28.415001</v>
      </c>
      <c r="F2223" s="18">
        <v>-4.2577048952147653E-3</v>
      </c>
      <c r="G2223" s="19">
        <v>29676000</v>
      </c>
      <c r="H2223" s="21">
        <f t="shared" si="34"/>
        <v>0.18963751512703667</v>
      </c>
    </row>
    <row r="2224" spans="1:8" x14ac:dyDescent="0.3">
      <c r="A2224" s="16">
        <v>41799</v>
      </c>
      <c r="B2224" s="17">
        <v>28.337499999999999</v>
      </c>
      <c r="C2224" s="17">
        <v>28.6</v>
      </c>
      <c r="D2224" s="17">
        <v>28.260999999999999</v>
      </c>
      <c r="E2224" s="17">
        <v>28.536501000000001</v>
      </c>
      <c r="F2224" s="18">
        <v>8.303482147589367E-3</v>
      </c>
      <c r="G2224" s="19">
        <v>30594000</v>
      </c>
      <c r="H2224" s="21">
        <f t="shared" si="34"/>
        <v>0.19044838816159806</v>
      </c>
    </row>
    <row r="2225" spans="1:8" x14ac:dyDescent="0.3">
      <c r="A2225" s="16">
        <v>41796</v>
      </c>
      <c r="B2225" s="17">
        <v>28.408000999999999</v>
      </c>
      <c r="C2225" s="17">
        <v>28.440000999999999</v>
      </c>
      <c r="D2225" s="17">
        <v>27.978999999999999</v>
      </c>
      <c r="E2225" s="17">
        <v>28.301500000000001</v>
      </c>
      <c r="F2225" s="18">
        <v>1.9471438939337516E-3</v>
      </c>
      <c r="G2225" s="19">
        <v>34804000</v>
      </c>
      <c r="H2225" s="21">
        <f t="shared" si="34"/>
        <v>0.18888002623571359</v>
      </c>
    </row>
    <row r="2226" spans="1:8" x14ac:dyDescent="0.3">
      <c r="A2226" s="16">
        <v>41795</v>
      </c>
      <c r="B2226" s="17">
        <v>27.855498999999998</v>
      </c>
      <c r="C2226" s="17">
        <v>28.25</v>
      </c>
      <c r="D2226" s="17">
        <v>27.752500999999999</v>
      </c>
      <c r="E2226" s="17">
        <v>28.246500000000001</v>
      </c>
      <c r="F2226" s="18">
        <v>2.017119329673513E-2</v>
      </c>
      <c r="G2226" s="19">
        <v>35868000</v>
      </c>
      <c r="H2226" s="21">
        <f t="shared" si="34"/>
        <v>0.18851296436821668</v>
      </c>
    </row>
    <row r="2227" spans="1:8" x14ac:dyDescent="0.3">
      <c r="A2227" s="16">
        <v>41794</v>
      </c>
      <c r="B2227" s="17">
        <v>27.576000000000001</v>
      </c>
      <c r="C2227" s="17">
        <v>27.929001</v>
      </c>
      <c r="D2227" s="17">
        <v>27.427999</v>
      </c>
      <c r="E2227" s="17">
        <v>27.687999999999999</v>
      </c>
      <c r="F2227" s="18">
        <v>-1.3525454906133856E-3</v>
      </c>
      <c r="G2227" s="19">
        <v>34582000</v>
      </c>
      <c r="H2227" s="21">
        <f t="shared" si="34"/>
        <v>0.1847856179500888</v>
      </c>
    </row>
    <row r="2228" spans="1:8" x14ac:dyDescent="0.3">
      <c r="A2228" s="16">
        <v>41793</v>
      </c>
      <c r="B2228" s="17">
        <v>28.045000000000002</v>
      </c>
      <c r="C2228" s="17">
        <v>28.120000999999998</v>
      </c>
      <c r="D2228" s="17">
        <v>27.626498999999999</v>
      </c>
      <c r="E2228" s="17">
        <v>27.7255</v>
      </c>
      <c r="F2228" s="18">
        <v>-1.7418542630986415E-2</v>
      </c>
      <c r="G2228" s="19">
        <v>40626000</v>
      </c>
      <c r="H2228" s="21">
        <f t="shared" si="34"/>
        <v>0.18503588740520033</v>
      </c>
    </row>
    <row r="2229" spans="1:8" x14ac:dyDescent="0.3">
      <c r="A2229" s="16">
        <v>41792</v>
      </c>
      <c r="B2229" s="17">
        <v>28.487499</v>
      </c>
      <c r="C2229" s="17">
        <v>28.520499999999998</v>
      </c>
      <c r="D2229" s="17">
        <v>27.834999</v>
      </c>
      <c r="E2229" s="17">
        <v>28.216999000000001</v>
      </c>
      <c r="F2229" s="18">
        <v>-1.2787579812822473E-2</v>
      </c>
      <c r="G2229" s="19">
        <v>33210000</v>
      </c>
      <c r="H2229" s="21">
        <f t="shared" si="34"/>
        <v>0.18831607905634346</v>
      </c>
    </row>
    <row r="2230" spans="1:8" x14ac:dyDescent="0.3">
      <c r="A2230" s="16">
        <v>41789</v>
      </c>
      <c r="B2230" s="17">
        <v>28.582001000000002</v>
      </c>
      <c r="C2230" s="17">
        <v>28.629000000000001</v>
      </c>
      <c r="D2230" s="17">
        <v>28.289498999999999</v>
      </c>
      <c r="E2230" s="17">
        <v>28.5825</v>
      </c>
      <c r="F2230" s="18">
        <v>1.9104038137970024E-3</v>
      </c>
      <c r="G2230" s="19">
        <v>37434000</v>
      </c>
      <c r="H2230" s="21">
        <f t="shared" si="34"/>
        <v>0.19075537868601608</v>
      </c>
    </row>
    <row r="2231" spans="1:8" x14ac:dyDescent="0.3">
      <c r="A2231" s="16">
        <v>41788</v>
      </c>
      <c r="B2231" s="17">
        <v>28.669499999999999</v>
      </c>
      <c r="C2231" s="17">
        <v>28.673999999999999</v>
      </c>
      <c r="D2231" s="17">
        <v>28.422501</v>
      </c>
      <c r="E2231" s="17">
        <v>28.527999999999999</v>
      </c>
      <c r="F2231" s="18">
        <v>1.9286528855689918E-4</v>
      </c>
      <c r="G2231" s="19">
        <v>28222000</v>
      </c>
      <c r="H2231" s="21">
        <f t="shared" si="34"/>
        <v>0.1903916537445873</v>
      </c>
    </row>
    <row r="2232" spans="1:8" x14ac:dyDescent="0.3">
      <c r="A2232" s="16">
        <v>41787</v>
      </c>
      <c r="B2232" s="17">
        <v>28.7285</v>
      </c>
      <c r="C2232" s="17">
        <v>28.882999000000002</v>
      </c>
      <c r="D2232" s="17">
        <v>28.497499000000001</v>
      </c>
      <c r="E2232" s="17">
        <v>28.522499</v>
      </c>
      <c r="F2232" s="18">
        <v>-7.6887296258284863E-3</v>
      </c>
      <c r="G2232" s="19">
        <v>31632000</v>
      </c>
      <c r="H2232" s="21">
        <f t="shared" si="34"/>
        <v>0.19035494088398547</v>
      </c>
    </row>
    <row r="2233" spans="1:8" x14ac:dyDescent="0.3">
      <c r="A2233" s="16">
        <v>41786</v>
      </c>
      <c r="B2233" s="17">
        <v>28.388999999999999</v>
      </c>
      <c r="C2233" s="17">
        <v>28.743500000000001</v>
      </c>
      <c r="D2233" s="17">
        <v>28.2075</v>
      </c>
      <c r="E2233" s="17">
        <v>28.743500000000001</v>
      </c>
      <c r="F2233" s="18">
        <v>1.9634586036375176E-2</v>
      </c>
      <c r="G2233" s="19">
        <v>43716000</v>
      </c>
      <c r="H2233" s="21">
        <f t="shared" si="34"/>
        <v>0.19182986887996162</v>
      </c>
    </row>
    <row r="2234" spans="1:8" x14ac:dyDescent="0.3">
      <c r="A2234" s="16">
        <v>41782</v>
      </c>
      <c r="B2234" s="17">
        <v>27.906500000000001</v>
      </c>
      <c r="C2234" s="17">
        <v>28.25</v>
      </c>
      <c r="D2234" s="17">
        <v>27.708500000000001</v>
      </c>
      <c r="E2234" s="17">
        <v>28.190000999999999</v>
      </c>
      <c r="F2234" s="18">
        <v>1.5032928797656954E-2</v>
      </c>
      <c r="G2234" s="19">
        <v>53450000</v>
      </c>
      <c r="H2234" s="21">
        <f t="shared" si="34"/>
        <v>0.18813589839636741</v>
      </c>
    </row>
    <row r="2235" spans="1:8" x14ac:dyDescent="0.3">
      <c r="A2235" s="16">
        <v>41781</v>
      </c>
      <c r="B2235" s="17">
        <v>27.610001</v>
      </c>
      <c r="C2235" s="17">
        <v>27.898001000000001</v>
      </c>
      <c r="D2235" s="17">
        <v>27.549999</v>
      </c>
      <c r="E2235" s="17">
        <v>27.772499</v>
      </c>
      <c r="F2235" s="18">
        <v>1.0460177898483589E-2</v>
      </c>
      <c r="G2235" s="19">
        <v>42994000</v>
      </c>
      <c r="H2235" s="21">
        <f t="shared" si="34"/>
        <v>0.18534955178175466</v>
      </c>
    </row>
    <row r="2236" spans="1:8" x14ac:dyDescent="0.3">
      <c r="A2236" s="16">
        <v>41780</v>
      </c>
      <c r="B2236" s="17">
        <v>27.145</v>
      </c>
      <c r="C2236" s="17">
        <v>27.487499</v>
      </c>
      <c r="D2236" s="17">
        <v>27.105498999999998</v>
      </c>
      <c r="E2236" s="17">
        <v>27.485001</v>
      </c>
      <c r="F2236" s="18">
        <v>1.7228297443390928E-2</v>
      </c>
      <c r="G2236" s="19">
        <v>31294000</v>
      </c>
      <c r="H2236" s="21">
        <f t="shared" si="34"/>
        <v>0.18343083264027046</v>
      </c>
    </row>
    <row r="2237" spans="1:8" x14ac:dyDescent="0.3">
      <c r="A2237" s="16">
        <v>41779</v>
      </c>
      <c r="B2237" s="17">
        <v>27</v>
      </c>
      <c r="C2237" s="17">
        <v>27.317499000000002</v>
      </c>
      <c r="D2237" s="17">
        <v>26.828500999999999</v>
      </c>
      <c r="E2237" s="17">
        <v>27.019501000000002</v>
      </c>
      <c r="F2237" s="18">
        <v>2.8951988567823034E-3</v>
      </c>
      <c r="G2237" s="19">
        <v>48506000</v>
      </c>
      <c r="H2237" s="21">
        <f t="shared" si="34"/>
        <v>0.18032415447081923</v>
      </c>
    </row>
    <row r="2238" spans="1:8" x14ac:dyDescent="0.3">
      <c r="A2238" s="16">
        <v>41778</v>
      </c>
      <c r="B2238" s="17">
        <v>26.443999999999999</v>
      </c>
      <c r="C2238" s="17">
        <v>26.967500999999999</v>
      </c>
      <c r="D2238" s="17">
        <v>26.283000999999999</v>
      </c>
      <c r="E2238" s="17">
        <v>26.941500000000001</v>
      </c>
      <c r="F2238" s="18">
        <v>1.9931818287646522E-2</v>
      </c>
      <c r="G2238" s="19">
        <v>39530000</v>
      </c>
      <c r="H2238" s="21">
        <f t="shared" si="34"/>
        <v>0.17980358733033508</v>
      </c>
    </row>
    <row r="2239" spans="1:8" x14ac:dyDescent="0.3">
      <c r="A2239" s="16">
        <v>41775</v>
      </c>
      <c r="B2239" s="17">
        <v>26.48</v>
      </c>
      <c r="C2239" s="17">
        <v>26.542000000000002</v>
      </c>
      <c r="D2239" s="17">
        <v>26.178498999999999</v>
      </c>
      <c r="E2239" s="17">
        <v>26.415001</v>
      </c>
      <c r="F2239" s="18">
        <v>-1.5496674308159112E-3</v>
      </c>
      <c r="G2239" s="19">
        <v>38154000</v>
      </c>
      <c r="H2239" s="21">
        <f t="shared" si="34"/>
        <v>0.17628981085442119</v>
      </c>
    </row>
    <row r="2240" spans="1:8" x14ac:dyDescent="0.3">
      <c r="A2240" s="16">
        <v>41774</v>
      </c>
      <c r="B2240" s="17">
        <v>26.657</v>
      </c>
      <c r="C2240" s="17">
        <v>26.700001</v>
      </c>
      <c r="D2240" s="17">
        <v>26.265498999999998</v>
      </c>
      <c r="E2240" s="17">
        <v>26.455998999999998</v>
      </c>
      <c r="F2240" s="18">
        <v>-9.898841342832615E-3</v>
      </c>
      <c r="G2240" s="19">
        <v>36658000</v>
      </c>
      <c r="H2240" s="21">
        <f t="shared" si="34"/>
        <v>0.17656342544430551</v>
      </c>
    </row>
    <row r="2241" spans="1:8" x14ac:dyDescent="0.3">
      <c r="A2241" s="16">
        <v>41773</v>
      </c>
      <c r="B2241" s="17">
        <v>27.091000000000001</v>
      </c>
      <c r="C2241" s="17">
        <v>27.091000000000001</v>
      </c>
      <c r="D2241" s="17">
        <v>26.6555</v>
      </c>
      <c r="E2241" s="17">
        <v>26.720500999999999</v>
      </c>
      <c r="F2241" s="18">
        <v>-1.3166118846253388E-2</v>
      </c>
      <c r="G2241" s="19">
        <v>25618000</v>
      </c>
      <c r="H2241" s="21">
        <f t="shared" si="34"/>
        <v>0.17832867268206318</v>
      </c>
    </row>
    <row r="2242" spans="1:8" x14ac:dyDescent="0.3">
      <c r="A2242" s="16">
        <v>41772</v>
      </c>
      <c r="B2242" s="17">
        <v>26.978999999999999</v>
      </c>
      <c r="C2242" s="17">
        <v>27.199498999999999</v>
      </c>
      <c r="D2242" s="17">
        <v>26.895</v>
      </c>
      <c r="E2242" s="17">
        <v>27.077000000000002</v>
      </c>
      <c r="F2242" s="18">
        <v>5.7760899569522855E-3</v>
      </c>
      <c r="G2242" s="19">
        <v>40240000</v>
      </c>
      <c r="H2242" s="21">
        <f t="shared" si="34"/>
        <v>0.18070789429480477</v>
      </c>
    </row>
    <row r="2243" spans="1:8" x14ac:dyDescent="0.3">
      <c r="A2243" s="16">
        <v>41771</v>
      </c>
      <c r="B2243" s="17">
        <v>26.591999000000001</v>
      </c>
      <c r="C2243" s="17">
        <v>26.9375</v>
      </c>
      <c r="D2243" s="17">
        <v>26.375499999999999</v>
      </c>
      <c r="E2243" s="17">
        <v>26.921499000000001</v>
      </c>
      <c r="F2243" s="18">
        <v>2.2426038601877668E-2</v>
      </c>
      <c r="G2243" s="19">
        <v>38968000</v>
      </c>
      <c r="H2243" s="21">
        <f t="shared" si="34"/>
        <v>0.17967010361375679</v>
      </c>
    </row>
    <row r="2244" spans="1:8" x14ac:dyDescent="0.3">
      <c r="A2244" s="16">
        <v>41768</v>
      </c>
      <c r="B2244" s="17">
        <v>25.932500999999998</v>
      </c>
      <c r="C2244" s="17">
        <v>26.3675</v>
      </c>
      <c r="D2244" s="17">
        <v>25.714001</v>
      </c>
      <c r="E2244" s="17">
        <v>26.330998999999998</v>
      </c>
      <c r="F2244" s="18">
        <v>1.2399792852328695E-2</v>
      </c>
      <c r="G2244" s="19">
        <v>45224000</v>
      </c>
      <c r="H2244" s="21">
        <f t="shared" si="34"/>
        <v>0.17572919392726705</v>
      </c>
    </row>
    <row r="2245" spans="1:8" x14ac:dyDescent="0.3">
      <c r="A2245" s="16">
        <v>41767</v>
      </c>
      <c r="B2245" s="17">
        <v>25.785999</v>
      </c>
      <c r="C2245" s="17">
        <v>26.3675</v>
      </c>
      <c r="D2245" s="17">
        <v>25.722999999999999</v>
      </c>
      <c r="E2245" s="17">
        <v>26.008499</v>
      </c>
      <c r="F2245" s="18">
        <v>4.1891505791506528E-3</v>
      </c>
      <c r="G2245" s="19">
        <v>49040000</v>
      </c>
      <c r="H2245" s="21">
        <f t="shared" si="34"/>
        <v>0.17357687661330781</v>
      </c>
    </row>
    <row r="2246" spans="1:8" x14ac:dyDescent="0.3">
      <c r="A2246" s="16">
        <v>41766</v>
      </c>
      <c r="B2246" s="17">
        <v>26.162500000000001</v>
      </c>
      <c r="C2246" s="17">
        <v>26.221499999999999</v>
      </c>
      <c r="D2246" s="17">
        <v>25.554500999999998</v>
      </c>
      <c r="E2246" s="17">
        <v>25.9</v>
      </c>
      <c r="F2246" s="18">
        <v>-8.7452398721702494E-3</v>
      </c>
      <c r="G2246" s="19">
        <v>61486000</v>
      </c>
      <c r="H2246" s="21">
        <f t="shared" si="34"/>
        <v>0.17285277033037055</v>
      </c>
    </row>
    <row r="2247" spans="1:8" x14ac:dyDescent="0.3">
      <c r="A2247" s="16">
        <v>41765</v>
      </c>
      <c r="B2247" s="17">
        <v>26.670500000000001</v>
      </c>
      <c r="C2247" s="17">
        <v>26.727501</v>
      </c>
      <c r="D2247" s="17">
        <v>26.113001000000001</v>
      </c>
      <c r="E2247" s="17">
        <v>26.128499999999999</v>
      </c>
      <c r="F2247" s="18">
        <v>-2.3835764855322947E-2</v>
      </c>
      <c r="G2247" s="19">
        <v>36700000</v>
      </c>
      <c r="H2247" s="21">
        <f t="shared" si="34"/>
        <v>0.17437774554351687</v>
      </c>
    </row>
    <row r="2248" spans="1:8" x14ac:dyDescent="0.3">
      <c r="A2248" s="16">
        <v>41764</v>
      </c>
      <c r="B2248" s="17">
        <v>26.511998999999999</v>
      </c>
      <c r="C2248" s="17">
        <v>26.785999</v>
      </c>
      <c r="D2248" s="17">
        <v>26.379000000000001</v>
      </c>
      <c r="E2248" s="17">
        <v>26.766500000000001</v>
      </c>
      <c r="F2248" s="18">
        <v>2.7347105949121985E-3</v>
      </c>
      <c r="G2248" s="19">
        <v>24568000</v>
      </c>
      <c r="H2248" s="21">
        <f t="shared" si="34"/>
        <v>0.17863566320648122</v>
      </c>
    </row>
    <row r="2249" spans="1:8" x14ac:dyDescent="0.3">
      <c r="A2249" s="16">
        <v>41761</v>
      </c>
      <c r="B2249" s="17">
        <v>27.072001</v>
      </c>
      <c r="C2249" s="17">
        <v>27.120000999999998</v>
      </c>
      <c r="D2249" s="17">
        <v>26.663499999999999</v>
      </c>
      <c r="E2249" s="17">
        <v>26.693501000000001</v>
      </c>
      <c r="F2249" s="18">
        <v>-8.6531483854195498E-3</v>
      </c>
      <c r="G2249" s="19">
        <v>35616000</v>
      </c>
      <c r="H2249" s="21">
        <f t="shared" si="34"/>
        <v>0.17814847867438288</v>
      </c>
    </row>
    <row r="2250" spans="1:8" x14ac:dyDescent="0.3">
      <c r="A2250" s="16">
        <v>41760</v>
      </c>
      <c r="B2250" s="17">
        <v>26.712499999999999</v>
      </c>
      <c r="C2250" s="17">
        <v>26.995501000000001</v>
      </c>
      <c r="D2250" s="17">
        <v>26.643000000000001</v>
      </c>
      <c r="E2250" s="17">
        <v>26.926500000000001</v>
      </c>
      <c r="F2250" s="18">
        <v>6.8239981612324332E-3</v>
      </c>
      <c r="G2250" s="19">
        <v>40086000</v>
      </c>
      <c r="H2250" s="21">
        <f t="shared" si="34"/>
        <v>0.17970347954829047</v>
      </c>
    </row>
    <row r="2251" spans="1:8" x14ac:dyDescent="0.3">
      <c r="A2251" s="16">
        <v>41759</v>
      </c>
      <c r="B2251" s="17">
        <v>26.756001000000001</v>
      </c>
      <c r="C2251" s="17">
        <v>26.816998999999999</v>
      </c>
      <c r="D2251" s="17">
        <v>26.454499999999999</v>
      </c>
      <c r="E2251" s="17">
        <v>26.743998999999999</v>
      </c>
      <c r="F2251" s="18">
        <v>-2.7035966662317078E-3</v>
      </c>
      <c r="G2251" s="19">
        <v>40770000</v>
      </c>
      <c r="H2251" s="21">
        <f t="shared" si="34"/>
        <v>0.17848549485956214</v>
      </c>
    </row>
    <row r="2252" spans="1:8" x14ac:dyDescent="0.3">
      <c r="A2252" s="16">
        <v>41758</v>
      </c>
      <c r="B2252" s="17">
        <v>26.194500000000001</v>
      </c>
      <c r="C2252" s="17">
        <v>26.888000000000002</v>
      </c>
      <c r="D2252" s="17">
        <v>26.15</v>
      </c>
      <c r="E2252" s="17">
        <v>26.816500000000001</v>
      </c>
      <c r="F2252" s="18">
        <v>2.5526788787334141E-2</v>
      </c>
      <c r="G2252" s="19">
        <v>50704000</v>
      </c>
      <c r="H2252" s="21">
        <f t="shared" si="34"/>
        <v>0.17896935581329662</v>
      </c>
    </row>
    <row r="2253" spans="1:8" x14ac:dyDescent="0.3">
      <c r="A2253" s="16">
        <v>41757</v>
      </c>
      <c r="B2253" s="17">
        <v>26.290001</v>
      </c>
      <c r="C2253" s="17">
        <v>26.295000000000002</v>
      </c>
      <c r="D2253" s="17">
        <v>25.549999</v>
      </c>
      <c r="E2253" s="17">
        <v>26.149000000000001</v>
      </c>
      <c r="F2253" s="18">
        <v>-2.2943986888005483E-4</v>
      </c>
      <c r="G2253" s="19">
        <v>75056000</v>
      </c>
      <c r="H2253" s="21">
        <f t="shared" si="34"/>
        <v>0.17451455951231118</v>
      </c>
    </row>
    <row r="2254" spans="1:8" x14ac:dyDescent="0.3">
      <c r="A2254" s="16">
        <v>41754</v>
      </c>
      <c r="B2254" s="17">
        <v>26.613001000000001</v>
      </c>
      <c r="C2254" s="17">
        <v>26.693000999999999</v>
      </c>
      <c r="D2254" s="17">
        <v>26.125</v>
      </c>
      <c r="E2254" s="17">
        <v>26.155000999999999</v>
      </c>
      <c r="F2254" s="18">
        <v>-2.1218434248933563E-2</v>
      </c>
      <c r="G2254" s="19">
        <v>47400000</v>
      </c>
      <c r="H2254" s="21">
        <f t="shared" si="34"/>
        <v>0.17455460929898114</v>
      </c>
    </row>
    <row r="2255" spans="1:8" x14ac:dyDescent="0.3">
      <c r="A2255" s="16">
        <v>41753</v>
      </c>
      <c r="B2255" s="17">
        <v>27.084499000000001</v>
      </c>
      <c r="C2255" s="17">
        <v>27.125</v>
      </c>
      <c r="D2255" s="17">
        <v>26.549999</v>
      </c>
      <c r="E2255" s="17">
        <v>26.722000000000001</v>
      </c>
      <c r="F2255" s="18">
        <v>-5.7115216461088181E-3</v>
      </c>
      <c r="G2255" s="19">
        <v>41348000</v>
      </c>
      <c r="H2255" s="21">
        <f t="shared" si="34"/>
        <v>0.17833867678641552</v>
      </c>
    </row>
    <row r="2256" spans="1:8" x14ac:dyDescent="0.3">
      <c r="A2256" s="16">
        <v>41752</v>
      </c>
      <c r="B2256" s="17">
        <v>27.183499999999999</v>
      </c>
      <c r="C2256" s="17">
        <v>27.24</v>
      </c>
      <c r="D2256" s="17">
        <v>26.406500000000001</v>
      </c>
      <c r="E2256" s="17">
        <v>26.875499999999999</v>
      </c>
      <c r="F2256" s="18">
        <v>-1.4647112740604941E-2</v>
      </c>
      <c r="G2256" s="19">
        <v>39114000</v>
      </c>
      <c r="H2256" s="21">
        <f t="shared" si="34"/>
        <v>0.17936311308933875</v>
      </c>
    </row>
    <row r="2257" spans="1:8" x14ac:dyDescent="0.3">
      <c r="A2257" s="16">
        <v>41751</v>
      </c>
      <c r="B2257" s="17">
        <v>26.799999</v>
      </c>
      <c r="C2257" s="17">
        <v>27.4</v>
      </c>
      <c r="D2257" s="17">
        <v>26.799999</v>
      </c>
      <c r="E2257" s="17">
        <v>27.274999999999999</v>
      </c>
      <c r="F2257" s="18">
        <v>1.1365111148191401E-2</v>
      </c>
      <c r="G2257" s="19">
        <v>46622000</v>
      </c>
      <c r="H2257" s="21">
        <f t="shared" si="34"/>
        <v>0.18202931701779368</v>
      </c>
    </row>
    <row r="2258" spans="1:8" x14ac:dyDescent="0.3">
      <c r="A2258" s="16">
        <v>41750</v>
      </c>
      <c r="B2258" s="17">
        <v>27.200001</v>
      </c>
      <c r="C2258" s="17">
        <v>27.200001</v>
      </c>
      <c r="D2258" s="17">
        <v>26.700001</v>
      </c>
      <c r="E2258" s="17">
        <v>26.968499999999999</v>
      </c>
      <c r="F2258" s="18">
        <v>-7.3066588140023843E-3</v>
      </c>
      <c r="G2258" s="19">
        <v>48502000</v>
      </c>
      <c r="H2258" s="21">
        <f t="shared" si="34"/>
        <v>0.17998378133801538</v>
      </c>
    </row>
    <row r="2259" spans="1:8" x14ac:dyDescent="0.3">
      <c r="A2259" s="16">
        <v>41746</v>
      </c>
      <c r="B2259" s="17">
        <v>27.815999999999999</v>
      </c>
      <c r="C2259" s="17">
        <v>27.85</v>
      </c>
      <c r="D2259" s="17">
        <v>26.969999000000001</v>
      </c>
      <c r="E2259" s="17">
        <v>27.167000000000002</v>
      </c>
      <c r="F2259" s="18">
        <v>-3.6460365312998712E-2</v>
      </c>
      <c r="G2259" s="19">
        <v>112294000</v>
      </c>
      <c r="H2259" s="21">
        <f t="shared" si="34"/>
        <v>0.18130854098707247</v>
      </c>
    </row>
    <row r="2260" spans="1:8" x14ac:dyDescent="0.3">
      <c r="A2260" s="16">
        <v>41745</v>
      </c>
      <c r="B2260" s="17">
        <v>27.885000000000002</v>
      </c>
      <c r="C2260" s="17">
        <v>28.200001</v>
      </c>
      <c r="D2260" s="17">
        <v>27.655000999999999</v>
      </c>
      <c r="E2260" s="17">
        <v>28.195</v>
      </c>
      <c r="F2260" s="18">
        <v>2.7701878173933922E-2</v>
      </c>
      <c r="G2260" s="19">
        <v>91644000</v>
      </c>
      <c r="H2260" s="21">
        <f t="shared" si="34"/>
        <v>0.18816926098319683</v>
      </c>
    </row>
    <row r="2261" spans="1:8" x14ac:dyDescent="0.3">
      <c r="A2261" s="16">
        <v>41744</v>
      </c>
      <c r="B2261" s="17">
        <v>27.549999</v>
      </c>
      <c r="C2261" s="17">
        <v>27.644501000000002</v>
      </c>
      <c r="D2261" s="17">
        <v>26.532</v>
      </c>
      <c r="E2261" s="17">
        <v>27.434999000000001</v>
      </c>
      <c r="F2261" s="18">
        <v>6.4196258253851673E-3</v>
      </c>
      <c r="G2261" s="19">
        <v>79956000</v>
      </c>
      <c r="H2261" s="21">
        <f t="shared" si="34"/>
        <v>0.18309712668575082</v>
      </c>
    </row>
    <row r="2262" spans="1:8" x14ac:dyDescent="0.3">
      <c r="A2262" s="16">
        <v>41743</v>
      </c>
      <c r="B2262" s="17">
        <v>27.183001000000001</v>
      </c>
      <c r="C2262" s="17">
        <v>27.650998999999999</v>
      </c>
      <c r="D2262" s="17">
        <v>27.025998999999999</v>
      </c>
      <c r="E2262" s="17">
        <v>27.26</v>
      </c>
      <c r="F2262" s="18">
        <v>1.3835168104730729E-2</v>
      </c>
      <c r="G2262" s="19">
        <v>50824000</v>
      </c>
      <c r="H2262" s="21">
        <f t="shared" ref="H2262:H2325" si="35">E2262/MAX($E$2:$E$2519)</f>
        <v>0.1819292092357491</v>
      </c>
    </row>
    <row r="2263" spans="1:8" x14ac:dyDescent="0.3">
      <c r="A2263" s="16">
        <v>41740</v>
      </c>
      <c r="B2263" s="17">
        <v>26.896999000000001</v>
      </c>
      <c r="C2263" s="17">
        <v>27.379498999999999</v>
      </c>
      <c r="D2263" s="17">
        <v>26.67</v>
      </c>
      <c r="E2263" s="17">
        <v>26.888000000000002</v>
      </c>
      <c r="F2263" s="18">
        <v>-1.6334632655970731E-2</v>
      </c>
      <c r="G2263" s="19">
        <v>63494000</v>
      </c>
      <c r="H2263" s="21">
        <f t="shared" si="35"/>
        <v>0.17944653624104262</v>
      </c>
    </row>
    <row r="2264" spans="1:8" x14ac:dyDescent="0.3">
      <c r="A2264" s="16">
        <v>41739</v>
      </c>
      <c r="B2264" s="17">
        <v>28.4</v>
      </c>
      <c r="C2264" s="17">
        <v>28.410499999999999</v>
      </c>
      <c r="D2264" s="17">
        <v>27.274999999999999</v>
      </c>
      <c r="E2264" s="17">
        <v>27.334499000000001</v>
      </c>
      <c r="F2264" s="18">
        <v>-3.5888122033299955E-2</v>
      </c>
      <c r="G2264" s="19">
        <v>65890000</v>
      </c>
      <c r="H2264" s="21">
        <f t="shared" si="35"/>
        <v>0.18242640454605188</v>
      </c>
    </row>
    <row r="2265" spans="1:8" x14ac:dyDescent="0.3">
      <c r="A2265" s="16">
        <v>41738</v>
      </c>
      <c r="B2265" s="17">
        <v>28.292000000000002</v>
      </c>
      <c r="C2265" s="17">
        <v>28.389999</v>
      </c>
      <c r="D2265" s="17">
        <v>27.768999000000001</v>
      </c>
      <c r="E2265" s="17">
        <v>28.351998999999999</v>
      </c>
      <c r="F2265" s="18">
        <v>1.7093827913400673E-2</v>
      </c>
      <c r="G2265" s="19">
        <v>60632000</v>
      </c>
      <c r="H2265" s="21">
        <f t="shared" si="35"/>
        <v>0.18921704909474499</v>
      </c>
    </row>
    <row r="2266" spans="1:8" x14ac:dyDescent="0.3">
      <c r="A2266" s="16">
        <v>41737</v>
      </c>
      <c r="B2266" s="17">
        <v>27.252500999999999</v>
      </c>
      <c r="C2266" s="17">
        <v>27.993998999999999</v>
      </c>
      <c r="D2266" s="17">
        <v>27.235001</v>
      </c>
      <c r="E2266" s="17">
        <v>27.875499999999999</v>
      </c>
      <c r="F2266" s="18">
        <v>3.1222832621201103E-2</v>
      </c>
      <c r="G2266" s="19">
        <v>69650000</v>
      </c>
      <c r="H2266" s="21">
        <f t="shared" si="35"/>
        <v>0.1860369652256465</v>
      </c>
    </row>
    <row r="2267" spans="1:8" x14ac:dyDescent="0.3">
      <c r="A2267" s="16">
        <v>41736</v>
      </c>
      <c r="B2267" s="17">
        <v>27.2395</v>
      </c>
      <c r="C2267" s="17">
        <v>27.4925</v>
      </c>
      <c r="D2267" s="17">
        <v>26.526501</v>
      </c>
      <c r="E2267" s="17">
        <v>27.031500000000001</v>
      </c>
      <c r="F2267" s="18">
        <v>-8.4732138111613137E-3</v>
      </c>
      <c r="G2267" s="19">
        <v>79232000</v>
      </c>
      <c r="H2267" s="21">
        <f t="shared" si="35"/>
        <v>0.18040423402260278</v>
      </c>
    </row>
    <row r="2268" spans="1:8" x14ac:dyDescent="0.3">
      <c r="A2268" s="16">
        <v>41733</v>
      </c>
      <c r="B2268" s="17">
        <v>28.927499999999998</v>
      </c>
      <c r="C2268" s="17">
        <v>28.986000000000001</v>
      </c>
      <c r="D2268" s="17">
        <v>27.224501</v>
      </c>
      <c r="E2268" s="17">
        <v>27.262501</v>
      </c>
      <c r="F2268" s="18">
        <v>-4.5931756922773161E-2</v>
      </c>
      <c r="G2268" s="19">
        <v>107274000</v>
      </c>
      <c r="H2268" s="21">
        <f t="shared" si="35"/>
        <v>0.181945900539942</v>
      </c>
    </row>
    <row r="2269" spans="1:8" x14ac:dyDescent="0.3">
      <c r="A2269" s="16">
        <v>41732</v>
      </c>
      <c r="B2269" s="17">
        <v>28.669499999999999</v>
      </c>
      <c r="C2269" s="17">
        <v>29.415001</v>
      </c>
      <c r="D2269" s="17">
        <v>28.300501000000001</v>
      </c>
      <c r="E2269" s="17">
        <v>28.575001</v>
      </c>
      <c r="F2269" s="18">
        <v>5.9527759490306436E-3</v>
      </c>
      <c r="G2269" s="19">
        <v>80366000</v>
      </c>
      <c r="H2269" s="21">
        <f t="shared" si="35"/>
        <v>0.19070533146884591</v>
      </c>
    </row>
    <row r="2270" spans="1:8" x14ac:dyDescent="0.3">
      <c r="A2270" s="16">
        <v>41731</v>
      </c>
      <c r="B2270" s="17">
        <v>28.576077000000002</v>
      </c>
      <c r="C2270" s="17">
        <v>28.648648999999999</v>
      </c>
      <c r="D2270" s="17">
        <v>28.128128</v>
      </c>
      <c r="E2270" s="17">
        <v>28.405906999999999</v>
      </c>
      <c r="F2270" s="18">
        <v>1.8503096337359556E-4</v>
      </c>
      <c r="G2270" s="19">
        <v>83360556</v>
      </c>
      <c r="H2270" s="21">
        <f t="shared" si="35"/>
        <v>0.18957682311570909</v>
      </c>
    </row>
    <row r="2271" spans="1:8" x14ac:dyDescent="0.3">
      <c r="A2271" s="16">
        <v>41730</v>
      </c>
      <c r="B2271" s="17">
        <v>28.034783999999998</v>
      </c>
      <c r="C2271" s="17">
        <v>28.465965000000001</v>
      </c>
      <c r="D2271" s="17">
        <v>27.977978</v>
      </c>
      <c r="E2271" s="17">
        <v>28.400652000000001</v>
      </c>
      <c r="F2271" s="18">
        <v>1.8286134703255272E-2</v>
      </c>
      <c r="G2271" s="19">
        <v>87152760</v>
      </c>
      <c r="H2271" s="21">
        <f t="shared" si="35"/>
        <v>0.1895417520227328</v>
      </c>
    </row>
    <row r="2272" spans="1:8" x14ac:dyDescent="0.3">
      <c r="A2272" s="16">
        <v>41729</v>
      </c>
      <c r="B2272" s="17">
        <v>28.288288000000001</v>
      </c>
      <c r="C2272" s="17">
        <v>28.403402</v>
      </c>
      <c r="D2272" s="17">
        <v>27.849098000000001</v>
      </c>
      <c r="E2272" s="17">
        <v>27.890640000000001</v>
      </c>
      <c r="F2272" s="18">
        <v>-5.0350705495640106E-3</v>
      </c>
      <c r="G2272" s="19">
        <v>77614308</v>
      </c>
      <c r="H2272" s="21">
        <f t="shared" si="35"/>
        <v>0.18613800734699021</v>
      </c>
    </row>
    <row r="2273" spans="1:8" x14ac:dyDescent="0.3">
      <c r="A2273" s="16">
        <v>41726</v>
      </c>
      <c r="B2273" s="17">
        <v>28.003001999999999</v>
      </c>
      <c r="C2273" s="17">
        <v>28.358108999999999</v>
      </c>
      <c r="D2273" s="17">
        <v>27.972221000000001</v>
      </c>
      <c r="E2273" s="17">
        <v>28.031782</v>
      </c>
      <c r="F2273" s="18">
        <v>5.267943358276528E-3</v>
      </c>
      <c r="G2273" s="19">
        <v>90265644</v>
      </c>
      <c r="H2273" s="21">
        <f t="shared" si="35"/>
        <v>0.18707996818521294</v>
      </c>
    </row>
    <row r="2274" spans="1:8" x14ac:dyDescent="0.3">
      <c r="A2274" s="16">
        <v>41725</v>
      </c>
      <c r="B2274" s="17">
        <v>28.299548999999999</v>
      </c>
      <c r="C2274" s="17">
        <v>28.326826000000001</v>
      </c>
      <c r="D2274" s="17">
        <v>27.580079999999999</v>
      </c>
      <c r="E2274" s="17">
        <v>27.884886000000002</v>
      </c>
      <c r="F2274" s="18">
        <v>-1.5627597954191403E-2</v>
      </c>
      <c r="G2274" s="19">
        <v>152735112</v>
      </c>
      <c r="H2274" s="21">
        <f t="shared" si="35"/>
        <v>0.1860996060017979</v>
      </c>
    </row>
    <row r="2275" spans="1:8" x14ac:dyDescent="0.3">
      <c r="A2275" s="16">
        <v>41724</v>
      </c>
      <c r="B2275" s="17">
        <v>29.079329000000001</v>
      </c>
      <c r="C2275" s="17">
        <v>29.318569</v>
      </c>
      <c r="D2275" s="17">
        <v>28.315816999999999</v>
      </c>
      <c r="E2275" s="17">
        <v>28.327577999999999</v>
      </c>
      <c r="F2275" s="18">
        <v>-2.3085838058132857E-2</v>
      </c>
      <c r="G2275" s="19">
        <v>103096800</v>
      </c>
      <c r="H2275" s="21">
        <f t="shared" si="35"/>
        <v>0.18905406695172422</v>
      </c>
    </row>
    <row r="2276" spans="1:8" x14ac:dyDescent="0.3">
      <c r="A2276" s="16">
        <v>41723</v>
      </c>
      <c r="B2276" s="17">
        <v>29.179178</v>
      </c>
      <c r="C2276" s="17">
        <v>29.275274</v>
      </c>
      <c r="D2276" s="17">
        <v>28.703704999999999</v>
      </c>
      <c r="E2276" s="17">
        <v>28.996998000000001</v>
      </c>
      <c r="F2276" s="18">
        <v>6.8232894342611257E-4</v>
      </c>
      <c r="G2276" s="19">
        <v>96311592</v>
      </c>
      <c r="H2276" s="21">
        <f t="shared" si="35"/>
        <v>0.19352167704881137</v>
      </c>
    </row>
    <row r="2277" spans="1:8" x14ac:dyDescent="0.3">
      <c r="A2277" s="16">
        <v>41722</v>
      </c>
      <c r="B2277" s="17">
        <v>29.634384000000001</v>
      </c>
      <c r="C2277" s="17">
        <v>29.652151</v>
      </c>
      <c r="D2277" s="17">
        <v>28.677427000000002</v>
      </c>
      <c r="E2277" s="17">
        <v>28.977226000000002</v>
      </c>
      <c r="F2277" s="18">
        <v>-2.1225034204670559E-2</v>
      </c>
      <c r="G2277" s="19">
        <v>121362516</v>
      </c>
      <c r="H2277" s="21">
        <f t="shared" si="35"/>
        <v>0.19338972164437229</v>
      </c>
    </row>
    <row r="2278" spans="1:8" x14ac:dyDescent="0.3">
      <c r="A2278" s="16">
        <v>41719</v>
      </c>
      <c r="B2278" s="17">
        <v>30.187939</v>
      </c>
      <c r="C2278" s="17">
        <v>30.271021000000001</v>
      </c>
      <c r="D2278" s="17">
        <v>29.590841000000001</v>
      </c>
      <c r="E2278" s="17">
        <v>29.605606000000002</v>
      </c>
      <c r="F2278" s="18">
        <v>-1.1794601681767308E-2</v>
      </c>
      <c r="G2278" s="19">
        <v>128211660</v>
      </c>
      <c r="H2278" s="21">
        <f t="shared" si="35"/>
        <v>0.19758343684978535</v>
      </c>
    </row>
    <row r="2279" spans="1:8" x14ac:dyDescent="0.3">
      <c r="A2279" s="16">
        <v>41718</v>
      </c>
      <c r="B2279" s="17">
        <v>30.028777999999999</v>
      </c>
      <c r="C2279" s="17">
        <v>30.270520999999999</v>
      </c>
      <c r="D2279" s="17">
        <v>29.913913999999998</v>
      </c>
      <c r="E2279" s="17">
        <v>29.958960000000001</v>
      </c>
      <c r="F2279" s="18">
        <v>-1.7427125104806469E-3</v>
      </c>
      <c r="G2279" s="19">
        <v>67320612</v>
      </c>
      <c r="H2279" s="21">
        <f t="shared" si="35"/>
        <v>0.19994166919755824</v>
      </c>
    </row>
    <row r="2280" spans="1:8" x14ac:dyDescent="0.3">
      <c r="A2280" s="16">
        <v>41717</v>
      </c>
      <c r="B2280" s="17">
        <v>30.325324999999999</v>
      </c>
      <c r="C2280" s="17">
        <v>30.330079999999999</v>
      </c>
      <c r="D2280" s="17">
        <v>29.890141</v>
      </c>
      <c r="E2280" s="17">
        <v>30.011261000000001</v>
      </c>
      <c r="F2280" s="18">
        <v>-9.9152769196138649E-3</v>
      </c>
      <c r="G2280" s="19">
        <v>64451484</v>
      </c>
      <c r="H2280" s="21">
        <f t="shared" si="35"/>
        <v>0.20029071833813927</v>
      </c>
    </row>
    <row r="2281" spans="1:8" x14ac:dyDescent="0.3">
      <c r="A2281" s="16">
        <v>41716</v>
      </c>
      <c r="B2281" s="17">
        <v>29.896646</v>
      </c>
      <c r="C2281" s="17">
        <v>30.318569</v>
      </c>
      <c r="D2281" s="17">
        <v>29.856356000000002</v>
      </c>
      <c r="E2281" s="17">
        <v>30.311810999999999</v>
      </c>
      <c r="F2281" s="18">
        <v>1.6072427188312772E-2</v>
      </c>
      <c r="G2281" s="19">
        <v>72527400</v>
      </c>
      <c r="H2281" s="21">
        <f t="shared" si="35"/>
        <v>0.20229654459770655</v>
      </c>
    </row>
    <row r="2282" spans="1:8" x14ac:dyDescent="0.3">
      <c r="A2282" s="16">
        <v>41715</v>
      </c>
      <c r="B2282" s="17">
        <v>29.510760999999999</v>
      </c>
      <c r="C2282" s="17">
        <v>29.956707000000002</v>
      </c>
      <c r="D2282" s="17">
        <v>29.482230999999999</v>
      </c>
      <c r="E2282" s="17">
        <v>29.832332999999998</v>
      </c>
      <c r="F2282" s="18">
        <v>1.6456413273644079E-2</v>
      </c>
      <c r="G2282" s="19">
        <v>86397516</v>
      </c>
      <c r="H2282" s="21">
        <f t="shared" si="35"/>
        <v>0.19909657932309399</v>
      </c>
    </row>
    <row r="2283" spans="1:8" x14ac:dyDescent="0.3">
      <c r="A2283" s="16">
        <v>41712</v>
      </c>
      <c r="B2283" s="17">
        <v>29.579329000000001</v>
      </c>
      <c r="C2283" s="17">
        <v>29.801552000000001</v>
      </c>
      <c r="D2283" s="17">
        <v>29.342592</v>
      </c>
      <c r="E2283" s="17">
        <v>29.349347999999999</v>
      </c>
      <c r="F2283" s="18">
        <v>-1.3674704236984699E-2</v>
      </c>
      <c r="G2283" s="19">
        <v>91664244</v>
      </c>
      <c r="H2283" s="21">
        <f t="shared" si="35"/>
        <v>0.19587320884903939</v>
      </c>
    </row>
    <row r="2284" spans="1:8" x14ac:dyDescent="0.3">
      <c r="A2284" s="16">
        <v>41711</v>
      </c>
      <c r="B2284" s="17">
        <v>30.228978999999999</v>
      </c>
      <c r="C2284" s="17">
        <v>30.292793</v>
      </c>
      <c r="D2284" s="17">
        <v>29.648648999999999</v>
      </c>
      <c r="E2284" s="17">
        <v>29.756256</v>
      </c>
      <c r="F2284" s="18">
        <v>-1.5108110284567967E-2</v>
      </c>
      <c r="G2284" s="19">
        <v>93730176</v>
      </c>
      <c r="H2284" s="21">
        <f t="shared" si="35"/>
        <v>0.1985888526741201</v>
      </c>
    </row>
    <row r="2285" spans="1:8" x14ac:dyDescent="0.3">
      <c r="A2285" s="16">
        <v>41710</v>
      </c>
      <c r="B2285" s="17">
        <v>29.939938999999999</v>
      </c>
      <c r="C2285" s="17">
        <v>30.226476999999999</v>
      </c>
      <c r="D2285" s="17">
        <v>29.634384000000001</v>
      </c>
      <c r="E2285" s="17">
        <v>30.212713000000001</v>
      </c>
      <c r="F2285" s="18">
        <v>6.0917531227918618E-3</v>
      </c>
      <c r="G2285" s="19">
        <v>78493428</v>
      </c>
      <c r="H2285" s="21">
        <f t="shared" si="35"/>
        <v>0.20163517919870275</v>
      </c>
    </row>
    <row r="2286" spans="1:8" x14ac:dyDescent="0.3">
      <c r="A2286" s="16">
        <v>41709</v>
      </c>
      <c r="B2286" s="17">
        <v>30.374624000000001</v>
      </c>
      <c r="C2286" s="17">
        <v>30.388387999999999</v>
      </c>
      <c r="D2286" s="17">
        <v>29.945945999999999</v>
      </c>
      <c r="E2286" s="17">
        <v>30.029779000000001</v>
      </c>
      <c r="F2286" s="18">
        <v>-9.5579188768864336E-3</v>
      </c>
      <c r="G2286" s="19">
        <v>68451480</v>
      </c>
      <c r="H2286" s="21">
        <f t="shared" si="35"/>
        <v>0.20041430473199942</v>
      </c>
    </row>
    <row r="2287" spans="1:8" x14ac:dyDescent="0.3">
      <c r="A2287" s="16">
        <v>41708</v>
      </c>
      <c r="B2287" s="17">
        <v>30.422671999999999</v>
      </c>
      <c r="C2287" s="17">
        <v>30.471471999999999</v>
      </c>
      <c r="D2287" s="17">
        <v>30.132380999999999</v>
      </c>
      <c r="E2287" s="17">
        <v>30.319571</v>
      </c>
      <c r="F2287" s="18">
        <v>-2.6506119213227626E-3</v>
      </c>
      <c r="G2287" s="19">
        <v>48535416</v>
      </c>
      <c r="H2287" s="21">
        <f t="shared" si="35"/>
        <v>0.20234833369028429</v>
      </c>
    </row>
    <row r="2288" spans="1:8" x14ac:dyDescent="0.3">
      <c r="A2288" s="16">
        <v>41705</v>
      </c>
      <c r="B2288" s="17">
        <v>30.700700999999999</v>
      </c>
      <c r="C2288" s="17">
        <v>30.705456000000002</v>
      </c>
      <c r="D2288" s="17">
        <v>30.316317000000002</v>
      </c>
      <c r="E2288" s="17">
        <v>30.40015</v>
      </c>
      <c r="F2288" s="18">
        <v>-3.9520954434604507E-3</v>
      </c>
      <c r="G2288" s="19">
        <v>60543396</v>
      </c>
      <c r="H2288" s="21">
        <f t="shared" si="35"/>
        <v>0.20288610602157583</v>
      </c>
    </row>
    <row r="2289" spans="1:8" x14ac:dyDescent="0.3">
      <c r="A2289" s="16">
        <v>41704</v>
      </c>
      <c r="B2289" s="17">
        <v>30.587586999999999</v>
      </c>
      <c r="C2289" s="17">
        <v>30.684435000000001</v>
      </c>
      <c r="D2289" s="17">
        <v>30.495494999999998</v>
      </c>
      <c r="E2289" s="17">
        <v>30.520771</v>
      </c>
      <c r="F2289" s="18">
        <v>1.1081777647681597E-3</v>
      </c>
      <c r="G2289" s="19">
        <v>50673276</v>
      </c>
      <c r="H2289" s="21">
        <f t="shared" si="35"/>
        <v>0.20369111274010943</v>
      </c>
    </row>
    <row r="2290" spans="1:8" x14ac:dyDescent="0.3">
      <c r="A2290" s="16">
        <v>41703</v>
      </c>
      <c r="B2290" s="17">
        <v>30.406656000000002</v>
      </c>
      <c r="C2290" s="17">
        <v>30.607609</v>
      </c>
      <c r="D2290" s="17">
        <v>30.315564999999999</v>
      </c>
      <c r="E2290" s="17">
        <v>30.486986000000002</v>
      </c>
      <c r="F2290" s="18">
        <v>2.7574114683899574E-3</v>
      </c>
      <c r="G2290" s="19">
        <v>49362588</v>
      </c>
      <c r="H2290" s="21">
        <f t="shared" si="35"/>
        <v>0.20346563664568429</v>
      </c>
    </row>
    <row r="2291" spans="1:8" x14ac:dyDescent="0.3">
      <c r="A2291" s="16">
        <v>41702</v>
      </c>
      <c r="B2291" s="17">
        <v>30.405404999999998</v>
      </c>
      <c r="C2291" s="17">
        <v>30.430429</v>
      </c>
      <c r="D2291" s="17">
        <v>30.267769000000001</v>
      </c>
      <c r="E2291" s="17">
        <v>30.403151999999999</v>
      </c>
      <c r="F2291" s="18">
        <v>1.0160530095891821E-2</v>
      </c>
      <c r="G2291" s="19">
        <v>58649292</v>
      </c>
      <c r="H2291" s="21">
        <f t="shared" si="35"/>
        <v>0.20290614092568904</v>
      </c>
    </row>
    <row r="2292" spans="1:8" x14ac:dyDescent="0.3">
      <c r="A2292" s="16">
        <v>41701</v>
      </c>
      <c r="B2292" s="17">
        <v>30.19895</v>
      </c>
      <c r="C2292" s="17">
        <v>30.226227000000002</v>
      </c>
      <c r="D2292" s="17">
        <v>29.833331999999999</v>
      </c>
      <c r="E2292" s="17">
        <v>30.097346999999999</v>
      </c>
      <c r="F2292" s="18">
        <v>-1.0661017886820334E-2</v>
      </c>
      <c r="G2292" s="19">
        <v>84107808</v>
      </c>
      <c r="H2292" s="21">
        <f t="shared" si="35"/>
        <v>0.20086524357314545</v>
      </c>
    </row>
    <row r="2293" spans="1:8" x14ac:dyDescent="0.3">
      <c r="A2293" s="16">
        <v>41698</v>
      </c>
      <c r="B2293" s="17">
        <v>30.53904</v>
      </c>
      <c r="C2293" s="17">
        <v>30.635386</v>
      </c>
      <c r="D2293" s="17">
        <v>30.185686</v>
      </c>
      <c r="E2293" s="17">
        <v>30.421672999999998</v>
      </c>
      <c r="F2293" s="18">
        <v>-2.9198878389169081E-3</v>
      </c>
      <c r="G2293" s="19">
        <v>92451456</v>
      </c>
      <c r="H2293" s="21">
        <f t="shared" si="35"/>
        <v>0.2030297473411056</v>
      </c>
    </row>
    <row r="2294" spans="1:8" x14ac:dyDescent="0.3">
      <c r="A2294" s="16">
        <v>41697</v>
      </c>
      <c r="B2294" s="17">
        <v>30.49024</v>
      </c>
      <c r="C2294" s="17">
        <v>30.636386999999999</v>
      </c>
      <c r="D2294" s="17">
        <v>30.455705999999999</v>
      </c>
      <c r="E2294" s="17">
        <v>30.510760999999999</v>
      </c>
      <c r="F2294" s="18">
        <v>-7.8674209714402058E-4</v>
      </c>
      <c r="G2294" s="19">
        <v>50349600</v>
      </c>
      <c r="H2294" s="21">
        <f t="shared" si="35"/>
        <v>0.20362430748022498</v>
      </c>
    </row>
    <row r="2295" spans="1:8" x14ac:dyDescent="0.3">
      <c r="A2295" s="16">
        <v>41696</v>
      </c>
      <c r="B2295" s="17">
        <v>30.63063</v>
      </c>
      <c r="C2295" s="17">
        <v>30.752752000000001</v>
      </c>
      <c r="D2295" s="17">
        <v>30.374374</v>
      </c>
      <c r="E2295" s="17">
        <v>30.534783999999998</v>
      </c>
      <c r="F2295" s="18">
        <v>1.3930317818574816E-4</v>
      </c>
      <c r="G2295" s="19">
        <v>79208712</v>
      </c>
      <c r="H2295" s="21">
        <f t="shared" si="35"/>
        <v>0.20378463343009548</v>
      </c>
    </row>
    <row r="2296" spans="1:8" x14ac:dyDescent="0.3">
      <c r="A2296" s="16">
        <v>41695</v>
      </c>
      <c r="B2296" s="17">
        <v>30.428927999999999</v>
      </c>
      <c r="C2296" s="17">
        <v>30.643142999999998</v>
      </c>
      <c r="D2296" s="17">
        <v>30.290790999999999</v>
      </c>
      <c r="E2296" s="17">
        <v>30.530531</v>
      </c>
      <c r="F2296" s="18">
        <v>6.1772540400790764E-3</v>
      </c>
      <c r="G2296" s="19">
        <v>57490452</v>
      </c>
      <c r="H2296" s="21">
        <f t="shared" si="35"/>
        <v>0.20375624953695978</v>
      </c>
    </row>
    <row r="2297" spans="1:8" x14ac:dyDescent="0.3">
      <c r="A2297" s="16">
        <v>41694</v>
      </c>
      <c r="B2297" s="17">
        <v>30.164164</v>
      </c>
      <c r="C2297" s="17">
        <v>30.534534000000001</v>
      </c>
      <c r="D2297" s="17">
        <v>30.157658000000001</v>
      </c>
      <c r="E2297" s="17">
        <v>30.343094000000001</v>
      </c>
      <c r="F2297" s="18">
        <v>7.2438477253050854E-3</v>
      </c>
      <c r="G2297" s="19">
        <v>66905028</v>
      </c>
      <c r="H2297" s="21">
        <f t="shared" si="35"/>
        <v>0.20250532271408667</v>
      </c>
    </row>
    <row r="2298" spans="1:8" x14ac:dyDescent="0.3">
      <c r="A2298" s="16">
        <v>41691</v>
      </c>
      <c r="B2298" s="17">
        <v>30.225474999999999</v>
      </c>
      <c r="C2298" s="17">
        <v>30.277027</v>
      </c>
      <c r="D2298" s="17">
        <v>30.101101</v>
      </c>
      <c r="E2298" s="17">
        <v>30.124873999999998</v>
      </c>
      <c r="F2298" s="18">
        <v>-2.6578937036994652E-4</v>
      </c>
      <c r="G2298" s="19">
        <v>74417508</v>
      </c>
      <c r="H2298" s="21">
        <f t="shared" si="35"/>
        <v>0.20104895470090159</v>
      </c>
    </row>
    <row r="2299" spans="1:8" x14ac:dyDescent="0.3">
      <c r="A2299" s="16">
        <v>41690</v>
      </c>
      <c r="B2299" s="17">
        <v>30.108608</v>
      </c>
      <c r="C2299" s="17">
        <v>30.202452000000001</v>
      </c>
      <c r="D2299" s="17">
        <v>30.035536</v>
      </c>
      <c r="E2299" s="17">
        <v>30.132883</v>
      </c>
      <c r="F2299" s="18">
        <v>1.4721195467158903E-3</v>
      </c>
      <c r="G2299" s="19">
        <v>67963968</v>
      </c>
      <c r="H2299" s="21">
        <f t="shared" si="35"/>
        <v>0.20110240558266129</v>
      </c>
    </row>
    <row r="2300" spans="1:8" x14ac:dyDescent="0.3">
      <c r="A2300" s="16">
        <v>41689</v>
      </c>
      <c r="B2300" s="17">
        <v>30.162662999999998</v>
      </c>
      <c r="C2300" s="17">
        <v>30.260760999999999</v>
      </c>
      <c r="D2300" s="17">
        <v>29.967466000000002</v>
      </c>
      <c r="E2300" s="17">
        <v>30.088588999999999</v>
      </c>
      <c r="F2300" s="18">
        <v>-7.0526657365063139E-3</v>
      </c>
      <c r="G2300" s="19">
        <v>84059856</v>
      </c>
      <c r="H2300" s="21">
        <f t="shared" si="35"/>
        <v>0.20080679397613566</v>
      </c>
    </row>
    <row r="2301" spans="1:8" x14ac:dyDescent="0.3">
      <c r="A2301" s="16">
        <v>41688</v>
      </c>
      <c r="B2301" s="17">
        <v>30.065314999999998</v>
      </c>
      <c r="C2301" s="17">
        <v>30.352101999999999</v>
      </c>
      <c r="D2301" s="17">
        <v>30.030028999999999</v>
      </c>
      <c r="E2301" s="17">
        <v>30.302301</v>
      </c>
      <c r="F2301" s="18">
        <v>6.7176188783425548E-3</v>
      </c>
      <c r="G2301" s="19">
        <v>84271644</v>
      </c>
      <c r="H2301" s="21">
        <f t="shared" si="35"/>
        <v>0.20223307626389028</v>
      </c>
    </row>
    <row r="2302" spans="1:8" x14ac:dyDescent="0.3">
      <c r="A2302" s="16">
        <v>41684</v>
      </c>
      <c r="B2302" s="17">
        <v>29.920169999999999</v>
      </c>
      <c r="C2302" s="17">
        <v>30.139890999999999</v>
      </c>
      <c r="D2302" s="17">
        <v>29.84985</v>
      </c>
      <c r="E2302" s="17">
        <v>30.100100000000001</v>
      </c>
      <c r="F2302" s="18">
        <v>2.4168155827940401E-3</v>
      </c>
      <c r="G2302" s="19">
        <v>87380532</v>
      </c>
      <c r="H2302" s="21">
        <f t="shared" si="35"/>
        <v>0.20088361668807672</v>
      </c>
    </row>
    <row r="2303" spans="1:8" x14ac:dyDescent="0.3">
      <c r="A2303" s="16">
        <v>41683</v>
      </c>
      <c r="B2303" s="17">
        <v>29.548297999999999</v>
      </c>
      <c r="C2303" s="17">
        <v>30.027529000000001</v>
      </c>
      <c r="D2303" s="17">
        <v>29.521021000000001</v>
      </c>
      <c r="E2303" s="17">
        <v>30.027529000000001</v>
      </c>
      <c r="F2303" s="18">
        <v>1.1131851365057819E-2</v>
      </c>
      <c r="G2303" s="19">
        <v>73382544</v>
      </c>
      <c r="H2303" s="21">
        <f t="shared" si="35"/>
        <v>0.20039928856469272</v>
      </c>
    </row>
    <row r="2304" spans="1:8" x14ac:dyDescent="0.3">
      <c r="A2304" s="16">
        <v>41682</v>
      </c>
      <c r="B2304" s="17">
        <v>29.754754999999999</v>
      </c>
      <c r="C2304" s="17">
        <v>29.779779000000001</v>
      </c>
      <c r="D2304" s="17">
        <v>29.564063999999998</v>
      </c>
      <c r="E2304" s="17">
        <v>29.696947000000002</v>
      </c>
      <c r="F2304" s="18">
        <v>-2.9323517418665254E-3</v>
      </c>
      <c r="G2304" s="19">
        <v>68911020</v>
      </c>
      <c r="H2304" s="21">
        <f t="shared" si="35"/>
        <v>0.19819303317776785</v>
      </c>
    </row>
    <row r="2305" spans="1:8" x14ac:dyDescent="0.3">
      <c r="A2305" s="16">
        <v>41681</v>
      </c>
      <c r="B2305" s="17">
        <v>29.533785000000002</v>
      </c>
      <c r="C2305" s="17">
        <v>29.826575999999999</v>
      </c>
      <c r="D2305" s="17">
        <v>29.334585000000001</v>
      </c>
      <c r="E2305" s="17">
        <v>29.784285000000001</v>
      </c>
      <c r="F2305" s="18">
        <v>1.4706736070162671E-2</v>
      </c>
      <c r="G2305" s="19">
        <v>81949968</v>
      </c>
      <c r="H2305" s="21">
        <f t="shared" si="35"/>
        <v>0.19877591407564868</v>
      </c>
    </row>
    <row r="2306" spans="1:8" x14ac:dyDescent="0.3">
      <c r="A2306" s="16">
        <v>41680</v>
      </c>
      <c r="B2306" s="17">
        <v>29.324324000000001</v>
      </c>
      <c r="C2306" s="17">
        <v>29.589590000000001</v>
      </c>
      <c r="D2306" s="17">
        <v>29.254754999999999</v>
      </c>
      <c r="E2306" s="17">
        <v>29.352603999999999</v>
      </c>
      <c r="F2306" s="18">
        <v>-3.8303144433554791E-3</v>
      </c>
      <c r="G2306" s="19">
        <v>77730192</v>
      </c>
      <c r="H2306" s="21">
        <f t="shared" si="35"/>
        <v>0.19589493891159521</v>
      </c>
    </row>
    <row r="2307" spans="1:8" x14ac:dyDescent="0.3">
      <c r="A2307" s="16">
        <v>41677</v>
      </c>
      <c r="B2307" s="17">
        <v>29.219971000000001</v>
      </c>
      <c r="C2307" s="17">
        <v>29.476976000000001</v>
      </c>
      <c r="D2307" s="17">
        <v>29.043043000000001</v>
      </c>
      <c r="E2307" s="17">
        <v>29.465465999999999</v>
      </c>
      <c r="F2307" s="18">
        <v>1.5069504549189502E-2</v>
      </c>
      <c r="G2307" s="19">
        <v>105342552</v>
      </c>
      <c r="H2307" s="21">
        <f t="shared" si="35"/>
        <v>0.19664816321140319</v>
      </c>
    </row>
    <row r="2308" spans="1:8" x14ac:dyDescent="0.3">
      <c r="A2308" s="16">
        <v>41676</v>
      </c>
      <c r="B2308" s="17">
        <v>28.807055999999999</v>
      </c>
      <c r="C2308" s="17">
        <v>29.033033</v>
      </c>
      <c r="D2308" s="17">
        <v>28.717466000000002</v>
      </c>
      <c r="E2308" s="17">
        <v>29.028027999999999</v>
      </c>
      <c r="F2308" s="18">
        <v>1.4660622425250429E-2</v>
      </c>
      <c r="G2308" s="19">
        <v>77786136</v>
      </c>
      <c r="H2308" s="21">
        <f t="shared" si="35"/>
        <v>0.19372876668060099</v>
      </c>
    </row>
    <row r="2309" spans="1:8" x14ac:dyDescent="0.3">
      <c r="A2309" s="16">
        <v>41675</v>
      </c>
      <c r="B2309" s="17">
        <v>28.613112999999998</v>
      </c>
      <c r="C2309" s="17">
        <v>28.798048000000001</v>
      </c>
      <c r="D2309" s="17">
        <v>28.228729000000001</v>
      </c>
      <c r="E2309" s="17">
        <v>28.608608</v>
      </c>
      <c r="F2309" s="18">
        <v>4.4281602836382565E-3</v>
      </c>
      <c r="G2309" s="19">
        <v>95684220</v>
      </c>
      <c r="H2309" s="21">
        <f t="shared" si="35"/>
        <v>0.19092961961759081</v>
      </c>
    </row>
    <row r="2310" spans="1:8" x14ac:dyDescent="0.3">
      <c r="A2310" s="16">
        <v>41674</v>
      </c>
      <c r="B2310" s="17">
        <v>28.478228000000001</v>
      </c>
      <c r="C2310" s="17">
        <v>28.903904000000001</v>
      </c>
      <c r="D2310" s="17">
        <v>28.453704999999999</v>
      </c>
      <c r="E2310" s="17">
        <v>28.482482999999998</v>
      </c>
      <c r="F2310" s="18">
        <v>4.1731603471497946E-3</v>
      </c>
      <c r="G2310" s="19">
        <v>112363524</v>
      </c>
      <c r="H2310" s="21">
        <f t="shared" si="35"/>
        <v>0.19008788001689897</v>
      </c>
    </row>
    <row r="2311" spans="1:8" x14ac:dyDescent="0.3">
      <c r="A2311" s="16">
        <v>41673</v>
      </c>
      <c r="B2311" s="17">
        <v>29.509509999999999</v>
      </c>
      <c r="C2311" s="17">
        <v>29.572572999999998</v>
      </c>
      <c r="D2311" s="17">
        <v>28.328579000000001</v>
      </c>
      <c r="E2311" s="17">
        <v>28.364115000000002</v>
      </c>
      <c r="F2311" s="18">
        <v>-4.0255020978010064E-2</v>
      </c>
      <c r="G2311" s="19">
        <v>182581236</v>
      </c>
      <c r="H2311" s="21">
        <f t="shared" si="35"/>
        <v>0.18929790948722852</v>
      </c>
    </row>
    <row r="2312" spans="1:8" x14ac:dyDescent="0.3">
      <c r="A2312" s="16">
        <v>41670</v>
      </c>
      <c r="B2312" s="17">
        <v>29.313063</v>
      </c>
      <c r="C2312" s="17">
        <v>29.693193000000001</v>
      </c>
      <c r="D2312" s="17">
        <v>28.807055999999999</v>
      </c>
      <c r="E2312" s="17">
        <v>29.553804</v>
      </c>
      <c r="F2312" s="18">
        <v>4.0144845547285438E-2</v>
      </c>
      <c r="G2312" s="19">
        <v>222429348</v>
      </c>
      <c r="H2312" s="21">
        <f t="shared" si="35"/>
        <v>0.19723771796142034</v>
      </c>
    </row>
    <row r="2313" spans="1:8" x14ac:dyDescent="0.3">
      <c r="A2313" s="16">
        <v>41669</v>
      </c>
      <c r="B2313" s="17">
        <v>28.653654</v>
      </c>
      <c r="C2313" s="17">
        <v>28.841090999999999</v>
      </c>
      <c r="D2313" s="17">
        <v>28.209458999999999</v>
      </c>
      <c r="E2313" s="17">
        <v>28.413162</v>
      </c>
      <c r="F2313" s="18">
        <v>2.5719962826933555E-2</v>
      </c>
      <c r="G2313" s="19">
        <v>203452344</v>
      </c>
      <c r="H2313" s="21">
        <f t="shared" si="35"/>
        <v>0.18962524191295799</v>
      </c>
    </row>
    <row r="2314" spans="1:8" x14ac:dyDescent="0.3">
      <c r="A2314" s="16">
        <v>41668</v>
      </c>
      <c r="B2314" s="17">
        <v>28.006005999999999</v>
      </c>
      <c r="C2314" s="17">
        <v>28.071821</v>
      </c>
      <c r="D2314" s="17">
        <v>27.513013999999998</v>
      </c>
      <c r="E2314" s="17">
        <v>27.700700999999999</v>
      </c>
      <c r="F2314" s="18">
        <v>-1.4327578124660879E-2</v>
      </c>
      <c r="G2314" s="19">
        <v>95100804</v>
      </c>
      <c r="H2314" s="21">
        <f t="shared" si="35"/>
        <v>0.18487038254607205</v>
      </c>
    </row>
    <row r="2315" spans="1:8" x14ac:dyDescent="0.3">
      <c r="A2315" s="16">
        <v>41667</v>
      </c>
      <c r="B2315" s="17">
        <v>27.785786000000002</v>
      </c>
      <c r="C2315" s="17">
        <v>28.171923</v>
      </c>
      <c r="D2315" s="17">
        <v>27.776275999999999</v>
      </c>
      <c r="E2315" s="17">
        <v>28.103354</v>
      </c>
      <c r="F2315" s="18">
        <v>1.9777919602320986E-2</v>
      </c>
      <c r="G2315" s="19">
        <v>88319592</v>
      </c>
      <c r="H2315" s="21">
        <f t="shared" si="35"/>
        <v>0.18755762913031276</v>
      </c>
    </row>
    <row r="2316" spans="1:8" x14ac:dyDescent="0.3">
      <c r="A2316" s="16">
        <v>41666</v>
      </c>
      <c r="B2316" s="17">
        <v>28.180681</v>
      </c>
      <c r="C2316" s="17">
        <v>28.190691000000001</v>
      </c>
      <c r="D2316" s="17">
        <v>27.083834</v>
      </c>
      <c r="E2316" s="17">
        <v>27.558308</v>
      </c>
      <c r="F2316" s="18">
        <v>-2.010985328302026E-2</v>
      </c>
      <c r="G2316" s="19">
        <v>173969856</v>
      </c>
      <c r="H2316" s="21">
        <f t="shared" si="35"/>
        <v>0.18392007271882677</v>
      </c>
    </row>
    <row r="2317" spans="1:8" x14ac:dyDescent="0.3">
      <c r="A2317" s="16">
        <v>41663</v>
      </c>
      <c r="B2317" s="17">
        <v>28.804054000000001</v>
      </c>
      <c r="C2317" s="17">
        <v>28.867619000000001</v>
      </c>
      <c r="D2317" s="17">
        <v>28.103103999999998</v>
      </c>
      <c r="E2317" s="17">
        <v>28.123875000000002</v>
      </c>
      <c r="F2317" s="18">
        <v>-3.1264523002092925E-2</v>
      </c>
      <c r="G2317" s="19">
        <v>155544300</v>
      </c>
      <c r="H2317" s="21">
        <f t="shared" si="35"/>
        <v>0.18769458325000196</v>
      </c>
    </row>
    <row r="2318" spans="1:8" x14ac:dyDescent="0.3">
      <c r="A2318" s="16">
        <v>41662</v>
      </c>
      <c r="B2318" s="17">
        <v>29.029029999999999</v>
      </c>
      <c r="C2318" s="17">
        <v>29.091341</v>
      </c>
      <c r="D2318" s="17">
        <v>28.888138000000001</v>
      </c>
      <c r="E2318" s="17">
        <v>29.031531999999999</v>
      </c>
      <c r="F2318" s="18">
        <v>-4.2230991929077255E-3</v>
      </c>
      <c r="G2318" s="19">
        <v>77886036</v>
      </c>
      <c r="H2318" s="21">
        <f t="shared" si="35"/>
        <v>0.1937521518584866</v>
      </c>
    </row>
    <row r="2319" spans="1:8" x14ac:dyDescent="0.3">
      <c r="A2319" s="16">
        <v>41661</v>
      </c>
      <c r="B2319" s="17">
        <v>29.194445000000002</v>
      </c>
      <c r="C2319" s="17">
        <v>29.226476999999999</v>
      </c>
      <c r="D2319" s="17">
        <v>29.000502000000001</v>
      </c>
      <c r="E2319" s="17">
        <v>29.154655000000002</v>
      </c>
      <c r="F2319" s="18">
        <v>1.1343118182085875E-3</v>
      </c>
      <c r="G2319" s="19">
        <v>62793144</v>
      </c>
      <c r="H2319" s="21">
        <f t="shared" si="35"/>
        <v>0.19457385655506523</v>
      </c>
    </row>
    <row r="2320" spans="1:8" x14ac:dyDescent="0.3">
      <c r="A2320" s="16">
        <v>41660</v>
      </c>
      <c r="B2320" s="17">
        <v>29.052301</v>
      </c>
      <c r="C2320" s="17">
        <v>29.129128999999999</v>
      </c>
      <c r="D2320" s="17">
        <v>28.811312000000001</v>
      </c>
      <c r="E2320" s="17">
        <v>29.121621999999999</v>
      </c>
      <c r="F2320" s="18">
        <v>1.1446913004642047E-2</v>
      </c>
      <c r="G2320" s="19">
        <v>79116804</v>
      </c>
      <c r="H2320" s="21">
        <f t="shared" si="35"/>
        <v>0.19435339919744657</v>
      </c>
    </row>
    <row r="2321" spans="1:8" x14ac:dyDescent="0.3">
      <c r="A2321" s="16">
        <v>41656</v>
      </c>
      <c r="B2321" s="17">
        <v>28.950199000000001</v>
      </c>
      <c r="C2321" s="17">
        <v>29.044794</v>
      </c>
      <c r="D2321" s="17">
        <v>28.633635000000002</v>
      </c>
      <c r="E2321" s="17">
        <v>28.792041999999999</v>
      </c>
      <c r="F2321" s="18">
        <v>-4.921229669768979E-3</v>
      </c>
      <c r="G2321" s="19">
        <v>107943948</v>
      </c>
      <c r="H2321" s="21">
        <f t="shared" si="35"/>
        <v>0.19215383101036226</v>
      </c>
    </row>
    <row r="2322" spans="1:8" x14ac:dyDescent="0.3">
      <c r="A2322" s="16">
        <v>41655</v>
      </c>
      <c r="B2322" s="17">
        <v>28.756256</v>
      </c>
      <c r="C2322" s="17">
        <v>28.977226000000002</v>
      </c>
      <c r="D2322" s="17">
        <v>28.728729000000001</v>
      </c>
      <c r="E2322" s="17">
        <v>28.934435000000001</v>
      </c>
      <c r="F2322" s="18">
        <v>6.6166638440726512E-3</v>
      </c>
      <c r="G2322" s="19">
        <v>67288644</v>
      </c>
      <c r="H2322" s="21">
        <f t="shared" si="35"/>
        <v>0.19310414083760755</v>
      </c>
    </row>
    <row r="2323" spans="1:8" x14ac:dyDescent="0.3">
      <c r="A2323" s="16">
        <v>41654</v>
      </c>
      <c r="B2323" s="17">
        <v>28.853603</v>
      </c>
      <c r="C2323" s="17">
        <v>28.903904000000001</v>
      </c>
      <c r="D2323" s="17">
        <v>28.623373000000001</v>
      </c>
      <c r="E2323" s="17">
        <v>28.744243999999998</v>
      </c>
      <c r="F2323" s="18">
        <v>-6.7859688594995398E-4</v>
      </c>
      <c r="G2323" s="19">
        <v>77929992</v>
      </c>
      <c r="H2323" s="21">
        <f t="shared" si="35"/>
        <v>0.19183483422595102</v>
      </c>
    </row>
    <row r="2324" spans="1:8" x14ac:dyDescent="0.3">
      <c r="A2324" s="16">
        <v>41653</v>
      </c>
      <c r="B2324" s="17">
        <v>28.477226000000002</v>
      </c>
      <c r="C2324" s="17">
        <v>28.803804</v>
      </c>
      <c r="D2324" s="17">
        <v>28.23048</v>
      </c>
      <c r="E2324" s="17">
        <v>28.763763000000001</v>
      </c>
      <c r="F2324" s="18">
        <v>2.3526609847258333E-2</v>
      </c>
      <c r="G2324" s="19">
        <v>99204696</v>
      </c>
      <c r="H2324" s="21">
        <f t="shared" si="35"/>
        <v>0.19196510114579962</v>
      </c>
    </row>
    <row r="2325" spans="1:8" x14ac:dyDescent="0.3">
      <c r="A2325" s="16">
        <v>41652</v>
      </c>
      <c r="B2325" s="17">
        <v>28.189938999999999</v>
      </c>
      <c r="C2325" s="17">
        <v>28.701450000000001</v>
      </c>
      <c r="D2325" s="17">
        <v>27.957207</v>
      </c>
      <c r="E2325" s="17">
        <v>28.102603999999999</v>
      </c>
      <c r="F2325" s="18">
        <v>-6.3706599746333322E-3</v>
      </c>
      <c r="G2325" s="19">
        <v>96659244</v>
      </c>
      <c r="H2325" s="21">
        <f t="shared" si="35"/>
        <v>0.18755262374121054</v>
      </c>
    </row>
    <row r="2326" spans="1:8" x14ac:dyDescent="0.3">
      <c r="A2326" s="16">
        <v>41649</v>
      </c>
      <c r="B2326" s="17">
        <v>28.505507000000001</v>
      </c>
      <c r="C2326" s="17">
        <v>28.505507000000001</v>
      </c>
      <c r="D2326" s="17">
        <v>28.084333000000001</v>
      </c>
      <c r="E2326" s="17">
        <v>28.282783999999999</v>
      </c>
      <c r="F2326" s="18">
        <v>-5.3068338124901681E-5</v>
      </c>
      <c r="G2326" s="19">
        <v>85654260</v>
      </c>
      <c r="H2326" s="21">
        <f t="shared" ref="H2326:H2389" si="36">E2326/MAX($E$2:$E$2519)</f>
        <v>0.18875511841913045</v>
      </c>
    </row>
    <row r="2327" spans="1:8" x14ac:dyDescent="0.3">
      <c r="A2327" s="16">
        <v>41648</v>
      </c>
      <c r="B2327" s="17">
        <v>28.614614</v>
      </c>
      <c r="C2327" s="17">
        <v>28.634134</v>
      </c>
      <c r="D2327" s="17">
        <v>28.167168</v>
      </c>
      <c r="E2327" s="17">
        <v>28.284285000000001</v>
      </c>
      <c r="F2327" s="18">
        <v>-9.629924869680789E-3</v>
      </c>
      <c r="G2327" s="19">
        <v>83296620</v>
      </c>
      <c r="H2327" s="21">
        <f t="shared" si="36"/>
        <v>0.18876513587118707</v>
      </c>
    </row>
    <row r="2328" spans="1:8" x14ac:dyDescent="0.3">
      <c r="A2328" s="16">
        <v>41647</v>
      </c>
      <c r="B2328" s="17">
        <v>28.678678999999999</v>
      </c>
      <c r="C2328" s="17">
        <v>28.711711999999999</v>
      </c>
      <c r="D2328" s="17">
        <v>28.360610999999999</v>
      </c>
      <c r="E2328" s="17">
        <v>28.559308999999999</v>
      </c>
      <c r="F2328" s="18">
        <v>2.081017543859612E-3</v>
      </c>
      <c r="G2328" s="19">
        <v>89610300</v>
      </c>
      <c r="H2328" s="21">
        <f t="shared" si="36"/>
        <v>0.19060060538112295</v>
      </c>
    </row>
    <row r="2329" spans="1:8" x14ac:dyDescent="0.3">
      <c r="A2329" s="16">
        <v>41646</v>
      </c>
      <c r="B2329" s="17">
        <v>28.153151999999999</v>
      </c>
      <c r="C2329" s="17">
        <v>28.520771</v>
      </c>
      <c r="D2329" s="17">
        <v>28.057055999999999</v>
      </c>
      <c r="E2329" s="17">
        <v>28.5</v>
      </c>
      <c r="F2329" s="18">
        <v>1.9278308040925632E-2</v>
      </c>
      <c r="G2329" s="19">
        <v>102001896</v>
      </c>
      <c r="H2329" s="21">
        <f t="shared" si="36"/>
        <v>0.19020478588477069</v>
      </c>
    </row>
    <row r="2330" spans="1:8" x14ac:dyDescent="0.3">
      <c r="A2330" s="16">
        <v>41645</v>
      </c>
      <c r="B2330" s="17">
        <v>27.853103999999998</v>
      </c>
      <c r="C2330" s="17">
        <v>27.999497999999999</v>
      </c>
      <c r="D2330" s="17">
        <v>27.688687999999999</v>
      </c>
      <c r="E2330" s="17">
        <v>27.96096</v>
      </c>
      <c r="F2330" s="18">
        <v>1.1149273814704116E-2</v>
      </c>
      <c r="G2330" s="19">
        <v>70701228</v>
      </c>
      <c r="H2330" s="21">
        <f t="shared" si="36"/>
        <v>0.18660731262921537</v>
      </c>
    </row>
    <row r="2331" spans="1:8" x14ac:dyDescent="0.3">
      <c r="A2331" s="16">
        <v>41642</v>
      </c>
      <c r="B2331" s="17">
        <v>27.902902999999998</v>
      </c>
      <c r="C2331" s="17">
        <v>27.9512</v>
      </c>
      <c r="D2331" s="17">
        <v>27.650901999999999</v>
      </c>
      <c r="E2331" s="17">
        <v>27.652653000000001</v>
      </c>
      <c r="F2331" s="18">
        <v>-7.2948036491859549E-3</v>
      </c>
      <c r="G2331" s="19">
        <v>66601332</v>
      </c>
      <c r="H2331" s="21">
        <f t="shared" si="36"/>
        <v>0.18454971729862674</v>
      </c>
    </row>
    <row r="2332" spans="1:8" x14ac:dyDescent="0.3">
      <c r="A2332" s="16">
        <v>41641</v>
      </c>
      <c r="B2332" s="17">
        <v>27.914413</v>
      </c>
      <c r="C2332" s="17">
        <v>27.971722</v>
      </c>
      <c r="D2332" s="17">
        <v>27.734234000000001</v>
      </c>
      <c r="E2332" s="17">
        <v>27.855855999999999</v>
      </c>
      <c r="F2332" s="18">
        <v>-6.7724591155286906E-3</v>
      </c>
      <c r="G2332" s="19">
        <v>72783144</v>
      </c>
      <c r="H2332" s="21">
        <f t="shared" si="36"/>
        <v>0.18590586407428086</v>
      </c>
    </row>
    <row r="2333" spans="1:8" x14ac:dyDescent="0.3">
      <c r="A2333" s="16">
        <v>41639</v>
      </c>
      <c r="B2333" s="17">
        <v>27.833834</v>
      </c>
      <c r="C2333" s="17">
        <v>28.053052999999998</v>
      </c>
      <c r="D2333" s="17">
        <v>27.684183000000001</v>
      </c>
      <c r="E2333" s="17">
        <v>28.045794999999998</v>
      </c>
      <c r="F2333" s="18">
        <v>1.014008547606679E-2</v>
      </c>
      <c r="G2333" s="19">
        <v>54261684</v>
      </c>
      <c r="H2333" s="21">
        <f t="shared" si="36"/>
        <v>0.18717348887519902</v>
      </c>
    </row>
    <row r="2334" spans="1:8" x14ac:dyDescent="0.3">
      <c r="A2334" s="16">
        <v>41638</v>
      </c>
      <c r="B2334" s="17">
        <v>28.036536999999999</v>
      </c>
      <c r="C2334" s="17">
        <v>28.040541000000001</v>
      </c>
      <c r="D2334" s="17">
        <v>27.753253999999998</v>
      </c>
      <c r="E2334" s="17">
        <v>27.764263</v>
      </c>
      <c r="F2334" s="18">
        <v>-7.993607829187354E-3</v>
      </c>
      <c r="G2334" s="19">
        <v>49394556</v>
      </c>
      <c r="H2334" s="21">
        <f t="shared" si="36"/>
        <v>0.18529458593556003</v>
      </c>
    </row>
    <row r="2335" spans="1:8" x14ac:dyDescent="0.3">
      <c r="A2335" s="16">
        <v>41635</v>
      </c>
      <c r="B2335" s="17">
        <v>28.028027999999999</v>
      </c>
      <c r="C2335" s="17">
        <v>28.035034</v>
      </c>
      <c r="D2335" s="17">
        <v>27.851351000000001</v>
      </c>
      <c r="E2335" s="17">
        <v>27.987988000000001</v>
      </c>
      <c r="F2335" s="18">
        <v>8.412104734066019E-4</v>
      </c>
      <c r="G2335" s="19">
        <v>62725212</v>
      </c>
      <c r="H2335" s="21">
        <f t="shared" si="36"/>
        <v>0.18678769350475549</v>
      </c>
    </row>
    <row r="2336" spans="1:8" x14ac:dyDescent="0.3">
      <c r="A2336" s="16">
        <v>41634</v>
      </c>
      <c r="B2336" s="17">
        <v>27.878128</v>
      </c>
      <c r="C2336" s="17">
        <v>28.003001999999999</v>
      </c>
      <c r="D2336" s="17">
        <v>27.744994999999999</v>
      </c>
      <c r="E2336" s="17">
        <v>27.964464</v>
      </c>
      <c r="F2336" s="18">
        <v>5.0546610703115866E-3</v>
      </c>
      <c r="G2336" s="19">
        <v>53458488</v>
      </c>
      <c r="H2336" s="21">
        <f t="shared" si="36"/>
        <v>0.18663069780710098</v>
      </c>
    </row>
    <row r="2337" spans="1:8" x14ac:dyDescent="0.3">
      <c r="A2337" s="16">
        <v>41632</v>
      </c>
      <c r="B2337" s="17">
        <v>27.902151</v>
      </c>
      <c r="C2337" s="17">
        <v>27.908909000000001</v>
      </c>
      <c r="D2337" s="17">
        <v>27.730229999999999</v>
      </c>
      <c r="E2337" s="17">
        <v>27.823823999999998</v>
      </c>
      <c r="F2337" s="18">
        <v>-2.923483819711626E-3</v>
      </c>
      <c r="G2337" s="19">
        <v>29338632</v>
      </c>
      <c r="H2337" s="21">
        <f t="shared" si="36"/>
        <v>0.18569208724265066</v>
      </c>
    </row>
    <row r="2338" spans="1:8" x14ac:dyDescent="0.3">
      <c r="A2338" s="16">
        <v>41631</v>
      </c>
      <c r="B2338" s="17">
        <v>27.723724000000001</v>
      </c>
      <c r="C2338" s="17">
        <v>27.922922</v>
      </c>
      <c r="D2338" s="17">
        <v>27.655657000000001</v>
      </c>
      <c r="E2338" s="17">
        <v>27.905404999999998</v>
      </c>
      <c r="F2338" s="18">
        <v>1.3156207903389521E-2</v>
      </c>
      <c r="G2338" s="19">
        <v>68795136</v>
      </c>
      <c r="H2338" s="21">
        <f t="shared" si="36"/>
        <v>0.18623654677378276</v>
      </c>
    </row>
    <row r="2339" spans="1:8" x14ac:dyDescent="0.3">
      <c r="A2339" s="16">
        <v>41628</v>
      </c>
      <c r="B2339" s="17">
        <v>27.234735000000001</v>
      </c>
      <c r="C2339" s="17">
        <v>27.556806999999999</v>
      </c>
      <c r="D2339" s="17">
        <v>27.227226000000002</v>
      </c>
      <c r="E2339" s="17">
        <v>27.543043000000001</v>
      </c>
      <c r="F2339" s="18">
        <v>1.3256932244071356E-2</v>
      </c>
      <c r="G2339" s="19">
        <v>130333536</v>
      </c>
      <c r="H2339" s="21">
        <f t="shared" si="36"/>
        <v>0.18381819636596605</v>
      </c>
    </row>
    <row r="2340" spans="1:8" x14ac:dyDescent="0.3">
      <c r="A2340" s="16">
        <v>41627</v>
      </c>
      <c r="B2340" s="17">
        <v>27.046295000000001</v>
      </c>
      <c r="C2340" s="17">
        <v>27.327078</v>
      </c>
      <c r="D2340" s="17">
        <v>27.004003999999998</v>
      </c>
      <c r="E2340" s="17">
        <v>27.182683999999998</v>
      </c>
      <c r="F2340" s="18">
        <v>1.3551587556674511E-3</v>
      </c>
      <c r="G2340" s="19">
        <v>66561372</v>
      </c>
      <c r="H2340" s="21">
        <f t="shared" si="36"/>
        <v>0.18141321368397831</v>
      </c>
    </row>
    <row r="2341" spans="1:8" x14ac:dyDescent="0.3">
      <c r="A2341" s="16">
        <v>41626</v>
      </c>
      <c r="B2341" s="17">
        <v>26.823072</v>
      </c>
      <c r="C2341" s="17">
        <v>27.150901999999999</v>
      </c>
      <c r="D2341" s="17">
        <v>26.502502</v>
      </c>
      <c r="E2341" s="17">
        <v>27.145897000000001</v>
      </c>
      <c r="F2341" s="18">
        <v>1.3917760447144503E-2</v>
      </c>
      <c r="G2341" s="19">
        <v>88323588</v>
      </c>
      <c r="H2341" s="21">
        <f t="shared" si="36"/>
        <v>0.18116770268543997</v>
      </c>
    </row>
    <row r="2342" spans="1:8" x14ac:dyDescent="0.3">
      <c r="A2342" s="16">
        <v>41625</v>
      </c>
      <c r="B2342" s="17">
        <v>26.847346999999999</v>
      </c>
      <c r="C2342" s="17">
        <v>27.046044999999999</v>
      </c>
      <c r="D2342" s="17">
        <v>26.736236999999999</v>
      </c>
      <c r="E2342" s="17">
        <v>26.773273</v>
      </c>
      <c r="F2342" s="18">
        <v>-2.9077866510329935E-3</v>
      </c>
      <c r="G2342" s="19">
        <v>61366572</v>
      </c>
      <c r="H2342" s="21">
        <f t="shared" si="36"/>
        <v>0.17868086520700041</v>
      </c>
    </row>
    <row r="2343" spans="1:8" x14ac:dyDescent="0.3">
      <c r="A2343" s="16">
        <v>41624</v>
      </c>
      <c r="B2343" s="17">
        <v>26.626626999999999</v>
      </c>
      <c r="C2343" s="17">
        <v>26.894144000000001</v>
      </c>
      <c r="D2343" s="17">
        <v>26.576826000000001</v>
      </c>
      <c r="E2343" s="17">
        <v>26.851351000000001</v>
      </c>
      <c r="F2343" s="18">
        <v>1.1491471785422426E-2</v>
      </c>
      <c r="G2343" s="19">
        <v>64015920</v>
      </c>
      <c r="H2343" s="21">
        <f t="shared" si="36"/>
        <v>0.17920194623409907</v>
      </c>
    </row>
    <row r="2344" spans="1:8" x14ac:dyDescent="0.3">
      <c r="A2344" s="16">
        <v>41621</v>
      </c>
      <c r="B2344" s="17">
        <v>26.911912999999998</v>
      </c>
      <c r="C2344" s="17">
        <v>26.934183000000001</v>
      </c>
      <c r="D2344" s="17">
        <v>26.473724000000001</v>
      </c>
      <c r="E2344" s="17">
        <v>26.546295000000001</v>
      </c>
      <c r="F2344" s="18">
        <v>-8.570470562645871E-3</v>
      </c>
      <c r="G2344" s="19">
        <v>86409504</v>
      </c>
      <c r="H2344" s="21">
        <f t="shared" si="36"/>
        <v>0.17716604759680557</v>
      </c>
    </row>
    <row r="2345" spans="1:8" x14ac:dyDescent="0.3">
      <c r="A2345" s="16">
        <v>41620</v>
      </c>
      <c r="B2345" s="17">
        <v>27.016266000000002</v>
      </c>
      <c r="C2345" s="17">
        <v>27.100601000000001</v>
      </c>
      <c r="D2345" s="17">
        <v>26.751753000000001</v>
      </c>
      <c r="E2345" s="17">
        <v>26.775776</v>
      </c>
      <c r="F2345" s="18">
        <v>-6.8040942892649723E-3</v>
      </c>
      <c r="G2345" s="19">
        <v>63796140</v>
      </c>
      <c r="H2345" s="21">
        <f t="shared" si="36"/>
        <v>0.17869756985889762</v>
      </c>
    </row>
    <row r="2346" spans="1:8" x14ac:dyDescent="0.3">
      <c r="A2346" s="16">
        <v>41619</v>
      </c>
      <c r="B2346" s="17">
        <v>27.212212000000001</v>
      </c>
      <c r="C2346" s="17">
        <v>27.310310000000001</v>
      </c>
      <c r="D2346" s="17">
        <v>26.906157</v>
      </c>
      <c r="E2346" s="17">
        <v>26.959209000000001</v>
      </c>
      <c r="F2346" s="18">
        <v>-6.7947767072098729E-3</v>
      </c>
      <c r="G2346" s="19">
        <v>68403528</v>
      </c>
      <c r="H2346" s="21">
        <f t="shared" si="36"/>
        <v>0.17992177457781694</v>
      </c>
    </row>
    <row r="2347" spans="1:8" x14ac:dyDescent="0.3">
      <c r="A2347" s="16">
        <v>41618</v>
      </c>
      <c r="B2347" s="17">
        <v>26.930681</v>
      </c>
      <c r="C2347" s="17">
        <v>27.335084999999999</v>
      </c>
      <c r="D2347" s="17">
        <v>26.918167</v>
      </c>
      <c r="E2347" s="17">
        <v>27.143643999999998</v>
      </c>
      <c r="F2347" s="18">
        <v>6.0474832174964386E-3</v>
      </c>
      <c r="G2347" s="19">
        <v>74081844</v>
      </c>
      <c r="H2347" s="21">
        <f t="shared" si="36"/>
        <v>0.18115266649657685</v>
      </c>
    </row>
    <row r="2348" spans="1:8" x14ac:dyDescent="0.3">
      <c r="A2348" s="16">
        <v>41617</v>
      </c>
      <c r="B2348" s="17">
        <v>26.801552000000001</v>
      </c>
      <c r="C2348" s="17">
        <v>27.084835000000002</v>
      </c>
      <c r="D2348" s="17">
        <v>26.727226000000002</v>
      </c>
      <c r="E2348" s="17">
        <v>26.98048</v>
      </c>
      <c r="F2348" s="18">
        <v>7.7299128695166178E-3</v>
      </c>
      <c r="G2348" s="19">
        <v>59244696</v>
      </c>
      <c r="H2348" s="21">
        <f t="shared" si="36"/>
        <v>0.18006373408660833</v>
      </c>
    </row>
    <row r="2349" spans="1:8" x14ac:dyDescent="0.3">
      <c r="A2349" s="16">
        <v>41614</v>
      </c>
      <c r="B2349" s="17">
        <v>26.771522999999998</v>
      </c>
      <c r="C2349" s="17">
        <v>26.776776999999999</v>
      </c>
      <c r="D2349" s="17">
        <v>26.528528000000001</v>
      </c>
      <c r="E2349" s="17">
        <v>26.773523000000001</v>
      </c>
      <c r="F2349" s="18">
        <v>1.1850433188469213E-2</v>
      </c>
      <c r="G2349" s="19">
        <v>57094848</v>
      </c>
      <c r="H2349" s="21">
        <f t="shared" si="36"/>
        <v>0.1786825336700345</v>
      </c>
    </row>
    <row r="2350" spans="1:8" x14ac:dyDescent="0.3">
      <c r="A2350" s="16">
        <v>41613</v>
      </c>
      <c r="B2350" s="17">
        <v>26.456454999999998</v>
      </c>
      <c r="C2350" s="17">
        <v>26.518018999999999</v>
      </c>
      <c r="D2350" s="17">
        <v>26.303554999999999</v>
      </c>
      <c r="E2350" s="17">
        <v>26.459961</v>
      </c>
      <c r="F2350" s="18">
        <v>-7.9381497257167673E-4</v>
      </c>
      <c r="G2350" s="19">
        <v>45302652</v>
      </c>
      <c r="H2350" s="21">
        <f t="shared" si="36"/>
        <v>0.17658986724646958</v>
      </c>
    </row>
    <row r="2351" spans="1:8" x14ac:dyDescent="0.3">
      <c r="A2351" s="16">
        <v>41612</v>
      </c>
      <c r="B2351" s="17">
        <v>26.310559999999999</v>
      </c>
      <c r="C2351" s="17">
        <v>26.626124999999998</v>
      </c>
      <c r="D2351" s="17">
        <v>26.276275999999999</v>
      </c>
      <c r="E2351" s="17">
        <v>26.480982000000001</v>
      </c>
      <c r="F2351" s="18">
        <v>4.6712064132371162E-3</v>
      </c>
      <c r="G2351" s="19">
        <v>47616336</v>
      </c>
      <c r="H2351" s="21">
        <f t="shared" si="36"/>
        <v>0.17673015829222691</v>
      </c>
    </row>
    <row r="2352" spans="1:8" x14ac:dyDescent="0.3">
      <c r="A2352" s="16">
        <v>41611</v>
      </c>
      <c r="B2352" s="17">
        <v>26.300051</v>
      </c>
      <c r="C2352" s="17">
        <v>26.612614000000001</v>
      </c>
      <c r="D2352" s="17">
        <v>26.251753000000001</v>
      </c>
      <c r="E2352" s="17">
        <v>26.357859000000001</v>
      </c>
      <c r="F2352" s="18">
        <v>-1.1569103804293696E-3</v>
      </c>
      <c r="G2352" s="19">
        <v>66976956</v>
      </c>
      <c r="H2352" s="21">
        <f t="shared" si="36"/>
        <v>0.1759084535956483</v>
      </c>
    </row>
    <row r="2353" spans="1:8" x14ac:dyDescent="0.3">
      <c r="A2353" s="16">
        <v>41610</v>
      </c>
      <c r="B2353" s="17">
        <v>26.614364999999999</v>
      </c>
      <c r="C2353" s="17">
        <v>26.685434000000001</v>
      </c>
      <c r="D2353" s="17">
        <v>26.295296</v>
      </c>
      <c r="E2353" s="17">
        <v>26.388387999999999</v>
      </c>
      <c r="F2353" s="18">
        <v>-4.8226247240091271E-3</v>
      </c>
      <c r="G2353" s="19">
        <v>54873072</v>
      </c>
      <c r="H2353" s="21">
        <f t="shared" si="36"/>
        <v>0.17611219962751762</v>
      </c>
    </row>
    <row r="2354" spans="1:8" x14ac:dyDescent="0.3">
      <c r="A2354" s="16">
        <v>41607</v>
      </c>
      <c r="B2354" s="17">
        <v>26.580582</v>
      </c>
      <c r="C2354" s="17">
        <v>26.692191999999999</v>
      </c>
      <c r="D2354" s="17">
        <v>26.512761999999999</v>
      </c>
      <c r="E2354" s="17">
        <v>26.516266000000002</v>
      </c>
      <c r="F2354" s="18">
        <v>-3.3110744462701716E-3</v>
      </c>
      <c r="G2354" s="19">
        <v>47664288</v>
      </c>
      <c r="H2354" s="21">
        <f t="shared" si="36"/>
        <v>0.17696563849100438</v>
      </c>
    </row>
    <row r="2355" spans="1:8" x14ac:dyDescent="0.3">
      <c r="A2355" s="16">
        <v>41605</v>
      </c>
      <c r="B2355" s="17">
        <v>26.577328000000001</v>
      </c>
      <c r="C2355" s="17">
        <v>26.726727</v>
      </c>
      <c r="D2355" s="17">
        <v>26.526527000000002</v>
      </c>
      <c r="E2355" s="17">
        <v>26.604355000000002</v>
      </c>
      <c r="F2355" s="18">
        <v>4.4406755139629606E-3</v>
      </c>
      <c r="G2355" s="19">
        <v>44899056</v>
      </c>
      <c r="H2355" s="21">
        <f t="shared" si="36"/>
        <v>0.17755353145183961</v>
      </c>
    </row>
    <row r="2356" spans="1:8" x14ac:dyDescent="0.3">
      <c r="A2356" s="16">
        <v>41604</v>
      </c>
      <c r="B2356" s="17">
        <v>26.241240999999999</v>
      </c>
      <c r="C2356" s="17">
        <v>26.564063999999998</v>
      </c>
      <c r="D2356" s="17">
        <v>26.099599999999999</v>
      </c>
      <c r="E2356" s="17">
        <v>26.486736000000001</v>
      </c>
      <c r="F2356" s="18">
        <v>1.1931991776857874E-2</v>
      </c>
      <c r="G2356" s="19">
        <v>91360548</v>
      </c>
      <c r="H2356" s="21">
        <f t="shared" si="36"/>
        <v>0.17676855963741922</v>
      </c>
    </row>
    <row r="2357" spans="1:8" x14ac:dyDescent="0.3">
      <c r="A2357" s="16">
        <v>41603</v>
      </c>
      <c r="B2357" s="17">
        <v>25.954954000000001</v>
      </c>
      <c r="C2357" s="17">
        <v>26.356106</v>
      </c>
      <c r="D2357" s="17">
        <v>25.901402000000001</v>
      </c>
      <c r="E2357" s="17">
        <v>26.174423000000001</v>
      </c>
      <c r="F2357" s="18">
        <v>1.3606088384836672E-2</v>
      </c>
      <c r="G2357" s="19">
        <v>64455480</v>
      </c>
      <c r="H2357" s="21">
        <f t="shared" si="36"/>
        <v>0.17468422885517254</v>
      </c>
    </row>
    <row r="2358" spans="1:8" x14ac:dyDescent="0.3">
      <c r="A2358" s="16">
        <v>41600</v>
      </c>
      <c r="B2358" s="17">
        <v>25.861360999999999</v>
      </c>
      <c r="C2358" s="17">
        <v>25.93018</v>
      </c>
      <c r="D2358" s="17">
        <v>25.756256</v>
      </c>
      <c r="E2358" s="17">
        <v>25.823072</v>
      </c>
      <c r="F2358" s="18">
        <v>-2.1082303215735846E-3</v>
      </c>
      <c r="G2358" s="19">
        <v>50117832</v>
      </c>
      <c r="H2358" s="21">
        <f t="shared" si="36"/>
        <v>0.17233936423322868</v>
      </c>
    </row>
    <row r="2359" spans="1:8" x14ac:dyDescent="0.3">
      <c r="A2359" s="16">
        <v>41599</v>
      </c>
      <c r="B2359" s="17">
        <v>25.700700999999999</v>
      </c>
      <c r="C2359" s="17">
        <v>25.983733999999998</v>
      </c>
      <c r="D2359" s="17">
        <v>25.675675999999999</v>
      </c>
      <c r="E2359" s="17">
        <v>25.877628000000001</v>
      </c>
      <c r="F2359" s="18">
        <v>1.1503427309624985E-2</v>
      </c>
      <c r="G2359" s="19">
        <v>43628328</v>
      </c>
      <c r="H2359" s="21">
        <f t="shared" si="36"/>
        <v>0.17270346291037708</v>
      </c>
    </row>
    <row r="2360" spans="1:8" x14ac:dyDescent="0.3">
      <c r="A2360" s="16">
        <v>41598</v>
      </c>
      <c r="B2360" s="17">
        <v>25.774525000000001</v>
      </c>
      <c r="C2360" s="17">
        <v>25.859859</v>
      </c>
      <c r="D2360" s="17">
        <v>25.534534000000001</v>
      </c>
      <c r="E2360" s="17">
        <v>25.583331999999999</v>
      </c>
      <c r="F2360" s="18">
        <v>-2.8190663758875033E-3</v>
      </c>
      <c r="G2360" s="19">
        <v>38509452</v>
      </c>
      <c r="H2360" s="21">
        <f t="shared" si="36"/>
        <v>0.17073937492207025</v>
      </c>
    </row>
    <row r="2361" spans="1:8" x14ac:dyDescent="0.3">
      <c r="A2361" s="16">
        <v>41597</v>
      </c>
      <c r="B2361" s="17">
        <v>25.818819000000001</v>
      </c>
      <c r="C2361" s="17">
        <v>25.894646000000002</v>
      </c>
      <c r="D2361" s="17">
        <v>25.601852000000001</v>
      </c>
      <c r="E2361" s="17">
        <v>25.655657000000001</v>
      </c>
      <c r="F2361" s="18">
        <v>-6.1557881701361063E-3</v>
      </c>
      <c r="G2361" s="19">
        <v>45218736</v>
      </c>
      <c r="H2361" s="21">
        <f t="shared" si="36"/>
        <v>0.17122206127782871</v>
      </c>
    </row>
    <row r="2362" spans="1:8" x14ac:dyDescent="0.3">
      <c r="A2362" s="16">
        <v>41596</v>
      </c>
      <c r="B2362" s="17">
        <v>25.91967</v>
      </c>
      <c r="C2362" s="17">
        <v>26.244745000000002</v>
      </c>
      <c r="D2362" s="17">
        <v>25.756758000000001</v>
      </c>
      <c r="E2362" s="17">
        <v>25.814565999999999</v>
      </c>
      <c r="F2362" s="18">
        <v>-1.9446458330498668E-3</v>
      </c>
      <c r="G2362" s="19">
        <v>70317612</v>
      </c>
      <c r="H2362" s="21">
        <f t="shared" si="36"/>
        <v>0.17228259644695723</v>
      </c>
    </row>
    <row r="2363" spans="1:8" x14ac:dyDescent="0.3">
      <c r="A2363" s="16">
        <v>41593</v>
      </c>
      <c r="B2363" s="17">
        <v>25.897648</v>
      </c>
      <c r="C2363" s="17">
        <v>25.975977</v>
      </c>
      <c r="D2363" s="17">
        <v>25.783532999999998</v>
      </c>
      <c r="E2363" s="17">
        <v>25.864864000000001</v>
      </c>
      <c r="F2363" s="18">
        <v>-1.6131761660015456E-3</v>
      </c>
      <c r="G2363" s="19">
        <v>51000948</v>
      </c>
      <c r="H2363" s="21">
        <f t="shared" si="36"/>
        <v>0.17261827786170925</v>
      </c>
    </row>
    <row r="2364" spans="1:8" x14ac:dyDescent="0.3">
      <c r="A2364" s="16">
        <v>41592</v>
      </c>
      <c r="B2364" s="17">
        <v>25.873875000000002</v>
      </c>
      <c r="C2364" s="17">
        <v>26.019770000000001</v>
      </c>
      <c r="D2364" s="17">
        <v>25.784534000000001</v>
      </c>
      <c r="E2364" s="17">
        <v>25.906656000000002</v>
      </c>
      <c r="F2364" s="18">
        <v>2.6731985459788675E-3</v>
      </c>
      <c r="G2364" s="19">
        <v>46621332</v>
      </c>
      <c r="H2364" s="21">
        <f t="shared" si="36"/>
        <v>0.17289719149018984</v>
      </c>
    </row>
    <row r="2365" spans="1:8" x14ac:dyDescent="0.3">
      <c r="A2365" s="16">
        <v>41591</v>
      </c>
      <c r="B2365" s="17">
        <v>25.193944999999999</v>
      </c>
      <c r="C2365" s="17">
        <v>25.847097000000002</v>
      </c>
      <c r="D2365" s="17">
        <v>25.187688999999999</v>
      </c>
      <c r="E2365" s="17">
        <v>25.837586999999999</v>
      </c>
      <c r="F2365" s="18">
        <v>2.044907902188875E-2</v>
      </c>
      <c r="G2365" s="19">
        <v>63112824</v>
      </c>
      <c r="H2365" s="21">
        <f t="shared" si="36"/>
        <v>0.17243623519698717</v>
      </c>
    </row>
    <row r="2366" spans="1:8" x14ac:dyDescent="0.3">
      <c r="A2366" s="16">
        <v>41590</v>
      </c>
      <c r="B2366" s="17">
        <v>25.217718000000001</v>
      </c>
      <c r="C2366" s="17">
        <v>25.464464</v>
      </c>
      <c r="D2366" s="17">
        <v>25.15015</v>
      </c>
      <c r="E2366" s="17">
        <v>25.31982</v>
      </c>
      <c r="F2366" s="18">
        <v>1.1775782552173935E-3</v>
      </c>
      <c r="G2366" s="19">
        <v>48675276</v>
      </c>
      <c r="H2366" s="21">
        <f t="shared" si="36"/>
        <v>0.16898073479792752</v>
      </c>
    </row>
    <row r="2367" spans="1:8" x14ac:dyDescent="0.3">
      <c r="A2367" s="16">
        <v>41589</v>
      </c>
      <c r="B2367" s="17">
        <v>25.263013999999998</v>
      </c>
      <c r="C2367" s="17">
        <v>25.423673999999998</v>
      </c>
      <c r="D2367" s="17">
        <v>25.225224999999998</v>
      </c>
      <c r="E2367" s="17">
        <v>25.290039</v>
      </c>
      <c r="F2367" s="18">
        <v>-5.3542066254871163E-3</v>
      </c>
      <c r="G2367" s="19">
        <v>44459496</v>
      </c>
      <c r="H2367" s="21">
        <f t="shared" si="36"/>
        <v>0.16878198080745616</v>
      </c>
    </row>
    <row r="2368" spans="1:8" x14ac:dyDescent="0.3">
      <c r="A2368" s="16">
        <v>41586</v>
      </c>
      <c r="B2368" s="17">
        <v>25.243994000000001</v>
      </c>
      <c r="C2368" s="17">
        <v>25.487988000000001</v>
      </c>
      <c r="D2368" s="17">
        <v>25.237738</v>
      </c>
      <c r="E2368" s="17">
        <v>25.426176000000002</v>
      </c>
      <c r="F2368" s="18">
        <v>8.0162626238039787E-3</v>
      </c>
      <c r="G2368" s="19">
        <v>51580368</v>
      </c>
      <c r="H2368" s="21">
        <f t="shared" si="36"/>
        <v>0.16969053901573669</v>
      </c>
    </row>
    <row r="2369" spans="1:8" x14ac:dyDescent="0.3">
      <c r="A2369" s="16">
        <v>41585</v>
      </c>
      <c r="B2369" s="17">
        <v>25.590841000000001</v>
      </c>
      <c r="C2369" s="17">
        <v>25.623875000000002</v>
      </c>
      <c r="D2369" s="17">
        <v>25.216214999999998</v>
      </c>
      <c r="E2369" s="17">
        <v>25.223973999999998</v>
      </c>
      <c r="F2369" s="18">
        <v>-1.4470736756165227E-2</v>
      </c>
      <c r="G2369" s="19">
        <v>67116816</v>
      </c>
      <c r="H2369" s="21">
        <f t="shared" si="36"/>
        <v>0.16834107276607096</v>
      </c>
    </row>
    <row r="2370" spans="1:8" x14ac:dyDescent="0.3">
      <c r="A2370" s="16">
        <v>41584</v>
      </c>
      <c r="B2370" s="17">
        <v>25.665666999999999</v>
      </c>
      <c r="C2370" s="17">
        <v>25.700700999999999</v>
      </c>
      <c r="D2370" s="17">
        <v>25.409659999999999</v>
      </c>
      <c r="E2370" s="17">
        <v>25.594342999999999</v>
      </c>
      <c r="F2370" s="18">
        <v>1.2040183442339652E-3</v>
      </c>
      <c r="G2370" s="19">
        <v>36479484</v>
      </c>
      <c r="H2370" s="21">
        <f t="shared" si="36"/>
        <v>0.17081286070794313</v>
      </c>
    </row>
    <row r="2371" spans="1:8" x14ac:dyDescent="0.3">
      <c r="A2371" s="16">
        <v>41583</v>
      </c>
      <c r="B2371" s="17">
        <v>25.534285000000001</v>
      </c>
      <c r="C2371" s="17">
        <v>25.817066000000001</v>
      </c>
      <c r="D2371" s="17">
        <v>25.46096</v>
      </c>
      <c r="E2371" s="17">
        <v>25.563564</v>
      </c>
      <c r="F2371" s="18">
        <v>-4.4732097902095867E-3</v>
      </c>
      <c r="G2371" s="19">
        <v>47208744</v>
      </c>
      <c r="H2371" s="21">
        <f t="shared" si="36"/>
        <v>0.17060744621303972</v>
      </c>
    </row>
    <row r="2372" spans="1:8" x14ac:dyDescent="0.3">
      <c r="A2372" s="16">
        <v>41582</v>
      </c>
      <c r="B2372" s="17">
        <v>25.813313000000001</v>
      </c>
      <c r="C2372" s="17">
        <v>25.835084999999999</v>
      </c>
      <c r="D2372" s="17">
        <v>25.576326000000002</v>
      </c>
      <c r="E2372" s="17">
        <v>25.678429000000001</v>
      </c>
      <c r="F2372" s="18">
        <v>-9.0550423470008544E-4</v>
      </c>
      <c r="G2372" s="19">
        <v>45506448</v>
      </c>
      <c r="H2372" s="21">
        <f t="shared" si="36"/>
        <v>0.17137403823867672</v>
      </c>
    </row>
    <row r="2373" spans="1:8" x14ac:dyDescent="0.3">
      <c r="A2373" s="16">
        <v>41579</v>
      </c>
      <c r="B2373" s="17">
        <v>25.820571999999999</v>
      </c>
      <c r="C2373" s="17">
        <v>25.925926</v>
      </c>
      <c r="D2373" s="17">
        <v>25.653151999999999</v>
      </c>
      <c r="E2373" s="17">
        <v>25.701702000000001</v>
      </c>
      <c r="F2373" s="18">
        <v>-3.4349748128083904E-3</v>
      </c>
      <c r="G2373" s="19">
        <v>51280668</v>
      </c>
      <c r="H2373" s="21">
        <f t="shared" si="36"/>
        <v>0.171529358799445</v>
      </c>
    </row>
    <row r="2374" spans="1:8" x14ac:dyDescent="0.3">
      <c r="A2374" s="16">
        <v>41578</v>
      </c>
      <c r="B2374" s="17">
        <v>25.748999000000001</v>
      </c>
      <c r="C2374" s="17">
        <v>26.064063999999998</v>
      </c>
      <c r="D2374" s="17">
        <v>25.624873999999998</v>
      </c>
      <c r="E2374" s="17">
        <v>25.790291</v>
      </c>
      <c r="F2374" s="18">
        <v>1.5535390227791241E-4</v>
      </c>
      <c r="G2374" s="19">
        <v>65534400</v>
      </c>
      <c r="H2374" s="21">
        <f t="shared" si="36"/>
        <v>0.17212058868634836</v>
      </c>
    </row>
    <row r="2375" spans="1:8" x14ac:dyDescent="0.3">
      <c r="A2375" s="16">
        <v>41577</v>
      </c>
      <c r="B2375" s="17">
        <v>25.961711999999999</v>
      </c>
      <c r="C2375" s="17">
        <v>25.963715000000001</v>
      </c>
      <c r="D2375" s="17">
        <v>25.675675999999999</v>
      </c>
      <c r="E2375" s="17">
        <v>25.786284999999999</v>
      </c>
      <c r="F2375" s="18">
        <v>-5.6165117199906394E-3</v>
      </c>
      <c r="G2375" s="19">
        <v>52911036</v>
      </c>
      <c r="H2375" s="21">
        <f t="shared" si="36"/>
        <v>0.17209385323469031</v>
      </c>
    </row>
    <row r="2376" spans="1:8" x14ac:dyDescent="0.3">
      <c r="A2376" s="16">
        <v>41576</v>
      </c>
      <c r="B2376" s="17">
        <v>25.503001999999999</v>
      </c>
      <c r="C2376" s="17">
        <v>25.949449999999999</v>
      </c>
      <c r="D2376" s="17">
        <v>25.362863999999998</v>
      </c>
      <c r="E2376" s="17">
        <v>25.931932</v>
      </c>
      <c r="F2376" s="18">
        <v>2.0926127147603918E-2</v>
      </c>
      <c r="G2376" s="19">
        <v>64135800</v>
      </c>
      <c r="H2376" s="21">
        <f t="shared" si="36"/>
        <v>0.17306587977678714</v>
      </c>
    </row>
    <row r="2377" spans="1:8" x14ac:dyDescent="0.3">
      <c r="A2377" s="16">
        <v>41575</v>
      </c>
      <c r="B2377" s="17">
        <v>25.405404999999998</v>
      </c>
      <c r="C2377" s="17">
        <v>25.611360999999999</v>
      </c>
      <c r="D2377" s="17">
        <v>25.350100000000001</v>
      </c>
      <c r="E2377" s="17">
        <v>25.400400000000001</v>
      </c>
      <c r="F2377" s="18">
        <v>-1.970053222925216E-4</v>
      </c>
      <c r="G2377" s="19">
        <v>46301652</v>
      </c>
      <c r="H2377" s="21">
        <f t="shared" si="36"/>
        <v>0.1695185138030712</v>
      </c>
    </row>
    <row r="2378" spans="1:8" x14ac:dyDescent="0.3">
      <c r="A2378" s="16">
        <v>41572</v>
      </c>
      <c r="B2378" s="17">
        <v>25.746245999999999</v>
      </c>
      <c r="C2378" s="17">
        <v>25.746245999999999</v>
      </c>
      <c r="D2378" s="17">
        <v>25.293794999999999</v>
      </c>
      <c r="E2378" s="17">
        <v>25.405404999999998</v>
      </c>
      <c r="F2378" s="18">
        <v>-1.0092106918634821E-2</v>
      </c>
      <c r="G2378" s="19">
        <v>81138780</v>
      </c>
      <c r="H2378" s="21">
        <f t="shared" si="36"/>
        <v>0.16955191643301343</v>
      </c>
    </row>
    <row r="2379" spans="1:8" x14ac:dyDescent="0.3">
      <c r="A2379" s="16">
        <v>41571</v>
      </c>
      <c r="B2379" s="17">
        <v>25.822572999999998</v>
      </c>
      <c r="C2379" s="17">
        <v>26.040291</v>
      </c>
      <c r="D2379" s="17">
        <v>25.645644999999998</v>
      </c>
      <c r="E2379" s="17">
        <v>25.664413</v>
      </c>
      <c r="F2379" s="18">
        <v>-5.6816337119332799E-3</v>
      </c>
      <c r="G2379" s="19">
        <v>83600316</v>
      </c>
      <c r="H2379" s="21">
        <f t="shared" si="36"/>
        <v>0.17128049752713423</v>
      </c>
    </row>
    <row r="2380" spans="1:8" x14ac:dyDescent="0.3">
      <c r="A2380" s="16">
        <v>41570</v>
      </c>
      <c r="B2380" s="17">
        <v>25.050051</v>
      </c>
      <c r="C2380" s="17">
        <v>25.894646000000002</v>
      </c>
      <c r="D2380" s="17">
        <v>25.040790999999999</v>
      </c>
      <c r="E2380" s="17">
        <v>25.811062</v>
      </c>
      <c r="F2380" s="18">
        <v>2.424040381585869E-2</v>
      </c>
      <c r="G2380" s="19">
        <v>106421472</v>
      </c>
      <c r="H2380" s="21">
        <f t="shared" si="36"/>
        <v>0.17225921126907162</v>
      </c>
    </row>
    <row r="2381" spans="1:8" x14ac:dyDescent="0.3">
      <c r="A2381" s="16">
        <v>41569</v>
      </c>
      <c r="B2381" s="17">
        <v>25.15015</v>
      </c>
      <c r="C2381" s="17">
        <v>25.350349000000001</v>
      </c>
      <c r="D2381" s="17">
        <v>24.91967</v>
      </c>
      <c r="E2381" s="17">
        <v>25.200199000000001</v>
      </c>
      <c r="F2381" s="18">
        <v>3.6877266967157759E-3</v>
      </c>
      <c r="G2381" s="19">
        <v>88255656</v>
      </c>
      <c r="H2381" s="21">
        <f t="shared" si="36"/>
        <v>0.16818240193153028</v>
      </c>
    </row>
    <row r="2382" spans="1:8" x14ac:dyDescent="0.3">
      <c r="A2382" s="16">
        <v>41568</v>
      </c>
      <c r="B2382" s="17">
        <v>25.311810999999999</v>
      </c>
      <c r="C2382" s="17">
        <v>25.500502000000001</v>
      </c>
      <c r="D2382" s="17">
        <v>25.013763000000001</v>
      </c>
      <c r="E2382" s="17">
        <v>25.107609</v>
      </c>
      <c r="F2382" s="18">
        <v>-8.0184318324050818E-3</v>
      </c>
      <c r="G2382" s="19">
        <v>144986868</v>
      </c>
      <c r="H2382" s="21">
        <f t="shared" si="36"/>
        <v>0.16756446996222951</v>
      </c>
    </row>
    <row r="2383" spans="1:8" x14ac:dyDescent="0.3">
      <c r="A2383" s="16">
        <v>41565</v>
      </c>
      <c r="B2383" s="17">
        <v>24.438938</v>
      </c>
      <c r="C2383" s="17">
        <v>25.411912999999998</v>
      </c>
      <c r="D2383" s="17">
        <v>24.374374</v>
      </c>
      <c r="E2383" s="17">
        <v>25.310559999999999</v>
      </c>
      <c r="F2383" s="18">
        <v>0.13796277159155648</v>
      </c>
      <c r="G2383" s="19">
        <v>462193344</v>
      </c>
      <c r="H2383" s="21">
        <f t="shared" si="36"/>
        <v>0.1689189349271453</v>
      </c>
    </row>
    <row r="2384" spans="1:8" x14ac:dyDescent="0.3">
      <c r="A2384" s="16">
        <v>41564</v>
      </c>
      <c r="B2384" s="17">
        <v>22.347097000000002</v>
      </c>
      <c r="C2384" s="17">
        <v>22.444944</v>
      </c>
      <c r="D2384" s="17">
        <v>22.165414999999999</v>
      </c>
      <c r="E2384" s="17">
        <v>22.241993000000001</v>
      </c>
      <c r="F2384" s="18">
        <v>-1.0289133872787185E-2</v>
      </c>
      <c r="G2384" s="19">
        <v>170093736</v>
      </c>
      <c r="H2384" s="21">
        <f t="shared" si="36"/>
        <v>0.14843977249879187</v>
      </c>
    </row>
    <row r="2385" spans="1:8" x14ac:dyDescent="0.3">
      <c r="A2385" s="16">
        <v>41563</v>
      </c>
      <c r="B2385" s="17">
        <v>22.168918999999999</v>
      </c>
      <c r="C2385" s="17">
        <v>22.480730000000001</v>
      </c>
      <c r="D2385" s="17">
        <v>22.122371999999999</v>
      </c>
      <c r="E2385" s="17">
        <v>22.473223000000001</v>
      </c>
      <c r="F2385" s="18">
        <v>1.8163018002228401E-2</v>
      </c>
      <c r="G2385" s="19">
        <v>80223696</v>
      </c>
      <c r="H2385" s="21">
        <f t="shared" si="36"/>
        <v>0.14998296732827032</v>
      </c>
    </row>
    <row r="2386" spans="1:8" x14ac:dyDescent="0.3">
      <c r="A2386" s="16">
        <v>41562</v>
      </c>
      <c r="B2386" s="17">
        <v>21.915915999999999</v>
      </c>
      <c r="C2386" s="17">
        <v>22.162911999999999</v>
      </c>
      <c r="D2386" s="17">
        <v>21.871872</v>
      </c>
      <c r="E2386" s="17">
        <v>22.072323000000001</v>
      </c>
      <c r="F2386" s="18">
        <v>6.7343301554071023E-3</v>
      </c>
      <c r="G2386" s="19">
        <v>63612324</v>
      </c>
      <c r="H2386" s="21">
        <f t="shared" si="36"/>
        <v>0.14730742000682454</v>
      </c>
    </row>
    <row r="2387" spans="1:8" x14ac:dyDescent="0.3">
      <c r="A2387" s="16">
        <v>41561</v>
      </c>
      <c r="B2387" s="17">
        <v>21.688189000000001</v>
      </c>
      <c r="C2387" s="17">
        <v>21.928179</v>
      </c>
      <c r="D2387" s="17">
        <v>21.656406</v>
      </c>
      <c r="E2387" s="17">
        <v>21.924675000000001</v>
      </c>
      <c r="F2387" s="18">
        <v>4.7248660511198699E-3</v>
      </c>
      <c r="G2387" s="19">
        <v>49694256</v>
      </c>
      <c r="H2387" s="21">
        <f t="shared" si="36"/>
        <v>0.14632203908660299</v>
      </c>
    </row>
    <row r="2388" spans="1:8" x14ac:dyDescent="0.3">
      <c r="A2388" s="16">
        <v>41558</v>
      </c>
      <c r="B2388" s="17">
        <v>21.672422000000001</v>
      </c>
      <c r="C2388" s="17">
        <v>21.858858000000001</v>
      </c>
      <c r="D2388" s="17">
        <v>21.654153999999998</v>
      </c>
      <c r="E2388" s="17">
        <v>21.821570999999999</v>
      </c>
      <c r="F2388" s="18">
        <v>4.3190433900866061E-3</v>
      </c>
      <c r="G2388" s="19">
        <v>56299644</v>
      </c>
      <c r="H2388" s="21">
        <f t="shared" si="36"/>
        <v>0.14563393823594109</v>
      </c>
    </row>
    <row r="2389" spans="1:8" x14ac:dyDescent="0.3">
      <c r="A2389" s="16">
        <v>41557</v>
      </c>
      <c r="B2389" s="17">
        <v>21.617619000000001</v>
      </c>
      <c r="C2389" s="17">
        <v>21.742493</v>
      </c>
      <c r="D2389" s="17">
        <v>21.526776999999999</v>
      </c>
      <c r="E2389" s="17">
        <v>21.727727999999999</v>
      </c>
      <c r="F2389" s="18">
        <v>1.4465038780381858E-2</v>
      </c>
      <c r="G2389" s="19">
        <v>90121788</v>
      </c>
      <c r="H2389" s="21">
        <f t="shared" si="36"/>
        <v>0.14500764392991355</v>
      </c>
    </row>
    <row r="2390" spans="1:8" x14ac:dyDescent="0.3">
      <c r="A2390" s="16">
        <v>41556</v>
      </c>
      <c r="B2390" s="17">
        <v>21.428429000000001</v>
      </c>
      <c r="C2390" s="17">
        <v>21.587837</v>
      </c>
      <c r="D2390" s="17">
        <v>21.095596</v>
      </c>
      <c r="E2390" s="17">
        <v>21.417916999999999</v>
      </c>
      <c r="F2390" s="18">
        <v>2.5653564627964448E-3</v>
      </c>
      <c r="G2390" s="19">
        <v>105945948</v>
      </c>
      <c r="H2390" s="21">
        <f t="shared" ref="H2390:H2453" si="37">E2390/MAX($E$2:$E$2519)</f>
        <v>0.14294001112571192</v>
      </c>
    </row>
    <row r="2391" spans="1:8" x14ac:dyDescent="0.3">
      <c r="A2391" s="16">
        <v>41555</v>
      </c>
      <c r="B2391" s="17">
        <v>21.654655000000002</v>
      </c>
      <c r="C2391" s="17">
        <v>21.671171000000001</v>
      </c>
      <c r="D2391" s="17">
        <v>21.312061</v>
      </c>
      <c r="E2391" s="17">
        <v>21.363112999999998</v>
      </c>
      <c r="F2391" s="18">
        <v>-1.3941827814373893E-2</v>
      </c>
      <c r="G2391" s="19">
        <v>77670252</v>
      </c>
      <c r="H2391" s="21">
        <f t="shared" si="37"/>
        <v>0.14257425733323373</v>
      </c>
    </row>
    <row r="2392" spans="1:8" x14ac:dyDescent="0.3">
      <c r="A2392" s="16">
        <v>41554</v>
      </c>
      <c r="B2392" s="17">
        <v>21.707958000000001</v>
      </c>
      <c r="C2392" s="17">
        <v>21.871621999999999</v>
      </c>
      <c r="D2392" s="17">
        <v>21.624374</v>
      </c>
      <c r="E2392" s="17">
        <v>21.665164999999998</v>
      </c>
      <c r="F2392" s="18">
        <v>-7.577306001278458E-3</v>
      </c>
      <c r="G2392" s="19">
        <v>51692256</v>
      </c>
      <c r="H2392" s="21">
        <f t="shared" si="37"/>
        <v>0.14459010771870973</v>
      </c>
    </row>
    <row r="2393" spans="1:8" x14ac:dyDescent="0.3">
      <c r="A2393" s="16">
        <v>41551</v>
      </c>
      <c r="B2393" s="17">
        <v>21.896896000000002</v>
      </c>
      <c r="C2393" s="17">
        <v>21.959709</v>
      </c>
      <c r="D2393" s="17">
        <v>21.771771999999999</v>
      </c>
      <c r="E2393" s="17">
        <v>21.830582</v>
      </c>
      <c r="F2393" s="18">
        <v>-4.2688497303866365E-3</v>
      </c>
      <c r="G2393" s="19">
        <v>54265680</v>
      </c>
      <c r="H2393" s="21">
        <f t="shared" si="37"/>
        <v>0.14569407631754136</v>
      </c>
    </row>
    <row r="2394" spans="1:8" x14ac:dyDescent="0.3">
      <c r="A2394" s="16">
        <v>41550</v>
      </c>
      <c r="B2394" s="17">
        <v>22.222221000000001</v>
      </c>
      <c r="C2394" s="17">
        <v>22.374873999999998</v>
      </c>
      <c r="D2394" s="17">
        <v>21.824324000000001</v>
      </c>
      <c r="E2394" s="17">
        <v>21.924173</v>
      </c>
      <c r="F2394" s="18">
        <v>-1.340110589645245E-2</v>
      </c>
      <c r="G2394" s="19">
        <v>84595320</v>
      </c>
      <c r="H2394" s="21">
        <f t="shared" si="37"/>
        <v>0.14631868881283056</v>
      </c>
    </row>
    <row r="2395" spans="1:8" x14ac:dyDescent="0.3">
      <c r="A2395" s="16">
        <v>41549</v>
      </c>
      <c r="B2395" s="17">
        <v>22.090340000000001</v>
      </c>
      <c r="C2395" s="17">
        <v>22.256256</v>
      </c>
      <c r="D2395" s="17">
        <v>21.967466000000002</v>
      </c>
      <c r="E2395" s="17">
        <v>22.221972000000001</v>
      </c>
      <c r="F2395" s="18">
        <v>1.1161319152144197E-3</v>
      </c>
      <c r="G2395" s="19">
        <v>59752188</v>
      </c>
      <c r="H2395" s="21">
        <f t="shared" si="37"/>
        <v>0.14830615530517086</v>
      </c>
    </row>
    <row r="2396" spans="1:8" x14ac:dyDescent="0.3">
      <c r="A2396" s="16">
        <v>41548</v>
      </c>
      <c r="B2396" s="17">
        <v>22.028278</v>
      </c>
      <c r="C2396" s="17">
        <v>22.213964000000001</v>
      </c>
      <c r="D2396" s="17">
        <v>22.023273</v>
      </c>
      <c r="E2396" s="17">
        <v>22.197196999999999</v>
      </c>
      <c r="F2396" s="18">
        <v>1.2661093894205487E-2</v>
      </c>
      <c r="G2396" s="19">
        <v>67324608</v>
      </c>
      <c r="H2396" s="21">
        <f t="shared" si="37"/>
        <v>0.14814081061849382</v>
      </c>
    </row>
    <row r="2397" spans="1:8" x14ac:dyDescent="0.3">
      <c r="A2397" s="16">
        <v>41547</v>
      </c>
      <c r="B2397" s="17">
        <v>21.748749</v>
      </c>
      <c r="C2397" s="17">
        <v>22.043043000000001</v>
      </c>
      <c r="D2397" s="17">
        <v>21.729479000000001</v>
      </c>
      <c r="E2397" s="17">
        <v>21.91967</v>
      </c>
      <c r="F2397" s="18">
        <v>-5.4774638134244449E-4</v>
      </c>
      <c r="G2397" s="19">
        <v>68827104</v>
      </c>
      <c r="H2397" s="21">
        <f t="shared" si="37"/>
        <v>0.14628863645666076</v>
      </c>
    </row>
    <row r="2398" spans="1:8" x14ac:dyDescent="0.3">
      <c r="A2398" s="16">
        <v>41544</v>
      </c>
      <c r="B2398" s="17">
        <v>21.892391</v>
      </c>
      <c r="C2398" s="17">
        <v>21.959961</v>
      </c>
      <c r="D2398" s="17">
        <v>21.804556000000002</v>
      </c>
      <c r="E2398" s="17">
        <v>21.931683</v>
      </c>
      <c r="F2398" s="18">
        <v>-2.0269175413960691E-3</v>
      </c>
      <c r="G2398" s="19">
        <v>50301648</v>
      </c>
      <c r="H2398" s="21">
        <f t="shared" si="37"/>
        <v>0.14636880944237421</v>
      </c>
    </row>
    <row r="2399" spans="1:8" x14ac:dyDescent="0.3">
      <c r="A2399" s="16">
        <v>41543</v>
      </c>
      <c r="B2399" s="17">
        <v>21.979479000000001</v>
      </c>
      <c r="C2399" s="17">
        <v>22.090841000000001</v>
      </c>
      <c r="D2399" s="17">
        <v>21.896896000000002</v>
      </c>
      <c r="E2399" s="17">
        <v>21.976227000000002</v>
      </c>
      <c r="F2399" s="18">
        <v>1.0715764705604533E-3</v>
      </c>
      <c r="G2399" s="19">
        <v>50345604</v>
      </c>
      <c r="H2399" s="21">
        <f t="shared" si="37"/>
        <v>0.14666608951193391</v>
      </c>
    </row>
    <row r="2400" spans="1:8" x14ac:dyDescent="0.3">
      <c r="A2400" s="16">
        <v>41542</v>
      </c>
      <c r="B2400" s="17">
        <v>22.185936000000002</v>
      </c>
      <c r="C2400" s="17">
        <v>22.185936000000002</v>
      </c>
      <c r="D2400" s="17">
        <v>21.911912999999998</v>
      </c>
      <c r="E2400" s="17">
        <v>21.952703</v>
      </c>
      <c r="F2400" s="18">
        <v>-1.0836205497784893E-2</v>
      </c>
      <c r="G2400" s="19">
        <v>65894040</v>
      </c>
      <c r="H2400" s="21">
        <f t="shared" si="37"/>
        <v>0.1465090938142794</v>
      </c>
    </row>
    <row r="2401" spans="1:8" x14ac:dyDescent="0.3">
      <c r="A2401" s="16">
        <v>41541</v>
      </c>
      <c r="B2401" s="17">
        <v>22.184685000000002</v>
      </c>
      <c r="C2401" s="17">
        <v>22.274775000000002</v>
      </c>
      <c r="D2401" s="17">
        <v>22.057055999999999</v>
      </c>
      <c r="E2401" s="17">
        <v>22.193193000000001</v>
      </c>
      <c r="F2401" s="18">
        <v>3.8350781180796894E-4</v>
      </c>
      <c r="G2401" s="19">
        <v>59412528</v>
      </c>
      <c r="H2401" s="21">
        <f t="shared" si="37"/>
        <v>0.14811408851454005</v>
      </c>
    </row>
    <row r="2402" spans="1:8" x14ac:dyDescent="0.3">
      <c r="A2402" s="16">
        <v>41540</v>
      </c>
      <c r="B2402" s="17">
        <v>22.426176000000002</v>
      </c>
      <c r="C2402" s="17">
        <v>22.562311000000001</v>
      </c>
      <c r="D2402" s="17">
        <v>22.152151</v>
      </c>
      <c r="E2402" s="17">
        <v>22.184685000000002</v>
      </c>
      <c r="F2402" s="18">
        <v>-1.839192837243352E-2</v>
      </c>
      <c r="G2402" s="19">
        <v>71024904</v>
      </c>
      <c r="H2402" s="21">
        <f t="shared" si="37"/>
        <v>0.14805730738056436</v>
      </c>
    </row>
    <row r="2403" spans="1:8" x14ac:dyDescent="0.3">
      <c r="A2403" s="16">
        <v>41537</v>
      </c>
      <c r="B2403" s="17">
        <v>22.482230999999999</v>
      </c>
      <c r="C2403" s="17">
        <v>22.625875000000001</v>
      </c>
      <c r="D2403" s="17">
        <v>22.412911999999999</v>
      </c>
      <c r="E2403" s="17">
        <v>22.600349000000001</v>
      </c>
      <c r="F2403" s="18">
        <v>5.2538380199012554E-3</v>
      </c>
      <c r="G2403" s="19">
        <v>173638188</v>
      </c>
      <c r="H2403" s="21">
        <f t="shared" si="37"/>
        <v>0.15083138745495059</v>
      </c>
    </row>
    <row r="2404" spans="1:8" x14ac:dyDescent="0.3">
      <c r="A2404" s="16">
        <v>41536</v>
      </c>
      <c r="B2404" s="17">
        <v>22.672422000000001</v>
      </c>
      <c r="C2404" s="17">
        <v>22.672422000000001</v>
      </c>
      <c r="D2404" s="17">
        <v>22.407408</v>
      </c>
      <c r="E2404" s="17">
        <v>22.482230999999999</v>
      </c>
      <c r="F2404" s="18">
        <v>-5.4577169928557937E-3</v>
      </c>
      <c r="G2404" s="19">
        <v>63852084</v>
      </c>
      <c r="H2404" s="21">
        <f t="shared" si="37"/>
        <v>0.15004308538831418</v>
      </c>
    </row>
    <row r="2405" spans="1:8" x14ac:dyDescent="0.3">
      <c r="A2405" s="16">
        <v>41535</v>
      </c>
      <c r="B2405" s="17">
        <v>22.180931000000001</v>
      </c>
      <c r="C2405" s="17">
        <v>22.621872</v>
      </c>
      <c r="D2405" s="17">
        <v>22.098848</v>
      </c>
      <c r="E2405" s="17">
        <v>22.605606000000002</v>
      </c>
      <c r="F2405" s="18">
        <v>1.9421982261495805E-2</v>
      </c>
      <c r="G2405" s="19">
        <v>77310612</v>
      </c>
      <c r="H2405" s="21">
        <f t="shared" si="37"/>
        <v>0.15086647189563115</v>
      </c>
    </row>
    <row r="2406" spans="1:8" x14ac:dyDescent="0.3">
      <c r="A2406" s="16">
        <v>41534</v>
      </c>
      <c r="B2406" s="17">
        <v>22.207457000000002</v>
      </c>
      <c r="C2406" s="17">
        <v>22.231981000000001</v>
      </c>
      <c r="D2406" s="17">
        <v>22.047046999999999</v>
      </c>
      <c r="E2406" s="17">
        <v>22.174925000000002</v>
      </c>
      <c r="F2406" s="18">
        <v>-1.8585524131809355E-3</v>
      </c>
      <c r="G2406" s="19">
        <v>50325624</v>
      </c>
      <c r="H2406" s="21">
        <f t="shared" si="37"/>
        <v>0.147992170583714</v>
      </c>
    </row>
    <row r="2407" spans="1:8" x14ac:dyDescent="0.3">
      <c r="A2407" s="16">
        <v>41533</v>
      </c>
      <c r="B2407" s="17">
        <v>22.427427000000002</v>
      </c>
      <c r="C2407" s="17">
        <v>22.447447</v>
      </c>
      <c r="D2407" s="17">
        <v>22.143894</v>
      </c>
      <c r="E2407" s="17">
        <v>22.216214999999998</v>
      </c>
      <c r="F2407" s="18">
        <v>-1.4735044933932996E-3</v>
      </c>
      <c r="G2407" s="19">
        <v>53406540</v>
      </c>
      <c r="H2407" s="21">
        <f t="shared" si="37"/>
        <v>0.14826773393842213</v>
      </c>
    </row>
    <row r="2408" spans="1:8" x14ac:dyDescent="0.3">
      <c r="A2408" s="16">
        <v>41530</v>
      </c>
      <c r="B2408" s="17">
        <v>22.384886000000002</v>
      </c>
      <c r="C2408" s="17">
        <v>22.414413</v>
      </c>
      <c r="D2408" s="17">
        <v>22.143142999999998</v>
      </c>
      <c r="E2408" s="17">
        <v>22.248999000000001</v>
      </c>
      <c r="F2408" s="18">
        <v>-4.4677470623988745E-3</v>
      </c>
      <c r="G2408" s="19">
        <v>52962984</v>
      </c>
      <c r="H2408" s="21">
        <f t="shared" si="37"/>
        <v>0.14848652950685887</v>
      </c>
    </row>
    <row r="2409" spans="1:8" x14ac:dyDescent="0.3">
      <c r="A2409" s="16">
        <v>41529</v>
      </c>
      <c r="B2409" s="17">
        <v>22.457457000000002</v>
      </c>
      <c r="C2409" s="17">
        <v>22.469971000000001</v>
      </c>
      <c r="D2409" s="17">
        <v>22.272524000000001</v>
      </c>
      <c r="E2409" s="17">
        <v>22.348848</v>
      </c>
      <c r="F2409" s="18">
        <v>-3.4925929375774797E-3</v>
      </c>
      <c r="G2409" s="19">
        <v>43776180</v>
      </c>
      <c r="H2409" s="21">
        <f t="shared" si="37"/>
        <v>0.14915290696881703</v>
      </c>
    </row>
    <row r="2410" spans="1:8" x14ac:dyDescent="0.3">
      <c r="A2410" s="16">
        <v>41528</v>
      </c>
      <c r="B2410" s="17">
        <v>22.235737</v>
      </c>
      <c r="C2410" s="17">
        <v>22.446697</v>
      </c>
      <c r="D2410" s="17">
        <v>22.174173</v>
      </c>
      <c r="E2410" s="17">
        <v>22.427177</v>
      </c>
      <c r="F2410" s="18">
        <v>8.4620753218592921E-3</v>
      </c>
      <c r="G2410" s="19">
        <v>64359576</v>
      </c>
      <c r="H2410" s="21">
        <f t="shared" si="37"/>
        <v>0.14967566313280189</v>
      </c>
    </row>
    <row r="2411" spans="1:8" x14ac:dyDescent="0.3">
      <c r="A2411" s="16">
        <v>41527</v>
      </c>
      <c r="B2411" s="17">
        <v>22.272773999999998</v>
      </c>
      <c r="C2411" s="17">
        <v>22.322323000000001</v>
      </c>
      <c r="D2411" s="17">
        <v>22.122122000000001</v>
      </c>
      <c r="E2411" s="17">
        <v>22.238989</v>
      </c>
      <c r="F2411" s="18">
        <v>6.9818070289921113E-4</v>
      </c>
      <c r="G2411" s="19">
        <v>51452496</v>
      </c>
      <c r="H2411" s="21">
        <f t="shared" si="37"/>
        <v>0.14841972424697442</v>
      </c>
    </row>
    <row r="2412" spans="1:8" x14ac:dyDescent="0.3">
      <c r="A2412" s="16">
        <v>41526</v>
      </c>
      <c r="B2412" s="17">
        <v>22.115364</v>
      </c>
      <c r="C2412" s="17">
        <v>22.266016</v>
      </c>
      <c r="D2412" s="17">
        <v>22.082581999999999</v>
      </c>
      <c r="E2412" s="17">
        <v>22.223472999999998</v>
      </c>
      <c r="F2412" s="18">
        <v>9.6295061588904732E-3</v>
      </c>
      <c r="G2412" s="19">
        <v>49334616</v>
      </c>
      <c r="H2412" s="21">
        <f t="shared" si="37"/>
        <v>0.14831617275722744</v>
      </c>
    </row>
    <row r="2413" spans="1:8" x14ac:dyDescent="0.3">
      <c r="A2413" s="16">
        <v>41523</v>
      </c>
      <c r="B2413" s="17">
        <v>22.083082000000001</v>
      </c>
      <c r="C2413" s="17">
        <v>22.116617000000002</v>
      </c>
      <c r="D2413" s="17">
        <v>21.865364</v>
      </c>
      <c r="E2413" s="17">
        <v>22.011513000000001</v>
      </c>
      <c r="F2413" s="18">
        <v>2.2806767031323126E-5</v>
      </c>
      <c r="G2413" s="19">
        <v>62401536</v>
      </c>
      <c r="H2413" s="21">
        <f t="shared" si="37"/>
        <v>0.14690158305841566</v>
      </c>
    </row>
    <row r="2414" spans="1:8" x14ac:dyDescent="0.3">
      <c r="A2414" s="16">
        <v>41522</v>
      </c>
      <c r="B2414" s="17">
        <v>21.859359999999999</v>
      </c>
      <c r="C2414" s="17">
        <v>22.019017999999999</v>
      </c>
      <c r="D2414" s="17">
        <v>21.812061</v>
      </c>
      <c r="E2414" s="17">
        <v>22.011011</v>
      </c>
      <c r="F2414" s="18">
        <v>9.0978763018357382E-3</v>
      </c>
      <c r="G2414" s="19">
        <v>51600348</v>
      </c>
      <c r="H2414" s="21">
        <f t="shared" si="37"/>
        <v>0.14689823278464323</v>
      </c>
    </row>
    <row r="2415" spans="1:8" x14ac:dyDescent="0.3">
      <c r="A2415" s="16">
        <v>41521</v>
      </c>
      <c r="B2415" s="17">
        <v>21.530279</v>
      </c>
      <c r="C2415" s="17">
        <v>21.859359999999999</v>
      </c>
      <c r="D2415" s="17">
        <v>21.400652000000001</v>
      </c>
      <c r="E2415" s="17">
        <v>21.812563000000001</v>
      </c>
      <c r="F2415" s="18">
        <v>1.3075639526969336E-2</v>
      </c>
      <c r="G2415" s="19">
        <v>81566352</v>
      </c>
      <c r="H2415" s="21">
        <f t="shared" si="37"/>
        <v>0.14557382017589723</v>
      </c>
    </row>
    <row r="2416" spans="1:8" x14ac:dyDescent="0.3">
      <c r="A2416" s="16">
        <v>41520</v>
      </c>
      <c r="B2416" s="17">
        <v>21.380381</v>
      </c>
      <c r="C2416" s="17">
        <v>21.676425999999999</v>
      </c>
      <c r="D2416" s="17">
        <v>21.370118999999999</v>
      </c>
      <c r="E2416" s="17">
        <v>21.531030999999999</v>
      </c>
      <c r="F2416" s="18">
        <v>1.5916905090585159E-2</v>
      </c>
      <c r="G2416" s="19">
        <v>81822096</v>
      </c>
      <c r="H2416" s="21">
        <f t="shared" si="37"/>
        <v>0.14369491723625824</v>
      </c>
    </row>
    <row r="2417" spans="1:8" x14ac:dyDescent="0.3">
      <c r="A2417" s="16">
        <v>41516</v>
      </c>
      <c r="B2417" s="17">
        <v>21.415414999999999</v>
      </c>
      <c r="C2417" s="17">
        <v>21.472470999999999</v>
      </c>
      <c r="D2417" s="17">
        <v>21.160160000000001</v>
      </c>
      <c r="E2417" s="17">
        <v>21.193693</v>
      </c>
      <c r="F2417" s="18">
        <v>-9.9716646179749489E-3</v>
      </c>
      <c r="G2417" s="19">
        <v>74389536</v>
      </c>
      <c r="H2417" s="21">
        <f t="shared" si="37"/>
        <v>0.14144357330430046</v>
      </c>
    </row>
    <row r="2418" spans="1:8" x14ac:dyDescent="0.3">
      <c r="A2418" s="16">
        <v>41515</v>
      </c>
      <c r="B2418" s="17">
        <v>21.247997000000002</v>
      </c>
      <c r="C2418" s="17">
        <v>21.531030999999999</v>
      </c>
      <c r="D2418" s="17">
        <v>21.235987000000002</v>
      </c>
      <c r="E2418" s="17">
        <v>21.407157999999999</v>
      </c>
      <c r="F2418" s="18">
        <v>8.1079878323435228E-3</v>
      </c>
      <c r="G2418" s="19">
        <v>59080860</v>
      </c>
      <c r="H2418" s="21">
        <f t="shared" si="37"/>
        <v>0.14286820715057738</v>
      </c>
    </row>
    <row r="2419" spans="1:8" x14ac:dyDescent="0.3">
      <c r="A2419" s="16">
        <v>41514</v>
      </c>
      <c r="B2419" s="17">
        <v>21.277529000000001</v>
      </c>
      <c r="C2419" s="17">
        <v>21.406656000000002</v>
      </c>
      <c r="D2419" s="17">
        <v>21.215465999999999</v>
      </c>
      <c r="E2419" s="17">
        <v>21.234985000000002</v>
      </c>
      <c r="F2419" s="18">
        <v>-1.8819720250372741E-3</v>
      </c>
      <c r="G2419" s="19">
        <v>53142804</v>
      </c>
      <c r="H2419" s="21">
        <f t="shared" si="37"/>
        <v>0.1417191500067129</v>
      </c>
    </row>
    <row r="2420" spans="1:8" x14ac:dyDescent="0.3">
      <c r="A2420" s="16">
        <v>41513</v>
      </c>
      <c r="B2420" s="17">
        <v>21.512011999999999</v>
      </c>
      <c r="C2420" s="17">
        <v>21.614864000000001</v>
      </c>
      <c r="D2420" s="17">
        <v>21.218719</v>
      </c>
      <c r="E2420" s="17">
        <v>21.275023999999998</v>
      </c>
      <c r="F2420" s="18">
        <v>-1.8744473093127548E-2</v>
      </c>
      <c r="G2420" s="19">
        <v>69294636</v>
      </c>
      <c r="H2420" s="21">
        <f t="shared" si="37"/>
        <v>0.1419863643723985</v>
      </c>
    </row>
    <row r="2421" spans="1:8" x14ac:dyDescent="0.3">
      <c r="A2421" s="16">
        <v>41512</v>
      </c>
      <c r="B2421" s="17">
        <v>21.771771999999999</v>
      </c>
      <c r="C2421" s="17">
        <v>21.894393999999998</v>
      </c>
      <c r="D2421" s="17">
        <v>21.672922</v>
      </c>
      <c r="E2421" s="17">
        <v>21.681431</v>
      </c>
      <c r="F2421" s="18">
        <v>-4.3897635797577172E-3</v>
      </c>
      <c r="G2421" s="19">
        <v>42057900</v>
      </c>
      <c r="H2421" s="21">
        <f t="shared" si="37"/>
        <v>0.14469866459755892</v>
      </c>
    </row>
    <row r="2422" spans="1:8" x14ac:dyDescent="0.3">
      <c r="A2422" s="16">
        <v>41509</v>
      </c>
      <c r="B2422" s="17">
        <v>21.967718000000001</v>
      </c>
      <c r="C2422" s="17">
        <v>21.971972000000001</v>
      </c>
      <c r="D2422" s="17">
        <v>21.765516000000002</v>
      </c>
      <c r="E2422" s="17">
        <v>21.777027</v>
      </c>
      <c r="F2422" s="18">
        <v>-4.0058790884668349E-3</v>
      </c>
      <c r="G2422" s="19">
        <v>43040916</v>
      </c>
      <c r="H2422" s="21">
        <f t="shared" si="37"/>
        <v>0.14533665816638142</v>
      </c>
    </row>
    <row r="2423" spans="1:8" x14ac:dyDescent="0.3">
      <c r="A2423" s="16">
        <v>41508</v>
      </c>
      <c r="B2423" s="17">
        <v>21.839338000000001</v>
      </c>
      <c r="C2423" s="17">
        <v>21.890640000000001</v>
      </c>
      <c r="D2423" s="17">
        <v>21.778027999999999</v>
      </c>
      <c r="E2423" s="17">
        <v>21.864614</v>
      </c>
      <c r="F2423" s="18">
        <v>5.0383348567375162E-3</v>
      </c>
      <c r="G2423" s="19">
        <v>34761204</v>
      </c>
      <c r="H2423" s="21">
        <f t="shared" si="37"/>
        <v>0.14592120085344421</v>
      </c>
    </row>
    <row r="2424" spans="1:8" x14ac:dyDescent="0.3">
      <c r="A2424" s="16">
        <v>41507</v>
      </c>
      <c r="B2424" s="17">
        <v>21.788038</v>
      </c>
      <c r="C2424" s="17">
        <v>21.944694999999999</v>
      </c>
      <c r="D2424" s="17">
        <v>21.684183000000001</v>
      </c>
      <c r="E2424" s="17">
        <v>21.755005000000001</v>
      </c>
      <c r="F2424" s="18">
        <v>4.5179981602388262E-3</v>
      </c>
      <c r="G2424" s="19">
        <v>70221708</v>
      </c>
      <c r="H2424" s="21">
        <f t="shared" si="37"/>
        <v>0.14518968659463563</v>
      </c>
    </row>
    <row r="2425" spans="1:8" x14ac:dyDescent="0.3">
      <c r="A2425" s="16">
        <v>41506</v>
      </c>
      <c r="B2425" s="17">
        <v>21.73048</v>
      </c>
      <c r="C2425" s="17">
        <v>21.824574999999999</v>
      </c>
      <c r="D2425" s="17">
        <v>21.610109000000001</v>
      </c>
      <c r="E2425" s="17">
        <v>21.657157999999999</v>
      </c>
      <c r="F2425" s="18">
        <v>-2.6561525985054979E-4</v>
      </c>
      <c r="G2425" s="19">
        <v>49270680</v>
      </c>
      <c r="H2425" s="21">
        <f t="shared" si="37"/>
        <v>0.14453667018465433</v>
      </c>
    </row>
    <row r="2426" spans="1:8" x14ac:dyDescent="0.3">
      <c r="A2426" s="16">
        <v>41505</v>
      </c>
      <c r="B2426" s="17">
        <v>21.464213999999998</v>
      </c>
      <c r="C2426" s="17">
        <v>21.821821</v>
      </c>
      <c r="D2426" s="17">
        <v>21.457708</v>
      </c>
      <c r="E2426" s="17">
        <v>21.662911999999999</v>
      </c>
      <c r="F2426" s="18">
        <v>1.0199356982157551E-2</v>
      </c>
      <c r="G2426" s="19">
        <v>72363564</v>
      </c>
      <c r="H2426" s="21">
        <f t="shared" si="37"/>
        <v>0.14457507152984664</v>
      </c>
    </row>
    <row r="2427" spans="1:8" x14ac:dyDescent="0.3">
      <c r="A2427" s="16">
        <v>41502</v>
      </c>
      <c r="B2427" s="17">
        <v>21.553554999999999</v>
      </c>
      <c r="C2427" s="17">
        <v>21.582581999999999</v>
      </c>
      <c r="D2427" s="17">
        <v>21.434934999999999</v>
      </c>
      <c r="E2427" s="17">
        <v>21.444195000000001</v>
      </c>
      <c r="F2427" s="18">
        <v>-3.1989473906351637E-3</v>
      </c>
      <c r="G2427" s="19">
        <v>66936996</v>
      </c>
      <c r="H2427" s="21">
        <f t="shared" si="37"/>
        <v>0.14311538661214984</v>
      </c>
    </row>
    <row r="2428" spans="1:8" x14ac:dyDescent="0.3">
      <c r="A2428" s="16">
        <v>41501</v>
      </c>
      <c r="B2428" s="17">
        <v>21.632632999999998</v>
      </c>
      <c r="C2428" s="17">
        <v>21.644646000000002</v>
      </c>
      <c r="D2428" s="17">
        <v>21.471471999999999</v>
      </c>
      <c r="E2428" s="17">
        <v>21.513013999999998</v>
      </c>
      <c r="F2428" s="18">
        <v>-1.1669169000051816E-2</v>
      </c>
      <c r="G2428" s="19">
        <v>74693232</v>
      </c>
      <c r="H2428" s="21">
        <f t="shared" si="37"/>
        <v>0.14357467444231839</v>
      </c>
    </row>
    <row r="2429" spans="1:8" x14ac:dyDescent="0.3">
      <c r="A2429" s="16">
        <v>41500</v>
      </c>
      <c r="B2429" s="17">
        <v>21.981231999999999</v>
      </c>
      <c r="C2429" s="17">
        <v>22.027778999999999</v>
      </c>
      <c r="D2429" s="17">
        <v>21.700700999999999</v>
      </c>
      <c r="E2429" s="17">
        <v>21.767016999999999</v>
      </c>
      <c r="F2429" s="18">
        <v>-1.2981547480665391E-2</v>
      </c>
      <c r="G2429" s="19">
        <v>83204712</v>
      </c>
      <c r="H2429" s="21">
        <f t="shared" si="37"/>
        <v>0.14526985290649697</v>
      </c>
    </row>
    <row r="2430" spans="1:8" x14ac:dyDescent="0.3">
      <c r="A2430" s="16">
        <v>41499</v>
      </c>
      <c r="B2430" s="17">
        <v>22.192944000000001</v>
      </c>
      <c r="C2430" s="17">
        <v>22.234735000000001</v>
      </c>
      <c r="D2430" s="17">
        <v>21.926928</v>
      </c>
      <c r="E2430" s="17">
        <v>22.053303</v>
      </c>
      <c r="F2430" s="18">
        <v>-4.8108047370228639E-3</v>
      </c>
      <c r="G2430" s="19">
        <v>56735208</v>
      </c>
      <c r="H2430" s="21">
        <f t="shared" si="37"/>
        <v>0.14718048333919195</v>
      </c>
    </row>
    <row r="2431" spans="1:8" x14ac:dyDescent="0.3">
      <c r="A2431" s="16">
        <v>41498</v>
      </c>
      <c r="B2431" s="17">
        <v>22.194694999999999</v>
      </c>
      <c r="C2431" s="17">
        <v>22.197196999999999</v>
      </c>
      <c r="D2431" s="17">
        <v>22.063313000000001</v>
      </c>
      <c r="E2431" s="17">
        <v>22.15991</v>
      </c>
      <c r="F2431" s="18">
        <v>-5.503144301271942E-3</v>
      </c>
      <c r="G2431" s="19">
        <v>55024920</v>
      </c>
      <c r="H2431" s="21">
        <f t="shared" si="37"/>
        <v>0.14789196269388732</v>
      </c>
    </row>
    <row r="2432" spans="1:8" x14ac:dyDescent="0.3">
      <c r="A2432" s="16">
        <v>41495</v>
      </c>
      <c r="B2432" s="17">
        <v>22.286284999999999</v>
      </c>
      <c r="C2432" s="17">
        <v>22.410409999999999</v>
      </c>
      <c r="D2432" s="17">
        <v>22.272272000000001</v>
      </c>
      <c r="E2432" s="17">
        <v>22.282533999999998</v>
      </c>
      <c r="F2432" s="18">
        <v>-2.5204980437883019E-3</v>
      </c>
      <c r="G2432" s="19">
        <v>52895052</v>
      </c>
      <c r="H2432" s="21">
        <f t="shared" si="37"/>
        <v>0.14871033713824991</v>
      </c>
    </row>
    <row r="2433" spans="1:8" x14ac:dyDescent="0.3">
      <c r="A2433" s="16">
        <v>41494</v>
      </c>
      <c r="B2433" s="17">
        <v>22.409659999999999</v>
      </c>
      <c r="C2433" s="17">
        <v>22.418419</v>
      </c>
      <c r="D2433" s="17">
        <v>22.154404</v>
      </c>
      <c r="E2433" s="17">
        <v>22.338839</v>
      </c>
      <c r="F2433" s="18">
        <v>2.256720269699091E-3</v>
      </c>
      <c r="G2433" s="19">
        <v>59460480</v>
      </c>
      <c r="H2433" s="21">
        <f t="shared" si="37"/>
        <v>0.14908610838278474</v>
      </c>
    </row>
    <row r="2434" spans="1:8" x14ac:dyDescent="0.3">
      <c r="A2434" s="16">
        <v>41493</v>
      </c>
      <c r="B2434" s="17">
        <v>22.398396999999999</v>
      </c>
      <c r="C2434" s="17">
        <v>22.483733999999998</v>
      </c>
      <c r="D2434" s="17">
        <v>22.249497999999999</v>
      </c>
      <c r="E2434" s="17">
        <v>22.288540000000001</v>
      </c>
      <c r="F2434" s="18">
        <v>-6.6028910596291701E-3</v>
      </c>
      <c r="G2434" s="19">
        <v>55112832</v>
      </c>
      <c r="H2434" s="21">
        <f t="shared" si="37"/>
        <v>0.14875042029418059</v>
      </c>
    </row>
    <row r="2435" spans="1:8" x14ac:dyDescent="0.3">
      <c r="A2435" s="16">
        <v>41492</v>
      </c>
      <c r="B2435" s="17">
        <v>22.639890999999999</v>
      </c>
      <c r="C2435" s="17">
        <v>22.765516000000002</v>
      </c>
      <c r="D2435" s="17">
        <v>22.415666999999999</v>
      </c>
      <c r="E2435" s="17">
        <v>22.436686999999999</v>
      </c>
      <c r="F2435" s="18">
        <v>-9.3149187059071679E-3</v>
      </c>
      <c r="G2435" s="19">
        <v>60183756</v>
      </c>
      <c r="H2435" s="21">
        <f t="shared" si="37"/>
        <v>0.14973913146661816</v>
      </c>
    </row>
    <row r="2436" spans="1:8" x14ac:dyDescent="0.3">
      <c r="A2436" s="16">
        <v>41491</v>
      </c>
      <c r="B2436" s="17">
        <v>22.657408</v>
      </c>
      <c r="C2436" s="17">
        <v>22.660661999999999</v>
      </c>
      <c r="D2436" s="17">
        <v>22.502502</v>
      </c>
      <c r="E2436" s="17">
        <v>22.647648</v>
      </c>
      <c r="F2436" s="18">
        <v>-1.7317895315705301E-3</v>
      </c>
      <c r="G2436" s="19">
        <v>52335612</v>
      </c>
      <c r="H2436" s="21">
        <f t="shared" si="37"/>
        <v>0.15114705398714579</v>
      </c>
    </row>
    <row r="2437" spans="1:8" x14ac:dyDescent="0.3">
      <c r="A2437" s="16">
        <v>41488</v>
      </c>
      <c r="B2437" s="17">
        <v>22.608608</v>
      </c>
      <c r="C2437" s="17">
        <v>22.697699</v>
      </c>
      <c r="D2437" s="17">
        <v>22.543043000000001</v>
      </c>
      <c r="E2437" s="17">
        <v>22.686937</v>
      </c>
      <c r="F2437" s="18">
        <v>2.5989335043535245E-3</v>
      </c>
      <c r="G2437" s="19">
        <v>68487444</v>
      </c>
      <c r="H2437" s="21">
        <f t="shared" si="37"/>
        <v>0.1514092629637292</v>
      </c>
    </row>
    <row r="2438" spans="1:8" x14ac:dyDescent="0.3">
      <c r="A2438" s="16">
        <v>41487</v>
      </c>
      <c r="B2438" s="17">
        <v>22.397396000000001</v>
      </c>
      <c r="C2438" s="17">
        <v>22.636386999999999</v>
      </c>
      <c r="D2438" s="17">
        <v>22.397396000000001</v>
      </c>
      <c r="E2438" s="17">
        <v>22.628128</v>
      </c>
      <c r="F2438" s="18">
        <v>1.8552558936782607E-2</v>
      </c>
      <c r="G2438" s="19">
        <v>85450464</v>
      </c>
      <c r="H2438" s="21">
        <f t="shared" si="37"/>
        <v>0.15101678039344507</v>
      </c>
    </row>
    <row r="2439" spans="1:8" x14ac:dyDescent="0.3">
      <c r="A2439" s="16">
        <v>41486</v>
      </c>
      <c r="B2439" s="17">
        <v>22.347097000000002</v>
      </c>
      <c r="C2439" s="17">
        <v>22.435184</v>
      </c>
      <c r="D2439" s="17">
        <v>22.176677999999999</v>
      </c>
      <c r="E2439" s="17">
        <v>22.215965000000001</v>
      </c>
      <c r="F2439" s="18">
        <v>-3.5581945178032089E-3</v>
      </c>
      <c r="G2439" s="19">
        <v>86853060</v>
      </c>
      <c r="H2439" s="21">
        <f t="shared" si="37"/>
        <v>0.14826606547538806</v>
      </c>
    </row>
    <row r="2440" spans="1:8" x14ac:dyDescent="0.3">
      <c r="A2440" s="16">
        <v>41485</v>
      </c>
      <c r="B2440" s="17">
        <v>22.158659</v>
      </c>
      <c r="C2440" s="17">
        <v>22.412662999999998</v>
      </c>
      <c r="D2440" s="17">
        <v>22.043794999999999</v>
      </c>
      <c r="E2440" s="17">
        <v>22.295296</v>
      </c>
      <c r="F2440" s="18">
        <v>9.8042790222253873E-3</v>
      </c>
      <c r="G2440" s="19">
        <v>70153776</v>
      </c>
      <c r="H2440" s="21">
        <f t="shared" si="37"/>
        <v>0.1487955088392135</v>
      </c>
    </row>
    <row r="2441" spans="1:8" x14ac:dyDescent="0.3">
      <c r="A2441" s="16">
        <v>41484</v>
      </c>
      <c r="B2441" s="17">
        <v>22.144646000000002</v>
      </c>
      <c r="C2441" s="17">
        <v>22.392893000000001</v>
      </c>
      <c r="D2441" s="17">
        <v>22.044294000000001</v>
      </c>
      <c r="E2441" s="17">
        <v>22.078828999999999</v>
      </c>
      <c r="F2441" s="18">
        <v>-3.4788916562973568E-3</v>
      </c>
      <c r="G2441" s="19">
        <v>75600324</v>
      </c>
      <c r="H2441" s="21">
        <f t="shared" si="37"/>
        <v>0.14735084008882335</v>
      </c>
    </row>
    <row r="2442" spans="1:8" x14ac:dyDescent="0.3">
      <c r="A2442" s="16">
        <v>41481</v>
      </c>
      <c r="B2442" s="17">
        <v>22.196947000000002</v>
      </c>
      <c r="C2442" s="17">
        <v>22.272022</v>
      </c>
      <c r="D2442" s="17">
        <v>22.072071000000001</v>
      </c>
      <c r="E2442" s="17">
        <v>22.155906999999999</v>
      </c>
      <c r="F2442" s="18">
        <v>-2.6472094126443226E-3</v>
      </c>
      <c r="G2442" s="19">
        <v>71036892</v>
      </c>
      <c r="H2442" s="21">
        <f t="shared" si="37"/>
        <v>0.14786524726378569</v>
      </c>
    </row>
    <row r="2443" spans="1:8" x14ac:dyDescent="0.3">
      <c r="A2443" s="16">
        <v>41480</v>
      </c>
      <c r="B2443" s="17">
        <v>22.369119999999999</v>
      </c>
      <c r="C2443" s="17">
        <v>22.443693</v>
      </c>
      <c r="D2443" s="17">
        <v>22.174173</v>
      </c>
      <c r="E2443" s="17">
        <v>22.214714000000001</v>
      </c>
      <c r="F2443" s="18">
        <v>-1.6834671418730473E-2</v>
      </c>
      <c r="G2443" s="19">
        <v>119923956</v>
      </c>
      <c r="H2443" s="21">
        <f t="shared" si="37"/>
        <v>0.14825771648636554</v>
      </c>
    </row>
    <row r="2444" spans="1:8" x14ac:dyDescent="0.3">
      <c r="A2444" s="16">
        <v>41479</v>
      </c>
      <c r="B2444" s="17">
        <v>22.704205000000002</v>
      </c>
      <c r="C2444" s="17">
        <v>22.780279</v>
      </c>
      <c r="D2444" s="17">
        <v>22.540039</v>
      </c>
      <c r="E2444" s="17">
        <v>22.595095000000001</v>
      </c>
      <c r="F2444" s="18">
        <v>-9.9586079330457621E-4</v>
      </c>
      <c r="G2444" s="19">
        <v>83056860</v>
      </c>
      <c r="H2444" s="21">
        <f t="shared" si="37"/>
        <v>0.15079632303582641</v>
      </c>
    </row>
    <row r="2445" spans="1:8" x14ac:dyDescent="0.3">
      <c r="A2445" s="16">
        <v>41478</v>
      </c>
      <c r="B2445" s="17">
        <v>22.790291</v>
      </c>
      <c r="C2445" s="17">
        <v>22.847849</v>
      </c>
      <c r="D2445" s="17">
        <v>22.511762999999998</v>
      </c>
      <c r="E2445" s="17">
        <v>22.617619000000001</v>
      </c>
      <c r="F2445" s="18">
        <v>-7.5765596849991339E-3</v>
      </c>
      <c r="G2445" s="19">
        <v>81746172</v>
      </c>
      <c r="H2445" s="21">
        <f t="shared" si="37"/>
        <v>0.15094664488134463</v>
      </c>
    </row>
    <row r="2446" spans="1:8" x14ac:dyDescent="0.3">
      <c r="A2446" s="16">
        <v>41477</v>
      </c>
      <c r="B2446" s="17">
        <v>22.572572999999998</v>
      </c>
      <c r="C2446" s="17">
        <v>22.839590000000001</v>
      </c>
      <c r="D2446" s="17">
        <v>22.447447</v>
      </c>
      <c r="E2446" s="17">
        <v>22.790291</v>
      </c>
      <c r="F2446" s="18">
        <v>1.5726127721272295E-2</v>
      </c>
      <c r="G2446" s="19">
        <v>116011872</v>
      </c>
      <c r="H2446" s="21">
        <f t="shared" si="37"/>
        <v>0.15209903227742513</v>
      </c>
    </row>
    <row r="2447" spans="1:8" x14ac:dyDescent="0.3">
      <c r="A2447" s="16">
        <v>41474</v>
      </c>
      <c r="B2447" s="17">
        <v>22.187436999999999</v>
      </c>
      <c r="C2447" s="17">
        <v>22.596346</v>
      </c>
      <c r="D2447" s="17">
        <v>21.912163</v>
      </c>
      <c r="E2447" s="17">
        <v>22.437436999999999</v>
      </c>
      <c r="F2447" s="18">
        <v>-1.5460959291900412E-2</v>
      </c>
      <c r="G2447" s="19">
        <v>294077628</v>
      </c>
      <c r="H2447" s="21">
        <f t="shared" si="37"/>
        <v>0.14974413685572041</v>
      </c>
    </row>
    <row r="2448" spans="1:8" x14ac:dyDescent="0.3">
      <c r="A2448" s="16">
        <v>41473</v>
      </c>
      <c r="B2448" s="17">
        <v>22.997747</v>
      </c>
      <c r="C2448" s="17">
        <v>23.023023999999999</v>
      </c>
      <c r="D2448" s="17">
        <v>22.602352</v>
      </c>
      <c r="E2448" s="17">
        <v>22.789788999999999</v>
      </c>
      <c r="F2448" s="18">
        <v>-8.5678540876791519E-3</v>
      </c>
      <c r="G2448" s="19">
        <v>145234620</v>
      </c>
      <c r="H2448" s="21">
        <f t="shared" si="37"/>
        <v>0.1520956820036527</v>
      </c>
    </row>
    <row r="2449" spans="1:8" x14ac:dyDescent="0.3">
      <c r="A2449" s="16">
        <v>41472</v>
      </c>
      <c r="B2449" s="17">
        <v>23.048048000000001</v>
      </c>
      <c r="C2449" s="17">
        <v>23.194694999999999</v>
      </c>
      <c r="D2449" s="17">
        <v>22.930429</v>
      </c>
      <c r="E2449" s="17">
        <v>22.986736000000001</v>
      </c>
      <c r="F2449" s="18">
        <v>-1.1527265319686507E-3</v>
      </c>
      <c r="G2449" s="19">
        <v>60183756</v>
      </c>
      <c r="H2449" s="21">
        <f t="shared" si="37"/>
        <v>0.15341007716034211</v>
      </c>
    </row>
    <row r="2450" spans="1:8" x14ac:dyDescent="0.3">
      <c r="A2450" s="16">
        <v>41471</v>
      </c>
      <c r="B2450" s="17">
        <v>23.201450000000001</v>
      </c>
      <c r="C2450" s="17">
        <v>23.222470999999999</v>
      </c>
      <c r="D2450" s="17">
        <v>22.870370999999999</v>
      </c>
      <c r="E2450" s="17">
        <v>23.013263999999999</v>
      </c>
      <c r="F2450" s="18">
        <v>-5.4936844193205266E-3</v>
      </c>
      <c r="G2450" s="19">
        <v>79240680</v>
      </c>
      <c r="H2450" s="21">
        <f t="shared" si="37"/>
        <v>0.15358712110981407</v>
      </c>
    </row>
    <row r="2451" spans="1:8" x14ac:dyDescent="0.3">
      <c r="A2451" s="16">
        <v>41470</v>
      </c>
      <c r="B2451" s="17">
        <v>23.13063</v>
      </c>
      <c r="C2451" s="17">
        <v>23.223223000000001</v>
      </c>
      <c r="D2451" s="17">
        <v>22.931932</v>
      </c>
      <c r="E2451" s="17">
        <v>23.14039</v>
      </c>
      <c r="F2451" s="18">
        <v>1.8309298960056731E-3</v>
      </c>
      <c r="G2451" s="19">
        <v>78341580</v>
      </c>
      <c r="H2451" s="21">
        <f t="shared" si="37"/>
        <v>0.15443554123649433</v>
      </c>
    </row>
    <row r="2452" spans="1:8" x14ac:dyDescent="0.3">
      <c r="A2452" s="16">
        <v>41467</v>
      </c>
      <c r="B2452" s="17">
        <v>23.023023999999999</v>
      </c>
      <c r="C2452" s="17">
        <v>23.098099000000001</v>
      </c>
      <c r="D2452" s="17">
        <v>22.903904000000001</v>
      </c>
      <c r="E2452" s="17">
        <v>23.098099000000001</v>
      </c>
      <c r="F2452" s="18">
        <v>2.9992144697367842E-3</v>
      </c>
      <c r="G2452" s="19">
        <v>102625272</v>
      </c>
      <c r="H2452" s="21">
        <f t="shared" si="37"/>
        <v>0.15415329735579775</v>
      </c>
    </row>
    <row r="2453" spans="1:8" x14ac:dyDescent="0.3">
      <c r="A2453" s="16">
        <v>41466</v>
      </c>
      <c r="B2453" s="17">
        <v>22.847849</v>
      </c>
      <c r="C2453" s="17">
        <v>23.043292999999998</v>
      </c>
      <c r="D2453" s="17">
        <v>22.735737</v>
      </c>
      <c r="E2453" s="17">
        <v>23.029029999999999</v>
      </c>
      <c r="F2453" s="18">
        <v>1.5728712177287357E-2</v>
      </c>
      <c r="G2453" s="19">
        <v>103264632</v>
      </c>
      <c r="H2453" s="21">
        <f t="shared" si="37"/>
        <v>0.15369234106259511</v>
      </c>
    </row>
    <row r="2454" spans="1:8" x14ac:dyDescent="0.3">
      <c r="A2454" s="16">
        <v>41465</v>
      </c>
      <c r="B2454" s="17">
        <v>22.608858000000001</v>
      </c>
      <c r="C2454" s="17">
        <v>22.801300000000001</v>
      </c>
      <c r="D2454" s="17">
        <v>22.532032000000001</v>
      </c>
      <c r="E2454" s="17">
        <v>22.672422000000001</v>
      </c>
      <c r="F2454" s="18">
        <v>8.2847561810564649E-4</v>
      </c>
      <c r="G2454" s="19">
        <v>68267664</v>
      </c>
      <c r="H2454" s="21">
        <f t="shared" ref="H2454:H2517" si="38">E2454/MAX($E$2:$E$2519)</f>
        <v>0.15131239199997068</v>
      </c>
    </row>
    <row r="2455" spans="1:8" x14ac:dyDescent="0.3">
      <c r="A2455" s="16">
        <v>41464</v>
      </c>
      <c r="B2455" s="17">
        <v>22.797798</v>
      </c>
      <c r="C2455" s="17">
        <v>22.846598</v>
      </c>
      <c r="D2455" s="17">
        <v>22.471972000000001</v>
      </c>
      <c r="E2455" s="17">
        <v>22.653654</v>
      </c>
      <c r="F2455" s="18">
        <v>1.657402460938327E-4</v>
      </c>
      <c r="G2455" s="19">
        <v>79096824</v>
      </c>
      <c r="H2455" s="21">
        <f t="shared" si="38"/>
        <v>0.15118713714307647</v>
      </c>
    </row>
    <row r="2456" spans="1:8" x14ac:dyDescent="0.3">
      <c r="A2456" s="16">
        <v>41463</v>
      </c>
      <c r="B2456" s="17">
        <v>22.502752000000001</v>
      </c>
      <c r="C2456" s="17">
        <v>22.679428000000001</v>
      </c>
      <c r="D2456" s="17">
        <v>22.449449999999999</v>
      </c>
      <c r="E2456" s="17">
        <v>22.649899999999999</v>
      </c>
      <c r="F2456" s="18">
        <v>1.2982784583451985E-2</v>
      </c>
      <c r="G2456" s="19">
        <v>78701220</v>
      </c>
      <c r="H2456" s="21">
        <f t="shared" si="38"/>
        <v>0.15116208350215676</v>
      </c>
    </row>
    <row r="2457" spans="1:8" x14ac:dyDescent="0.3">
      <c r="A2457" s="16">
        <v>41460</v>
      </c>
      <c r="B2457" s="17">
        <v>22.272524000000001</v>
      </c>
      <c r="C2457" s="17">
        <v>22.407658000000001</v>
      </c>
      <c r="D2457" s="17">
        <v>22.205705999999999</v>
      </c>
      <c r="E2457" s="17">
        <v>22.35961</v>
      </c>
      <c r="F2457" s="18">
        <v>7.9645009988309253E-3</v>
      </c>
      <c r="G2457" s="19">
        <v>68007924</v>
      </c>
      <c r="H2457" s="21">
        <f t="shared" si="38"/>
        <v>0.14922473096550798</v>
      </c>
    </row>
    <row r="2458" spans="1:8" x14ac:dyDescent="0.3">
      <c r="A2458" s="16">
        <v>41458</v>
      </c>
      <c r="B2458" s="17">
        <v>22.01952</v>
      </c>
      <c r="C2458" s="17">
        <v>22.251501000000001</v>
      </c>
      <c r="D2458" s="17">
        <v>21.984483999999998</v>
      </c>
      <c r="E2458" s="17">
        <v>22.182933999999999</v>
      </c>
      <c r="F2458" s="18">
        <v>4.6696011699364666E-3</v>
      </c>
      <c r="G2458" s="19">
        <v>41838120</v>
      </c>
      <c r="H2458" s="21">
        <f t="shared" si="38"/>
        <v>0.14804562146547368</v>
      </c>
    </row>
    <row r="2459" spans="1:8" x14ac:dyDescent="0.3">
      <c r="A2459" s="16">
        <v>41457</v>
      </c>
      <c r="B2459" s="17">
        <v>22.277277000000002</v>
      </c>
      <c r="C2459" s="17">
        <v>22.297297</v>
      </c>
      <c r="D2459" s="17">
        <v>21.953704999999999</v>
      </c>
      <c r="E2459" s="17">
        <v>22.079830000000001</v>
      </c>
      <c r="F2459" s="18">
        <v>-6.2733528122657133E-3</v>
      </c>
      <c r="G2459" s="19">
        <v>75584340</v>
      </c>
      <c r="H2459" s="21">
        <f t="shared" si="38"/>
        <v>0.1473575206148118</v>
      </c>
    </row>
    <row r="2460" spans="1:8" x14ac:dyDescent="0.3">
      <c r="A2460" s="16">
        <v>41456</v>
      </c>
      <c r="B2460" s="17">
        <v>22.183433999999998</v>
      </c>
      <c r="C2460" s="17">
        <v>22.324324000000001</v>
      </c>
      <c r="D2460" s="17">
        <v>22.147145999999999</v>
      </c>
      <c r="E2460" s="17">
        <v>22.219218999999999</v>
      </c>
      <c r="F2460" s="18">
        <v>8.5305071457260732E-3</v>
      </c>
      <c r="G2460" s="19">
        <v>68923008</v>
      </c>
      <c r="H2460" s="21">
        <f t="shared" si="38"/>
        <v>0.14828778219023961</v>
      </c>
    </row>
    <row r="2461" spans="1:8" x14ac:dyDescent="0.3">
      <c r="A2461" s="16">
        <v>41453</v>
      </c>
      <c r="B2461" s="17">
        <v>21.894393999999998</v>
      </c>
      <c r="C2461" s="17">
        <v>22.068068</v>
      </c>
      <c r="D2461" s="17">
        <v>21.876626999999999</v>
      </c>
      <c r="E2461" s="17">
        <v>22.031281</v>
      </c>
      <c r="F2461" s="18">
        <v>3.7624551795778852E-3</v>
      </c>
      <c r="G2461" s="19">
        <v>93878028</v>
      </c>
      <c r="H2461" s="21">
        <f t="shared" si="38"/>
        <v>0.1470335117674462</v>
      </c>
    </row>
    <row r="2462" spans="1:8" x14ac:dyDescent="0.3">
      <c r="A2462" s="16">
        <v>41452</v>
      </c>
      <c r="B2462" s="17">
        <v>21.991993000000001</v>
      </c>
      <c r="C2462" s="17">
        <v>22.139389000000001</v>
      </c>
      <c r="D2462" s="17">
        <v>21.938189000000001</v>
      </c>
      <c r="E2462" s="17">
        <v>21.948699999999999</v>
      </c>
      <c r="F2462" s="18">
        <v>3.9146758286434467E-3</v>
      </c>
      <c r="G2462" s="19">
        <v>76982940</v>
      </c>
      <c r="H2462" s="21">
        <f t="shared" si="38"/>
        <v>0.14648237838417777</v>
      </c>
    </row>
    <row r="2463" spans="1:8" x14ac:dyDescent="0.3">
      <c r="A2463" s="16">
        <v>41451</v>
      </c>
      <c r="B2463" s="17">
        <v>21.865615999999999</v>
      </c>
      <c r="C2463" s="17">
        <v>21.971972000000001</v>
      </c>
      <c r="D2463" s="17">
        <v>21.786035999999999</v>
      </c>
      <c r="E2463" s="17">
        <v>21.863112999999998</v>
      </c>
      <c r="F2463" s="18">
        <v>8.6007182465873914E-3</v>
      </c>
      <c r="G2463" s="19">
        <v>73182744</v>
      </c>
      <c r="H2463" s="21">
        <f t="shared" si="38"/>
        <v>0.14591118340138759</v>
      </c>
    </row>
    <row r="2464" spans="1:8" x14ac:dyDescent="0.3">
      <c r="A2464" s="16">
        <v>41450</v>
      </c>
      <c r="B2464" s="17">
        <v>21.953453</v>
      </c>
      <c r="C2464" s="17">
        <v>22.014012999999998</v>
      </c>
      <c r="D2464" s="17">
        <v>21.634384000000001</v>
      </c>
      <c r="E2464" s="17">
        <v>21.676677999999999</v>
      </c>
      <c r="F2464" s="18">
        <v>-4.1274401353492713E-3</v>
      </c>
      <c r="G2464" s="19">
        <v>102025872</v>
      </c>
      <c r="H2464" s="21">
        <f t="shared" si="38"/>
        <v>0.14466694377835507</v>
      </c>
    </row>
    <row r="2465" spans="1:8" x14ac:dyDescent="0.3">
      <c r="A2465" s="16">
        <v>41449</v>
      </c>
      <c r="B2465" s="17">
        <v>21.818819000000001</v>
      </c>
      <c r="C2465" s="17">
        <v>21.929929999999999</v>
      </c>
      <c r="D2465" s="17">
        <v>21.602854000000001</v>
      </c>
      <c r="E2465" s="17">
        <v>21.766518000000001</v>
      </c>
      <c r="F2465" s="18">
        <v>-1.2645690944680401E-2</v>
      </c>
      <c r="G2465" s="19">
        <v>120555324</v>
      </c>
      <c r="H2465" s="21">
        <f t="shared" si="38"/>
        <v>0.14526652265428097</v>
      </c>
    </row>
    <row r="2466" spans="1:8" x14ac:dyDescent="0.3">
      <c r="A2466" s="16">
        <v>41446</v>
      </c>
      <c r="B2466" s="17">
        <v>22.230730000000001</v>
      </c>
      <c r="C2466" s="17">
        <v>22.269269999999999</v>
      </c>
      <c r="D2466" s="17">
        <v>21.848597999999999</v>
      </c>
      <c r="E2466" s="17">
        <v>22.045296</v>
      </c>
      <c r="F2466" s="18">
        <v>-4.3062892490912984E-3</v>
      </c>
      <c r="G2466" s="19">
        <v>159132708</v>
      </c>
      <c r="H2466" s="21">
        <f t="shared" si="38"/>
        <v>0.14712704580513655</v>
      </c>
    </row>
    <row r="2467" spans="1:8" x14ac:dyDescent="0.3">
      <c r="A2467" s="16">
        <v>41445</v>
      </c>
      <c r="B2467" s="17">
        <v>22.372122000000001</v>
      </c>
      <c r="C2467" s="17">
        <v>22.547547999999999</v>
      </c>
      <c r="D2467" s="17">
        <v>22.104855000000001</v>
      </c>
      <c r="E2467" s="17">
        <v>22.140640000000001</v>
      </c>
      <c r="F2467" s="18">
        <v>-1.7697744394860965E-2</v>
      </c>
      <c r="G2467" s="19">
        <v>134745120</v>
      </c>
      <c r="H2467" s="21">
        <f t="shared" si="38"/>
        <v>0.14776335756322068</v>
      </c>
    </row>
    <row r="2468" spans="1:8" x14ac:dyDescent="0.3">
      <c r="A2468" s="16">
        <v>41444</v>
      </c>
      <c r="B2468" s="17">
        <v>22.556806999999999</v>
      </c>
      <c r="C2468" s="17">
        <v>22.793794999999999</v>
      </c>
      <c r="D2468" s="17">
        <v>22.459961</v>
      </c>
      <c r="E2468" s="17">
        <v>22.539539000000001</v>
      </c>
      <c r="F2468" s="18">
        <v>6.6598521131301877E-5</v>
      </c>
      <c r="G2468" s="19">
        <v>116519364</v>
      </c>
      <c r="H2468" s="21">
        <f t="shared" si="38"/>
        <v>0.15042555050654172</v>
      </c>
    </row>
    <row r="2469" spans="1:8" x14ac:dyDescent="0.3">
      <c r="A2469" s="16">
        <v>41443</v>
      </c>
      <c r="B2469" s="17">
        <v>22.238486999999999</v>
      </c>
      <c r="C2469" s="17">
        <v>22.547547999999999</v>
      </c>
      <c r="D2469" s="17">
        <v>22.230982000000001</v>
      </c>
      <c r="E2469" s="17">
        <v>22.538038</v>
      </c>
      <c r="F2469" s="18">
        <v>1.6214358555333156E-2</v>
      </c>
      <c r="G2469" s="19">
        <v>86589324</v>
      </c>
      <c r="H2469" s="21">
        <f t="shared" si="38"/>
        <v>0.1504155330544851</v>
      </c>
    </row>
    <row r="2470" spans="1:8" x14ac:dyDescent="0.3">
      <c r="A2470" s="16">
        <v>41442</v>
      </c>
      <c r="B2470" s="17">
        <v>22.002752000000001</v>
      </c>
      <c r="C2470" s="17">
        <v>22.258006999999999</v>
      </c>
      <c r="D2470" s="17">
        <v>21.978978999999999</v>
      </c>
      <c r="E2470" s="17">
        <v>22.178429000000001</v>
      </c>
      <c r="F2470" s="18">
        <v>1.2810864312181921E-2</v>
      </c>
      <c r="G2470" s="19">
        <v>85766148</v>
      </c>
      <c r="H2470" s="21">
        <f t="shared" si="38"/>
        <v>0.14801555576159961</v>
      </c>
    </row>
    <row r="2471" spans="1:8" x14ac:dyDescent="0.3">
      <c r="A2471" s="16">
        <v>41439</v>
      </c>
      <c r="B2471" s="17">
        <v>22.024525000000001</v>
      </c>
      <c r="C2471" s="17">
        <v>22.139641000000001</v>
      </c>
      <c r="D2471" s="17">
        <v>21.875126000000002</v>
      </c>
      <c r="E2471" s="17">
        <v>21.897898000000001</v>
      </c>
      <c r="F2471" s="18">
        <v>-2.2348894358746171E-3</v>
      </c>
      <c r="G2471" s="19">
        <v>89710200</v>
      </c>
      <c r="H2471" s="21">
        <f t="shared" si="38"/>
        <v>0.14614333334794907</v>
      </c>
    </row>
    <row r="2472" spans="1:8" x14ac:dyDescent="0.3">
      <c r="A2472" s="16">
        <v>41438</v>
      </c>
      <c r="B2472" s="17">
        <v>21.746245999999999</v>
      </c>
      <c r="C2472" s="17">
        <v>22.013514000000001</v>
      </c>
      <c r="D2472" s="17">
        <v>21.659158999999999</v>
      </c>
      <c r="E2472" s="17">
        <v>21.946947000000002</v>
      </c>
      <c r="F2472" s="18">
        <v>5.7570300166520831E-3</v>
      </c>
      <c r="G2472" s="19">
        <v>82713204</v>
      </c>
      <c r="H2472" s="21">
        <f t="shared" si="38"/>
        <v>0.14647067912138284</v>
      </c>
    </row>
    <row r="2473" spans="1:8" x14ac:dyDescent="0.3">
      <c r="A2473" s="16">
        <v>41437</v>
      </c>
      <c r="B2473" s="17">
        <v>22.158659</v>
      </c>
      <c r="C2473" s="17">
        <v>22.172173000000001</v>
      </c>
      <c r="D2473" s="17">
        <v>21.763013999999998</v>
      </c>
      <c r="E2473" s="17">
        <v>21.821321000000001</v>
      </c>
      <c r="F2473" s="18">
        <v>-8.8996513509146842E-3</v>
      </c>
      <c r="G2473" s="19">
        <v>88103808</v>
      </c>
      <c r="H2473" s="21">
        <f t="shared" si="38"/>
        <v>0.14563226977290702</v>
      </c>
    </row>
    <row r="2474" spans="1:8" x14ac:dyDescent="0.3">
      <c r="A2474" s="16">
        <v>41436</v>
      </c>
      <c r="B2474" s="17">
        <v>22.121369999999999</v>
      </c>
      <c r="C2474" s="17">
        <v>22.197196999999999</v>
      </c>
      <c r="D2474" s="17">
        <v>22.010010000000001</v>
      </c>
      <c r="E2474" s="17">
        <v>22.017267</v>
      </c>
      <c r="F2474" s="18">
        <v>-1.1693804844728846E-2</v>
      </c>
      <c r="G2474" s="19">
        <v>70233696</v>
      </c>
      <c r="H2474" s="21">
        <f t="shared" si="38"/>
        <v>0.14693998440360798</v>
      </c>
    </row>
    <row r="2475" spans="1:8" x14ac:dyDescent="0.3">
      <c r="A2475" s="16">
        <v>41435</v>
      </c>
      <c r="B2475" s="17">
        <v>22.074574999999999</v>
      </c>
      <c r="C2475" s="17">
        <v>22.297297</v>
      </c>
      <c r="D2475" s="17">
        <v>22.024274999999999</v>
      </c>
      <c r="E2475" s="17">
        <v>22.277778999999999</v>
      </c>
      <c r="F2475" s="18">
        <v>1.1924180790010907E-2</v>
      </c>
      <c r="G2475" s="19">
        <v>93418488</v>
      </c>
      <c r="H2475" s="21">
        <f t="shared" si="38"/>
        <v>0.14867860297134178</v>
      </c>
    </row>
    <row r="2476" spans="1:8" x14ac:dyDescent="0.3">
      <c r="A2476" s="16">
        <v>41432</v>
      </c>
      <c r="B2476" s="17">
        <v>21.782281999999999</v>
      </c>
      <c r="C2476" s="17">
        <v>22.022022</v>
      </c>
      <c r="D2476" s="17">
        <v>21.654655000000002</v>
      </c>
      <c r="E2476" s="17">
        <v>22.015264999999999</v>
      </c>
      <c r="F2476" s="18">
        <v>1.7452320812465779E-2</v>
      </c>
      <c r="G2476" s="19">
        <v>106877016</v>
      </c>
      <c r="H2476" s="21">
        <f t="shared" si="38"/>
        <v>0.14692662335163109</v>
      </c>
    </row>
    <row r="2477" spans="1:8" x14ac:dyDescent="0.3">
      <c r="A2477" s="16">
        <v>41431</v>
      </c>
      <c r="B2477" s="17">
        <v>21.629128999999999</v>
      </c>
      <c r="C2477" s="17">
        <v>21.679929999999999</v>
      </c>
      <c r="D2477" s="17">
        <v>21.201702000000001</v>
      </c>
      <c r="E2477" s="17">
        <v>21.637637999999999</v>
      </c>
      <c r="F2477" s="18">
        <v>5.7462547782229445E-3</v>
      </c>
      <c r="G2477" s="19">
        <v>103060836</v>
      </c>
      <c r="H2477" s="21">
        <f t="shared" si="38"/>
        <v>0.14440639659095361</v>
      </c>
    </row>
    <row r="2478" spans="1:8" x14ac:dyDescent="0.3">
      <c r="A2478" s="16">
        <v>41430</v>
      </c>
      <c r="B2478" s="17">
        <v>21.584333000000001</v>
      </c>
      <c r="C2478" s="17">
        <v>21.758006999999999</v>
      </c>
      <c r="D2478" s="17">
        <v>21.449698999999999</v>
      </c>
      <c r="E2478" s="17">
        <v>21.514012999999998</v>
      </c>
      <c r="F2478" s="18">
        <v>6.983580956488809E-4</v>
      </c>
      <c r="G2478" s="19">
        <v>84187728</v>
      </c>
      <c r="H2478" s="21">
        <f t="shared" si="38"/>
        <v>0.14358134162060254</v>
      </c>
    </row>
    <row r="2479" spans="1:8" x14ac:dyDescent="0.3">
      <c r="A2479" s="16">
        <v>41429</v>
      </c>
      <c r="B2479" s="17">
        <v>21.717967999999999</v>
      </c>
      <c r="C2479" s="17">
        <v>21.786536999999999</v>
      </c>
      <c r="D2479" s="17">
        <v>21.373123</v>
      </c>
      <c r="E2479" s="17">
        <v>21.498999000000001</v>
      </c>
      <c r="F2479" s="18">
        <v>-9.8313129957953542E-3</v>
      </c>
      <c r="G2479" s="19">
        <v>74669256</v>
      </c>
      <c r="H2479" s="21">
        <f t="shared" si="38"/>
        <v>0.14348114040462806</v>
      </c>
    </row>
    <row r="2480" spans="1:8" x14ac:dyDescent="0.3">
      <c r="A2480" s="16">
        <v>41428</v>
      </c>
      <c r="B2480" s="17">
        <v>21.846848000000001</v>
      </c>
      <c r="C2480" s="17">
        <v>21.871120000000001</v>
      </c>
      <c r="D2480" s="17">
        <v>21.396896000000002</v>
      </c>
      <c r="E2480" s="17">
        <v>21.712461000000001</v>
      </c>
      <c r="F2480" s="18">
        <v>-4.1206659792468146E-3</v>
      </c>
      <c r="G2480" s="19">
        <v>98928972</v>
      </c>
      <c r="H2480" s="21">
        <f t="shared" si="38"/>
        <v>0.14490575422934857</v>
      </c>
    </row>
    <row r="2481" spans="1:8" x14ac:dyDescent="0.3">
      <c r="A2481" s="16">
        <v>41425</v>
      </c>
      <c r="B2481" s="17">
        <v>21.724726</v>
      </c>
      <c r="C2481" s="17">
        <v>21.946947000000002</v>
      </c>
      <c r="D2481" s="17">
        <v>21.709709</v>
      </c>
      <c r="E2481" s="17">
        <v>21.802301</v>
      </c>
      <c r="F2481" s="18">
        <v>5.2820478155204379E-4</v>
      </c>
      <c r="G2481" s="19">
        <v>78697224</v>
      </c>
      <c r="H2481" s="21">
        <f t="shared" si="38"/>
        <v>0.14550533310527444</v>
      </c>
    </row>
    <row r="2482" spans="1:8" x14ac:dyDescent="0.3">
      <c r="A2482" s="16">
        <v>41424</v>
      </c>
      <c r="B2482" s="17">
        <v>21.769770000000001</v>
      </c>
      <c r="C2482" s="17">
        <v>21.994492999999999</v>
      </c>
      <c r="D2482" s="17">
        <v>21.681932</v>
      </c>
      <c r="E2482" s="17">
        <v>21.790790999999999</v>
      </c>
      <c r="F2482" s="18">
        <v>2.8216046965505877E-3</v>
      </c>
      <c r="G2482" s="19">
        <v>84743172</v>
      </c>
      <c r="H2482" s="21">
        <f t="shared" si="38"/>
        <v>0.14542851706718554</v>
      </c>
    </row>
    <row r="2483" spans="1:8" x14ac:dyDescent="0.3">
      <c r="A2483" s="16">
        <v>41423</v>
      </c>
      <c r="B2483" s="17">
        <v>21.914664999999999</v>
      </c>
      <c r="C2483" s="17">
        <v>21.971722</v>
      </c>
      <c r="D2483" s="17">
        <v>21.628879999999999</v>
      </c>
      <c r="E2483" s="17">
        <v>21.729479000000001</v>
      </c>
      <c r="F2483" s="18">
        <v>-1.4706079731188244E-2</v>
      </c>
      <c r="G2483" s="19">
        <v>80455464</v>
      </c>
      <c r="H2483" s="21">
        <f t="shared" si="38"/>
        <v>0.14501932984500426</v>
      </c>
    </row>
    <row r="2484" spans="1:8" x14ac:dyDescent="0.3">
      <c r="A2484" s="16">
        <v>41422</v>
      </c>
      <c r="B2484" s="17">
        <v>22.10961</v>
      </c>
      <c r="C2484" s="17">
        <v>22.325827</v>
      </c>
      <c r="D2484" s="17">
        <v>22.032032000000001</v>
      </c>
      <c r="E2484" s="17">
        <v>22.053804</v>
      </c>
      <c r="F2484" s="18">
        <v>9.1031946906075991E-3</v>
      </c>
      <c r="G2484" s="19">
        <v>90209700</v>
      </c>
      <c r="H2484" s="21">
        <f t="shared" si="38"/>
        <v>0.14718382693911225</v>
      </c>
    </row>
    <row r="2485" spans="1:8" x14ac:dyDescent="0.3">
      <c r="A2485" s="16">
        <v>41418</v>
      </c>
      <c r="B2485" s="17">
        <v>21.903402</v>
      </c>
      <c r="C2485" s="17">
        <v>21.992493</v>
      </c>
      <c r="D2485" s="17">
        <v>21.797046999999999</v>
      </c>
      <c r="E2485" s="17">
        <v>21.854855000000001</v>
      </c>
      <c r="F2485" s="18">
        <v>-1.0727398343361403E-2</v>
      </c>
      <c r="G2485" s="19">
        <v>91780128</v>
      </c>
      <c r="H2485" s="21">
        <f t="shared" si="38"/>
        <v>0.14585607073044596</v>
      </c>
    </row>
    <row r="2486" spans="1:8" x14ac:dyDescent="0.3">
      <c r="A2486" s="16">
        <v>41417</v>
      </c>
      <c r="B2486" s="17">
        <v>21.946947000000002</v>
      </c>
      <c r="C2486" s="17">
        <v>22.271270999999999</v>
      </c>
      <c r="D2486" s="17">
        <v>21.871872</v>
      </c>
      <c r="E2486" s="17">
        <v>22.091843000000001</v>
      </c>
      <c r="F2486" s="18">
        <v>-7.4542102333133011E-3</v>
      </c>
      <c r="G2486" s="19">
        <v>90912996</v>
      </c>
      <c r="H2486" s="21">
        <f t="shared" si="38"/>
        <v>0.14743769360052528</v>
      </c>
    </row>
    <row r="2487" spans="1:8" x14ac:dyDescent="0.3">
      <c r="A2487" s="16">
        <v>41416</v>
      </c>
      <c r="B2487" s="17">
        <v>22.586587999999999</v>
      </c>
      <c r="C2487" s="17">
        <v>22.755507000000001</v>
      </c>
      <c r="D2487" s="17">
        <v>22.194195000000001</v>
      </c>
      <c r="E2487" s="17">
        <v>22.257757000000002</v>
      </c>
      <c r="F2487" s="18">
        <v>-1.9350179563797719E-2</v>
      </c>
      <c r="G2487" s="19">
        <v>102321576</v>
      </c>
      <c r="H2487" s="21">
        <f t="shared" si="38"/>
        <v>0.14854497910386863</v>
      </c>
    </row>
    <row r="2488" spans="1:8" x14ac:dyDescent="0.3">
      <c r="A2488" s="16">
        <v>41415</v>
      </c>
      <c r="B2488" s="17">
        <v>22.723223000000001</v>
      </c>
      <c r="C2488" s="17">
        <v>22.814314</v>
      </c>
      <c r="D2488" s="17">
        <v>22.462713000000001</v>
      </c>
      <c r="E2488" s="17">
        <v>22.696947000000002</v>
      </c>
      <c r="F2488" s="18">
        <v>-1.7171016151618999E-3</v>
      </c>
      <c r="G2488" s="19">
        <v>79240680</v>
      </c>
      <c r="H2488" s="21">
        <f t="shared" si="38"/>
        <v>0.15147606822361365</v>
      </c>
    </row>
    <row r="2489" spans="1:8" x14ac:dyDescent="0.3">
      <c r="A2489" s="16">
        <v>41414</v>
      </c>
      <c r="B2489" s="17">
        <v>22.647648</v>
      </c>
      <c r="C2489" s="17">
        <v>23.038038</v>
      </c>
      <c r="D2489" s="17">
        <v>22.647648</v>
      </c>
      <c r="E2489" s="17">
        <v>22.735987000000002</v>
      </c>
      <c r="F2489" s="18">
        <v>-7.1491821051735468E-4</v>
      </c>
      <c r="G2489" s="19">
        <v>90817092</v>
      </c>
      <c r="H2489" s="21">
        <f t="shared" si="38"/>
        <v>0.1517366154110151</v>
      </c>
    </row>
    <row r="2490" spans="1:8" x14ac:dyDescent="0.3">
      <c r="A2490" s="16">
        <v>41411</v>
      </c>
      <c r="B2490" s="17">
        <v>22.773273</v>
      </c>
      <c r="C2490" s="17">
        <v>22.860109000000001</v>
      </c>
      <c r="D2490" s="17">
        <v>22.535536</v>
      </c>
      <c r="E2490" s="17">
        <v>22.752253</v>
      </c>
      <c r="F2490" s="18">
        <v>5.8747436378643455E-3</v>
      </c>
      <c r="G2490" s="19">
        <v>111568320</v>
      </c>
      <c r="H2490" s="21">
        <f t="shared" si="38"/>
        <v>0.15184517228986427</v>
      </c>
    </row>
    <row r="2491" spans="1:8" x14ac:dyDescent="0.3">
      <c r="A2491" s="16">
        <v>41410</v>
      </c>
      <c r="B2491" s="17">
        <v>22.997997000000002</v>
      </c>
      <c r="C2491" s="17">
        <v>23.022524000000001</v>
      </c>
      <c r="D2491" s="17">
        <v>22.572823</v>
      </c>
      <c r="E2491" s="17">
        <v>22.61937</v>
      </c>
      <c r="F2491" s="18">
        <v>-1.3123811908899405E-2</v>
      </c>
      <c r="G2491" s="19">
        <v>128255616</v>
      </c>
      <c r="H2491" s="21">
        <f t="shared" si="38"/>
        <v>0.15095833079643528</v>
      </c>
    </row>
    <row r="2492" spans="1:8" x14ac:dyDescent="0.3">
      <c r="A2492" s="16">
        <v>41409</v>
      </c>
      <c r="B2492" s="17">
        <v>22.40991</v>
      </c>
      <c r="C2492" s="17">
        <v>22.932431999999999</v>
      </c>
      <c r="D2492" s="17">
        <v>22.372872999999998</v>
      </c>
      <c r="E2492" s="17">
        <v>22.920169999999999</v>
      </c>
      <c r="F2492" s="18">
        <v>3.2454088679310468E-2</v>
      </c>
      <c r="G2492" s="19">
        <v>159276564</v>
      </c>
      <c r="H2492" s="21">
        <f t="shared" si="38"/>
        <v>0.15296582551903665</v>
      </c>
    </row>
    <row r="2493" spans="1:8" x14ac:dyDescent="0.3">
      <c r="A2493" s="16">
        <v>41408</v>
      </c>
      <c r="B2493" s="17">
        <v>21.959458999999999</v>
      </c>
      <c r="C2493" s="17">
        <v>22.239488999999999</v>
      </c>
      <c r="D2493" s="17">
        <v>21.950451000000001</v>
      </c>
      <c r="E2493" s="17">
        <v>22.199698999999999</v>
      </c>
      <c r="F2493" s="18">
        <v>1.0905541845658857E-2</v>
      </c>
      <c r="G2493" s="19">
        <v>63108828</v>
      </c>
      <c r="H2493" s="21">
        <f t="shared" si="38"/>
        <v>0.14815750859653887</v>
      </c>
    </row>
    <row r="2494" spans="1:8" x14ac:dyDescent="0.3">
      <c r="A2494" s="16">
        <v>41407</v>
      </c>
      <c r="B2494" s="17">
        <v>21.994243999999998</v>
      </c>
      <c r="C2494" s="17">
        <v>22.083834</v>
      </c>
      <c r="D2494" s="17">
        <v>21.856356000000002</v>
      </c>
      <c r="E2494" s="17">
        <v>21.960211000000001</v>
      </c>
      <c r="F2494" s="18">
        <v>-3.0673995775968997E-3</v>
      </c>
      <c r="G2494" s="19">
        <v>57882060</v>
      </c>
      <c r="H2494" s="21">
        <f t="shared" si="38"/>
        <v>0.14655920109611881</v>
      </c>
    </row>
    <row r="2495" spans="1:8" x14ac:dyDescent="0.3">
      <c r="A2495" s="16">
        <v>41404</v>
      </c>
      <c r="B2495" s="17">
        <v>21.904655000000002</v>
      </c>
      <c r="C2495" s="17">
        <v>22.035536</v>
      </c>
      <c r="D2495" s="17">
        <v>21.825827</v>
      </c>
      <c r="E2495" s="17">
        <v>22.027778999999999</v>
      </c>
      <c r="F2495" s="18">
        <v>1.0040438246765275E-2</v>
      </c>
      <c r="G2495" s="19">
        <v>75832092</v>
      </c>
      <c r="H2495" s="21">
        <f t="shared" si="38"/>
        <v>0.14701013993726483</v>
      </c>
    </row>
    <row r="2496" spans="1:8" x14ac:dyDescent="0.3">
      <c r="A2496" s="16">
        <v>41403</v>
      </c>
      <c r="B2496" s="17">
        <v>21.792793</v>
      </c>
      <c r="C2496" s="17">
        <v>22.013514000000001</v>
      </c>
      <c r="D2496" s="17">
        <v>21.727475999999999</v>
      </c>
      <c r="E2496" s="17">
        <v>21.808809</v>
      </c>
      <c r="F2496" s="18">
        <v>-2.4610506319143973E-3</v>
      </c>
      <c r="G2496" s="19">
        <v>87935976</v>
      </c>
      <c r="H2496" s="21">
        <f t="shared" si="38"/>
        <v>0.14554876653497753</v>
      </c>
    </row>
    <row r="2497" spans="1:8" x14ac:dyDescent="0.3">
      <c r="A2497" s="16">
        <v>41402</v>
      </c>
      <c r="B2497" s="17">
        <v>21.446445000000001</v>
      </c>
      <c r="C2497" s="17">
        <v>21.868870000000001</v>
      </c>
      <c r="D2497" s="17">
        <v>21.344093000000001</v>
      </c>
      <c r="E2497" s="17">
        <v>21.862614000000001</v>
      </c>
      <c r="F2497" s="18">
        <v>1.9131462588316151E-2</v>
      </c>
      <c r="G2497" s="19">
        <v>98633268</v>
      </c>
      <c r="H2497" s="21">
        <f t="shared" si="38"/>
        <v>0.1459078531491716</v>
      </c>
    </row>
    <row r="2498" spans="1:8" x14ac:dyDescent="0.3">
      <c r="A2498" s="16">
        <v>41401</v>
      </c>
      <c r="B2498" s="17">
        <v>21.596848000000001</v>
      </c>
      <c r="C2498" s="17">
        <v>21.618368</v>
      </c>
      <c r="D2498" s="17">
        <v>21.288038</v>
      </c>
      <c r="E2498" s="17">
        <v>21.452202</v>
      </c>
      <c r="F2498" s="18">
        <v>-5.0142136175222625E-3</v>
      </c>
      <c r="G2498" s="19">
        <v>78281640</v>
      </c>
      <c r="H2498" s="21">
        <f t="shared" si="38"/>
        <v>0.14316882414620524</v>
      </c>
    </row>
    <row r="2499" spans="1:8" x14ac:dyDescent="0.3">
      <c r="A2499" s="16">
        <v>41400</v>
      </c>
      <c r="B2499" s="17">
        <v>21.227727999999999</v>
      </c>
      <c r="C2499" s="17">
        <v>21.567817999999999</v>
      </c>
      <c r="D2499" s="17">
        <v>21.227727999999999</v>
      </c>
      <c r="E2499" s="17">
        <v>21.560310000000001</v>
      </c>
      <c r="F2499" s="18">
        <v>1.8717772173755677E-2</v>
      </c>
      <c r="G2499" s="19">
        <v>85566348</v>
      </c>
      <c r="H2499" s="21">
        <f t="shared" si="38"/>
        <v>0.1438903209529572</v>
      </c>
    </row>
    <row r="2500" spans="1:8" x14ac:dyDescent="0.3">
      <c r="A2500" s="16">
        <v>41397</v>
      </c>
      <c r="B2500" s="17">
        <v>20.944944</v>
      </c>
      <c r="C2500" s="17">
        <v>21.191191</v>
      </c>
      <c r="D2500" s="17">
        <v>20.920921</v>
      </c>
      <c r="E2500" s="17">
        <v>21.164164</v>
      </c>
      <c r="F2500" s="18">
        <v>1.9418755666571329E-2</v>
      </c>
      <c r="G2500" s="19">
        <v>100403496</v>
      </c>
      <c r="H2500" s="21">
        <f t="shared" si="38"/>
        <v>0.14124650112456744</v>
      </c>
    </row>
    <row r="2501" spans="1:8" x14ac:dyDescent="0.3">
      <c r="A2501" s="16">
        <v>41396</v>
      </c>
      <c r="B2501" s="17">
        <v>20.523023999999999</v>
      </c>
      <c r="C2501" s="17">
        <v>20.884636</v>
      </c>
      <c r="D2501" s="17">
        <v>20.496746000000002</v>
      </c>
      <c r="E2501" s="17">
        <v>20.761011</v>
      </c>
      <c r="F2501" s="18">
        <v>1.1189267732490729E-2</v>
      </c>
      <c r="G2501" s="19">
        <v>80651268</v>
      </c>
      <c r="H2501" s="21">
        <f t="shared" si="38"/>
        <v>0.13855591761425856</v>
      </c>
    </row>
    <row r="2502" spans="1:8" x14ac:dyDescent="0.3">
      <c r="A2502" s="16">
        <v>41395</v>
      </c>
      <c r="B2502" s="17">
        <v>20.602101999999999</v>
      </c>
      <c r="C2502" s="17">
        <v>20.638639000000001</v>
      </c>
      <c r="D2502" s="17">
        <v>20.429428000000001</v>
      </c>
      <c r="E2502" s="17">
        <v>20.531281</v>
      </c>
      <c r="F2502" s="18">
        <v>-5.0208661196384473E-3</v>
      </c>
      <c r="G2502" s="19">
        <v>58141800</v>
      </c>
      <c r="H2502" s="21">
        <f t="shared" si="38"/>
        <v>0.13702273356298458</v>
      </c>
    </row>
    <row r="2503" spans="1:8" x14ac:dyDescent="0.3">
      <c r="A2503" s="16">
        <v>41394</v>
      </c>
      <c r="B2503" s="17">
        <v>20.495494999999998</v>
      </c>
      <c r="C2503" s="17">
        <v>20.711711999999999</v>
      </c>
      <c r="D2503" s="17">
        <v>20.462461000000001</v>
      </c>
      <c r="E2503" s="17">
        <v>20.634886000000002</v>
      </c>
      <c r="F2503" s="18">
        <v>6.7272290312952281E-3</v>
      </c>
      <c r="G2503" s="19">
        <v>92175732</v>
      </c>
      <c r="H2503" s="21">
        <f t="shared" si="38"/>
        <v>0.13771417801356675</v>
      </c>
    </row>
    <row r="2504" spans="1:8" x14ac:dyDescent="0.3">
      <c r="A2504" s="16">
        <v>41393</v>
      </c>
      <c r="B2504" s="17">
        <v>20.101351000000001</v>
      </c>
      <c r="C2504" s="17">
        <v>20.588087000000002</v>
      </c>
      <c r="D2504" s="17">
        <v>20.095095000000001</v>
      </c>
      <c r="E2504" s="17">
        <v>20.496998000000001</v>
      </c>
      <c r="F2504" s="18">
        <v>2.2011008919972704E-2</v>
      </c>
      <c r="G2504" s="19">
        <v>91939968</v>
      </c>
      <c r="H2504" s="21">
        <f t="shared" si="38"/>
        <v>0.13679393389019556</v>
      </c>
    </row>
    <row r="2505" spans="1:8" x14ac:dyDescent="0.3">
      <c r="A2505" s="16">
        <v>41390</v>
      </c>
      <c r="B2505" s="17">
        <v>20.210211000000001</v>
      </c>
      <c r="C2505" s="17">
        <v>20.213715000000001</v>
      </c>
      <c r="D2505" s="17">
        <v>19.934435000000001</v>
      </c>
      <c r="E2505" s="17">
        <v>20.055554999999998</v>
      </c>
      <c r="F2505" s="18">
        <v>-9.4920190379701071E-3</v>
      </c>
      <c r="G2505" s="19">
        <v>99408492</v>
      </c>
      <c r="H2505" s="21">
        <f t="shared" si="38"/>
        <v>0.13384780858158743</v>
      </c>
    </row>
    <row r="2506" spans="1:8" x14ac:dyDescent="0.3">
      <c r="A2506" s="16">
        <v>41389</v>
      </c>
      <c r="B2506" s="17">
        <v>20.426677999999999</v>
      </c>
      <c r="C2506" s="17">
        <v>20.432182000000001</v>
      </c>
      <c r="D2506" s="17">
        <v>20.21096</v>
      </c>
      <c r="E2506" s="17">
        <v>20.247747</v>
      </c>
      <c r="F2506" s="18">
        <v>-5.3476495370765841E-3</v>
      </c>
      <c r="G2506" s="19">
        <v>79608312</v>
      </c>
      <c r="H2506" s="21">
        <f t="shared" si="38"/>
        <v>0.13513046957136871</v>
      </c>
    </row>
    <row r="2507" spans="1:8" x14ac:dyDescent="0.3">
      <c r="A2507" s="16">
        <v>41388</v>
      </c>
      <c r="B2507" s="17">
        <v>20.222973</v>
      </c>
      <c r="C2507" s="17">
        <v>20.470469999999999</v>
      </c>
      <c r="D2507" s="17">
        <v>20.220220999999999</v>
      </c>
      <c r="E2507" s="17">
        <v>20.356607</v>
      </c>
      <c r="F2507" s="18">
        <v>6.869667486706409E-3</v>
      </c>
      <c r="G2507" s="19">
        <v>73090836</v>
      </c>
      <c r="H2507" s="21">
        <f t="shared" si="38"/>
        <v>0.13585698511492716</v>
      </c>
    </row>
    <row r="2508" spans="1:8" x14ac:dyDescent="0.3">
      <c r="A2508" s="16">
        <v>41387</v>
      </c>
      <c r="B2508" s="17">
        <v>20.045045999999999</v>
      </c>
      <c r="C2508" s="17">
        <v>20.407907000000002</v>
      </c>
      <c r="D2508" s="17">
        <v>20.029029999999999</v>
      </c>
      <c r="E2508" s="17">
        <v>20.217718000000001</v>
      </c>
      <c r="F2508" s="18">
        <v>9.736113487571859E-3</v>
      </c>
      <c r="G2508" s="19">
        <v>91600308</v>
      </c>
      <c r="H2508" s="21">
        <f t="shared" si="38"/>
        <v>0.13493006046556752</v>
      </c>
    </row>
    <row r="2509" spans="1:8" x14ac:dyDescent="0.3">
      <c r="A2509" s="16">
        <v>41386</v>
      </c>
      <c r="B2509" s="17">
        <v>20.035034</v>
      </c>
      <c r="C2509" s="17">
        <v>20.119119999999999</v>
      </c>
      <c r="D2509" s="17">
        <v>19.394393999999998</v>
      </c>
      <c r="E2509" s="17">
        <v>20.022773999999998</v>
      </c>
      <c r="F2509" s="18">
        <v>3.0004843938838128E-4</v>
      </c>
      <c r="G2509" s="19">
        <v>115220664</v>
      </c>
      <c r="H2509" s="21">
        <f t="shared" si="38"/>
        <v>0.13362903303470713</v>
      </c>
    </row>
    <row r="2510" spans="1:8" x14ac:dyDescent="0.3">
      <c r="A2510" s="16">
        <v>41383</v>
      </c>
      <c r="B2510" s="17">
        <v>19.248246999999999</v>
      </c>
      <c r="C2510" s="17">
        <v>20.106106</v>
      </c>
      <c r="D2510" s="17">
        <v>19.175675999999999</v>
      </c>
      <c r="E2510" s="17">
        <v>20.016767999999999</v>
      </c>
      <c r="F2510" s="18">
        <v>4.4339418575276422E-2</v>
      </c>
      <c r="G2510" s="19">
        <v>231895872</v>
      </c>
      <c r="H2510" s="21">
        <f t="shared" si="38"/>
        <v>0.13358894987877648</v>
      </c>
    </row>
    <row r="2511" spans="1:8" x14ac:dyDescent="0.3">
      <c r="A2511" s="16">
        <v>41382</v>
      </c>
      <c r="B2511" s="17">
        <v>19.653402</v>
      </c>
      <c r="C2511" s="17">
        <v>19.664664999999999</v>
      </c>
      <c r="D2511" s="17">
        <v>19.050550000000001</v>
      </c>
      <c r="E2511" s="17">
        <v>19.166917999999999</v>
      </c>
      <c r="F2511" s="18">
        <v>-2.1276289365623747E-2</v>
      </c>
      <c r="G2511" s="19">
        <v>132767100</v>
      </c>
      <c r="H2511" s="21">
        <f t="shared" si="38"/>
        <v>0.12791717664073535</v>
      </c>
    </row>
    <row r="2512" spans="1:8" x14ac:dyDescent="0.3">
      <c r="A2512" s="16">
        <v>41381</v>
      </c>
      <c r="B2512" s="17">
        <v>19.688438000000001</v>
      </c>
      <c r="C2512" s="17">
        <v>19.790790999999999</v>
      </c>
      <c r="D2512" s="17">
        <v>19.471972000000001</v>
      </c>
      <c r="E2512" s="17">
        <v>19.583583999999998</v>
      </c>
      <c r="F2512" s="18">
        <v>-1.3625344846856098E-2</v>
      </c>
      <c r="G2512" s="19">
        <v>81398520</v>
      </c>
      <c r="H2512" s="21">
        <f t="shared" si="38"/>
        <v>0.13069794391496214</v>
      </c>
    </row>
    <row r="2513" spans="1:8" x14ac:dyDescent="0.3">
      <c r="A2513" s="16">
        <v>41380</v>
      </c>
      <c r="B2513" s="17">
        <v>19.684435000000001</v>
      </c>
      <c r="C2513" s="17">
        <v>19.919920000000001</v>
      </c>
      <c r="D2513" s="17">
        <v>19.617619000000001</v>
      </c>
      <c r="E2513" s="17">
        <v>19.854102999999999</v>
      </c>
      <c r="F2513" s="18">
        <v>1.4630399771706762E-2</v>
      </c>
      <c r="G2513" s="19">
        <v>69610320</v>
      </c>
      <c r="H2513" s="21">
        <f t="shared" si="38"/>
        <v>0.13250334772102396</v>
      </c>
    </row>
    <row r="2514" spans="1:8" x14ac:dyDescent="0.3">
      <c r="A2514" s="16">
        <v>41379</v>
      </c>
      <c r="B2514" s="17">
        <v>19.668419</v>
      </c>
      <c r="C2514" s="17">
        <v>19.944944</v>
      </c>
      <c r="D2514" s="17">
        <v>19.444944</v>
      </c>
      <c r="E2514" s="17">
        <v>19.567817999999999</v>
      </c>
      <c r="F2514" s="18">
        <v>-1.0277820250153091E-2</v>
      </c>
      <c r="G2514" s="19">
        <v>98025876</v>
      </c>
      <c r="H2514" s="21">
        <f t="shared" si="38"/>
        <v>0.13059272396218111</v>
      </c>
    </row>
    <row r="2515" spans="1:8" x14ac:dyDescent="0.3">
      <c r="A2515" s="16">
        <v>41376</v>
      </c>
      <c r="B2515" s="17">
        <v>19.819571</v>
      </c>
      <c r="C2515" s="17">
        <v>19.822323000000001</v>
      </c>
      <c r="D2515" s="17">
        <v>19.592842000000001</v>
      </c>
      <c r="E2515" s="17">
        <v>19.771021000000001</v>
      </c>
      <c r="F2515" s="18">
        <v>-4.3019222398106018E-4</v>
      </c>
      <c r="G2515" s="19">
        <v>65402532</v>
      </c>
      <c r="H2515" s="21">
        <f t="shared" si="38"/>
        <v>0.13194887073783526</v>
      </c>
    </row>
    <row r="2516" spans="1:8" x14ac:dyDescent="0.3">
      <c r="A2516" s="16">
        <v>41375</v>
      </c>
      <c r="B2516" s="17">
        <v>19.841843000000001</v>
      </c>
      <c r="C2516" s="17">
        <v>19.847346999999999</v>
      </c>
      <c r="D2516" s="17">
        <v>19.621120000000001</v>
      </c>
      <c r="E2516" s="17">
        <v>19.779530000000001</v>
      </c>
      <c r="F2516" s="18">
        <v>2.6574931318603518E-4</v>
      </c>
      <c r="G2516" s="19">
        <v>81066852</v>
      </c>
      <c r="H2516" s="21">
        <f t="shared" si="38"/>
        <v>0.1320056585456631</v>
      </c>
    </row>
    <row r="2517" spans="1:8" x14ac:dyDescent="0.3">
      <c r="A2517" s="16">
        <v>41374</v>
      </c>
      <c r="B2517" s="17">
        <v>19.592592</v>
      </c>
      <c r="C2517" s="17">
        <v>19.828579000000001</v>
      </c>
      <c r="D2517" s="17">
        <v>19.419418</v>
      </c>
      <c r="E2517" s="17">
        <v>19.774274999999999</v>
      </c>
      <c r="F2517" s="18">
        <v>1.6112669264756026E-2</v>
      </c>
      <c r="G2517" s="19">
        <v>79064856</v>
      </c>
      <c r="H2517" s="21">
        <f t="shared" si="38"/>
        <v>0.13197058745268681</v>
      </c>
    </row>
    <row r="2518" spans="1:8" x14ac:dyDescent="0.3">
      <c r="A2518" s="16">
        <v>41373</v>
      </c>
      <c r="B2518" s="17">
        <v>19.406905999999999</v>
      </c>
      <c r="C2518" s="17">
        <v>19.613363</v>
      </c>
      <c r="D2518" s="17">
        <v>19.347097000000002</v>
      </c>
      <c r="E2518" s="17">
        <v>19.460711</v>
      </c>
      <c r="F2518" s="18">
        <v>3.6136507098269402E-3</v>
      </c>
      <c r="G2518" s="19">
        <v>86205708</v>
      </c>
      <c r="H2518" s="21">
        <f t="shared" ref="H2518:H2538" si="39">E2518/MAX($E$2:$E$2519)</f>
        <v>0.1298779076814176</v>
      </c>
    </row>
    <row r="2519" spans="1:8" x14ac:dyDescent="0.3">
      <c r="A2519" s="16">
        <v>41372</v>
      </c>
      <c r="B2519" s="17">
        <v>19.488237000000002</v>
      </c>
      <c r="C2519" s="17">
        <v>19.508258999999999</v>
      </c>
      <c r="D2519" s="17">
        <v>19.229229</v>
      </c>
      <c r="E2519" s="17">
        <v>19.390640000000001</v>
      </c>
      <c r="F2519" s="18">
        <v>-1.0471913282029285E-2</v>
      </c>
      <c r="G2519" s="19">
        <v>113170716</v>
      </c>
      <c r="H2519" s="21">
        <f t="shared" si="39"/>
        <v>0.1294102641883744</v>
      </c>
    </row>
    <row r="2520" spans="1:8" x14ac:dyDescent="0.3">
      <c r="A2520" s="16">
        <v>41369</v>
      </c>
      <c r="B2520" s="17">
        <v>19.671171000000001</v>
      </c>
      <c r="C2520" s="17">
        <v>19.694445000000002</v>
      </c>
      <c r="D2520" s="17">
        <v>19.429428000000001</v>
      </c>
      <c r="E2520" s="17">
        <v>19.595846000000002</v>
      </c>
      <c r="F2520" s="18">
        <v>-1.5118125939417068E-2</v>
      </c>
      <c r="G2520" s="19">
        <v>137218644</v>
      </c>
      <c r="H2520" s="21">
        <f t="shared" si="39"/>
        <v>0.13077977868985757</v>
      </c>
    </row>
    <row r="2521" spans="1:8" x14ac:dyDescent="0.3">
      <c r="A2521" s="16">
        <v>41368</v>
      </c>
      <c r="B2521" s="17">
        <v>20.126374999999999</v>
      </c>
      <c r="C2521" s="17">
        <v>20.163913999999998</v>
      </c>
      <c r="D2521" s="17">
        <v>19.802301</v>
      </c>
      <c r="E2521" s="17">
        <v>19.896646</v>
      </c>
      <c r="F2521" s="18">
        <v>-1.3805530807043751E-2</v>
      </c>
      <c r="G2521" s="19">
        <v>97806096</v>
      </c>
      <c r="H2521" s="21">
        <f t="shared" si="39"/>
        <v>0.13278727341245891</v>
      </c>
    </row>
    <row r="2522" spans="1:8" x14ac:dyDescent="0.3">
      <c r="A2522" s="16">
        <v>41367</v>
      </c>
      <c r="B2522" s="17">
        <v>20.356857000000002</v>
      </c>
      <c r="C2522" s="17">
        <v>20.375375999999999</v>
      </c>
      <c r="D2522" s="17">
        <v>20.036787</v>
      </c>
      <c r="E2522" s="17">
        <v>20.175174999999999</v>
      </c>
      <c r="F2522" s="18">
        <v>-8.4128619458256077E-3</v>
      </c>
      <c r="G2522" s="19">
        <v>69470460</v>
      </c>
      <c r="H2522" s="21">
        <f t="shared" si="39"/>
        <v>0.13464613477413256</v>
      </c>
    </row>
    <row r="2523" spans="1:8" x14ac:dyDescent="0.3">
      <c r="A2523" s="16">
        <v>41366</v>
      </c>
      <c r="B2523" s="17">
        <v>20.133635000000002</v>
      </c>
      <c r="C2523" s="17">
        <v>20.391141999999999</v>
      </c>
      <c r="D2523" s="17">
        <v>20.120118999999999</v>
      </c>
      <c r="E2523" s="17">
        <v>20.346346</v>
      </c>
      <c r="F2523" s="18">
        <v>1.479042111191038E-2</v>
      </c>
      <c r="G2523" s="19">
        <v>81578340</v>
      </c>
      <c r="H2523" s="21">
        <f t="shared" si="39"/>
        <v>0.13578850471815651</v>
      </c>
    </row>
    <row r="2524" spans="1:8" x14ac:dyDescent="0.3">
      <c r="A2524" s="16">
        <v>41365</v>
      </c>
      <c r="B2524" s="17">
        <v>19.895144999999999</v>
      </c>
      <c r="C2524" s="17">
        <v>20.076326000000002</v>
      </c>
      <c r="D2524" s="17">
        <v>19.851101</v>
      </c>
      <c r="E2524" s="17">
        <v>20.049800999999999</v>
      </c>
      <c r="F2524" s="18">
        <v>8.8141038542413636E-3</v>
      </c>
      <c r="G2524" s="19">
        <v>72219708</v>
      </c>
      <c r="H2524" s="21">
        <f t="shared" si="39"/>
        <v>0.13380940723639512</v>
      </c>
    </row>
    <row r="2525" spans="1:8" x14ac:dyDescent="0.3">
      <c r="A2525" s="16">
        <v>41361</v>
      </c>
      <c r="B2525" s="17">
        <v>20.119869000000001</v>
      </c>
      <c r="C2525" s="17">
        <v>20.154404</v>
      </c>
      <c r="D2525" s="17">
        <v>19.852352</v>
      </c>
      <c r="E2525" s="17">
        <v>19.874624000000001</v>
      </c>
      <c r="F2525" s="18">
        <v>-1.0552513946121575E-2</v>
      </c>
      <c r="G2525" s="19">
        <v>91420488</v>
      </c>
      <c r="H2525" s="21">
        <f t="shared" si="39"/>
        <v>0.13264030184071315</v>
      </c>
    </row>
    <row r="2526" spans="1:8" x14ac:dyDescent="0.3">
      <c r="A2526" s="16">
        <v>41360</v>
      </c>
      <c r="B2526" s="17">
        <v>20.187187000000002</v>
      </c>
      <c r="C2526" s="17">
        <v>20.195194000000001</v>
      </c>
      <c r="D2526" s="17">
        <v>20.053303</v>
      </c>
      <c r="E2526" s="17">
        <v>20.086587999999999</v>
      </c>
      <c r="F2526" s="18">
        <v>-1.2013477854718483E-2</v>
      </c>
      <c r="G2526" s="19">
        <v>86441472</v>
      </c>
      <c r="H2526" s="21">
        <f t="shared" si="39"/>
        <v>0.13405491823493348</v>
      </c>
    </row>
    <row r="2527" spans="1:8" x14ac:dyDescent="0.3">
      <c r="A2527" s="16">
        <v>41359</v>
      </c>
      <c r="B2527" s="17">
        <v>20.357859000000001</v>
      </c>
      <c r="C2527" s="17">
        <v>20.370370999999999</v>
      </c>
      <c r="D2527" s="17">
        <v>20.214966</v>
      </c>
      <c r="E2527" s="17">
        <v>20.330832000000001</v>
      </c>
      <c r="F2527" s="18">
        <v>3.4336954644629387E-3</v>
      </c>
      <c r="G2527" s="19">
        <v>47628324</v>
      </c>
      <c r="H2527" s="21">
        <f t="shared" si="39"/>
        <v>0.13568496657611384</v>
      </c>
    </row>
    <row r="2528" spans="1:8" x14ac:dyDescent="0.3">
      <c r="A2528" s="16">
        <v>41358</v>
      </c>
      <c r="B2528" s="17">
        <v>20.330582</v>
      </c>
      <c r="C2528" s="17">
        <v>20.501251</v>
      </c>
      <c r="D2528" s="17">
        <v>20.190691000000001</v>
      </c>
      <c r="E2528" s="17">
        <v>20.261261000000001</v>
      </c>
      <c r="F2528" s="18">
        <v>-8.2685555025360346E-4</v>
      </c>
      <c r="G2528" s="19">
        <v>68411520</v>
      </c>
      <c r="H2528" s="21">
        <f t="shared" si="39"/>
        <v>0.13522066000913877</v>
      </c>
    </row>
    <row r="2529" spans="1:8" x14ac:dyDescent="0.3">
      <c r="A2529" s="16">
        <v>41355</v>
      </c>
      <c r="B2529" s="17">
        <v>20.388888999999999</v>
      </c>
      <c r="C2529" s="17">
        <v>20.401402000000001</v>
      </c>
      <c r="D2529" s="17">
        <v>20.261261000000001</v>
      </c>
      <c r="E2529" s="17">
        <v>20.278027999999999</v>
      </c>
      <c r="F2529" s="18">
        <v>-1.1710290544651909E-3</v>
      </c>
      <c r="G2529" s="19">
        <v>59468472</v>
      </c>
      <c r="H2529" s="21">
        <f t="shared" si="39"/>
        <v>0.13533256048790823</v>
      </c>
    </row>
    <row r="2530" spans="1:8" x14ac:dyDescent="0.3">
      <c r="A2530" s="16">
        <v>41354</v>
      </c>
      <c r="B2530" s="17">
        <v>20.302553</v>
      </c>
      <c r="C2530" s="17">
        <v>20.443442999999998</v>
      </c>
      <c r="D2530" s="17">
        <v>20.266518000000001</v>
      </c>
      <c r="E2530" s="17">
        <v>20.301801999999999</v>
      </c>
      <c r="F2530" s="18">
        <v>-4.2346191692445309E-3</v>
      </c>
      <c r="G2530" s="19">
        <v>59044896</v>
      </c>
      <c r="H2530" s="21">
        <f t="shared" si="39"/>
        <v>0.13549122464859681</v>
      </c>
    </row>
    <row r="2531" spans="1:8" x14ac:dyDescent="0.3">
      <c r="A2531" s="16">
        <v>41353</v>
      </c>
      <c r="B2531" s="17">
        <v>20.441191</v>
      </c>
      <c r="C2531" s="17">
        <v>20.458207999999999</v>
      </c>
      <c r="D2531" s="17">
        <v>20.306307</v>
      </c>
      <c r="E2531" s="17">
        <v>20.388138000000001</v>
      </c>
      <c r="F2531" s="18">
        <v>4.1783841771952952E-3</v>
      </c>
      <c r="G2531" s="19">
        <v>58493448</v>
      </c>
      <c r="H2531" s="21">
        <f t="shared" si="39"/>
        <v>0.1360674183466371</v>
      </c>
    </row>
    <row r="2532" spans="1:8" x14ac:dyDescent="0.3">
      <c r="A2532" s="16">
        <v>41352</v>
      </c>
      <c r="B2532" s="17">
        <v>20.301300000000001</v>
      </c>
      <c r="C2532" s="17">
        <v>20.501753000000001</v>
      </c>
      <c r="D2532" s="17">
        <v>20.181431</v>
      </c>
      <c r="E2532" s="17">
        <v>20.303303</v>
      </c>
      <c r="F2532" s="18">
        <v>4.3698812058352819E-3</v>
      </c>
      <c r="G2532" s="19">
        <v>83844072</v>
      </c>
      <c r="H2532" s="21">
        <f t="shared" si="39"/>
        <v>0.13550124210065342</v>
      </c>
    </row>
    <row r="2533" spans="1:8" x14ac:dyDescent="0.3">
      <c r="A2533" s="16">
        <v>41351</v>
      </c>
      <c r="B2533" s="17">
        <v>20.145144999999999</v>
      </c>
      <c r="C2533" s="17">
        <v>20.339338000000001</v>
      </c>
      <c r="D2533" s="17">
        <v>20.056806999999999</v>
      </c>
      <c r="E2533" s="17">
        <v>20.214966</v>
      </c>
      <c r="F2533" s="18">
        <v>-7.9945517389003219E-3</v>
      </c>
      <c r="G2533" s="19">
        <v>73458468</v>
      </c>
      <c r="H2533" s="21">
        <f t="shared" si="39"/>
        <v>0.13491169402448841</v>
      </c>
    </row>
    <row r="2534" spans="1:8" x14ac:dyDescent="0.3">
      <c r="A2534" s="16">
        <v>41348</v>
      </c>
      <c r="B2534" s="17">
        <v>20.482983000000001</v>
      </c>
      <c r="C2534" s="17">
        <v>20.528027999999999</v>
      </c>
      <c r="D2534" s="17">
        <v>20.353853000000001</v>
      </c>
      <c r="E2534" s="17">
        <v>20.377877999999999</v>
      </c>
      <c r="F2534" s="18">
        <v>-8.8127087917789556E-3</v>
      </c>
      <c r="G2534" s="19">
        <v>123864012</v>
      </c>
      <c r="H2534" s="21">
        <f t="shared" si="39"/>
        <v>0.13599894462371856</v>
      </c>
    </row>
    <row r="2535" spans="1:8" x14ac:dyDescent="0.3">
      <c r="A2535" s="16">
        <v>41347</v>
      </c>
      <c r="B2535" s="17">
        <v>20.695443999999998</v>
      </c>
      <c r="C2535" s="17">
        <v>20.695443999999998</v>
      </c>
      <c r="D2535" s="17">
        <v>20.455206</v>
      </c>
      <c r="E2535" s="17">
        <v>20.559059000000001</v>
      </c>
      <c r="F2535" s="18">
        <v>-4.5679157361096494E-3</v>
      </c>
      <c r="G2535" s="19">
        <v>65981952</v>
      </c>
      <c r="H2535" s="21">
        <f t="shared" si="39"/>
        <v>0.13720811982762696</v>
      </c>
    </row>
    <row r="2536" spans="1:8" x14ac:dyDescent="0.3">
      <c r="A2536" s="16">
        <v>41346</v>
      </c>
      <c r="B2536" s="17">
        <v>20.718218</v>
      </c>
      <c r="C2536" s="17">
        <v>20.788038</v>
      </c>
      <c r="D2536" s="17">
        <v>20.578327000000002</v>
      </c>
      <c r="E2536" s="17">
        <v>20.653402</v>
      </c>
      <c r="F2536" s="18">
        <v>-2.7791082595881706E-3</v>
      </c>
      <c r="G2536" s="19">
        <v>65586348</v>
      </c>
      <c r="H2536" s="21">
        <f t="shared" si="39"/>
        <v>0.13783775105972262</v>
      </c>
    </row>
    <row r="2537" spans="1:8" x14ac:dyDescent="0.3">
      <c r="A2537" s="16">
        <v>41345</v>
      </c>
      <c r="B2537" s="17">
        <v>20.788540000000001</v>
      </c>
      <c r="C2537" s="17">
        <v>20.818068</v>
      </c>
      <c r="D2537" s="17">
        <v>20.612362000000001</v>
      </c>
      <c r="E2537" s="17">
        <v>20.71096</v>
      </c>
      <c r="F2537" s="18">
        <v>-8.6366671976668523E-3</v>
      </c>
      <c r="G2537" s="19">
        <v>80251668</v>
      </c>
      <c r="H2537" s="21">
        <f t="shared" si="39"/>
        <v>0.13822188464098423</v>
      </c>
    </row>
    <row r="2538" spans="1:8" x14ac:dyDescent="0.3">
      <c r="A2538" s="16">
        <v>41344</v>
      </c>
      <c r="B2538" s="17">
        <v>20.813063</v>
      </c>
      <c r="C2538" s="17">
        <v>21.013514000000001</v>
      </c>
      <c r="D2538" s="17">
        <v>20.808308</v>
      </c>
      <c r="E2538" s="17">
        <v>20.891392</v>
      </c>
      <c r="F2538" s="18" t="s">
        <v>8</v>
      </c>
      <c r="G2538" s="19">
        <v>63724212</v>
      </c>
      <c r="H2538" s="21">
        <f t="shared" si="39"/>
        <v>0.13942606112964251</v>
      </c>
    </row>
  </sheetData>
  <conditionalFormatting sqref="F21:F2538">
    <cfRule type="cellIs" dxfId="1" priority="1" operator="greaterThan">
      <formula>0</formula>
    </cfRule>
    <cfRule type="cellIs" dxfId="0" priority="2" operator="lessThan">
      <formula>0</formula>
    </cfRule>
  </conditionalFormatting>
  <pageMargins left="0.7" right="0.7" top="0.75" bottom="0.75" header="0.3" footer="0.3"/>
  <pageSetup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46BB095-6B65-46EE-AE2B-6104C17944D0}">
          <x14:formula1>
            <xm:f>Sheet13!$A$2:$A$122</xm:f>
          </x14:formula1>
          <xm:sqref>B14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1868AA-5FDE-4F5E-A9D4-2EFA5317DD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Google Stock</vt:lpstr>
      <vt:lpstr>Sheet13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2023-04-02T07:33:40Z</dcterms:created>
  <dcterms:modified xsi:type="dcterms:W3CDTF">2023-04-02T18:27:10Z</dcterms:modified>
</cp:coreProperties>
</file>