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harshilprajapati/Downloads/"/>
    </mc:Choice>
  </mc:AlternateContent>
  <xr:revisionPtr revIDLastSave="0" documentId="13_ncr:1_{40D981A9-F80C-B144-83A7-AAEDF6950659}" xr6:coauthVersionLast="47" xr6:coauthVersionMax="47" xr10:uidLastSave="{00000000-0000-0000-0000-000000000000}"/>
  <bookViews>
    <workbookView xWindow="0" yWindow="0" windowWidth="28800" windowHeight="18000" xr2:uid="{00000000-000D-0000-FFFF-FFFF00000000}"/>
  </bookViews>
  <sheets>
    <sheet name="main" sheetId="7" r:id="rId1"/>
    <sheet name="converting" sheetId="9" r:id="rId2"/>
    <sheet name="fundamentals" sheetId="10" r:id="rId3"/>
    <sheet name="manipulating" sheetId="11" r:id="rId4"/>
    <sheet name="tokenizing"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11" l="1" a="1"/>
  <c r="B1" i="11" s="1"/>
  <c r="C1" i="11" s="1"/>
  <c r="B1" i="10" a="1"/>
  <c r="B1" i="10" s="1"/>
  <c r="C1" i="10" s="1"/>
  <c r="E30" i="9"/>
  <c r="C21" i="9"/>
  <c r="D17" i="9"/>
  <c r="B1" i="9" a="1"/>
  <c r="B1" i="9" s="1"/>
  <c r="C1" i="9" s="1"/>
  <c r="B1" i="12" a="1"/>
  <c r="B1" i="12" s="1"/>
  <c r="C1" i="12" s="1"/>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0B1BC492-E2EE-42CC-A114-77BB4DBF0E9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287929C4-837E-4C9C-94AC-CE56F1D23F6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63DBC92-BFF4-492F-9E1D-BD6A506EA5B8}">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7" authorId="0" shapeId="0" xr:uid="{9DD8647E-1C3A-4C61-8CA9-F2E9FBC125D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D6A96C39-DA0A-4702-A45A-C2E09B6B1306}">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B6EA6FE2-0411-495F-82DE-66817A9EC13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1"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8018C2B8-EED8-48BE-B7EF-C1F6459B87B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F851880C-F778-4369-9947-A033D3F8CA84}">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A63897FB-A855-5E40-9549-652B0C209EFD}">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548D88EA-EA53-4544-98C5-2B0771C0BBE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23D25AF-EC50-634B-B371-29CF4972B822}">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19FC24F8-02CA-2B4D-85BA-C87A9F4A68E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21FE07E4-5750-AE44-BFFF-1FC3D7C3EE27}">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EAD24998-2922-D748-B021-FED8EEA442CE}">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5DB74601-B6FB-1E40-938A-A44853741F3F}">
      <text>
        <r>
          <rPr>
            <b/>
            <sz val="10"/>
            <color indexed="81"/>
            <rFont val="Tahoma"/>
            <family val="2"/>
          </rPr>
          <t>Required for negative test cases that FAIL
or for unexpect results.</t>
        </r>
      </text>
    </comment>
    <comment ref="A11" authorId="0" shapeId="0" xr:uid="{B654F3FE-55E0-4E40-93F6-96A0DF758303}">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2DF3C2A1-A9C7-EA47-8F01-EA4144CC568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7667A1E5-B738-4E49-B1C6-58D1FB1ABC89}">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81F07B96-18BA-B041-A3B9-E9531F3C4A32}">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A748C31A-AFB4-B84C-B147-66D519308D48}">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B1D50F58-AA0A-D54E-85CC-3A58C7921E43}">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1" authorId="0" shapeId="0" xr:uid="{CFDB37BC-CB11-B146-AC20-0FE3D2AA9CBB}">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30586267-1026-CD4B-9591-BBF1EBF1444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2F224DA8-2917-9B48-9A67-AA9BD08E5701}">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38262A92-5B50-FF4E-9687-35319DEAF0D5}">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9" authorId="0" shapeId="0" xr:uid="{F980D1FE-5B54-BC48-A389-CC9164F0FB39}">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B80AF93B-90EE-9441-898A-E6712DF2B50F}">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747DB133-016F-D54F-9413-A9666E622A6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29347CB3-050C-704F-B1A6-57B71BA08AFF}">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538F52EE-4B95-B245-8487-C3C2792602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A7AB4708-7223-9A4E-877D-C003CD2C6D0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5B463866-BCBC-9B44-A3AE-82FFEBA93FD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081AC2-E9C0-634F-9F9D-476BAC1BC1E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1B32560-9A12-D947-B0A5-BB67D7FC63FB}">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C08BE232-8CD4-914A-8679-6002469DFCB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5B087194-25F5-A945-AB55-1813DAC1B78A}">
      <text>
        <r>
          <rPr>
            <b/>
            <sz val="10"/>
            <color indexed="81"/>
            <rFont val="Tahoma"/>
            <family val="2"/>
          </rPr>
          <t>Required for negative test cases that FAIL
or for unexpect results.</t>
        </r>
      </text>
    </comment>
    <comment ref="A11" authorId="0" shapeId="0" xr:uid="{B0E30B12-F6D1-7A47-831B-BA3D817B314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CFC0BE10-437F-0946-A3E0-D0308C3A0E6E}">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36FD1D40-AABC-BC49-BED5-410A1EF34C0F}">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B74F231C-60A1-4446-95D7-2C39966819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93296B96-E224-6E45-8CBC-6CDE60834B9D}">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8B04EC4E-28FE-EF4A-9ED1-69517A49AECA}">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2F486F8D-C193-5C45-BAFB-6775DDDC1BFA}">
      <text>
        <r>
          <rPr>
            <b/>
            <sz val="10"/>
            <color indexed="81"/>
            <rFont val="Tahoma"/>
            <family val="2"/>
          </rPr>
          <t>Required for negative test cases that FAIL
or for unexpect results.</t>
        </r>
      </text>
    </comment>
    <comment ref="A19" authorId="0" shapeId="0" xr:uid="{13813BFE-31DF-FA4B-B31A-B7C7B4F8C09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4F265ADF-6F64-7649-97D9-78B4ED57694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35EB7EB5-39DD-014B-AA39-DAFD499C03B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8E68C4A8-FD66-2949-AC75-669E3448A61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F9CCB341-B4C1-DF46-8ED2-14783B2240A7}">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9" authorId="0" shapeId="0" xr:uid="{7A7763AB-F295-7348-A123-F73836F1A0C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0673CB75-5CA6-8343-9854-F2B083E303FE}">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5DCFC01A-76FB-034F-A469-2BC843175FF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F926B8B9-625F-AE48-8A89-9B0EE565322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EE0F1AF7-7957-2041-8A9A-842377250C4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8095A33E-D12C-914B-A9DC-D0E541A39CAB}">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AC8D03-C4E5-584B-A03E-FCEE2D4E3BA5}">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BBE52A40-F26D-1442-A457-DCA80C6BF40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76A1582-7CD0-5B41-9DAA-F1FA88A83995}">
      <text>
        <r>
          <rPr>
            <b/>
            <sz val="10"/>
            <color indexed="81"/>
            <rFont val="Tahoma"/>
            <family val="2"/>
          </rPr>
          <t>Required for negative test cases that FAIL
or for unexpect results.</t>
        </r>
      </text>
    </comment>
    <comment ref="A11" authorId="0" shapeId="0" xr:uid="{BF3C3BC7-40E7-3B45-ACF0-FF43DE84785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59F13F1E-7302-A041-AD93-180861193A63}">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EC599972-6339-CE44-9E19-1B9B5B9C08D5}">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F8FC9852-1E1C-E149-931E-19ED735AED19}">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1824F4BA-D6DF-664C-90DC-FA85D693169B}">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1" authorId="0" shapeId="0" xr:uid="{CD96C9B9-F3AC-B24B-AA1E-A1306C2FA932}">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6CE99014-34ED-E243-838D-C84C60EE740F}">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890A5372-4210-8540-B889-1F9C50BF26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A345EB92-F36B-A64F-B640-27105B52424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BE895F0E-F073-AB4E-8508-A080484E1563}">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F617992A-9094-8D4B-AF7C-7839D9DD6BC9}">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053C93A0-E592-7B4C-8C82-C352C4DF6850}">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6D972A52-B446-FD46-9C95-E69701DDF42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A57D4AE2-A136-A047-85D4-371A70B773E3}">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803BCC68-41C9-F144-B9BD-4F7C56B6960A}">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D4990FEA-3415-E04F-9D2F-DBA826E8912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64D39229-D2F7-054B-A636-438A90227A3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C1F4ED5-BAD1-654D-8B6C-C26CDB9F759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56A8ECC-F284-2A41-ACD5-0D8DBDC7B581}">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723F4CDC-6CC2-8B40-81C0-DED746EA1F1C}">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8D7C1331-844A-5A45-AB82-85FDE639EE14}">
      <text>
        <r>
          <rPr>
            <b/>
            <sz val="10"/>
            <color indexed="81"/>
            <rFont val="Tahoma"/>
            <family val="2"/>
          </rPr>
          <t>Required for negative test cases that FAIL
or for unexpect results.</t>
        </r>
      </text>
    </comment>
    <comment ref="A11" authorId="0" shapeId="0" xr:uid="{28F4FFB6-109D-B840-93F6-492DA997176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39F8CCD6-B513-A14C-9792-68D9219DE51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D0583544-B57F-CF4B-9422-CA42EA7E91F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21E6C52-CEC2-9D4D-87E4-2756A5DDA871}">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C45EF123-7FFD-8345-A90F-005CFD9E0550}">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3218A18F-49AB-AB44-8350-EBFF35625DA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B107BD59-4AD3-F44B-B35E-F59E571FB28D}">
      <text>
        <r>
          <rPr>
            <b/>
            <sz val="10"/>
            <color indexed="81"/>
            <rFont val="Tahoma"/>
            <family val="2"/>
          </rPr>
          <t>Required for negative test cases that FAIL
or for unexpect results.</t>
        </r>
      </text>
    </comment>
    <comment ref="A19" authorId="0" shapeId="0" xr:uid="{4A983563-F723-6842-880E-172E2B58A9E7}">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609C9912-E6B7-B544-BB0C-322F22750B7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F8E91951-3A02-7940-A312-F39676370F4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591BA652-C91F-0A44-91AD-81E93BAAF3D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50035A6B-FA7F-2C4A-B71B-DF91F35CCFC3}">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AB14BA2F-0B6F-5645-8CDB-044FC2485C23}">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FE28127A-29E6-A74F-B600-4754533F92A3}">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<sst xmlns="http://schemas.openxmlformats.org/spreadsheetml/2006/main" count="752" uniqueCount="254">
  <si>
    <t>Comments</t>
  </si>
  <si>
    <t>Program
or module:</t>
  </si>
  <si>
    <t>Run by:
Date:</t>
  </si>
  <si>
    <t>Tester
Date</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</si>
  <si>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</si>
  <si>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</si>
  <si>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</si>
  <si>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</si>
  <si>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</si>
  <si>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</si>
  <si>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</si>
  <si>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</si>
  <si>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</si>
  <si>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</si>
  <si>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</si>
  <si>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</si>
  <si>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</si>
  <si>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t>Success?</t>
  </si>
  <si>
    <t>Actual output
if unexpected</t>
  </si>
  <si>
    <t>Expected Output</t>
  </si>
  <si>
    <t>PASS</t>
  </si>
  <si>
    <t>twelve</t>
  </si>
  <si>
    <t>shows an error</t>
  </si>
  <si>
    <t>FAIL</t>
  </si>
  <si>
    <t>logic should also check the charcter input also.</t>
  </si>
  <si>
    <t xml:space="preserve">error when the integer is above maximum limit </t>
  </si>
  <si>
    <t>logic should also check the minium input if exceed then that show an error message</t>
  </si>
  <si>
    <t>string : hi there  [at]   position : 0</t>
  </si>
  <si>
    <t>h</t>
  </si>
  <si>
    <t>string : hi there  [at]   position : 3</t>
  </si>
  <si>
    <t>t</t>
  </si>
  <si>
    <t>output shoud be there is nothing on third position</t>
  </si>
  <si>
    <t>string : excuse me!  [at]   position : 9</t>
  </si>
  <si>
    <t>!</t>
  </si>
  <si>
    <t xml:space="preserve">String 1:Never give up
String 2: There is always a hope </t>
  </si>
  <si>
    <t>Concatenated string is Never give up There is always a hope</t>
  </si>
  <si>
    <t xml:space="preserve">String 1:xxxxxxxxxxxxxxxxxxxxxxxxxxxxxxxxxxxxxxxxxxxxxxxxxxxxxxxxxxxxxxxxxxxxxxxxxxxxxxx
String 2: y </t>
  </si>
  <si>
    <t>Show an error when the string is more than 80</t>
  </si>
  <si>
    <t xml:space="preserve">Logic should also check ans give the warning when the string size is exceed and re run the code </t>
  </si>
  <si>
    <t>String 1:xxxxxxxxxxxxxxxxxxxxxxxxxxxxxxxxxxxxxxxxxxxxxxxxxxxxxxxxxxxxxxxxxxxxxxxxxxxxxx
String 2: y</t>
  </si>
  <si>
    <t>xxxxxxxxxxxxxxxxxxxxxxxxxxxxxxxxxxxxxxxxxxxxxxxxxxxxxxxxxxxxxxxxxxxxxxxxxxxxxxy</t>
  </si>
  <si>
    <t xml:space="preserve">String 1:xxxxxxxxxxxxxxxxxxxxxxxxxxxxxxxxxxxxxxxxxxxxxxxxxxxxxxxxxxxxxxxxxxxxxxxxxxxxxxx
String 2: yy </t>
  </si>
  <si>
    <t>x y z</t>
  </si>
  <si>
    <t>Word #1 is 'x'
Word #2 is 'y'
Word #3 is 'z'</t>
  </si>
  <si>
    <t>xxxxxxxxxx yyyyyyyyyy zzzzzzzzzz pppppppppp qqqqqqqqqq ssssssssss aaaaaaaaaa bbbbbbbbbb cccccccccc</t>
  </si>
  <si>
    <t>error message is printed if the string is maximise than 80</t>
  </si>
  <si>
    <t>Word #1 is 'xxxxxxxxxx'
Word #2 is 'yyyyyyyyyy'
Word #3 is 'zzzzzzzzzz '
Word #4 is 'pppppppppp'
Word #5 is 'qqqqqqqqqq '
Word #6 is 'ssssssssss '
Word #7 is 'aaaaaaaaaa'
Word #8 is 'bbbbbbbbbb'
Word #9 is 'cccccccccc'</t>
  </si>
  <si>
    <t>ab 12 %^</t>
  </si>
  <si>
    <t>Word #1 is 'ab'
Word #2 is '12'
Word #3 is '%^'</t>
  </si>
  <si>
    <t>Version 1</t>
  </si>
  <si>
    <t>Tester's Name
Date</t>
  </si>
  <si>
    <t>Expected result</t>
  </si>
  <si>
    <t>Actual result
if unexpected</t>
  </si>
  <si>
    <t>Result</t>
  </si>
  <si>
    <t>converting</t>
  </si>
  <si>
    <t>(+) input an positive random integer within normal excepted usage</t>
  </si>
  <si>
    <t>(+) input an random negative integer within normal excepted usage</t>
  </si>
  <si>
    <t>shows error message</t>
  </si>
  <si>
    <t>(+) input and random integer within normal excepted usage</t>
  </si>
  <si>
    <t>+675</t>
  </si>
  <si>
    <t xml:space="preserve"> (0)input and random integer within normal excepted usage</t>
  </si>
  <si>
    <t>(-) input and random integer within normal excepted usage</t>
  </si>
  <si>
    <t>-098</t>
  </si>
  <si>
    <t>-98</t>
  </si>
  <si>
    <t xml:space="preserve">In mathematics nothing can be start with zero </t>
  </si>
  <si>
    <t>() input and random integer above the maximum range</t>
  </si>
  <si>
    <t>Version 2</t>
  </si>
  <si>
    <t>Version 3</t>
  </si>
  <si>
    <t>fundamentals</t>
  </si>
  <si>
    <t>(+)input string within buffer size and  position .</t>
  </si>
  <si>
    <t>(-)input string within buffer size and  position .</t>
  </si>
  <si>
    <t>logic should also check the spaces</t>
  </si>
  <si>
    <t>(-)input string within buffer size and negative position .</t>
  </si>
  <si>
    <t>string :  hello  [at]   position : -1</t>
  </si>
  <si>
    <t>ask user to input more than or equal to zero</t>
  </si>
  <si>
    <t>show error</t>
  </si>
  <si>
    <t>logic should also check the negative input and show error.</t>
  </si>
  <si>
    <t>string : CPR  [at]   position : 2</t>
  </si>
  <si>
    <t>R</t>
  </si>
  <si>
    <t>string : proJect  [at]   position : 5</t>
  </si>
  <si>
    <t>e</t>
  </si>
  <si>
    <t>manipulating</t>
  </si>
  <si>
    <t>+Enter the 1st string and then the 2nd string which is to be concatenated</t>
  </si>
  <si>
    <t>String 1:You can win it
String 2: if you dream it</t>
  </si>
  <si>
    <t>Concatenated string is You can win it if you dream it</t>
  </si>
  <si>
    <t xml:space="preserve">String 1:xxxxxxxxxxx
String 2: yyyyyyyyyyyyy </t>
  </si>
  <si>
    <t xml:space="preserve">Concatenated string is xxxxxxxxxxxyyyyyyyyyyyyy </t>
  </si>
  <si>
    <t>-Enter the 1st (79 char) string and then the 2nd (1 char) string which is to be concatenated</t>
  </si>
  <si>
    <t>-Enter the 1st (78 char) string and then the 2nd (1 char) string which is to be concatenated</t>
  </si>
  <si>
    <t>-Enter the 1st (79 char) string and then the 2nd (2 char) string which is to be concatenated</t>
  </si>
  <si>
    <t>String 1:xxxxxxxxxxxxxxxxxxxxxxxxxxxxxxxxxxxxxxxxxxxxxxxxxxxxxxxxxxxxxxxxxxxxxxxxxxxxxxx
String 2: yy</t>
  </si>
  <si>
    <t xml:space="preserve">program end when the sum of two strings more than 80 </t>
  </si>
  <si>
    <t>tokenizing</t>
  </si>
  <si>
    <t>'+word with letters having spaces between them should be inputted and the ouput would be the words in different lines.</t>
  </si>
  <si>
    <t>+ special characters are added to check the accuracy of function</t>
  </si>
  <si>
    <t xml:space="preserve">* ^ &amp; </t>
  </si>
  <si>
    <t>Word #1 is '*'
Word #2 is '^'
Word #3 is '&amp;'</t>
  </si>
  <si>
    <t>+ different number of spaces are added in between to check if number of spaces matter or not</t>
  </si>
  <si>
    <t>ab yz pq</t>
  </si>
  <si>
    <t>Word #1 is 'ab'
Word #2 is 'yz'
Word #3 is 'pq'</t>
  </si>
  <si>
    <t>- input text longer than the string length of 79 characters</t>
  </si>
  <si>
    <t>logic should be check weather the user input more than 80 strings or not if yes than shoe the warning message that string should be less than 79 character</t>
  </si>
  <si>
    <t>ab 12 xy</t>
  </si>
  <si>
    <t>Word #1 is 'ab'
Word #2 is '12'
Word #3 is 'xy'</t>
  </si>
  <si>
    <t>converting()</t>
  </si>
  <si>
    <t>Input a floating-point number within the expected range of normal usage (positive zero)</t>
  </si>
  <si>
    <t>(+)Input a floating-point number within the expected range of normal usage (positive zero)</t>
  </si>
  <si>
    <t>.0.000000</t>
  </si>
  <si>
    <t>Input a floating-point number in scientific notation and within the expected range of normal usage (positive)</t>
  </si>
  <si>
    <t xml:space="preserve"> (+) Input an integer with thousands separator (comma)</t>
  </si>
  <si>
    <t xml:space="preserve"> (-) Input an integer right below the minimum</t>
  </si>
  <si>
    <t>(+) Input a floating-point number within the expected range of normal usage (negative zero</t>
  </si>
  <si>
    <t>(+) Edge case: Input the minimum long (-2^31)</t>
  </si>
  <si>
    <t>'-1.8e308</t>
  </si>
  <si>
    <t>When the value of a double string is outside of the valid range of of double-precision floating-number, there should be an WARNING message.</t>
  </si>
  <si>
    <t>fundamentals()</t>
  </si>
  <si>
    <t>hello</t>
  </si>
  <si>
    <t xml:space="preserve">(+) Input a string using buffer size </t>
  </si>
  <si>
    <t>(+) Input Integers</t>
  </si>
  <si>
    <t>Input a string within buffer size and contain special characters(without space)</t>
  </si>
  <si>
    <t>"hello world"</t>
  </si>
  <si>
    <t>(+) Edge Case: Input a string larger than buffer size</t>
  </si>
  <si>
    <t xml:space="preserve"> This is the first line. The day is nice and warm. This may indeed be the end of day</t>
  </si>
  <si>
    <t>[Final-Project-Test-Cases(1) (3).xlsx]fundamentals'!$B$15Edge Case: Input a string larger than buffer size</t>
  </si>
  <si>
    <t>This is the first line. The day is nice and warm. This may indeed be the end of the road. There are many types of clouds in the sky today.</t>
  </si>
  <si>
    <t>Should prompt user that the string is larger than buffer array size.</t>
  </si>
  <si>
    <t>(+) Input a string that only conatins special characters</t>
  </si>
  <si>
    <t>!@#$%^&amp;*()_+{}:"|&lt;&gt;?[]\;',./</t>
  </si>
  <si>
    <t>manipulating()</t>
  </si>
  <si>
    <t>'+Enter the 1st string and then the 2nd string which is to be compared</t>
  </si>
  <si>
    <t>+Enter the 1st string and then the 2nd string which is to be compared</t>
  </si>
  <si>
    <t>String 1: Live the life you love
String 2: Love the life you live</t>
  </si>
  <si>
    <t>1st string is less than 2nd</t>
  </si>
  <si>
    <t>String 1: I like being around people
String 2:I like being around people</t>
  </si>
  <si>
    <t>1st string is equal than 2nd</t>
  </si>
  <si>
    <t>String 1: i know
String 2: i dont know</t>
  </si>
  <si>
    <t>1st string is greater than 2nd</t>
  </si>
  <si>
    <t>String 1: 23456
String 2: 1234</t>
  </si>
  <si>
    <t>String 1: 567890
String 2: 0</t>
  </si>
  <si>
    <t>'-Enter the 1st string and then the 2nd string which both exceed 79 valid characters</t>
  </si>
  <si>
    <t>1st string is less than 2nd
and display an error message that states both input strings exceed the maximum length</t>
  </si>
  <si>
    <t>String 1 : aaaabbbbbccccddeeefff</t>
  </si>
  <si>
    <t xml:space="preserve">1st string is greater than 2nd </t>
  </si>
  <si>
    <t>tokenizing()</t>
  </si>
  <si>
    <t>(+) sentence is inputted with phrases seperated BYCOL(commas)</t>
  </si>
  <si>
    <t>(+) phrases are entered with trailing spaces</t>
  </si>
  <si>
    <t>An error message should state the string is too long.</t>
  </si>
  <si>
    <t>Word #1 is '111111111'
Word #2 is '222222222'
Word #3 is '333333333'
Word #4 is '444444444'
Word #5 is '555555555'
Word #6 is '666666666'
Word #7 is '777777777'
Word #8 is '888888888'
Word #9 is '999999999'</t>
  </si>
  <si>
    <t>+ inputting phrases with spaces in between</t>
  </si>
  <si>
    <t>it  ,  is , a , very , sunny  , day</t>
  </si>
  <si>
    <t>Phrase #1 is 'it  '
Phrase #2 is '  is '
Phrase #3 is ' a '
Phrase #4 is ' very '
Phrase #5 is ' sunny  '
Phrase #6 is ' day  '</t>
  </si>
  <si>
    <t>+ trying to input special characters as phrases with commas</t>
  </si>
  <si>
    <t>~!@,#$%,^&amp;*()_+</t>
  </si>
  <si>
    <t>Phrase #1 is '~!@'
Phrase #2 is '#$%'
Phrase #3 is '^&amp;*()_+'</t>
  </si>
  <si>
    <t>+ inputting bunch of numbers seperated by commas</t>
  </si>
  <si>
    <t>Phrase #1 is '1234'
Phrase #2 is '5678'
Phrase #3 is '90123'
Phrase #4 is '456789</t>
  </si>
  <si>
    <t>2.3e</t>
  </si>
  <si>
    <t xml:space="preserve"> Input a string that only conatins special characters</t>
  </si>
  <si>
    <t>111111111,222222222,333333333,444444444,555555555,666666666,777777777,888888888,999999999</t>
  </si>
  <si>
    <t>Phrase #1 is '1234'</t>
  </si>
  <si>
    <t>Enter the 1st string and then the 2nd string which both exceed 79 valid characters</t>
  </si>
  <si>
    <t>Enter the 1st string and then the 2nd string which is to be compared</t>
  </si>
  <si>
    <t xml:space="preserve"> inputting bunch of numbers seperated by commas</t>
  </si>
  <si>
    <t xml:space="preserve"> trying to input special characters as phrases with commas</t>
  </si>
  <si>
    <t xml:space="preserve"> input text longer than the string length of 79 characters</t>
  </si>
  <si>
    <t xml:space="preserve"> Input a floating-point number within the expected range of normal usage (negative zero)</t>
  </si>
  <si>
    <t xml:space="preserve"> Word #1 is '111111111'
Word #2 is '222222222'
Word #3 is '333333333'
Word #4 is '444444444'
Word #5 is '555555555'
Word #6 is '666666666'
Word #7 is '777777777'
Word #8 is '888888888'
Word #9 is '999999999</t>
  </si>
  <si>
    <t>String 1 : aaaabbbbbccccddeeefff String 2:bbcccffffeeedddddwwwweeedssdds</t>
  </si>
  <si>
    <t>+Edge Case: Input an empty string</t>
  </si>
  <si>
    <t>' '</t>
  </si>
  <si>
    <t>+Edge Case: Input a string within the buffer size</t>
  </si>
  <si>
    <t>Hey how are you doing?</t>
  </si>
  <si>
    <t>-Edge Case: Input a string larger than buffer size</t>
  </si>
  <si>
    <t>Hey how are you doing? Its been a while that we had a talk. How are your studies going on man?</t>
  </si>
  <si>
    <t>Recommended fix: Checking the string input by user should be within the array size of buffer</t>
  </si>
  <si>
    <t>+Input integers</t>
  </si>
  <si>
    <t>+Input signed integers</t>
  </si>
  <si>
    <t>+Input a string that only conatins special characters</t>
  </si>
  <si>
    <t>*&amp;^%$#@!</t>
  </si>
  <si>
    <t>+ Enter the big and the sub string</t>
  </si>
  <si>
    <t xml:space="preserve">big string: 654
sub string: </t>
  </si>
  <si>
    <t>Found at 0 postion</t>
  </si>
  <si>
    <t xml:space="preserve">big string:567 
sub string: 
</t>
  </si>
  <si>
    <t xml:space="preserve">big string: 395647 
sub string: 
</t>
  </si>
  <si>
    <t xml:space="preserve">big string: 9
sub string: 36
</t>
  </si>
  <si>
    <t>Not found</t>
  </si>
  <si>
    <t>- Enter the big and the sub string that exceed 80 valid characters</t>
  </si>
  <si>
    <t>"big string (with 90 characters):
asdfghjklpoiuytrewqzxcvbnmqwertyuiopasdfghjklzxcvbnmzxcvbnmasdfghjklpoiuytrewqaawertyuio
sub string (with 100 characters):
asdfghjklpoiuytrewqzxcvbnmqwertyuiopasdfghjklzxcvbnmzxcvbnmasdfghjklpoiuytrewqaaasddfghjklpoiuytrewq</t>
  </si>
  <si>
    <t>Project.exe (process 18872) exited with code -1073741819.</t>
  </si>
  <si>
    <t>Recommended fix: Logic should check for string length. Possible message: "Enter a string with no more than 79 valid characters"</t>
  </si>
  <si>
    <t>- Input a long right below the minimum</t>
  </si>
  <si>
    <t>When the value of an integer string is outside of the valid range of integer, there should be an ERROR message.</t>
  </si>
  <si>
    <t>Recommended fix: Logic should check the valid range of longs. Possible message: "Enter a negative long no less than -8965321478</t>
  </si>
  <si>
    <t>- Input a long with thousands separator (comma)</t>
  </si>
  <si>
    <t>436,247,16</t>
  </si>
  <si>
    <t>Recommended fix: Logic should remove all thousands delimiters (comma) before parsing.</t>
  </si>
  <si>
    <t>- Input a long within the expected range but with a leading non-numerical string</t>
  </si>
  <si>
    <t>Wassup7</t>
  </si>
  <si>
    <t>When a non-numerical string followed by a valid integer string is input by the user, there should be a WARNING message that suggests what characters are ignored.</t>
  </si>
  <si>
    <t>Recommended fix: Logic should check for invalid characters before a long. Possible message: "Enter a long without any non-numerical characters including comma or space. Otherwise, the output will be zero."</t>
  </si>
  <si>
    <t>- Input a long in non-numerical format</t>
  </si>
  <si>
    <t>Heywhatsupitsbeenawhile</t>
  </si>
  <si>
    <t>When some non-numerical string is input by the user, there should be an ERROR message.</t>
  </si>
  <si>
    <t>Recommended fix: Logic should check for invalid characters. Possible message: "Enter an long without any non-numerical characters including comma or space."</t>
  </si>
  <si>
    <t>+ trying to input first sentence and then adding empty string for the second one</t>
  </si>
  <si>
    <t>Everybody waiting for the fall of man.Everybody praying for the end of times</t>
  </si>
  <si>
    <t>sentence #1 is 'Everybody waiting for the fall of man'
sentence #2 is 'Everybody praying for the end of times'</t>
  </si>
  <si>
    <t>- trying to input non English sentences</t>
  </si>
  <si>
    <t>दो.हिन्दी</t>
  </si>
  <si>
    <t>sentence #1 is '???'
sentence #2 is '?? ???? ????'</t>
  </si>
  <si>
    <t>error message as the characters are non-english and are not displayed correctly</t>
  </si>
  <si>
    <t>+ inputting only "q" to see if it quits</t>
  </si>
  <si>
    <t>q</t>
  </si>
  <si>
    <t>*** End of Tokenizing sentences Demo ***</t>
  </si>
  <si>
    <t>1234567891.1234567891.123456789.123456789.</t>
  </si>
  <si>
    <t>Word #1 is '1234567891'
Word #2 is '1234567891'
Word #3 is '1234567891'
Word #4 is '1234567891'
Word #5 is '1234567891'
Word #6 is '1234567891'
Word #7 is '1234567891'
Word #8 is '1234567891'
Word #9 is '1234567891'</t>
  </si>
  <si>
    <t>+ Input a long within the expected range of normal usage (positive)</t>
  </si>
  <si>
    <t>+ Input a long within the expected range of normal usage (negative)</t>
  </si>
  <si>
    <t>+ Input a long within the expected range of normal usage (positive with a leading + sign)</t>
  </si>
  <si>
    <t>+ Input a long within the expected range of normal usage (zero)</t>
  </si>
  <si>
    <t>+ Input a long within the expected range of normal usage (negative zero)</t>
  </si>
  <si>
    <t>-0</t>
  </si>
  <si>
    <t>Note: There is no such thing as negative zero in mathematical integers.</t>
  </si>
  <si>
    <t>+ Edge case: Input the maximum long (2^31-1)</t>
  </si>
  <si>
    <t xml:space="preserve">Note: The length of long in Visual Studio's C compiler is 4 bytes so the maximum is the same as int </t>
  </si>
  <si>
    <t>+ Edge case: Input the minimum long (-2^31)</t>
  </si>
  <si>
    <t xml:space="preserve">Note: The length of long in Visual Studio's C compiler is 4 bytes so the minimum is the same as int  </t>
  </si>
  <si>
    <t>+ Input a number with fractional part while the integer part is within the expected range</t>
  </si>
  <si>
    <t>-3.295</t>
  </si>
  <si>
    <t>-3</t>
  </si>
  <si>
    <t>+ Input a long within the expected range but with a trailing non-numerical string</t>
  </si>
  <si>
    <t>9tofive</t>
  </si>
  <si>
    <t>Recommended fix: Logic should give a warning. Possible message: "Unknown characters 'inLove' are ignored by the program"</t>
  </si>
  <si>
    <t>- Input a long right above the maximum</t>
  </si>
  <si>
    <t>Recommended fix: Logic should check the valid range of longs. Possible message: "Enter a positive long no greater than 8965321478</t>
  </si>
  <si>
    <t>+Input a string within buffer size (without space)</t>
  </si>
  <si>
    <t>hey</t>
  </si>
  <si>
    <t>yay</t>
  </si>
  <si>
    <t>+Input a string within buffer size (with space)</t>
  </si>
  <si>
    <t xml:space="preserve">what is </t>
  </si>
  <si>
    <t>what is</t>
  </si>
  <si>
    <t>+Input a string within buffer size and contain special characters(without space)</t>
  </si>
  <si>
    <t>**hiie**</t>
  </si>
  <si>
    <t>+Input a string within buffer size and contain special characters(with space)</t>
  </si>
  <si>
    <t>Its Good!</t>
  </si>
  <si>
    <t>+Input a string within buffer size and contain special characters(with space at the beginning and the end)</t>
  </si>
  <si>
    <t xml:space="preserve"> Its Good!</t>
  </si>
  <si>
    <t>' Its Good! '</t>
  </si>
  <si>
    <t xml:space="preserve">big string: How is it going?
sub string: </t>
  </si>
  <si>
    <t xml:space="preserve">big string: 
sub string: 266
</t>
  </si>
  <si>
    <t xml:space="preserve">big string: whatever it takes
sub string: 
</t>
  </si>
  <si>
    <t xml:space="preserve">big string: hey wassup
sub string: I am good
</t>
  </si>
  <si>
    <t xml:space="preserve">big string: 987
sub string: 12
</t>
  </si>
  <si>
    <t xml:space="preserve">big string: 6
sub 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</si>
</sst>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u/>
      <sz val="10"/>
      <color indexed="12"/>
      <name val="Arial"/>
      <family val="2"/>
    </font>
    <font>
      <b/>
      <sz val="10"/>
      <color rgb="FF000000"/>
      <name val="Tahoma"/>
      <family val="2"/>
    </font>
    <font>
      <sz val="10"/>
      <color rgb="FF000000"/>
      <name val="Tahoma"/>
      <family val="2"/>
    </font>
    <font>
      <i/>
      <sz val="10"/>
      <color rgb="FF000000"/>
      <name val="Tahoma"/>
      <family val="2"/>
    </font>
    <font>
      <sz val="10"/>
      <color theme="1"/>
      <name val="Arial"/>
      <family val="2"/>
    </font>
    <font>
      <b/>
      <sz val="12"/>
      <color rgb="FF000000"/>
      <name val="Tahoma"/>
      <family val="2"/>
    </font>
    <font>
      <sz val="12"/>
      <color rgb="FF000000"/>
      <name val="Tahoma"/>
      <family val="2"/>
    </font>
    <font>
      <sz val="9"/>
      <color theme="1"/>
      <name val="Arial"/>
      <family val="2"/>
    </font>
    <font>
      <sz val="10"/>
      <name val="Arial"/>
    </font>
  </fonts>
  <fills count="8">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0"/>
        <bgColor indexed="64"/>
      </patternFill>
    </fill>
  </fills>
  <borders count="3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17" fillId="0" borderId="0" applyNumberFormat="0" applyFill="0" applyBorder="0" applyAlignment="0" applyProtection="0">
      <alignment vertical="top"/>
      <protection locked="0"/>
    </xf>
    <xf numFmtId="0" fontId="25" fillId="0" borderId="0"/>
  </cellStyleXfs>
  <cellXfs count="100">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4" fillId="0" borderId="6" xfId="0" applyFont="1" applyBorder="1" applyAlignment="1">
      <alignment horizontal="center" vertical="center" wrapText="1"/>
    </xf>
    <xf numFmtId="0" fontId="0" fillId="0" borderId="0" xfId="0" quotePrefix="1" applyAlignment="1">
      <alignment vertical="top" wrapText="1"/>
    </xf>
    <xf numFmtId="0" fontId="0" fillId="0" borderId="7" xfId="0" quotePrefix="1" applyBorder="1" applyAlignment="1">
      <alignment vertical="top" wrapText="1"/>
    </xf>
    <xf numFmtId="0" fontId="1" fillId="2" borderId="9" xfId="0" applyFont="1" applyFill="1" applyBorder="1" applyAlignment="1">
      <alignment horizontal="right" wrapText="1"/>
    </xf>
    <xf numFmtId="0" fontId="1" fillId="5" borderId="13" xfId="0" applyFont="1" applyFill="1" applyBorder="1" applyAlignment="1">
      <alignment horizontal="right" vertical="center" wrapText="1"/>
    </xf>
    <xf numFmtId="14" fontId="4" fillId="5" borderId="14" xfId="0" applyNumberFormat="1" applyFont="1" applyFill="1" applyBorder="1" applyAlignment="1">
      <alignment horizontal="center" vertical="center" wrapText="1"/>
    </xf>
    <xf numFmtId="0" fontId="0" fillId="0" borderId="0" xfId="0" applyAlignment="1">
      <alignment vertical="center" wrapText="1"/>
    </xf>
    <xf numFmtId="0" fontId="7" fillId="0" borderId="0" xfId="0" applyFont="1" applyAlignment="1">
      <alignment vertical="top" wrapText="1"/>
    </xf>
    <xf numFmtId="0" fontId="3" fillId="0" borderId="0" xfId="0" applyFont="1" applyAlignment="1">
      <alignment horizontal="center" vertical="center"/>
    </xf>
    <xf numFmtId="0" fontId="7" fillId="0" borderId="0" xfId="0" quotePrefix="1" applyFont="1" applyAlignment="1">
      <alignment vertical="top" wrapText="1"/>
    </xf>
    <xf numFmtId="0" fontId="7" fillId="0" borderId="0" xfId="0" applyFont="1" applyAlignment="1">
      <alignment vertical="center" wrapText="1"/>
    </xf>
    <xf numFmtId="0" fontId="0" fillId="0" borderId="0" xfId="0" applyAlignment="1">
      <alignment vertical="top"/>
    </xf>
    <xf numFmtId="0" fontId="4" fillId="0" borderId="6" xfId="0" quotePrefix="1" applyFont="1" applyBorder="1" applyAlignment="1">
      <alignment horizontal="center" vertical="center" wrapText="1"/>
    </xf>
    <xf numFmtId="0" fontId="24" fillId="0" borderId="0" xfId="1" quotePrefix="1" applyFont="1" applyFill="1" applyBorder="1" applyAlignment="1" applyProtection="1">
      <alignment vertical="top" wrapText="1"/>
    </xf>
    <xf numFmtId="0" fontId="7" fillId="0" borderId="0" xfId="0" applyFont="1" applyAlignment="1">
      <alignment vertical="top"/>
    </xf>
    <xf numFmtId="0" fontId="24" fillId="7" borderId="0" xfId="1" applyFont="1" applyFill="1" applyBorder="1" applyAlignment="1" applyProtection="1">
      <alignment vertical="top" wrapText="1"/>
    </xf>
    <xf numFmtId="0" fontId="21" fillId="0" borderId="0" xfId="1" applyFont="1" applyFill="1" applyBorder="1" applyAlignment="1" applyProtection="1">
      <alignment vertical="top" wrapText="1"/>
    </xf>
    <xf numFmtId="0" fontId="21" fillId="0" borderId="0" xfId="1" quotePrefix="1" applyFont="1" applyFill="1" applyBorder="1" applyAlignment="1" applyProtection="1">
      <alignment vertical="top" wrapText="1"/>
    </xf>
    <xf numFmtId="0" fontId="7" fillId="0" borderId="0" xfId="0" applyFont="1"/>
    <xf numFmtId="3" fontId="0" fillId="0" borderId="0" xfId="0" applyNumberFormat="1" applyAlignment="1">
      <alignment vertical="top" wrapText="1"/>
    </xf>
    <xf numFmtId="11" fontId="7" fillId="0" borderId="0" xfId="0" applyNumberFormat="1" applyFont="1" applyAlignment="1">
      <alignment vertical="top" wrapText="1"/>
    </xf>
    <xf numFmtId="0" fontId="7" fillId="0" borderId="7" xfId="0" quotePrefix="1" applyFont="1" applyBorder="1" applyAlignment="1">
      <alignment vertical="top" wrapText="1"/>
    </xf>
    <xf numFmtId="0" fontId="17" fillId="0" borderId="0" xfId="1" applyAlignment="1" applyProtection="1">
      <alignment vertical="top" wrapText="1"/>
    </xf>
    <xf numFmtId="3" fontId="7" fillId="0" borderId="0" xfId="0" quotePrefix="1" applyNumberFormat="1" applyFont="1" applyAlignment="1">
      <alignment vertical="top" wrapText="1"/>
    </xf>
    <xf numFmtId="3" fontId="0" fillId="0" borderId="7" xfId="0" applyNumberFormat="1" applyBorder="1" applyAlignment="1">
      <alignment vertical="top" wrapText="1"/>
    </xf>
    <xf numFmtId="0" fontId="7" fillId="0" borderId="4" xfId="2" applyFont="1" applyBorder="1" applyAlignment="1">
      <alignment vertical="top" wrapText="1"/>
    </xf>
    <xf numFmtId="49" fontId="7" fillId="0" borderId="4" xfId="2" applyNumberFormat="1" applyFont="1" applyBorder="1" applyAlignment="1">
      <alignment vertical="top" wrapText="1"/>
    </xf>
    <xf numFmtId="0" fontId="7" fillId="0" borderId="7" xfId="2" applyFont="1" applyBorder="1" applyAlignment="1">
      <alignment vertical="top" wrapText="1"/>
    </xf>
    <xf numFmtId="0" fontId="7" fillId="0" borderId="7" xfId="2" quotePrefix="1" applyFont="1" applyBorder="1" applyAlignment="1">
      <alignment vertical="top" wrapText="1"/>
    </xf>
    <xf numFmtId="0" fontId="25" fillId="0" borderId="1" xfId="2" applyBorder="1" applyAlignment="1">
      <alignment vertical="top" wrapText="1"/>
    </xf>
    <xf numFmtId="0" fontId="3" fillId="0" borderId="4" xfId="2" applyFont="1" applyBorder="1" applyAlignment="1">
      <alignment horizontal="center" vertical="center"/>
    </xf>
    <xf numFmtId="0" fontId="7" fillId="0" borderId="6" xfId="2" applyFont="1" applyBorder="1" applyAlignment="1">
      <alignment vertical="top" wrapText="1"/>
    </xf>
    <xf numFmtId="0" fontId="25" fillId="0" borderId="7" xfId="2" applyBorder="1" applyAlignment="1">
      <alignment horizontal="left" vertical="top" wrapText="1"/>
    </xf>
    <xf numFmtId="0" fontId="17" fillId="0" borderId="7" xfId="1" applyBorder="1" applyAlignment="1" applyProtection="1">
      <alignment vertical="top" wrapText="1"/>
    </xf>
    <xf numFmtId="0" fontId="25" fillId="0" borderId="4" xfId="2" applyBorder="1" applyAlignment="1">
      <alignment vertical="top"/>
    </xf>
    <xf numFmtId="0" fontId="7" fillId="0" borderId="6" xfId="2" quotePrefix="1" applyFont="1" applyBorder="1" applyAlignment="1">
      <alignment vertical="top" wrapText="1"/>
    </xf>
    <xf numFmtId="0" fontId="25" fillId="0" borderId="7" xfId="2" applyBorder="1" applyAlignment="1">
      <alignment vertical="top" wrapText="1"/>
    </xf>
    <xf numFmtId="0" fontId="25" fillId="0" borderId="20" xfId="2" applyBorder="1" applyAlignment="1">
      <alignment vertical="top"/>
    </xf>
    <xf numFmtId="0" fontId="25" fillId="0" borderId="21" xfId="2" applyBorder="1" applyAlignment="1">
      <alignment vertical="top" wrapText="1"/>
    </xf>
    <xf numFmtId="0" fontId="25" fillId="0" borderId="22" xfId="2" applyBorder="1" applyAlignment="1">
      <alignment vertical="top" wrapText="1"/>
    </xf>
    <xf numFmtId="0" fontId="3" fillId="0" borderId="20" xfId="2" applyFont="1" applyBorder="1" applyAlignment="1">
      <alignment horizontal="center" vertical="center"/>
    </xf>
    <xf numFmtId="0" fontId="25" fillId="0" borderId="5" xfId="2" applyBorder="1" applyAlignment="1">
      <alignment vertical="top"/>
    </xf>
    <xf numFmtId="0" fontId="25" fillId="0" borderId="8" xfId="2" quotePrefix="1" applyBorder="1" applyAlignment="1">
      <alignment vertical="top" wrapText="1"/>
    </xf>
    <xf numFmtId="0" fontId="25" fillId="0" borderId="8" xfId="2" applyBorder="1" applyAlignment="1">
      <alignment vertical="top" wrapText="1"/>
    </xf>
    <xf numFmtId="0" fontId="25" fillId="0" borderId="2" xfId="2" applyBorder="1" applyAlignment="1">
      <alignment vertical="top" wrapText="1"/>
    </xf>
    <xf numFmtId="0" fontId="3" fillId="0" borderId="5" xfId="2" applyFont="1" applyBorder="1" applyAlignment="1">
      <alignment horizontal="center" vertical="center"/>
    </xf>
    <xf numFmtId="0" fontId="0" fillId="0" borderId="4" xfId="0" applyBorder="1" applyAlignment="1">
      <alignment vertical="top"/>
    </xf>
    <xf numFmtId="0" fontId="0" fillId="0" borderId="7" xfId="0" applyBorder="1" applyAlignment="1">
      <alignment horizontal="right" vertical="top" wrapText="1"/>
    </xf>
    <xf numFmtId="0" fontId="0" fillId="0" borderId="7" xfId="0" applyBorder="1" applyAlignment="1">
      <alignment horizontal="left" vertical="top" wrapText="1"/>
    </xf>
    <xf numFmtId="0" fontId="0" fillId="0" borderId="1" xfId="0" applyBorder="1" applyAlignment="1">
      <alignment horizontal="right" vertical="top" wrapText="1"/>
    </xf>
    <xf numFmtId="0" fontId="0" fillId="0" borderId="7" xfId="0" quotePrefix="1" applyBorder="1" applyAlignment="1">
      <alignment horizontal="right" vertical="top" wrapText="1"/>
    </xf>
    <xf numFmtId="0" fontId="0" fillId="0" borderId="5" xfId="0" applyBorder="1" applyAlignment="1">
      <alignment vertical="top"/>
    </xf>
    <xf numFmtId="0" fontId="0" fillId="0" borderId="8" xfId="0" quotePrefix="1" applyBorder="1" applyAlignment="1">
      <alignment vertical="top" wrapText="1"/>
    </xf>
    <xf numFmtId="0" fontId="0" fillId="0" borderId="8" xfId="0" applyBorder="1" applyAlignment="1">
      <alignment horizontal="right" vertical="top" wrapText="1"/>
    </xf>
    <xf numFmtId="0" fontId="0" fillId="0" borderId="8" xfId="0" applyBorder="1" applyAlignment="1">
      <alignment horizontal="left" vertical="top" wrapText="1"/>
    </xf>
    <xf numFmtId="0" fontId="0" fillId="0" borderId="2" xfId="0" applyBorder="1" applyAlignment="1">
      <alignment horizontal="right" vertical="top" wrapText="1"/>
    </xf>
    <xf numFmtId="0" fontId="7" fillId="0" borderId="23" xfId="2" quotePrefix="1" applyFont="1" applyBorder="1" applyAlignment="1">
      <alignment vertical="top" wrapText="1"/>
    </xf>
    <xf numFmtId="0" fontId="25" fillId="0" borderId="24" xfId="2" applyBorder="1" applyAlignment="1">
      <alignment vertical="top"/>
    </xf>
    <xf numFmtId="0" fontId="7" fillId="0" borderId="25" xfId="2" quotePrefix="1" applyFont="1" applyBorder="1" applyAlignment="1">
      <alignment vertical="top" wrapText="1"/>
    </xf>
    <xf numFmtId="0" fontId="25" fillId="0" borderId="24" xfId="2" applyBorder="1" applyAlignment="1">
      <alignment vertical="top" wrapText="1"/>
    </xf>
    <xf numFmtId="0" fontId="25" fillId="0" borderId="26" xfId="2" applyBorder="1"/>
    <xf numFmtId="0" fontId="7" fillId="0" borderId="24" xfId="2" quotePrefix="1" applyFont="1" applyBorder="1" applyAlignment="1">
      <alignment vertical="top" wrapText="1"/>
    </xf>
    <xf numFmtId="0" fontId="25" fillId="0" borderId="27" xfId="2" applyBorder="1" applyAlignment="1">
      <alignment vertical="top" wrapText="1"/>
    </xf>
    <xf numFmtId="0" fontId="25" fillId="0" borderId="28" xfId="2" applyBorder="1" applyAlignment="1">
      <alignment vertical="top"/>
    </xf>
    <xf numFmtId="0" fontId="25" fillId="0" borderId="29" xfId="2" applyBorder="1" applyAlignment="1">
      <alignment vertical="top" wrapText="1"/>
    </xf>
    <xf numFmtId="0" fontId="25" fillId="0" borderId="30" xfId="2" applyBorder="1" applyAlignment="1">
      <alignment vertical="top"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cellXfs>
  <cellStyles count="3">
    <cellStyle name="Hyperlink" xfId="1" builtinId="8"/>
    <cellStyle name="Normal" xfId="0" builtinId="0"/>
    <cellStyle name="Normal 2" xfId="2" xr:uid="{6B7F40B6-BD4B-461A-A068-16009C0F102E}"/>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amp;%5e%25$#@!" TargetMode="External"/><Relationship Id="rId1" Type="http://schemas.openxmlformats.org/officeDocument/2006/relationships/hyperlink" Target="mailto:*&amp;%5e%25$#@!"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mailto:*&amp;%5e%25$#@!" TargetMode="External"/><Relationship Id="rId2" Type="http://schemas.openxmlformats.org/officeDocument/2006/relationships/hyperlink" Target="mailto:*&amp;%5e%25$#@!" TargetMode="External"/><Relationship Id="rId1" Type="http://schemas.openxmlformats.org/officeDocument/2006/relationships/hyperlink" Target="mailto:!@#$%^&amp;*()_+{}:&quot;|&l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6" zoomScale="92" workbookViewId="0">
      <selection activeCell="C43" sqref="C43:G43"/>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8" customWidth="1"/>
    <col min="7" max="7" width="28.6640625" style="6" bestFit="1" customWidth="1"/>
  </cols>
  <sheetData>
    <row r="1" spans="1:9" ht="26.25" customHeight="1" thickBot="1" x14ac:dyDescent="0.2">
      <c r="A1" s="29" t="s">
        <v>1</v>
      </c>
      <c r="B1" s="28" t="str" cm="1">
        <f t="array" aca="1" ref="B1" ca="1">MID(CELL("filename",A1),FIND("]",CELL("filename",A1))+1,255)</f>
        <v>main</v>
      </c>
      <c r="C1" s="98" t="str">
        <f ca="1">"Save this worksheet in an Excel file named " &amp; B1  &amp; "_test_cases.xlsx"</f>
        <v>Save this worksheet in an Excel file named main_test_cases.xlsx</v>
      </c>
      <c r="D1" s="99"/>
      <c r="E1" s="99"/>
      <c r="F1" s="99"/>
      <c r="G1" s="99"/>
    </row>
    <row r="2" spans="1:9" s="8" customFormat="1" ht="35.25" customHeight="1" thickBot="1" x14ac:dyDescent="0.2">
      <c r="A2" s="96" t="s">
        <v>14</v>
      </c>
      <c r="B2" s="97"/>
      <c r="C2" s="97"/>
      <c r="D2" s="97"/>
      <c r="E2" s="97"/>
      <c r="F2" s="14" t="s">
        <v>2</v>
      </c>
      <c r="G2" s="15" t="s">
        <v>3</v>
      </c>
    </row>
    <row r="3" spans="1:9" ht="29" thickBot="1" x14ac:dyDescent="0.2">
      <c r="A3" s="11" t="s">
        <v>13</v>
      </c>
      <c r="B3" s="12" t="s">
        <v>12</v>
      </c>
      <c r="C3" s="13" t="s">
        <v>11</v>
      </c>
      <c r="D3" s="13" t="s">
        <v>19</v>
      </c>
      <c r="E3" s="13" t="s">
        <v>18</v>
      </c>
      <c r="F3" s="16" t="s">
        <v>17</v>
      </c>
      <c r="G3" s="17" t="s">
        <v>0</v>
      </c>
    </row>
    <row r="4" spans="1:9" ht="16" x14ac:dyDescent="0.2">
      <c r="A4" s="20" t="s">
        <v>10</v>
      </c>
      <c r="B4" s="19" t="s">
        <v>7</v>
      </c>
      <c r="C4" s="30" t="s">
        <v>27</v>
      </c>
      <c r="D4" s="24" t="s">
        <v>28</v>
      </c>
      <c r="E4" s="27"/>
      <c r="F4" s="26" t="s">
        <v>20</v>
      </c>
      <c r="G4" s="9"/>
      <c r="H4" s="22"/>
      <c r="I4" s="2"/>
    </row>
    <row r="5" spans="1:9" ht="42" x14ac:dyDescent="0.2">
      <c r="A5" s="20" t="s">
        <v>10</v>
      </c>
      <c r="B5" s="19" t="s">
        <v>6</v>
      </c>
      <c r="C5" s="24" t="s">
        <v>29</v>
      </c>
      <c r="D5" s="24" t="s">
        <v>30</v>
      </c>
      <c r="E5" s="27" t="s">
        <v>31</v>
      </c>
      <c r="F5" s="26" t="s">
        <v>23</v>
      </c>
      <c r="G5" s="9"/>
      <c r="H5" s="22"/>
      <c r="I5" s="2"/>
    </row>
    <row r="6" spans="1:9" ht="28" x14ac:dyDescent="0.15">
      <c r="A6" s="20" t="s">
        <v>10</v>
      </c>
      <c r="B6" s="19" t="s">
        <v>4</v>
      </c>
      <c r="C6" s="7" t="s">
        <v>32</v>
      </c>
      <c r="D6" s="7" t="s">
        <v>33</v>
      </c>
      <c r="E6" s="3"/>
      <c r="F6" s="21" t="s">
        <v>20</v>
      </c>
      <c r="G6" s="3"/>
      <c r="I6" s="1"/>
    </row>
    <row r="7" spans="1:9" ht="28" x14ac:dyDescent="0.15">
      <c r="A7" s="20" t="s">
        <v>9</v>
      </c>
      <c r="B7" s="19" t="s">
        <v>7</v>
      </c>
      <c r="C7" s="31" t="s">
        <v>34</v>
      </c>
      <c r="D7" s="7" t="s">
        <v>35</v>
      </c>
      <c r="E7" s="3"/>
      <c r="F7" s="21" t="s">
        <v>20</v>
      </c>
      <c r="G7" s="3"/>
      <c r="I7" s="1"/>
    </row>
    <row r="8" spans="1:9" ht="70" x14ac:dyDescent="0.15">
      <c r="A8" s="20" t="s">
        <v>9</v>
      </c>
      <c r="B8" s="19" t="s">
        <v>6</v>
      </c>
      <c r="C8" s="32" t="s">
        <v>41</v>
      </c>
      <c r="D8" s="7" t="s">
        <v>37</v>
      </c>
      <c r="E8" s="3"/>
      <c r="F8" s="21" t="s">
        <v>23</v>
      </c>
      <c r="G8" s="3" t="s">
        <v>38</v>
      </c>
      <c r="I8" s="1"/>
    </row>
    <row r="9" spans="1:9" ht="70" x14ac:dyDescent="0.15">
      <c r="A9" s="20" t="s">
        <v>9</v>
      </c>
      <c r="B9" s="19" t="s">
        <v>4</v>
      </c>
      <c r="C9" s="32" t="s">
        <v>39</v>
      </c>
      <c r="D9" s="7" t="s">
        <v>40</v>
      </c>
      <c r="E9" s="3"/>
      <c r="F9" s="21" t="s">
        <v>20</v>
      </c>
      <c r="G9" s="3"/>
      <c r="I9" s="1"/>
    </row>
    <row r="10" spans="1:9" ht="42" x14ac:dyDescent="0.15">
      <c r="A10" s="20" t="s">
        <v>8</v>
      </c>
      <c r="B10" s="19" t="s">
        <v>7</v>
      </c>
      <c r="C10" s="7" t="s">
        <v>42</v>
      </c>
      <c r="D10" s="7" t="s">
        <v>43</v>
      </c>
      <c r="E10" s="3"/>
      <c r="F10" s="21" t="s">
        <v>20</v>
      </c>
      <c r="G10" s="3"/>
      <c r="I10" s="1"/>
    </row>
    <row r="11" spans="1:9" ht="42" x14ac:dyDescent="0.15">
      <c r="A11" s="20" t="s">
        <v>8</v>
      </c>
      <c r="B11" s="19" t="s">
        <v>6</v>
      </c>
      <c r="C11" s="7" t="s">
        <v>47</v>
      </c>
      <c r="D11" s="7" t="s">
        <v>48</v>
      </c>
      <c r="E11" s="3"/>
      <c r="F11" s="21" t="s">
        <v>20</v>
      </c>
      <c r="G11" s="3"/>
      <c r="I11" s="1"/>
    </row>
    <row r="12" spans="1:9" ht="182" x14ac:dyDescent="0.2">
      <c r="A12" s="20" t="s">
        <v>8</v>
      </c>
      <c r="B12" s="19" t="s">
        <v>4</v>
      </c>
      <c r="C12" s="25" t="s">
        <v>44</v>
      </c>
      <c r="D12" s="25" t="s">
        <v>45</v>
      </c>
      <c r="E12" s="23" t="s">
        <v>46</v>
      </c>
      <c r="F12" s="21" t="s">
        <v>23</v>
      </c>
      <c r="G12" s="9"/>
      <c r="H12" s="22"/>
      <c r="I12" s="2"/>
    </row>
    <row r="13" spans="1:9" ht="16" x14ac:dyDescent="0.2">
      <c r="A13" s="20" t="s">
        <v>5</v>
      </c>
      <c r="B13" s="19" t="s">
        <v>7</v>
      </c>
      <c r="C13" s="25">
        <v>4555</v>
      </c>
      <c r="D13" s="7">
        <v>4555</v>
      </c>
      <c r="E13" s="23"/>
      <c r="F13" s="21" t="s">
        <v>20</v>
      </c>
      <c r="G13" s="9"/>
      <c r="H13" s="22"/>
      <c r="I13" s="2"/>
    </row>
    <row r="14" spans="1:9" ht="28" x14ac:dyDescent="0.2">
      <c r="A14" s="20" t="s">
        <v>5</v>
      </c>
      <c r="B14" s="19" t="s">
        <v>6</v>
      </c>
      <c r="C14" s="24" t="s">
        <v>21</v>
      </c>
      <c r="D14" s="24" t="s">
        <v>22</v>
      </c>
      <c r="E14" s="23">
        <v>12</v>
      </c>
      <c r="F14" s="21" t="s">
        <v>23</v>
      </c>
      <c r="G14" s="10" t="s">
        <v>24</v>
      </c>
      <c r="H14" s="22"/>
      <c r="I14" s="2"/>
    </row>
    <row r="15" spans="1:9" ht="43" thickBot="1" x14ac:dyDescent="0.25">
      <c r="A15" s="20" t="s">
        <v>5</v>
      </c>
      <c r="B15" s="19" t="s">
        <v>4</v>
      </c>
      <c r="C15" s="24">
        <v>3334555322</v>
      </c>
      <c r="D15" s="24" t="s">
        <v>25</v>
      </c>
      <c r="E15" s="23">
        <v>3334555322</v>
      </c>
      <c r="F15" s="21" t="s">
        <v>23</v>
      </c>
      <c r="G15" s="10" t="s">
        <v>26</v>
      </c>
      <c r="H15" s="22"/>
      <c r="I15" s="2"/>
    </row>
    <row r="16" spans="1:9" s="8" customFormat="1" ht="35.25" customHeight="1" thickBot="1" x14ac:dyDescent="0.2">
      <c r="A16" s="96" t="s">
        <v>15</v>
      </c>
      <c r="B16" s="97"/>
      <c r="C16" s="97"/>
      <c r="D16" s="97"/>
      <c r="E16" s="97"/>
      <c r="F16" s="14" t="s">
        <v>2</v>
      </c>
      <c r="G16" s="15" t="s">
        <v>3</v>
      </c>
    </row>
    <row r="17" spans="1:9" ht="29" thickBot="1" x14ac:dyDescent="0.2">
      <c r="A17" s="11" t="s">
        <v>13</v>
      </c>
      <c r="B17" s="12" t="s">
        <v>12</v>
      </c>
      <c r="C17" s="13" t="s">
        <v>11</v>
      </c>
      <c r="D17" s="13" t="s">
        <v>19</v>
      </c>
      <c r="E17" s="13" t="s">
        <v>18</v>
      </c>
      <c r="F17" s="16" t="s">
        <v>17</v>
      </c>
      <c r="G17" s="17" t="s">
        <v>0</v>
      </c>
    </row>
    <row r="18" spans="1:9" ht="56" x14ac:dyDescent="0.2">
      <c r="A18" s="20" t="s">
        <v>10</v>
      </c>
      <c r="B18" s="19" t="s">
        <v>7</v>
      </c>
      <c r="C18" s="51" t="s">
        <v>123</v>
      </c>
      <c r="D18" s="7" t="s">
        <v>125</v>
      </c>
      <c r="E18" s="3"/>
      <c r="F18" s="21" t="s">
        <v>23</v>
      </c>
      <c r="G18" s="3"/>
      <c r="I18" s="2"/>
    </row>
    <row r="19" spans="1:9" ht="28" x14ac:dyDescent="0.2">
      <c r="A19" s="20" t="s">
        <v>10</v>
      </c>
      <c r="B19" s="19" t="s">
        <v>6</v>
      </c>
      <c r="C19" s="25" t="s">
        <v>157</v>
      </c>
      <c r="D19" s="7" t="s">
        <v>127</v>
      </c>
      <c r="E19" s="3">
        <v>28</v>
      </c>
      <c r="F19" s="21" t="s">
        <v>20</v>
      </c>
      <c r="G19" s="3"/>
      <c r="I19" s="2"/>
    </row>
    <row r="20" spans="1:9" ht="16" x14ac:dyDescent="0.15">
      <c r="A20" s="20" t="s">
        <v>10</v>
      </c>
      <c r="B20" s="19" t="s">
        <v>4</v>
      </c>
      <c r="C20" s="7" t="s">
        <v>118</v>
      </c>
      <c r="D20" s="7">
        <v>1234567890</v>
      </c>
      <c r="E20" s="3">
        <v>10</v>
      </c>
      <c r="F20" s="21" t="s">
        <v>20</v>
      </c>
      <c r="G20" s="3"/>
      <c r="I20" s="1"/>
    </row>
    <row r="21" spans="1:9" ht="28" x14ac:dyDescent="0.15">
      <c r="A21" s="20" t="s">
        <v>9</v>
      </c>
      <c r="B21" s="19" t="s">
        <v>7</v>
      </c>
      <c r="C21" s="25" t="s">
        <v>161</v>
      </c>
      <c r="D21" s="25" t="s">
        <v>138</v>
      </c>
      <c r="E21" s="3" t="s">
        <v>136</v>
      </c>
      <c r="F21" s="21" t="s">
        <v>20</v>
      </c>
      <c r="G21" s="3"/>
      <c r="I21" s="1"/>
    </row>
    <row r="22" spans="1:9" ht="98" x14ac:dyDescent="0.15">
      <c r="A22" s="20" t="s">
        <v>9</v>
      </c>
      <c r="B22" s="19" t="s">
        <v>6</v>
      </c>
      <c r="C22" s="51" t="s">
        <v>160</v>
      </c>
      <c r="D22" s="25" t="s">
        <v>167</v>
      </c>
      <c r="E22" s="23" t="s">
        <v>140</v>
      </c>
      <c r="F22" s="21" t="s">
        <v>20</v>
      </c>
      <c r="G22" s="3"/>
      <c r="I22" s="1"/>
    </row>
    <row r="23" spans="1:9" ht="28" x14ac:dyDescent="0.15">
      <c r="A23" s="20" t="s">
        <v>9</v>
      </c>
      <c r="B23" s="19" t="s">
        <v>4</v>
      </c>
      <c r="C23" s="51" t="s">
        <v>161</v>
      </c>
      <c r="D23" s="25" t="s">
        <v>135</v>
      </c>
      <c r="E23" s="3" t="s">
        <v>136</v>
      </c>
      <c r="F23" s="21" t="s">
        <v>20</v>
      </c>
      <c r="G23" s="3"/>
      <c r="I23" s="1"/>
    </row>
    <row r="24" spans="1:9" ht="28" x14ac:dyDescent="0.15">
      <c r="A24" s="20" t="s">
        <v>8</v>
      </c>
      <c r="B24" s="19" t="s">
        <v>7</v>
      </c>
      <c r="C24" s="51" t="s">
        <v>162</v>
      </c>
      <c r="D24" s="7">
        <v>1.2345678901234501E+18</v>
      </c>
      <c r="E24" s="23" t="s">
        <v>159</v>
      </c>
      <c r="F24" s="21" t="s">
        <v>20</v>
      </c>
      <c r="G24" s="3"/>
      <c r="I24" s="1"/>
    </row>
    <row r="25" spans="1:9" ht="42" x14ac:dyDescent="0.15">
      <c r="A25" s="20" t="s">
        <v>8</v>
      </c>
      <c r="B25" s="19" t="s">
        <v>6</v>
      </c>
      <c r="C25" s="51" t="s">
        <v>163</v>
      </c>
      <c r="D25" s="51"/>
      <c r="E25" s="23" t="s">
        <v>146</v>
      </c>
      <c r="F25" s="21" t="s">
        <v>20</v>
      </c>
      <c r="G25" s="3"/>
      <c r="I25" s="1"/>
    </row>
    <row r="26" spans="1:9" ht="238" x14ac:dyDescent="0.2">
      <c r="A26" s="20" t="s">
        <v>8</v>
      </c>
      <c r="B26" s="19" t="s">
        <v>4</v>
      </c>
      <c r="C26" s="51" t="s">
        <v>164</v>
      </c>
      <c r="D26" s="54"/>
      <c r="E26" s="23" t="s">
        <v>166</v>
      </c>
      <c r="F26" s="21" t="s">
        <v>23</v>
      </c>
      <c r="G26" s="3"/>
      <c r="I26" s="2"/>
    </row>
    <row r="27" spans="1:9" ht="42" x14ac:dyDescent="0.2">
      <c r="A27" s="20" t="s">
        <v>5</v>
      </c>
      <c r="B27" s="19" t="s">
        <v>7</v>
      </c>
      <c r="C27" s="25" t="s">
        <v>165</v>
      </c>
      <c r="D27" s="7">
        <v>-7</v>
      </c>
      <c r="E27" s="3">
        <v>-7</v>
      </c>
      <c r="F27" s="21" t="s">
        <v>20</v>
      </c>
      <c r="G27" s="3"/>
      <c r="I27" s="2"/>
    </row>
    <row r="28" spans="1:9" ht="56" x14ac:dyDescent="0.15">
      <c r="A28" s="20" t="s">
        <v>5</v>
      </c>
      <c r="B28" s="19" t="s">
        <v>6</v>
      </c>
      <c r="C28" s="25" t="s">
        <v>108</v>
      </c>
      <c r="D28" s="7">
        <v>0</v>
      </c>
      <c r="E28" s="3">
        <v>0</v>
      </c>
      <c r="F28" s="21" t="s">
        <v>20</v>
      </c>
      <c r="G28" s="3"/>
      <c r="I28" s="1"/>
    </row>
    <row r="29" spans="1:9" ht="43" thickBot="1" x14ac:dyDescent="0.2">
      <c r="A29" s="20" t="s">
        <v>5</v>
      </c>
      <c r="B29" s="19" t="s">
        <v>4</v>
      </c>
      <c r="C29" s="25" t="s">
        <v>105</v>
      </c>
      <c r="D29" s="25" t="s">
        <v>156</v>
      </c>
      <c r="E29" s="3">
        <v>2.3E-5</v>
      </c>
      <c r="F29" s="21" t="s">
        <v>20</v>
      </c>
      <c r="G29" s="3"/>
      <c r="I29" s="1"/>
    </row>
    <row r="30" spans="1:9" s="8" customFormat="1" ht="35.25" customHeight="1" thickBot="1" x14ac:dyDescent="0.2">
      <c r="A30" s="96" t="s">
        <v>16</v>
      </c>
      <c r="B30" s="97"/>
      <c r="C30" s="97"/>
      <c r="D30" s="97"/>
      <c r="E30" s="97"/>
      <c r="F30" s="14" t="s">
        <v>2</v>
      </c>
      <c r="G30" s="15" t="s">
        <v>3</v>
      </c>
    </row>
    <row r="31" spans="1:9" ht="29" thickBot="1" x14ac:dyDescent="0.2">
      <c r="A31" s="11" t="s">
        <v>13</v>
      </c>
      <c r="B31" s="12" t="s">
        <v>12</v>
      </c>
      <c r="C31" s="13" t="s">
        <v>11</v>
      </c>
      <c r="D31" s="13" t="s">
        <v>19</v>
      </c>
      <c r="E31" s="13" t="s">
        <v>18</v>
      </c>
      <c r="F31" s="16" t="s">
        <v>17</v>
      </c>
      <c r="G31" s="17" t="s">
        <v>0</v>
      </c>
    </row>
    <row r="32" spans="1:9" ht="70" x14ac:dyDescent="0.15">
      <c r="A32" s="20" t="s">
        <v>10</v>
      </c>
      <c r="B32" s="19" t="s">
        <v>7</v>
      </c>
      <c r="C32" s="7" t="s">
        <v>173</v>
      </c>
      <c r="D32" s="7" t="s">
        <v>125</v>
      </c>
      <c r="E32" s="3" t="s">
        <v>173</v>
      </c>
      <c r="F32" s="21" t="s">
        <v>23</v>
      </c>
      <c r="G32" s="3" t="s">
        <v>174</v>
      </c>
      <c r="I32" s="1"/>
    </row>
    <row r="33" spans="1:9" ht="16" x14ac:dyDescent="0.15">
      <c r="A33" s="20" t="s">
        <v>10</v>
      </c>
      <c r="B33" s="19" t="s">
        <v>6</v>
      </c>
      <c r="C33" s="61" t="s">
        <v>171</v>
      </c>
      <c r="D33" s="61" t="s">
        <v>171</v>
      </c>
      <c r="E33" s="59"/>
      <c r="F33" s="60"/>
      <c r="G33" s="59"/>
      <c r="I33" s="1"/>
    </row>
    <row r="34" spans="1:9" ht="16" x14ac:dyDescent="0.15">
      <c r="A34" s="20" t="s">
        <v>10</v>
      </c>
      <c r="B34" s="19" t="s">
        <v>4</v>
      </c>
      <c r="C34" s="63" t="s">
        <v>178</v>
      </c>
      <c r="D34" s="63" t="s">
        <v>178</v>
      </c>
      <c r="E34" s="3"/>
      <c r="F34" s="21"/>
      <c r="G34" s="3"/>
      <c r="I34" s="1"/>
    </row>
    <row r="35" spans="1:9" ht="42" x14ac:dyDescent="0.15">
      <c r="A35" s="20" t="s">
        <v>9</v>
      </c>
      <c r="B35" s="19" t="s">
        <v>7</v>
      </c>
      <c r="C35" s="68" t="s">
        <v>184</v>
      </c>
      <c r="D35" s="68" t="s">
        <v>185</v>
      </c>
      <c r="E35" s="69"/>
      <c r="F35" s="70" t="s">
        <v>20</v>
      </c>
      <c r="G35" s="3"/>
      <c r="I35" s="1"/>
    </row>
    <row r="36" spans="1:9" ht="141" thickBot="1" x14ac:dyDescent="0.2">
      <c r="A36" s="20" t="s">
        <v>9</v>
      </c>
      <c r="B36" s="19" t="s">
        <v>6</v>
      </c>
      <c r="C36" s="73" t="s">
        <v>187</v>
      </c>
      <c r="D36" s="73" t="s">
        <v>185</v>
      </c>
      <c r="E36" s="74" t="s">
        <v>188</v>
      </c>
      <c r="F36" s="75" t="s">
        <v>23</v>
      </c>
      <c r="G36" s="3"/>
      <c r="I36" s="1"/>
    </row>
    <row r="37" spans="1:9" ht="42" x14ac:dyDescent="0.15">
      <c r="A37" s="20" t="s">
        <v>9</v>
      </c>
      <c r="B37" s="19" t="s">
        <v>4</v>
      </c>
      <c r="C37" s="66" t="s">
        <v>251</v>
      </c>
      <c r="D37" s="66" t="s">
        <v>185</v>
      </c>
      <c r="E37" s="59"/>
      <c r="F37" s="60" t="s">
        <v>20</v>
      </c>
      <c r="G37" s="3"/>
      <c r="I37" s="1"/>
    </row>
    <row r="38" spans="1:9" ht="253" thickBot="1" x14ac:dyDescent="0.2">
      <c r="A38" s="20" t="s">
        <v>8</v>
      </c>
      <c r="B38" s="19" t="s">
        <v>7</v>
      </c>
      <c r="C38" s="94" t="s">
        <v>214</v>
      </c>
      <c r="D38" s="94" t="s">
        <v>146</v>
      </c>
      <c r="E38" s="95" t="s">
        <v>215</v>
      </c>
      <c r="F38" s="75" t="s">
        <v>23</v>
      </c>
      <c r="G38" s="74" t="s">
        <v>189</v>
      </c>
      <c r="I38" s="1"/>
    </row>
    <row r="39" spans="1:9" ht="56" x14ac:dyDescent="0.15">
      <c r="A39" s="20" t="s">
        <v>8</v>
      </c>
      <c r="B39" s="19" t="s">
        <v>6</v>
      </c>
      <c r="C39" s="89" t="s">
        <v>208</v>
      </c>
      <c r="D39" s="89" t="s">
        <v>209</v>
      </c>
      <c r="E39" s="89" t="s">
        <v>210</v>
      </c>
      <c r="F39" s="60" t="s">
        <v>23</v>
      </c>
      <c r="G39" s="59"/>
      <c r="I39" s="1"/>
    </row>
    <row r="40" spans="1:9" ht="56" x14ac:dyDescent="0.15">
      <c r="A40" s="20" t="s">
        <v>8</v>
      </c>
      <c r="B40" s="19" t="s">
        <v>4</v>
      </c>
      <c r="C40" s="68" t="s">
        <v>205</v>
      </c>
      <c r="D40" s="68" t="s">
        <v>206</v>
      </c>
      <c r="E40" s="69"/>
      <c r="F40" s="60" t="s">
        <v>20</v>
      </c>
      <c r="G40" s="59"/>
      <c r="I40" s="1"/>
    </row>
    <row r="41" spans="1:9" ht="70" x14ac:dyDescent="0.15">
      <c r="A41" s="20" t="s">
        <v>5</v>
      </c>
      <c r="B41" s="19" t="s">
        <v>7</v>
      </c>
      <c r="C41" s="77">
        <v>8965321478</v>
      </c>
      <c r="D41" s="78" t="s">
        <v>191</v>
      </c>
      <c r="E41" s="79">
        <v>8965321478</v>
      </c>
      <c r="F41" s="21" t="s">
        <v>23</v>
      </c>
      <c r="G41" s="3" t="s">
        <v>234</v>
      </c>
      <c r="I41" s="1"/>
    </row>
    <row r="42" spans="1:9" ht="98" x14ac:dyDescent="0.15">
      <c r="A42" s="20" t="s">
        <v>5</v>
      </c>
      <c r="B42" s="19" t="s">
        <v>6</v>
      </c>
      <c r="C42" s="77" t="s">
        <v>197</v>
      </c>
      <c r="D42" s="78" t="s">
        <v>198</v>
      </c>
      <c r="E42" s="79">
        <v>0</v>
      </c>
      <c r="F42" s="21" t="s">
        <v>23</v>
      </c>
      <c r="G42" s="3" t="s">
        <v>199</v>
      </c>
      <c r="I42" s="1"/>
    </row>
    <row r="43" spans="1:9" ht="85" thickBot="1" x14ac:dyDescent="0.2">
      <c r="A43" s="20" t="s">
        <v>5</v>
      </c>
      <c r="B43" s="19" t="s">
        <v>4</v>
      </c>
      <c r="C43" s="83" t="s">
        <v>201</v>
      </c>
      <c r="D43" s="84" t="s">
        <v>202</v>
      </c>
      <c r="E43" s="85">
        <v>0</v>
      </c>
      <c r="F43" s="18" t="s">
        <v>23</v>
      </c>
      <c r="G43" s="4" t="s">
        <v>203</v>
      </c>
    </row>
  </sheetData>
  <mergeCells count="4">
    <mergeCell ref="A2:E2"/>
    <mergeCell ref="A16:E16"/>
    <mergeCell ref="A30:E30"/>
    <mergeCell ref="C1:G1"/>
  </mergeCells>
  <hyperlinks>
    <hyperlink ref="C34" r:id="rId1" xr:uid="{77003837-8E4D-EE4D-95EA-B6D67F6301ED}"/>
    <hyperlink ref="D34" r:id="rId2" xr:uid="{D6A44C44-44A5-1F48-A46B-DA236D9B735D}"/>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B6195-7CC4-9943-AB90-3C16F8AB0857}">
  <dimension ref="A1:G33"/>
  <sheetViews>
    <sheetView topLeftCell="A28" workbookViewId="0">
      <selection activeCell="C33" sqref="C33:G33"/>
    </sheetView>
  </sheetViews>
  <sheetFormatPr baseColWidth="10" defaultColWidth="11.5"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customHeight="1" thickBot="1" x14ac:dyDescent="0.2">
      <c r="A1" s="33" t="s">
        <v>1</v>
      </c>
      <c r="B1" s="28" t="str" cm="1">
        <f t="array" aca="1" ref="B1" ca="1">MID(CELL("filename",A1),FIND("]",CELL("filename",A1))+1,255)</f>
        <v>converting</v>
      </c>
      <c r="C1" s="98" t="str">
        <f ca="1">"Save As " &amp; B1  &amp; "_test_cases.xlsx"</f>
        <v>Save As converting_test_cases.xlsx</v>
      </c>
      <c r="D1" s="99"/>
      <c r="E1" s="99"/>
      <c r="F1" s="99"/>
      <c r="G1" s="99"/>
    </row>
    <row r="2" spans="1:7" ht="29" thickBot="1" x14ac:dyDescent="0.2">
      <c r="A2" s="96" t="s">
        <v>49</v>
      </c>
      <c r="B2" s="97"/>
      <c r="C2" s="97"/>
      <c r="D2" s="97"/>
      <c r="E2" s="97"/>
      <c r="F2" s="34" t="s">
        <v>2</v>
      </c>
      <c r="G2" s="35" t="s">
        <v>50</v>
      </c>
    </row>
    <row r="3" spans="1:7" ht="29" thickBot="1" x14ac:dyDescent="0.2">
      <c r="A3" s="11" t="s">
        <v>13</v>
      </c>
      <c r="B3" s="12" t="s">
        <v>12</v>
      </c>
      <c r="C3" s="13" t="s">
        <v>11</v>
      </c>
      <c r="D3" s="13" t="s">
        <v>51</v>
      </c>
      <c r="E3" s="13" t="s">
        <v>52</v>
      </c>
      <c r="F3" s="16" t="s">
        <v>53</v>
      </c>
      <c r="G3" s="17" t="s">
        <v>0</v>
      </c>
    </row>
    <row r="4" spans="1:7" ht="42" x14ac:dyDescent="0.15">
      <c r="A4" s="20" t="s">
        <v>54</v>
      </c>
      <c r="B4" s="19" t="s">
        <v>55</v>
      </c>
      <c r="C4" s="30">
        <v>4555</v>
      </c>
      <c r="D4" s="24">
        <v>4555</v>
      </c>
      <c r="E4" s="27"/>
      <c r="F4" s="26" t="s">
        <v>20</v>
      </c>
      <c r="G4" s="36"/>
    </row>
    <row r="5" spans="1:7" ht="42" x14ac:dyDescent="0.15">
      <c r="A5" s="37" t="s">
        <v>54</v>
      </c>
      <c r="B5" s="19" t="s">
        <v>56</v>
      </c>
      <c r="C5" s="37" t="s">
        <v>21</v>
      </c>
      <c r="D5" s="37" t="s">
        <v>57</v>
      </c>
      <c r="E5" s="37">
        <v>12</v>
      </c>
      <c r="F5" s="38" t="s">
        <v>23</v>
      </c>
      <c r="G5" s="36" t="s">
        <v>24</v>
      </c>
    </row>
    <row r="6" spans="1:7" ht="42" x14ac:dyDescent="0.15">
      <c r="A6" s="37" t="s">
        <v>54</v>
      </c>
      <c r="B6" s="19" t="s">
        <v>58</v>
      </c>
      <c r="C6" s="39" t="s">
        <v>59</v>
      </c>
      <c r="D6" s="39" t="s">
        <v>59</v>
      </c>
      <c r="E6" s="37"/>
      <c r="F6" s="38" t="s">
        <v>20</v>
      </c>
      <c r="G6" s="36"/>
    </row>
    <row r="7" spans="1:7" ht="42" x14ac:dyDescent="0.15">
      <c r="A7" s="37" t="s">
        <v>54</v>
      </c>
      <c r="B7" s="19" t="s">
        <v>60</v>
      </c>
      <c r="C7" s="37">
        <v>0</v>
      </c>
      <c r="D7" s="6">
        <v>0</v>
      </c>
      <c r="E7" s="37"/>
      <c r="F7" s="38" t="s">
        <v>20</v>
      </c>
      <c r="G7" s="36"/>
    </row>
    <row r="8" spans="1:7" ht="42" x14ac:dyDescent="0.15">
      <c r="A8" s="37" t="s">
        <v>54</v>
      </c>
      <c r="B8" s="19" t="s">
        <v>61</v>
      </c>
      <c r="C8" s="39" t="s">
        <v>62</v>
      </c>
      <c r="D8" s="39" t="s">
        <v>63</v>
      </c>
      <c r="E8" s="37"/>
      <c r="F8" s="38" t="s">
        <v>23</v>
      </c>
      <c r="G8" s="40" t="s">
        <v>64</v>
      </c>
    </row>
    <row r="9" spans="1:7" ht="43" thickBot="1" x14ac:dyDescent="0.2">
      <c r="A9" s="37" t="s">
        <v>54</v>
      </c>
      <c r="B9" s="19" t="s">
        <v>65</v>
      </c>
      <c r="C9" s="37">
        <v>3334555322</v>
      </c>
      <c r="D9" s="37" t="s">
        <v>25</v>
      </c>
      <c r="E9" s="37">
        <v>3334555322</v>
      </c>
      <c r="F9" s="38" t="s">
        <v>23</v>
      </c>
      <c r="G9" s="40" t="s">
        <v>26</v>
      </c>
    </row>
    <row r="10" spans="1:7" ht="29" thickBot="1" x14ac:dyDescent="0.2">
      <c r="A10" s="96" t="s">
        <v>66</v>
      </c>
      <c r="B10" s="97"/>
      <c r="C10" s="97"/>
      <c r="D10" s="97"/>
      <c r="E10" s="97"/>
      <c r="F10" s="34" t="s">
        <v>2</v>
      </c>
      <c r="G10" s="35" t="s">
        <v>50</v>
      </c>
    </row>
    <row r="11" spans="1:7" ht="29" thickBot="1" x14ac:dyDescent="0.2">
      <c r="A11" s="11" t="s">
        <v>13</v>
      </c>
      <c r="B11" s="12" t="s">
        <v>12</v>
      </c>
      <c r="C11" s="13" t="s">
        <v>11</v>
      </c>
      <c r="D11" s="13" t="s">
        <v>51</v>
      </c>
      <c r="E11" s="13" t="s">
        <v>52</v>
      </c>
      <c r="F11" s="16" t="s">
        <v>53</v>
      </c>
      <c r="G11" s="17" t="s">
        <v>0</v>
      </c>
    </row>
    <row r="12" spans="1:7" ht="26" x14ac:dyDescent="0.15">
      <c r="A12" s="44" t="s">
        <v>104</v>
      </c>
      <c r="B12" s="43" t="s">
        <v>112</v>
      </c>
      <c r="C12" s="6">
        <v>-2147483649</v>
      </c>
      <c r="D12" s="6">
        <v>-2147483649</v>
      </c>
      <c r="E12" s="6"/>
      <c r="F12" s="38" t="s">
        <v>20</v>
      </c>
      <c r="G12" s="6"/>
    </row>
    <row r="13" spans="1:7" ht="52" x14ac:dyDescent="0.15">
      <c r="A13" s="41" t="s">
        <v>104</v>
      </c>
      <c r="B13" s="45" t="s">
        <v>111</v>
      </c>
      <c r="C13" s="6">
        <v>-7</v>
      </c>
      <c r="D13" s="6">
        <v>-7</v>
      </c>
      <c r="E13" s="6"/>
      <c r="F13" s="38" t="s">
        <v>20</v>
      </c>
      <c r="G13" s="6"/>
    </row>
    <row r="14" spans="1:7" ht="42" x14ac:dyDescent="0.15">
      <c r="A14" s="41" t="s">
        <v>104</v>
      </c>
      <c r="B14" s="46" t="s">
        <v>109</v>
      </c>
      <c r="C14" s="6">
        <v>4321</v>
      </c>
      <c r="D14" s="6">
        <v>4321</v>
      </c>
      <c r="E14" s="6"/>
      <c r="F14" s="38" t="s">
        <v>23</v>
      </c>
      <c r="G14" s="6"/>
    </row>
    <row r="15" spans="1:7" ht="70" x14ac:dyDescent="0.15">
      <c r="A15" s="41" t="s">
        <v>104</v>
      </c>
      <c r="B15" s="46" t="s">
        <v>110</v>
      </c>
      <c r="C15" s="37" t="s">
        <v>113</v>
      </c>
      <c r="D15" s="39" t="s">
        <v>114</v>
      </c>
      <c r="E15" s="6"/>
      <c r="F15" s="38" t="s">
        <v>23</v>
      </c>
      <c r="G15" s="6"/>
    </row>
    <row r="16" spans="1:7" ht="70" x14ac:dyDescent="0.15">
      <c r="A16" s="41" t="s">
        <v>104</v>
      </c>
      <c r="B16" s="46" t="s">
        <v>106</v>
      </c>
      <c r="C16" s="6">
        <v>0</v>
      </c>
      <c r="D16" s="37" t="s">
        <v>107</v>
      </c>
      <c r="E16" s="6"/>
      <c r="F16" s="38" t="s">
        <v>20</v>
      </c>
      <c r="G16" s="6"/>
    </row>
    <row r="17" spans="1:7" ht="71" thickBot="1" x14ac:dyDescent="0.2">
      <c r="A17" s="41" t="s">
        <v>104</v>
      </c>
      <c r="B17" s="46" t="s">
        <v>108</v>
      </c>
      <c r="C17" s="50" t="s">
        <v>156</v>
      </c>
      <c r="D17" s="6">
        <f>E1-0.000023</f>
        <v>-2.3E-5</v>
      </c>
      <c r="E17" s="6"/>
      <c r="F17" s="38" t="s">
        <v>20</v>
      </c>
      <c r="G17" s="6"/>
    </row>
    <row r="18" spans="1:7" ht="29" thickBot="1" x14ac:dyDescent="0.2">
      <c r="A18" s="96" t="s">
        <v>67</v>
      </c>
      <c r="B18" s="97"/>
      <c r="C18" s="97"/>
      <c r="D18" s="97"/>
      <c r="E18" s="97"/>
      <c r="F18" s="34" t="s">
        <v>2</v>
      </c>
      <c r="G18" s="35" t="s">
        <v>50</v>
      </c>
    </row>
    <row r="19" spans="1:7" ht="29" thickBot="1" x14ac:dyDescent="0.2">
      <c r="A19" s="11" t="s">
        <v>13</v>
      </c>
      <c r="B19" s="12" t="s">
        <v>12</v>
      </c>
      <c r="C19" s="13" t="s">
        <v>11</v>
      </c>
      <c r="D19" s="13" t="s">
        <v>51</v>
      </c>
      <c r="E19" s="13" t="s">
        <v>52</v>
      </c>
      <c r="F19" s="16" t="s">
        <v>53</v>
      </c>
      <c r="G19" s="17" t="s">
        <v>0</v>
      </c>
    </row>
    <row r="20" spans="1:7" ht="42" x14ac:dyDescent="0.15">
      <c r="A20" s="76" t="s">
        <v>104</v>
      </c>
      <c r="B20" s="19" t="s">
        <v>216</v>
      </c>
      <c r="C20" s="77">
        <v>123</v>
      </c>
      <c r="D20" s="77">
        <v>123</v>
      </c>
      <c r="E20" s="79"/>
      <c r="F20" s="21"/>
      <c r="G20" s="3"/>
    </row>
    <row r="21" spans="1:7" ht="42" x14ac:dyDescent="0.15">
      <c r="A21" s="76" t="s">
        <v>104</v>
      </c>
      <c r="B21" s="19" t="s">
        <v>217</v>
      </c>
      <c r="C21" s="80">
        <f>--4567</f>
        <v>4567</v>
      </c>
      <c r="D21" s="77">
        <v>-4567</v>
      </c>
      <c r="E21" s="79"/>
      <c r="F21" s="21"/>
      <c r="G21" s="3"/>
    </row>
    <row r="22" spans="1:7" ht="56" x14ac:dyDescent="0.15">
      <c r="A22" s="76" t="s">
        <v>104</v>
      </c>
      <c r="B22" s="19" t="s">
        <v>218</v>
      </c>
      <c r="C22" s="80">
        <v>89101</v>
      </c>
      <c r="D22" s="77">
        <v>89101</v>
      </c>
      <c r="E22" s="79"/>
      <c r="F22" s="21"/>
      <c r="G22" s="3"/>
    </row>
    <row r="23" spans="1:7" ht="42" x14ac:dyDescent="0.15">
      <c r="A23" s="76" t="s">
        <v>104</v>
      </c>
      <c r="B23" s="19" t="s">
        <v>219</v>
      </c>
      <c r="C23" s="77">
        <v>0</v>
      </c>
      <c r="D23" s="77">
        <v>0</v>
      </c>
      <c r="E23" s="79"/>
      <c r="F23" s="21"/>
      <c r="G23" s="3"/>
    </row>
    <row r="24" spans="1:7" ht="56" x14ac:dyDescent="0.15">
      <c r="A24" s="76" t="s">
        <v>104</v>
      </c>
      <c r="B24" s="19" t="s">
        <v>220</v>
      </c>
      <c r="C24" s="77" t="s">
        <v>221</v>
      </c>
      <c r="D24" s="77">
        <v>0</v>
      </c>
      <c r="E24" s="79"/>
      <c r="F24" s="21"/>
      <c r="G24" s="3" t="s">
        <v>222</v>
      </c>
    </row>
    <row r="25" spans="1:7" ht="42" x14ac:dyDescent="0.15">
      <c r="A25" s="76" t="s">
        <v>104</v>
      </c>
      <c r="B25" s="19" t="s">
        <v>223</v>
      </c>
      <c r="C25" s="77">
        <v>3950092345</v>
      </c>
      <c r="D25" s="77">
        <v>3950092345</v>
      </c>
      <c r="E25" s="79"/>
      <c r="F25" s="21"/>
      <c r="G25" s="3" t="s">
        <v>224</v>
      </c>
    </row>
    <row r="26" spans="1:7" ht="42" x14ac:dyDescent="0.15">
      <c r="A26" s="76" t="s">
        <v>104</v>
      </c>
      <c r="B26" s="19" t="s">
        <v>225</v>
      </c>
      <c r="C26" s="77">
        <v>-3950092345</v>
      </c>
      <c r="D26" s="77">
        <v>-3950092345</v>
      </c>
      <c r="E26" s="79"/>
      <c r="F26" s="21"/>
      <c r="G26" s="3" t="s">
        <v>226</v>
      </c>
    </row>
    <row r="27" spans="1:7" ht="56" x14ac:dyDescent="0.15">
      <c r="A27" s="76" t="s">
        <v>104</v>
      </c>
      <c r="B27" s="19" t="s">
        <v>227</v>
      </c>
      <c r="C27" s="80" t="s">
        <v>228</v>
      </c>
      <c r="D27" s="80" t="s">
        <v>229</v>
      </c>
      <c r="E27" s="79"/>
      <c r="F27" s="21"/>
      <c r="G27" s="3"/>
    </row>
    <row r="28" spans="1:7" ht="56" x14ac:dyDescent="0.15">
      <c r="A28" s="76" t="s">
        <v>104</v>
      </c>
      <c r="B28" s="19" t="s">
        <v>230</v>
      </c>
      <c r="C28" s="77" t="s">
        <v>231</v>
      </c>
      <c r="D28" s="77">
        <v>9</v>
      </c>
      <c r="E28" s="79"/>
      <c r="F28" s="21"/>
      <c r="G28" s="3" t="s">
        <v>232</v>
      </c>
    </row>
    <row r="29" spans="1:7" ht="70" x14ac:dyDescent="0.15">
      <c r="A29" s="76" t="s">
        <v>104</v>
      </c>
      <c r="B29" s="19" t="s">
        <v>233</v>
      </c>
      <c r="C29" s="77">
        <v>8965321478</v>
      </c>
      <c r="D29" s="78" t="s">
        <v>191</v>
      </c>
      <c r="E29" s="79">
        <v>8965321478</v>
      </c>
      <c r="F29" s="21" t="s">
        <v>23</v>
      </c>
      <c r="G29" s="3" t="s">
        <v>234</v>
      </c>
    </row>
    <row r="30" spans="1:7" ht="70" x14ac:dyDescent="0.15">
      <c r="A30" s="76" t="s">
        <v>104</v>
      </c>
      <c r="B30" s="19" t="s">
        <v>190</v>
      </c>
      <c r="C30" s="77">
        <v>-8965321478</v>
      </c>
      <c r="D30" s="78" t="s">
        <v>191</v>
      </c>
      <c r="E30" s="79">
        <f>-E31</f>
        <v>-4</v>
      </c>
      <c r="F30" s="21" t="s">
        <v>23</v>
      </c>
      <c r="G30" s="3" t="s">
        <v>192</v>
      </c>
    </row>
    <row r="31" spans="1:7" ht="42" x14ac:dyDescent="0.15">
      <c r="A31" s="76" t="s">
        <v>104</v>
      </c>
      <c r="B31" s="19" t="s">
        <v>193</v>
      </c>
      <c r="C31" s="80" t="s">
        <v>194</v>
      </c>
      <c r="D31" s="77" t="s">
        <v>194</v>
      </c>
      <c r="E31" s="79">
        <v>4</v>
      </c>
      <c r="F31" s="21" t="s">
        <v>23</v>
      </c>
      <c r="G31" s="3" t="s">
        <v>195</v>
      </c>
    </row>
    <row r="32" spans="1:7" ht="98" x14ac:dyDescent="0.15">
      <c r="A32" s="76" t="s">
        <v>104</v>
      </c>
      <c r="B32" s="19" t="s">
        <v>196</v>
      </c>
      <c r="C32" s="77" t="s">
        <v>197</v>
      </c>
      <c r="D32" s="78" t="s">
        <v>198</v>
      </c>
      <c r="E32" s="79">
        <v>0</v>
      </c>
      <c r="F32" s="21" t="s">
        <v>23</v>
      </c>
      <c r="G32" s="3" t="s">
        <v>199</v>
      </c>
    </row>
    <row r="33" spans="1:7" ht="85" thickBot="1" x14ac:dyDescent="0.2">
      <c r="A33" s="81" t="s">
        <v>104</v>
      </c>
      <c r="B33" s="82" t="s">
        <v>200</v>
      </c>
      <c r="C33" s="83" t="s">
        <v>201</v>
      </c>
      <c r="D33" s="84" t="s">
        <v>202</v>
      </c>
      <c r="E33" s="85">
        <v>0</v>
      </c>
      <c r="F33" s="18" t="s">
        <v>23</v>
      </c>
      <c r="G33" s="4" t="s">
        <v>203</v>
      </c>
    </row>
  </sheetData>
  <mergeCells count="4">
    <mergeCell ref="C1:G1"/>
    <mergeCell ref="A2:E2"/>
    <mergeCell ref="A10:E10"/>
    <mergeCell ref="A18:E18"/>
  </mergeCells>
  <conditionalFormatting sqref="F4:F19">
    <cfRule type="expression" dxfId="7" priority="1">
      <formula>ISNUMBER(SEARCH("PASS",$F4))</formula>
    </cfRule>
    <cfRule type="expression" dxfId="6" priority="2">
      <formula>ISNUMBER(SEARCH("FAIL",$F4))</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E2F8-442C-0D4E-85CC-72272B622897}">
  <dimension ref="A1:G31"/>
  <sheetViews>
    <sheetView topLeftCell="A18" workbookViewId="0">
      <selection activeCell="C28" sqref="C28:D28"/>
    </sheetView>
  </sheetViews>
  <sheetFormatPr baseColWidth="10" defaultColWidth="11.5"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customHeight="1" thickBot="1" x14ac:dyDescent="0.2">
      <c r="A1" s="33" t="s">
        <v>1</v>
      </c>
      <c r="B1" s="28" t="str" cm="1">
        <f t="array" aca="1" ref="B1" ca="1">MID(CELL("filename",A1),FIND("]",CELL("filename",A1))+1,255)</f>
        <v>fundamentals</v>
      </c>
      <c r="C1" s="98" t="str">
        <f ca="1">"Save As " &amp; B1  &amp; "_test_cases.xlsx"</f>
        <v>Save As fundamentals_test_cases.xlsx</v>
      </c>
      <c r="D1" s="99"/>
      <c r="E1" s="99"/>
      <c r="F1" s="99"/>
      <c r="G1" s="99"/>
    </row>
    <row r="2" spans="1:7" ht="29" thickBot="1" x14ac:dyDescent="0.2">
      <c r="A2" s="96" t="s">
        <v>49</v>
      </c>
      <c r="B2" s="97"/>
      <c r="C2" s="97"/>
      <c r="D2" s="97"/>
      <c r="E2" s="97"/>
      <c r="F2" s="34" t="s">
        <v>2</v>
      </c>
      <c r="G2" s="35" t="s">
        <v>50</v>
      </c>
    </row>
    <row r="3" spans="1:7" ht="29" thickBot="1" x14ac:dyDescent="0.2">
      <c r="A3" s="11" t="s">
        <v>13</v>
      </c>
      <c r="B3" s="12" t="s">
        <v>12</v>
      </c>
      <c r="C3" s="13" t="s">
        <v>11</v>
      </c>
      <c r="D3" s="13" t="s">
        <v>51</v>
      </c>
      <c r="E3" s="13" t="s">
        <v>52</v>
      </c>
      <c r="F3" s="16" t="s">
        <v>53</v>
      </c>
      <c r="G3" s="17" t="s">
        <v>0</v>
      </c>
    </row>
    <row r="4" spans="1:7" ht="42" x14ac:dyDescent="0.15">
      <c r="A4" s="20" t="s">
        <v>68</v>
      </c>
      <c r="B4" s="19" t="s">
        <v>69</v>
      </c>
      <c r="C4" s="30" t="s">
        <v>27</v>
      </c>
      <c r="D4" s="24" t="s">
        <v>28</v>
      </c>
      <c r="E4" s="27"/>
      <c r="F4" s="26" t="s">
        <v>20</v>
      </c>
      <c r="G4" s="36"/>
    </row>
    <row r="5" spans="1:7" ht="42" x14ac:dyDescent="0.15">
      <c r="A5" s="37" t="s">
        <v>68</v>
      </c>
      <c r="B5" s="19" t="s">
        <v>70</v>
      </c>
      <c r="C5" s="30" t="s">
        <v>29</v>
      </c>
      <c r="D5" s="37" t="s">
        <v>30</v>
      </c>
      <c r="E5" s="37" t="s">
        <v>31</v>
      </c>
      <c r="F5" s="38" t="s">
        <v>23</v>
      </c>
      <c r="G5" s="36" t="s">
        <v>71</v>
      </c>
    </row>
    <row r="6" spans="1:7" ht="42" x14ac:dyDescent="0.15">
      <c r="A6" s="37" t="s">
        <v>68</v>
      </c>
      <c r="B6" s="19" t="s">
        <v>69</v>
      </c>
      <c r="C6" s="30" t="s">
        <v>32</v>
      </c>
      <c r="D6" s="37" t="s">
        <v>33</v>
      </c>
      <c r="E6" s="37"/>
      <c r="F6" s="38" t="s">
        <v>20</v>
      </c>
      <c r="G6" s="36"/>
    </row>
    <row r="7" spans="1:7" ht="42" x14ac:dyDescent="0.15">
      <c r="A7" s="37" t="s">
        <v>68</v>
      </c>
      <c r="B7" s="19" t="s">
        <v>72</v>
      </c>
      <c r="C7" s="30" t="s">
        <v>73</v>
      </c>
      <c r="D7" s="6" t="s">
        <v>74</v>
      </c>
      <c r="E7" s="37" t="s">
        <v>75</v>
      </c>
      <c r="F7" s="38" t="s">
        <v>23</v>
      </c>
      <c r="G7" s="36" t="s">
        <v>76</v>
      </c>
    </row>
    <row r="8" spans="1:7" ht="42" x14ac:dyDescent="0.15">
      <c r="A8" s="37" t="s">
        <v>68</v>
      </c>
      <c r="B8" s="19" t="s">
        <v>69</v>
      </c>
      <c r="C8" s="30" t="s">
        <v>77</v>
      </c>
      <c r="D8" s="37" t="s">
        <v>78</v>
      </c>
      <c r="E8" s="37"/>
      <c r="F8" s="38" t="s">
        <v>20</v>
      </c>
      <c r="G8" s="40"/>
    </row>
    <row r="9" spans="1:7" ht="43" thickBot="1" x14ac:dyDescent="0.2">
      <c r="A9" s="37" t="s">
        <v>68</v>
      </c>
      <c r="B9" s="19" t="s">
        <v>69</v>
      </c>
      <c r="C9" s="30" t="s">
        <v>79</v>
      </c>
      <c r="D9" s="37" t="s">
        <v>80</v>
      </c>
      <c r="E9" s="37"/>
      <c r="F9" s="38" t="s">
        <v>20</v>
      </c>
      <c r="G9" s="40"/>
    </row>
    <row r="10" spans="1:7" ht="29" thickBot="1" x14ac:dyDescent="0.2">
      <c r="A10" s="96" t="s">
        <v>66</v>
      </c>
      <c r="B10" s="97"/>
      <c r="C10" s="97"/>
      <c r="D10" s="97"/>
      <c r="E10" s="97"/>
      <c r="F10" s="34" t="s">
        <v>2</v>
      </c>
      <c r="G10" s="35" t="s">
        <v>50</v>
      </c>
    </row>
    <row r="11" spans="1:7" ht="29" thickBot="1" x14ac:dyDescent="0.2">
      <c r="A11" s="11" t="s">
        <v>13</v>
      </c>
      <c r="B11" s="12" t="s">
        <v>12</v>
      </c>
      <c r="C11" s="13" t="s">
        <v>11</v>
      </c>
      <c r="D11" s="13" t="s">
        <v>51</v>
      </c>
      <c r="E11" s="13" t="s">
        <v>52</v>
      </c>
      <c r="F11" s="16" t="s">
        <v>53</v>
      </c>
      <c r="G11" s="17" t="s">
        <v>0</v>
      </c>
    </row>
    <row r="12" spans="1:7" ht="28" x14ac:dyDescent="0.15">
      <c r="A12" s="41" t="s">
        <v>115</v>
      </c>
      <c r="B12" s="46" t="s">
        <v>117</v>
      </c>
      <c r="C12" s="6" t="s">
        <v>116</v>
      </c>
      <c r="D12" s="6">
        <v>5</v>
      </c>
      <c r="E12" s="6"/>
      <c r="F12" s="38" t="s">
        <v>20</v>
      </c>
      <c r="G12" s="6"/>
    </row>
    <row r="13" spans="1:7" ht="16" x14ac:dyDescent="0.15">
      <c r="A13" s="41" t="s">
        <v>115</v>
      </c>
      <c r="B13" s="46" t="s">
        <v>118</v>
      </c>
      <c r="C13" s="37">
        <v>1234567890</v>
      </c>
      <c r="D13" s="6">
        <v>10</v>
      </c>
      <c r="E13" s="6"/>
      <c r="F13" s="38" t="s">
        <v>20</v>
      </c>
      <c r="G13" s="6"/>
    </row>
    <row r="14" spans="1:7" ht="70" x14ac:dyDescent="0.15">
      <c r="A14" s="41" t="s">
        <v>115</v>
      </c>
      <c r="B14" s="46" t="s">
        <v>119</v>
      </c>
      <c r="C14" s="37" t="s">
        <v>120</v>
      </c>
      <c r="D14" s="6">
        <v>14</v>
      </c>
      <c r="E14" s="6"/>
      <c r="F14" s="38" t="s">
        <v>20</v>
      </c>
      <c r="G14" s="6"/>
    </row>
    <row r="15" spans="1:7" ht="84" x14ac:dyDescent="0.15">
      <c r="A15" s="41" t="s">
        <v>115</v>
      </c>
      <c r="B15" s="47" t="s">
        <v>123</v>
      </c>
      <c r="C15" s="6" t="s">
        <v>124</v>
      </c>
      <c r="D15" s="37" t="s">
        <v>125</v>
      </c>
      <c r="E15" s="6">
        <v>137</v>
      </c>
      <c r="F15" s="38" t="s">
        <v>23</v>
      </c>
      <c r="G15" s="6"/>
    </row>
    <row r="16" spans="1:7" ht="42" x14ac:dyDescent="0.15">
      <c r="A16" s="41" t="s">
        <v>115</v>
      </c>
      <c r="B16" s="46" t="s">
        <v>121</v>
      </c>
      <c r="C16" s="37" t="s">
        <v>122</v>
      </c>
      <c r="D16" s="6">
        <v>79</v>
      </c>
      <c r="E16" s="6"/>
      <c r="F16" s="38" t="s">
        <v>20</v>
      </c>
      <c r="G16" s="6"/>
    </row>
    <row r="17" spans="1:7" ht="43" thickBot="1" x14ac:dyDescent="0.2">
      <c r="A17" s="41" t="s">
        <v>115</v>
      </c>
      <c r="B17" s="46" t="s">
        <v>126</v>
      </c>
      <c r="C17" s="52" t="s">
        <v>127</v>
      </c>
      <c r="D17" s="6">
        <v>28</v>
      </c>
      <c r="E17" s="6"/>
      <c r="F17" s="38" t="s">
        <v>20</v>
      </c>
      <c r="G17" s="6"/>
    </row>
    <row r="18" spans="1:7" ht="29" thickBot="1" x14ac:dyDescent="0.2">
      <c r="A18" s="96" t="s">
        <v>67</v>
      </c>
      <c r="B18" s="97"/>
      <c r="C18" s="97"/>
      <c r="D18" s="97"/>
      <c r="E18" s="97"/>
      <c r="F18" s="34" t="s">
        <v>2</v>
      </c>
      <c r="G18" s="35" t="s">
        <v>50</v>
      </c>
    </row>
    <row r="19" spans="1:7" ht="29" thickBot="1" x14ac:dyDescent="0.2">
      <c r="A19" s="11" t="s">
        <v>13</v>
      </c>
      <c r="B19" s="12" t="s">
        <v>12</v>
      </c>
      <c r="C19" s="13" t="s">
        <v>11</v>
      </c>
      <c r="D19" s="13" t="s">
        <v>51</v>
      </c>
      <c r="E19" s="13" t="s">
        <v>52</v>
      </c>
      <c r="F19" s="16" t="s">
        <v>53</v>
      </c>
      <c r="G19" s="17" t="s">
        <v>0</v>
      </c>
    </row>
    <row r="20" spans="1:7" ht="42" x14ac:dyDescent="0.15">
      <c r="A20" s="55" t="s">
        <v>115</v>
      </c>
      <c r="B20" s="56" t="s">
        <v>235</v>
      </c>
      <c r="C20" s="57" t="s">
        <v>236</v>
      </c>
      <c r="D20" s="57" t="s">
        <v>236</v>
      </c>
      <c r="E20" s="59"/>
      <c r="F20" s="60"/>
      <c r="G20" s="59"/>
    </row>
    <row r="21" spans="1:7" ht="42" x14ac:dyDescent="0.15">
      <c r="A21" s="55" t="s">
        <v>115</v>
      </c>
      <c r="B21" s="56" t="s">
        <v>235</v>
      </c>
      <c r="C21" s="57" t="s">
        <v>237</v>
      </c>
      <c r="D21" s="57" t="s">
        <v>237</v>
      </c>
      <c r="E21" s="59"/>
      <c r="F21" s="60"/>
      <c r="G21" s="59"/>
    </row>
    <row r="22" spans="1:7" ht="28" x14ac:dyDescent="0.15">
      <c r="A22" s="55" t="s">
        <v>115</v>
      </c>
      <c r="B22" s="56" t="s">
        <v>238</v>
      </c>
      <c r="C22" s="57" t="s">
        <v>239</v>
      </c>
      <c r="D22" s="57" t="s">
        <v>240</v>
      </c>
      <c r="E22" s="59"/>
      <c r="F22" s="60"/>
      <c r="G22" s="59"/>
    </row>
    <row r="23" spans="1:7" ht="70" x14ac:dyDescent="0.15">
      <c r="A23" s="55" t="s">
        <v>115</v>
      </c>
      <c r="B23" s="56" t="s">
        <v>241</v>
      </c>
      <c r="C23" s="66" t="s">
        <v>242</v>
      </c>
      <c r="D23" s="66" t="s">
        <v>242</v>
      </c>
      <c r="E23" s="59"/>
      <c r="F23" s="60"/>
      <c r="G23" s="59"/>
    </row>
    <row r="24" spans="1:7" ht="56" x14ac:dyDescent="0.15">
      <c r="A24" s="55" t="s">
        <v>115</v>
      </c>
      <c r="B24" s="56" t="s">
        <v>243</v>
      </c>
      <c r="C24" s="57" t="s">
        <v>244</v>
      </c>
      <c r="D24" s="57" t="s">
        <v>244</v>
      </c>
      <c r="E24" s="59"/>
      <c r="F24" s="60"/>
      <c r="G24" s="59"/>
    </row>
    <row r="25" spans="1:7" ht="70" x14ac:dyDescent="0.15">
      <c r="A25" s="55" t="s">
        <v>115</v>
      </c>
      <c r="B25" s="56" t="s">
        <v>245</v>
      </c>
      <c r="C25" s="57" t="s">
        <v>246</v>
      </c>
      <c r="D25" s="58" t="s">
        <v>247</v>
      </c>
      <c r="E25" s="59"/>
      <c r="F25" s="60"/>
      <c r="G25" s="59"/>
    </row>
    <row r="26" spans="1:7" ht="16" x14ac:dyDescent="0.15">
      <c r="A26" s="55" t="s">
        <v>115</v>
      </c>
      <c r="B26" s="56" t="s">
        <v>175</v>
      </c>
      <c r="C26" s="62">
        <v>395009132</v>
      </c>
      <c r="D26" s="62">
        <v>395009132</v>
      </c>
      <c r="E26" s="59"/>
      <c r="F26" s="60"/>
      <c r="G26" s="59"/>
    </row>
    <row r="27" spans="1:7" ht="16" x14ac:dyDescent="0.15">
      <c r="A27" s="55" t="s">
        <v>115</v>
      </c>
      <c r="B27" s="56" t="s">
        <v>176</v>
      </c>
      <c r="C27" s="62">
        <v>-395009132</v>
      </c>
      <c r="D27" s="62">
        <v>-395009132</v>
      </c>
      <c r="E27" s="59"/>
      <c r="F27" s="60"/>
      <c r="G27" s="59"/>
    </row>
    <row r="28" spans="1:7" ht="42" x14ac:dyDescent="0.15">
      <c r="A28" s="55" t="s">
        <v>115</v>
      </c>
      <c r="B28" s="56" t="s">
        <v>177</v>
      </c>
      <c r="C28" s="63" t="s">
        <v>178</v>
      </c>
      <c r="D28" s="63" t="s">
        <v>178</v>
      </c>
      <c r="E28" s="59"/>
      <c r="F28" s="60"/>
      <c r="G28" s="59"/>
    </row>
    <row r="29" spans="1:7" ht="28" x14ac:dyDescent="0.15">
      <c r="A29" s="55" t="s">
        <v>115</v>
      </c>
      <c r="B29" s="56" t="s">
        <v>168</v>
      </c>
      <c r="C29" s="57"/>
      <c r="D29" s="58" t="s">
        <v>169</v>
      </c>
      <c r="E29" s="59"/>
      <c r="F29" s="60"/>
      <c r="G29" s="59"/>
    </row>
    <row r="30" spans="1:7" ht="42" x14ac:dyDescent="0.15">
      <c r="A30" s="55" t="s">
        <v>115</v>
      </c>
      <c r="B30" s="56" t="s">
        <v>170</v>
      </c>
      <c r="C30" s="61" t="s">
        <v>171</v>
      </c>
      <c r="D30" s="61" t="s">
        <v>171</v>
      </c>
      <c r="E30" s="59"/>
      <c r="F30" s="60"/>
      <c r="G30" s="59"/>
    </row>
    <row r="31" spans="1:7" ht="70" x14ac:dyDescent="0.15">
      <c r="A31" s="55" t="s">
        <v>115</v>
      </c>
      <c r="B31" s="56" t="s">
        <v>172</v>
      </c>
      <c r="C31" s="61" t="s">
        <v>173</v>
      </c>
      <c r="D31" s="61" t="s">
        <v>125</v>
      </c>
      <c r="E31" s="61" t="s">
        <v>173</v>
      </c>
      <c r="F31" s="60" t="s">
        <v>23</v>
      </c>
      <c r="G31" s="59" t="s">
        <v>174</v>
      </c>
    </row>
  </sheetData>
  <mergeCells count="4">
    <mergeCell ref="A18:E18"/>
    <mergeCell ref="C1:G1"/>
    <mergeCell ref="A2:E2"/>
    <mergeCell ref="A10:E10"/>
  </mergeCells>
  <conditionalFormatting sqref="F4:F19">
    <cfRule type="expression" dxfId="5" priority="1">
      <formula>ISNUMBER(SEARCH("PASS",$F4))</formula>
    </cfRule>
    <cfRule type="expression" dxfId="4" priority="2">
      <formula>ISNUMBER(SEARCH("FAIL",$F4))</formula>
    </cfRule>
  </conditionalFormatting>
  <hyperlinks>
    <hyperlink ref="C17" r:id="rId1" xr:uid="{1E0F5C36-03FD-574D-9293-961A378A0A83}"/>
    <hyperlink ref="C28" r:id="rId2" xr:uid="{3F400B02-D9CF-A14D-A8C6-E1EBA6CB54E5}"/>
    <hyperlink ref="D28" r:id="rId3" xr:uid="{840E0CBC-ECB8-4D4C-8535-29C3DF16002A}"/>
  </hyperlinks>
  <pageMargins left="0.7" right="0.7" top="0.75" bottom="0.75" header="0.3" footer="0.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BE37E-5422-6D46-909B-E2387786066E}">
  <dimension ref="A1:G30"/>
  <sheetViews>
    <sheetView topLeftCell="A16" workbookViewId="0">
      <selection activeCell="C23" sqref="C23:F23"/>
    </sheetView>
  </sheetViews>
  <sheetFormatPr baseColWidth="10" defaultColWidth="11.5"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customHeight="1" thickBot="1" x14ac:dyDescent="0.2">
      <c r="A1" s="33" t="s">
        <v>1</v>
      </c>
      <c r="B1" s="28" t="str" cm="1">
        <f t="array" aca="1" ref="B1" ca="1">MID(CELL("filename",A1),FIND("]",CELL("filename",A1))+1,255)</f>
        <v>manipulating</v>
      </c>
      <c r="C1" s="98" t="str">
        <f ca="1">"Save As " &amp; B1  &amp; "_test_cases.xlsx"</f>
        <v>Save As manipulating_test_cases.xlsx</v>
      </c>
      <c r="D1" s="99"/>
      <c r="E1" s="99"/>
      <c r="F1" s="99"/>
      <c r="G1" s="99"/>
    </row>
    <row r="2" spans="1:7" ht="29" thickBot="1" x14ac:dyDescent="0.2">
      <c r="A2" s="96" t="s">
        <v>49</v>
      </c>
      <c r="B2" s="97"/>
      <c r="C2" s="97"/>
      <c r="D2" s="97"/>
      <c r="E2" s="97"/>
      <c r="F2" s="34" t="s">
        <v>2</v>
      </c>
      <c r="G2" s="35" t="s">
        <v>50</v>
      </c>
    </row>
    <row r="3" spans="1:7" ht="29" thickBot="1" x14ac:dyDescent="0.2">
      <c r="A3" s="11" t="s">
        <v>13</v>
      </c>
      <c r="B3" s="12" t="s">
        <v>12</v>
      </c>
      <c r="C3" s="13" t="s">
        <v>11</v>
      </c>
      <c r="D3" s="13" t="s">
        <v>51</v>
      </c>
      <c r="E3" s="13" t="s">
        <v>52</v>
      </c>
      <c r="F3" s="16" t="s">
        <v>53</v>
      </c>
      <c r="G3" s="17" t="s">
        <v>0</v>
      </c>
    </row>
    <row r="4" spans="1:7" ht="56" x14ac:dyDescent="0.15">
      <c r="A4" s="20" t="s">
        <v>81</v>
      </c>
      <c r="B4" s="19" t="s">
        <v>82</v>
      </c>
      <c r="C4" s="42" t="s">
        <v>34</v>
      </c>
      <c r="D4" s="24" t="s">
        <v>35</v>
      </c>
      <c r="E4" s="27"/>
      <c r="F4" s="26" t="s">
        <v>20</v>
      </c>
      <c r="G4" s="36"/>
    </row>
    <row r="5" spans="1:7" ht="56" x14ac:dyDescent="0.15">
      <c r="A5" s="20" t="s">
        <v>81</v>
      </c>
      <c r="B5" s="19" t="s">
        <v>82</v>
      </c>
      <c r="C5" s="42" t="s">
        <v>83</v>
      </c>
      <c r="D5" s="24" t="s">
        <v>84</v>
      </c>
      <c r="E5" s="37"/>
      <c r="F5" s="38" t="s">
        <v>20</v>
      </c>
      <c r="G5" s="36"/>
    </row>
    <row r="6" spans="1:7" ht="56" x14ac:dyDescent="0.15">
      <c r="A6" s="20" t="s">
        <v>81</v>
      </c>
      <c r="B6" s="19" t="s">
        <v>82</v>
      </c>
      <c r="C6" s="42" t="s">
        <v>85</v>
      </c>
      <c r="D6" s="24" t="s">
        <v>86</v>
      </c>
      <c r="E6" s="37"/>
      <c r="F6" s="38" t="s">
        <v>20</v>
      </c>
      <c r="G6" s="36"/>
    </row>
    <row r="7" spans="1:7" ht="70" x14ac:dyDescent="0.15">
      <c r="A7" s="20" t="s">
        <v>81</v>
      </c>
      <c r="B7" s="19" t="s">
        <v>87</v>
      </c>
      <c r="C7" s="42" t="s">
        <v>36</v>
      </c>
      <c r="D7" s="24" t="s">
        <v>37</v>
      </c>
      <c r="E7" s="37"/>
      <c r="F7" s="38" t="s">
        <v>23</v>
      </c>
      <c r="G7" s="36" t="s">
        <v>38</v>
      </c>
    </row>
    <row r="8" spans="1:7" ht="70" x14ac:dyDescent="0.15">
      <c r="A8" s="20" t="s">
        <v>81</v>
      </c>
      <c r="B8" s="19" t="s">
        <v>88</v>
      </c>
      <c r="C8" s="42" t="s">
        <v>39</v>
      </c>
      <c r="D8" s="24" t="s">
        <v>40</v>
      </c>
      <c r="E8" s="37"/>
      <c r="F8" s="38" t="s">
        <v>20</v>
      </c>
      <c r="G8" s="40"/>
    </row>
    <row r="9" spans="1:7" ht="71" thickBot="1" x14ac:dyDescent="0.2">
      <c r="A9" s="20" t="s">
        <v>81</v>
      </c>
      <c r="B9" s="19" t="s">
        <v>89</v>
      </c>
      <c r="C9" s="42" t="s">
        <v>90</v>
      </c>
      <c r="D9" s="37" t="s">
        <v>91</v>
      </c>
      <c r="E9" s="37"/>
      <c r="F9" s="38" t="s">
        <v>23</v>
      </c>
      <c r="G9" s="40" t="s">
        <v>38</v>
      </c>
    </row>
    <row r="10" spans="1:7" ht="29" thickBot="1" x14ac:dyDescent="0.2">
      <c r="A10" s="96" t="s">
        <v>66</v>
      </c>
      <c r="B10" s="97"/>
      <c r="C10" s="97"/>
      <c r="D10" s="97"/>
      <c r="E10" s="97"/>
      <c r="F10" s="34" t="s">
        <v>2</v>
      </c>
      <c r="G10" s="35" t="s">
        <v>50</v>
      </c>
    </row>
    <row r="11" spans="1:7" ht="29" thickBot="1" x14ac:dyDescent="0.2">
      <c r="A11" s="11" t="s">
        <v>13</v>
      </c>
      <c r="B11" s="12" t="s">
        <v>12</v>
      </c>
      <c r="C11" s="13" t="s">
        <v>11</v>
      </c>
      <c r="D11" s="13" t="s">
        <v>51</v>
      </c>
      <c r="E11" s="13" t="s">
        <v>52</v>
      </c>
      <c r="F11" s="16" t="s">
        <v>53</v>
      </c>
      <c r="G11" s="17" t="s">
        <v>0</v>
      </c>
    </row>
    <row r="12" spans="1:7" ht="42" x14ac:dyDescent="0.15">
      <c r="A12" s="48" t="s">
        <v>128</v>
      </c>
      <c r="B12" s="47" t="s">
        <v>130</v>
      </c>
      <c r="C12" s="37" t="s">
        <v>131</v>
      </c>
      <c r="D12" s="6" t="s">
        <v>132</v>
      </c>
      <c r="E12" s="6"/>
      <c r="F12" s="38" t="s">
        <v>20</v>
      </c>
      <c r="G12" s="6"/>
    </row>
    <row r="13" spans="1:7" ht="42" x14ac:dyDescent="0.15">
      <c r="A13" s="41" t="s">
        <v>128</v>
      </c>
      <c r="B13" s="47" t="s">
        <v>130</v>
      </c>
      <c r="C13" s="37" t="s">
        <v>133</v>
      </c>
      <c r="D13" s="6" t="s">
        <v>134</v>
      </c>
      <c r="E13" s="6"/>
      <c r="F13" s="38" t="s">
        <v>20</v>
      </c>
      <c r="G13" s="6"/>
    </row>
    <row r="14" spans="1:7" ht="42" x14ac:dyDescent="0.15">
      <c r="A14" s="41" t="s">
        <v>128</v>
      </c>
      <c r="B14" s="47" t="s">
        <v>130</v>
      </c>
      <c r="C14" s="37" t="s">
        <v>135</v>
      </c>
      <c r="D14" s="37" t="s">
        <v>136</v>
      </c>
      <c r="E14" s="6"/>
      <c r="F14" s="38" t="s">
        <v>20</v>
      </c>
      <c r="G14" s="6"/>
    </row>
    <row r="15" spans="1:7" ht="42" x14ac:dyDescent="0.15">
      <c r="A15" s="41" t="s">
        <v>128</v>
      </c>
      <c r="B15" s="47" t="s">
        <v>129</v>
      </c>
      <c r="C15" s="37" t="s">
        <v>137</v>
      </c>
      <c r="D15" s="6" t="s">
        <v>136</v>
      </c>
      <c r="E15" s="6"/>
      <c r="F15" s="38" t="s">
        <v>20</v>
      </c>
      <c r="G15" s="6"/>
    </row>
    <row r="16" spans="1:7" ht="42" x14ac:dyDescent="0.15">
      <c r="A16" s="41" t="s">
        <v>128</v>
      </c>
      <c r="B16" s="47" t="s">
        <v>130</v>
      </c>
      <c r="C16" s="37" t="s">
        <v>138</v>
      </c>
      <c r="D16" s="37" t="s">
        <v>136</v>
      </c>
      <c r="E16" s="6"/>
      <c r="F16" s="38" t="s">
        <v>20</v>
      </c>
      <c r="G16" s="6"/>
    </row>
    <row r="17" spans="1:7" ht="17" customHeight="1" thickBot="1" x14ac:dyDescent="0.2">
      <c r="A17" s="41" t="s">
        <v>128</v>
      </c>
      <c r="B17" s="47" t="s">
        <v>139</v>
      </c>
      <c r="C17" s="37" t="s">
        <v>141</v>
      </c>
      <c r="D17" s="37" t="s">
        <v>140</v>
      </c>
      <c r="E17" s="37" t="s">
        <v>142</v>
      </c>
      <c r="F17" s="38" t="s">
        <v>23</v>
      </c>
      <c r="G17" s="6"/>
    </row>
    <row r="18" spans="1:7" ht="29" thickBot="1" x14ac:dyDescent="0.2">
      <c r="A18" s="96" t="s">
        <v>67</v>
      </c>
      <c r="B18" s="97"/>
      <c r="C18" s="97"/>
      <c r="D18" s="97"/>
      <c r="E18" s="97"/>
      <c r="F18" s="34" t="s">
        <v>2</v>
      </c>
      <c r="G18" s="35" t="s">
        <v>50</v>
      </c>
    </row>
    <row r="19" spans="1:7" ht="29" thickBot="1" x14ac:dyDescent="0.2">
      <c r="A19" s="11" t="s">
        <v>13</v>
      </c>
      <c r="B19" s="12" t="s">
        <v>12</v>
      </c>
      <c r="C19" s="13" t="s">
        <v>11</v>
      </c>
      <c r="D19" s="13" t="s">
        <v>51</v>
      </c>
      <c r="E19" s="13" t="s">
        <v>52</v>
      </c>
      <c r="F19" s="16" t="s">
        <v>53</v>
      </c>
      <c r="G19" s="17" t="s">
        <v>0</v>
      </c>
    </row>
    <row r="20" spans="1:7" ht="28" x14ac:dyDescent="0.15">
      <c r="A20" s="64" t="s">
        <v>128</v>
      </c>
      <c r="B20" s="65" t="s">
        <v>179</v>
      </c>
      <c r="C20" s="66" t="s">
        <v>248</v>
      </c>
      <c r="D20" s="66" t="s">
        <v>181</v>
      </c>
      <c r="E20" s="59"/>
      <c r="F20" s="60" t="s">
        <v>20</v>
      </c>
      <c r="G20" s="59"/>
    </row>
    <row r="21" spans="1:7" ht="42" x14ac:dyDescent="0.15">
      <c r="A21" s="64" t="s">
        <v>128</v>
      </c>
      <c r="B21" s="65" t="s">
        <v>179</v>
      </c>
      <c r="C21" s="66" t="s">
        <v>249</v>
      </c>
      <c r="D21" s="66" t="s">
        <v>185</v>
      </c>
      <c r="E21" s="59"/>
      <c r="F21" s="60" t="s">
        <v>20</v>
      </c>
      <c r="G21" s="59"/>
    </row>
    <row r="22" spans="1:7" ht="42" x14ac:dyDescent="0.15">
      <c r="A22" s="64" t="s">
        <v>128</v>
      </c>
      <c r="B22" s="65" t="s">
        <v>179</v>
      </c>
      <c r="C22" s="66" t="s">
        <v>250</v>
      </c>
      <c r="D22" s="66" t="s">
        <v>181</v>
      </c>
      <c r="E22" s="59"/>
      <c r="F22" s="60" t="s">
        <v>20</v>
      </c>
      <c r="G22" s="59"/>
    </row>
    <row r="23" spans="1:7" ht="42" x14ac:dyDescent="0.15">
      <c r="A23" s="64" t="s">
        <v>128</v>
      </c>
      <c r="B23" s="65" t="s">
        <v>179</v>
      </c>
      <c r="C23" s="66" t="s">
        <v>251</v>
      </c>
      <c r="D23" s="66" t="s">
        <v>185</v>
      </c>
      <c r="E23" s="59"/>
      <c r="F23" s="60" t="s">
        <v>20</v>
      </c>
      <c r="G23" s="59"/>
    </row>
    <row r="24" spans="1:7" ht="42" x14ac:dyDescent="0.15">
      <c r="A24" s="64" t="s">
        <v>128</v>
      </c>
      <c r="B24" s="65" t="s">
        <v>179</v>
      </c>
      <c r="C24" s="66" t="s">
        <v>252</v>
      </c>
      <c r="D24" s="66" t="s">
        <v>185</v>
      </c>
      <c r="E24" s="59"/>
      <c r="F24" s="60" t="s">
        <v>20</v>
      </c>
      <c r="G24" s="59"/>
    </row>
    <row r="25" spans="1:7" ht="42" x14ac:dyDescent="0.15">
      <c r="A25" s="64" t="s">
        <v>128</v>
      </c>
      <c r="B25" s="65" t="s">
        <v>179</v>
      </c>
      <c r="C25" s="66" t="s">
        <v>253</v>
      </c>
      <c r="D25" s="66" t="s">
        <v>181</v>
      </c>
      <c r="E25" s="59"/>
      <c r="F25" s="60" t="s">
        <v>20</v>
      </c>
      <c r="G25" s="59"/>
    </row>
    <row r="26" spans="1:7" ht="28" x14ac:dyDescent="0.15">
      <c r="A26" s="64" t="s">
        <v>128</v>
      </c>
      <c r="B26" s="65" t="s">
        <v>179</v>
      </c>
      <c r="C26" s="66" t="s">
        <v>180</v>
      </c>
      <c r="D26" s="66" t="s">
        <v>181</v>
      </c>
      <c r="E26" s="59"/>
      <c r="F26" s="60" t="s">
        <v>20</v>
      </c>
      <c r="G26" s="59"/>
    </row>
    <row r="27" spans="1:7" ht="42" x14ac:dyDescent="0.15">
      <c r="A27" s="64" t="s">
        <v>128</v>
      </c>
      <c r="B27" s="65" t="s">
        <v>179</v>
      </c>
      <c r="C27" s="66" t="s">
        <v>182</v>
      </c>
      <c r="D27" s="66" t="s">
        <v>181</v>
      </c>
      <c r="E27" s="59"/>
      <c r="F27" s="60" t="s">
        <v>20</v>
      </c>
      <c r="G27" s="59"/>
    </row>
    <row r="28" spans="1:7" ht="42" x14ac:dyDescent="0.15">
      <c r="A28" s="64" t="s">
        <v>128</v>
      </c>
      <c r="B28" s="65" t="s">
        <v>179</v>
      </c>
      <c r="C28" s="66" t="s">
        <v>183</v>
      </c>
      <c r="D28" s="66" t="s">
        <v>181</v>
      </c>
      <c r="E28" s="59"/>
      <c r="F28" s="60" t="s">
        <v>20</v>
      </c>
      <c r="G28" s="59"/>
    </row>
    <row r="29" spans="1:7" ht="42" x14ac:dyDescent="0.15">
      <c r="A29" s="67" t="s">
        <v>128</v>
      </c>
      <c r="B29" s="65" t="s">
        <v>179</v>
      </c>
      <c r="C29" s="68" t="s">
        <v>184</v>
      </c>
      <c r="D29" s="68" t="s">
        <v>185</v>
      </c>
      <c r="E29" s="69"/>
      <c r="F29" s="70" t="s">
        <v>20</v>
      </c>
      <c r="G29" s="69"/>
    </row>
    <row r="30" spans="1:7" ht="141" thickBot="1" x14ac:dyDescent="0.2">
      <c r="A30" s="71" t="s">
        <v>128</v>
      </c>
      <c r="B30" s="72" t="s">
        <v>186</v>
      </c>
      <c r="C30" s="73" t="s">
        <v>187</v>
      </c>
      <c r="D30" s="73" t="s">
        <v>185</v>
      </c>
      <c r="E30" s="74" t="s">
        <v>188</v>
      </c>
      <c r="F30" s="75" t="s">
        <v>23</v>
      </c>
      <c r="G30" s="74" t="s">
        <v>189</v>
      </c>
    </row>
  </sheetData>
  <mergeCells count="4">
    <mergeCell ref="C1:G1"/>
    <mergeCell ref="A2:E2"/>
    <mergeCell ref="A10:E10"/>
    <mergeCell ref="A18:E18"/>
  </mergeCells>
  <conditionalFormatting sqref="F4:F19">
    <cfRule type="expression" dxfId="3" priority="1">
      <formula>ISNUMBER(SEARCH("PASS",$F4))</formula>
    </cfRule>
    <cfRule type="expression" dxfId="2" priority="2">
      <formula>ISNUMBER(SEARCH("FAIL",$F4))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D4B2-6549-394F-BB77-744C76DDDFF8}">
  <dimension ref="A1:G38"/>
  <sheetViews>
    <sheetView topLeftCell="A19" workbookViewId="0">
      <selection activeCell="C35" sqref="C35:G35"/>
    </sheetView>
  </sheetViews>
  <sheetFormatPr baseColWidth="10" defaultColWidth="11.5" defaultRowHeight="13" x14ac:dyDescent="0.15"/>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29" thickBot="1" x14ac:dyDescent="0.2">
      <c r="A1" s="33" t="s">
        <v>1</v>
      </c>
      <c r="B1" s="28" t="str" cm="1">
        <f t="array" aca="1" ref="B1" ca="1">MID(CELL("filename",A1),FIND("]",CELL("filename",A1))+1,255)</f>
        <v>tokenizing</v>
      </c>
      <c r="C1" s="98" t="str">
        <f ca="1">"Save As " &amp; B1  &amp; "_test_cases.xlsx"</f>
        <v>Save As tokenizing_test_cases.xlsx</v>
      </c>
      <c r="D1" s="99"/>
      <c r="E1" s="99"/>
      <c r="F1" s="99"/>
      <c r="G1" s="99"/>
    </row>
    <row r="2" spans="1:7" ht="29" thickBot="1" x14ac:dyDescent="0.2">
      <c r="A2" s="96" t="s">
        <v>49</v>
      </c>
      <c r="B2" s="97"/>
      <c r="C2" s="97"/>
      <c r="D2" s="97"/>
      <c r="E2" s="97"/>
      <c r="F2" s="34" t="s">
        <v>2</v>
      </c>
      <c r="G2" s="35" t="s">
        <v>50</v>
      </c>
    </row>
    <row r="3" spans="1:7" ht="29" thickBot="1" x14ac:dyDescent="0.2">
      <c r="A3" s="11" t="s">
        <v>13</v>
      </c>
      <c r="B3" s="12" t="s">
        <v>12</v>
      </c>
      <c r="C3" s="13" t="s">
        <v>11</v>
      </c>
      <c r="D3" s="13" t="s">
        <v>51</v>
      </c>
      <c r="E3" s="13" t="s">
        <v>52</v>
      </c>
      <c r="F3" s="16" t="s">
        <v>53</v>
      </c>
      <c r="G3" s="17" t="s">
        <v>0</v>
      </c>
    </row>
    <row r="4" spans="1:7" ht="84" x14ac:dyDescent="0.15">
      <c r="A4" s="20" t="s">
        <v>92</v>
      </c>
      <c r="B4" s="19" t="s">
        <v>93</v>
      </c>
      <c r="C4" s="30" t="s">
        <v>42</v>
      </c>
      <c r="D4" s="24" t="s">
        <v>43</v>
      </c>
      <c r="E4" s="27"/>
      <c r="F4" s="26" t="s">
        <v>20</v>
      </c>
      <c r="G4" s="36"/>
    </row>
    <row r="5" spans="1:7" ht="42" x14ac:dyDescent="0.15">
      <c r="A5" s="20" t="s">
        <v>92</v>
      </c>
      <c r="B5" s="19" t="s">
        <v>94</v>
      </c>
      <c r="C5" s="37" t="s">
        <v>95</v>
      </c>
      <c r="D5" s="37" t="s">
        <v>96</v>
      </c>
      <c r="E5" s="37"/>
      <c r="F5" s="38" t="s">
        <v>20</v>
      </c>
      <c r="G5" s="36"/>
    </row>
    <row r="6" spans="1:7" ht="70" x14ac:dyDescent="0.15">
      <c r="A6" s="20" t="s">
        <v>92</v>
      </c>
      <c r="B6" s="19" t="s">
        <v>97</v>
      </c>
      <c r="C6" s="37" t="s">
        <v>98</v>
      </c>
      <c r="D6" s="37" t="s">
        <v>99</v>
      </c>
      <c r="E6" s="37"/>
      <c r="F6" s="38" t="s">
        <v>20</v>
      </c>
      <c r="G6" s="36"/>
    </row>
    <row r="7" spans="1:7" ht="182" x14ac:dyDescent="0.15">
      <c r="A7" s="20" t="s">
        <v>92</v>
      </c>
      <c r="B7" s="19" t="s">
        <v>100</v>
      </c>
      <c r="C7" s="37" t="s">
        <v>44</v>
      </c>
      <c r="D7" s="6" t="s">
        <v>45</v>
      </c>
      <c r="E7" s="37" t="s">
        <v>46</v>
      </c>
      <c r="F7" s="38" t="s">
        <v>23</v>
      </c>
      <c r="G7" s="36" t="s">
        <v>101</v>
      </c>
    </row>
    <row r="8" spans="1:7" ht="84" x14ac:dyDescent="0.15">
      <c r="A8" s="20" t="s">
        <v>92</v>
      </c>
      <c r="B8" s="19" t="s">
        <v>93</v>
      </c>
      <c r="C8" s="37" t="s">
        <v>102</v>
      </c>
      <c r="D8" s="37" t="s">
        <v>103</v>
      </c>
      <c r="E8" s="37"/>
      <c r="F8" s="38" t="s">
        <v>20</v>
      </c>
      <c r="G8" s="40"/>
    </row>
    <row r="9" spans="1:7" ht="85" thickBot="1" x14ac:dyDescent="0.2">
      <c r="A9" s="20" t="s">
        <v>92</v>
      </c>
      <c r="B9" s="19" t="s">
        <v>93</v>
      </c>
      <c r="C9" s="37" t="s">
        <v>47</v>
      </c>
      <c r="D9" s="37" t="s">
        <v>48</v>
      </c>
      <c r="E9" s="37"/>
      <c r="F9" s="38" t="s">
        <v>20</v>
      </c>
      <c r="G9" s="40"/>
    </row>
    <row r="10" spans="1:7" ht="29" thickBot="1" x14ac:dyDescent="0.2">
      <c r="A10" s="96" t="s">
        <v>66</v>
      </c>
      <c r="B10" s="97"/>
      <c r="C10" s="97"/>
      <c r="D10" s="97"/>
      <c r="E10" s="97"/>
      <c r="F10" s="34" t="s">
        <v>2</v>
      </c>
      <c r="G10" s="35" t="s">
        <v>50</v>
      </c>
    </row>
    <row r="11" spans="1:7" ht="29" thickBot="1" x14ac:dyDescent="0.2">
      <c r="A11" s="11" t="s">
        <v>13</v>
      </c>
      <c r="B11" s="12" t="s">
        <v>12</v>
      </c>
      <c r="C11" s="13" t="s">
        <v>11</v>
      </c>
      <c r="D11" s="13" t="s">
        <v>51</v>
      </c>
      <c r="E11" s="13" t="s">
        <v>52</v>
      </c>
      <c r="F11" s="16" t="s">
        <v>53</v>
      </c>
      <c r="G11" s="17" t="s">
        <v>0</v>
      </c>
    </row>
    <row r="12" spans="1:7" ht="42" x14ac:dyDescent="0.15">
      <c r="A12" s="41" t="s">
        <v>143</v>
      </c>
      <c r="B12" s="46" t="s">
        <v>144</v>
      </c>
      <c r="C12" s="6"/>
      <c r="D12" s="6"/>
      <c r="E12" s="6"/>
      <c r="F12" s="38" t="s">
        <v>20</v>
      </c>
      <c r="G12" s="6"/>
    </row>
    <row r="13" spans="1:7" ht="28" x14ac:dyDescent="0.15">
      <c r="A13" s="41" t="s">
        <v>143</v>
      </c>
      <c r="B13" s="47" t="s">
        <v>145</v>
      </c>
      <c r="C13" s="6"/>
      <c r="D13" s="6"/>
      <c r="E13" s="6"/>
      <c r="F13" s="38" t="s">
        <v>20</v>
      </c>
      <c r="G13" s="6"/>
    </row>
    <row r="14" spans="1:7" ht="252" x14ac:dyDescent="0.15">
      <c r="A14" s="41" t="s">
        <v>143</v>
      </c>
      <c r="B14" s="47" t="s">
        <v>100</v>
      </c>
      <c r="C14" s="53" t="s">
        <v>158</v>
      </c>
      <c r="D14" s="37" t="s">
        <v>146</v>
      </c>
      <c r="E14" s="37" t="s">
        <v>147</v>
      </c>
      <c r="F14" s="38" t="s">
        <v>23</v>
      </c>
      <c r="G14" s="6"/>
    </row>
    <row r="15" spans="1:7" ht="84" x14ac:dyDescent="0.15">
      <c r="A15" s="41" t="s">
        <v>143</v>
      </c>
      <c r="B15" s="47" t="s">
        <v>148</v>
      </c>
      <c r="C15" s="6" t="s">
        <v>149</v>
      </c>
      <c r="D15" s="37" t="s">
        <v>150</v>
      </c>
      <c r="E15" s="6"/>
      <c r="F15" s="38" t="s">
        <v>20</v>
      </c>
      <c r="G15" s="6"/>
    </row>
    <row r="16" spans="1:7" ht="42" x14ac:dyDescent="0.15">
      <c r="A16" s="41" t="s">
        <v>143</v>
      </c>
      <c r="B16" s="47" t="s">
        <v>151</v>
      </c>
      <c r="C16" s="6" t="s">
        <v>152</v>
      </c>
      <c r="D16" s="37" t="s">
        <v>153</v>
      </c>
      <c r="E16" s="6"/>
      <c r="F16" s="38" t="s">
        <v>20</v>
      </c>
      <c r="G16" s="6"/>
    </row>
    <row r="17" spans="1:7" ht="57" thickBot="1" x14ac:dyDescent="0.2">
      <c r="A17" s="41" t="s">
        <v>143</v>
      </c>
      <c r="B17" s="47" t="s">
        <v>154</v>
      </c>
      <c r="C17" s="49">
        <v>1.2345678901234501E+18</v>
      </c>
      <c r="D17" s="37" t="s">
        <v>155</v>
      </c>
      <c r="E17" s="6"/>
      <c r="F17" s="38" t="s">
        <v>20</v>
      </c>
      <c r="G17" s="6"/>
    </row>
    <row r="18" spans="1:7" ht="29" thickBot="1" x14ac:dyDescent="0.2">
      <c r="A18" s="96" t="s">
        <v>67</v>
      </c>
      <c r="B18" s="97"/>
      <c r="C18" s="97"/>
      <c r="D18" s="97"/>
      <c r="E18" s="97"/>
      <c r="F18" s="34" t="s">
        <v>2</v>
      </c>
      <c r="G18" s="35" t="s">
        <v>50</v>
      </c>
    </row>
    <row r="19" spans="1:7" ht="29" thickBot="1" x14ac:dyDescent="0.2">
      <c r="A19" s="11" t="s">
        <v>13</v>
      </c>
      <c r="B19" s="12" t="s">
        <v>12</v>
      </c>
      <c r="C19" s="13" t="s">
        <v>11</v>
      </c>
      <c r="D19" s="13" t="s">
        <v>51</v>
      </c>
      <c r="E19" s="13" t="s">
        <v>52</v>
      </c>
      <c r="F19" s="16" t="s">
        <v>53</v>
      </c>
      <c r="G19" s="17" t="s">
        <v>0</v>
      </c>
    </row>
    <row r="20" spans="1:7" ht="16" x14ac:dyDescent="0.15">
      <c r="A20" s="55"/>
      <c r="B20" s="56"/>
      <c r="C20" s="57"/>
      <c r="D20" s="58"/>
      <c r="E20" s="59"/>
      <c r="F20" s="60"/>
      <c r="G20" s="59"/>
    </row>
    <row r="21" spans="1:7" ht="16" x14ac:dyDescent="0.15">
      <c r="A21" s="55"/>
      <c r="B21" s="56"/>
      <c r="C21" s="61"/>
      <c r="D21" s="61"/>
      <c r="E21" s="59"/>
      <c r="F21" s="60"/>
      <c r="G21" s="59"/>
    </row>
    <row r="22" spans="1:7" ht="16" x14ac:dyDescent="0.15">
      <c r="A22" s="55"/>
      <c r="B22" s="56"/>
      <c r="C22" s="61"/>
      <c r="D22" s="61"/>
      <c r="E22" s="61"/>
      <c r="F22" s="60"/>
      <c r="G22" s="59"/>
    </row>
    <row r="23" spans="1:7" ht="16" x14ac:dyDescent="0.15">
      <c r="A23" s="55"/>
      <c r="B23" s="56"/>
      <c r="C23" s="62"/>
      <c r="D23" s="62"/>
      <c r="E23" s="59"/>
      <c r="F23" s="60"/>
      <c r="G23" s="59"/>
    </row>
    <row r="24" spans="1:7" ht="16" x14ac:dyDescent="0.15">
      <c r="A24" s="55"/>
      <c r="B24" s="56"/>
      <c r="C24" s="62"/>
      <c r="D24" s="62"/>
      <c r="E24" s="59"/>
      <c r="F24" s="60"/>
      <c r="G24" s="59"/>
    </row>
    <row r="25" spans="1:7" ht="16" x14ac:dyDescent="0.15">
      <c r="A25" s="55"/>
      <c r="B25" s="56"/>
      <c r="C25" s="63"/>
      <c r="D25" s="63"/>
      <c r="E25" s="59"/>
      <c r="F25" s="60"/>
      <c r="G25" s="59"/>
    </row>
    <row r="26" spans="1:7" ht="16" x14ac:dyDescent="0.15">
      <c r="A26" s="64"/>
      <c r="B26" s="65"/>
      <c r="C26" s="66"/>
      <c r="D26" s="66"/>
      <c r="E26" s="59"/>
      <c r="F26" s="60"/>
      <c r="G26" s="59"/>
    </row>
    <row r="27" spans="1:7" ht="16" x14ac:dyDescent="0.15">
      <c r="A27" s="64"/>
      <c r="B27" s="65"/>
      <c r="C27" s="66"/>
      <c r="D27" s="66"/>
      <c r="E27" s="59"/>
      <c r="F27" s="60"/>
      <c r="G27" s="59"/>
    </row>
    <row r="28" spans="1:7" ht="16" x14ac:dyDescent="0.15">
      <c r="A28" s="64"/>
      <c r="B28" s="65"/>
      <c r="C28" s="66"/>
      <c r="D28" s="66"/>
      <c r="E28" s="59"/>
      <c r="F28" s="60"/>
      <c r="G28" s="59"/>
    </row>
    <row r="29" spans="1:7" ht="16" x14ac:dyDescent="0.15">
      <c r="A29" s="67"/>
      <c r="B29" s="65"/>
      <c r="C29" s="68"/>
      <c r="D29" s="68"/>
      <c r="E29" s="69"/>
      <c r="F29" s="70"/>
      <c r="G29" s="69"/>
    </row>
    <row r="30" spans="1:7" ht="17" thickBot="1" x14ac:dyDescent="0.2">
      <c r="A30" s="71"/>
      <c r="B30" s="72"/>
      <c r="C30" s="73"/>
      <c r="D30" s="73"/>
      <c r="E30" s="74"/>
      <c r="F30" s="75"/>
      <c r="G30" s="74"/>
    </row>
    <row r="31" spans="1:7" ht="16" x14ac:dyDescent="0.15">
      <c r="A31" s="76"/>
      <c r="B31" s="19"/>
      <c r="C31" s="77"/>
      <c r="D31" s="78"/>
      <c r="E31" s="79"/>
      <c r="F31" s="21"/>
      <c r="G31" s="3"/>
    </row>
    <row r="32" spans="1:7" ht="16" x14ac:dyDescent="0.15">
      <c r="A32" s="76"/>
      <c r="B32" s="19"/>
      <c r="C32" s="80"/>
      <c r="D32" s="77"/>
      <c r="E32" s="79"/>
      <c r="F32" s="21"/>
      <c r="G32" s="3"/>
    </row>
    <row r="33" spans="1:7" ht="16" x14ac:dyDescent="0.15">
      <c r="A33" s="76"/>
      <c r="B33" s="19"/>
      <c r="C33" s="77"/>
      <c r="D33" s="78"/>
      <c r="E33" s="79"/>
      <c r="F33" s="21"/>
      <c r="G33" s="3"/>
    </row>
    <row r="34" spans="1:7" ht="17" thickBot="1" x14ac:dyDescent="0.2">
      <c r="A34" s="81"/>
      <c r="B34" s="82"/>
      <c r="C34" s="83"/>
      <c r="D34" s="84"/>
      <c r="E34" s="85"/>
      <c r="F34" s="18"/>
      <c r="G34" s="4"/>
    </row>
    <row r="35" spans="1:7" ht="56" x14ac:dyDescent="0.15">
      <c r="A35" s="67" t="s">
        <v>143</v>
      </c>
      <c r="B35" s="86" t="s">
        <v>204</v>
      </c>
      <c r="C35" s="68" t="s">
        <v>205</v>
      </c>
      <c r="D35" s="68" t="s">
        <v>206</v>
      </c>
      <c r="E35" s="69"/>
      <c r="F35" s="60" t="s">
        <v>20</v>
      </c>
      <c r="G35" s="59"/>
    </row>
    <row r="36" spans="1:7" ht="56" x14ac:dyDescent="0.15">
      <c r="A36" s="87" t="s">
        <v>143</v>
      </c>
      <c r="B36" s="88" t="s">
        <v>207</v>
      </c>
      <c r="C36" s="89" t="s">
        <v>208</v>
      </c>
      <c r="D36" s="89" t="s">
        <v>209</v>
      </c>
      <c r="E36" s="89" t="s">
        <v>210</v>
      </c>
      <c r="F36" s="60" t="s">
        <v>23</v>
      </c>
      <c r="G36" s="59"/>
    </row>
    <row r="37" spans="1:7" ht="28" x14ac:dyDescent="0.15">
      <c r="A37" s="90" t="s">
        <v>143</v>
      </c>
      <c r="B37" s="91" t="s">
        <v>211</v>
      </c>
      <c r="C37" s="92" t="s">
        <v>212</v>
      </c>
      <c r="D37" s="89" t="s">
        <v>213</v>
      </c>
      <c r="E37" s="87"/>
      <c r="F37" s="60" t="s">
        <v>20</v>
      </c>
      <c r="G37" s="59"/>
    </row>
    <row r="38" spans="1:7" ht="253" thickBot="1" x14ac:dyDescent="0.2">
      <c r="A38" s="93" t="s">
        <v>143</v>
      </c>
      <c r="B38" s="94" t="s">
        <v>100</v>
      </c>
      <c r="C38" s="94" t="s">
        <v>214</v>
      </c>
      <c r="D38" s="94" t="s">
        <v>146</v>
      </c>
      <c r="E38" s="95" t="s">
        <v>215</v>
      </c>
      <c r="F38" s="75" t="s">
        <v>23</v>
      </c>
      <c r="G38" s="74" t="s">
        <v>189</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converting</vt:lpstr>
      <vt:lpstr>fundamentals</vt:lpstr>
      <vt:lpstr>manipulating</vt:lpstr>
      <vt:lpstr>tokenizing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Microsoft Office User</cp:lastModifiedBy>
  <cp:lastPrinted>2005-10-11T05:23:13Z</cp:lastPrinted>
  <dcterms:created xsi:type="dcterms:W3CDTF">1996-10-14T23:33:28Z</dcterms:created>
  <dcterms:modified xsi:type="dcterms:W3CDTF">2022-12-13T04:06:26Z</dcterms:modified>
</cp:coreProperties>
</file>