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e\Documents\"/>
    </mc:Choice>
  </mc:AlternateContent>
  <xr:revisionPtr revIDLastSave="0" documentId="8_{0A2A935B-E9ED-4AF4-B1B6-D12E0397BD90}" xr6:coauthVersionLast="45" xr6:coauthVersionMax="45" xr10:uidLastSave="{00000000-0000-0000-0000-000000000000}"/>
  <bookViews>
    <workbookView xWindow="1520" yWindow="1520" windowWidth="14400" windowHeight="7360" xr2:uid="{E3A56010-D395-46CA-A5D9-062AD164926A}"/>
  </bookViews>
  <sheets>
    <sheet name="Sheet1" sheetId="1" r:id="rId1"/>
  </sheets>
  <calcPr calcId="191029" iterate="1" iterateCount="1" iterateDelta="1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" l="1"/>
  <c r="G10" i="1" l="1"/>
  <c r="E18" i="1"/>
  <c r="E20" i="1" s="1"/>
  <c r="E16" i="1"/>
  <c r="E15" i="1"/>
  <c r="C16" i="1"/>
  <c r="C17" i="1"/>
  <c r="C15" i="1"/>
  <c r="G8" i="1"/>
  <c r="E7" i="1"/>
  <c r="G7" i="1" s="1"/>
  <c r="G6" i="1"/>
  <c r="G5" i="1"/>
  <c r="E6" i="1"/>
  <c r="E5" i="1"/>
  <c r="L5" i="1"/>
  <c r="L4" i="1"/>
  <c r="L3" i="1"/>
</calcChain>
</file>

<file path=xl/sharedStrings.xml><?xml version="1.0" encoding="utf-8"?>
<sst xmlns="http://schemas.openxmlformats.org/spreadsheetml/2006/main" count="25" uniqueCount="17">
  <si>
    <t>Cattle Feed</t>
  </si>
  <si>
    <t>Product</t>
  </si>
  <si>
    <t>Corn</t>
  </si>
  <si>
    <t>Lime</t>
  </si>
  <si>
    <t>Cost per pound</t>
  </si>
  <si>
    <t>Fish Meal</t>
  </si>
  <si>
    <t>Cost of product</t>
  </si>
  <si>
    <t>Lbs of product</t>
  </si>
  <si>
    <t>Makeup of Feed</t>
  </si>
  <si>
    <t>Cost/lbs of Product</t>
  </si>
  <si>
    <t>Cost/lbs of Feed</t>
  </si>
  <si>
    <t>Mark-Up</t>
  </si>
  <si>
    <t>Chicken Feed</t>
  </si>
  <si>
    <t>Total Cost for 1 lbs of Cattle Feed</t>
  </si>
  <si>
    <t>Total Cost for 1lbs of Chicken Feed</t>
  </si>
  <si>
    <t>Price to Charge with Mark-up</t>
  </si>
  <si>
    <t>Price to Charge with Mark-Up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</si>
</sst>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164" formatCode="&quot;$&quot;#,##0.000_);[Red]\(&quot;$&quot;#,##0.000\)"/>
    <numFmt numFmtId="165" formatCode="&quot;$&quot;#,##0.0000_);[Red]\(&quot;$&quot;#,##0.0000\)"/>
    <numFmt numFmtId="166" formatCode="&quot;$&quot;#,##0.00000_);[Red]\(&quot;$&quot;#,##0.00000\)"/>
    <numFmt numFmtId="167" formatCode="&quot;$&quot;#,##0.000000_);[Red]\(&quot;$&quot;#,##0.000000\)"/>
    <numFmt numFmtId="168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6" fontId="0" fillId="0" borderId="0" xfId="0" applyNumberFormat="1"/>
    <xf numFmtId="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8" xfId="0" applyBorder="1"/>
    <xf numFmtId="6" fontId="0" fillId="0" borderId="8" xfId="0" applyNumberFormat="1" applyBorder="1"/>
    <xf numFmtId="8" fontId="0" fillId="0" borderId="8" xfId="0" applyNumberFormat="1" applyBorder="1"/>
    <xf numFmtId="168" fontId="0" fillId="0" borderId="8" xfId="1" applyNumberFormat="1" applyFont="1" applyBorder="1"/>
    <xf numFmtId="164" fontId="0" fillId="0" borderId="8" xfId="0" applyNumberFormat="1" applyBorder="1"/>
    <xf numFmtId="0" fontId="0" fillId="0" borderId="9" xfId="0" applyBorder="1"/>
    <xf numFmtId="6" fontId="0" fillId="0" borderId="9" xfId="0" applyNumberFormat="1" applyBorder="1"/>
    <xf numFmtId="8" fontId="0" fillId="0" borderId="9" xfId="0" applyNumberFormat="1" applyBorder="1"/>
    <xf numFmtId="168" fontId="0" fillId="0" borderId="9" xfId="1" applyNumberFormat="1" applyFont="1" applyBorder="1"/>
    <xf numFmtId="166" fontId="0" fillId="0" borderId="9" xfId="0" applyNumberFormat="1" applyBorder="1"/>
    <xf numFmtId="0" fontId="0" fillId="2" borderId="1" xfId="0" applyFill="1" applyBorder="1"/>
    <xf numFmtId="0" fontId="0" fillId="2" borderId="9" xfId="0" applyFill="1" applyBorder="1"/>
    <xf numFmtId="0" fontId="0" fillId="2" borderId="8" xfId="0" applyFill="1" applyBorder="1"/>
    <xf numFmtId="8" fontId="0" fillId="0" borderId="10" xfId="0" applyNumberFormat="1" applyBorder="1"/>
    <xf numFmtId="168" fontId="0" fillId="0" borderId="10" xfId="1" applyNumberFormat="1" applyFont="1" applyBorder="1"/>
    <xf numFmtId="166" fontId="0" fillId="0" borderId="10" xfId="0" applyNumberFormat="1" applyBorder="1"/>
    <xf numFmtId="165" fontId="0" fillId="0" borderId="8" xfId="0" applyNumberFormat="1" applyBorder="1"/>
    <xf numFmtId="9" fontId="0" fillId="0" borderId="8" xfId="1" applyFont="1" applyBorder="1"/>
    <xf numFmtId="0" fontId="2" fillId="0" borderId="0" xfId="0" applyFont="1" applyBorder="1" applyAlignment="1"/>
    <xf numFmtId="0" fontId="0" fillId="0" borderId="0" xfId="0" applyAlignment="1"/>
    <xf numFmtId="0" fontId="0" fillId="4" borderId="8" xfId="0" applyFill="1" applyBorder="1"/>
    <xf numFmtId="0" fontId="0" fillId="4" borderId="10" xfId="0" applyFill="1" applyBorder="1"/>
    <xf numFmtId="9" fontId="0" fillId="0" borderId="10" xfId="1" applyFont="1" applyBorder="1"/>
    <xf numFmtId="9" fontId="0" fillId="0" borderId="9" xfId="1" applyFont="1" applyBorder="1"/>
    <xf numFmtId="0" fontId="0" fillId="4" borderId="9" xfId="0" applyFill="1" applyBorder="1"/>
    <xf numFmtId="0" fontId="0" fillId="4" borderId="1" xfId="0" applyFill="1" applyBorder="1"/>
    <xf numFmtId="167" fontId="0" fillId="3" borderId="14" xfId="0" applyNumberFormat="1" applyFill="1" applyBorder="1"/>
    <xf numFmtId="9" fontId="0" fillId="3" borderId="14" xfId="1" applyFont="1" applyFill="1" applyBorder="1"/>
    <xf numFmtId="165" fontId="0" fillId="3" borderId="14" xfId="0" applyNumberFormat="1" applyFill="1" applyBorder="1"/>
    <xf numFmtId="166" fontId="0" fillId="3" borderId="14" xfId="0" applyNumberFormat="1" applyFill="1" applyBorder="1"/>
    <xf numFmtId="0" fontId="0" fillId="4" borderId="11" xfId="0" applyFill="1" applyBorder="1" applyAlignment="1">
      <alignment horizontal="right"/>
    </xf>
    <xf numFmtId="0" fontId="0" fillId="4" borderId="12" xfId="0" applyFill="1" applyBorder="1" applyAlignment="1">
      <alignment horizontal="right"/>
    </xf>
    <xf numFmtId="0" fontId="0" fillId="4" borderId="13" xfId="0" applyFill="1" applyBorder="1" applyAlignment="1">
      <alignment horizontal="right"/>
    </xf>
    <xf numFmtId="0" fontId="0" fillId="2" borderId="1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7F244-DB32-4401-941A-CCA93EC22AF3}">
  <dimension ref="B1:L20"/>
  <sheetViews>
    <sheetView tabSelected="1" workbookViewId="0">
      <selection activeCell="G18" sqref="G18"/>
    </sheetView>
  </sheetViews>
  <sheetFormatPr defaultRowHeight="14.5" x14ac:dyDescent="0.35"/>
  <cols>
    <col min="3" max="3" width="15.81640625" bestFit="1" customWidth="1"/>
    <col min="4" max="4" width="13.453125" bestFit="1" customWidth="1"/>
    <col min="5" max="5" width="15.81640625" bestFit="1" customWidth="1"/>
    <col min="6" max="6" width="13.453125" bestFit="1" customWidth="1"/>
    <col min="7" max="7" width="13.36328125" bestFit="1" customWidth="1"/>
    <col min="9" max="9" width="17.6328125" bestFit="1" customWidth="1"/>
    <col min="10" max="10" width="19.08984375" bestFit="1" customWidth="1"/>
    <col min="12" max="12" width="12.7265625" bestFit="1" customWidth="1"/>
  </cols>
  <sheetData>
    <row r="1" spans="2:12" ht="15" thickBot="1" x14ac:dyDescent="0.4"/>
    <row r="2" spans="2:12" ht="14.4" customHeight="1" x14ac:dyDescent="0.65">
      <c r="B2" s="47" t="s">
        <v>0</v>
      </c>
      <c r="C2" s="48"/>
      <c r="D2" s="48"/>
      <c r="E2" s="48"/>
      <c r="F2" s="48"/>
      <c r="G2" s="49"/>
      <c r="H2" s="24"/>
      <c r="L2" t="s">
        <v>4</v>
      </c>
    </row>
    <row r="3" spans="2:12" ht="14.75" customHeight="1" thickBot="1" x14ac:dyDescent="0.7">
      <c r="B3" s="50"/>
      <c r="C3" s="51"/>
      <c r="D3" s="51"/>
      <c r="E3" s="51"/>
      <c r="F3" s="51"/>
      <c r="G3" s="52"/>
      <c r="H3" s="24"/>
      <c r="I3" s="1"/>
      <c r="L3" s="2" t="e">
        <f>I3/J3</f>
        <v>#DIV/0!</v>
      </c>
    </row>
    <row r="4" spans="2:12" ht="15" thickBot="1" x14ac:dyDescent="0.4">
      <c r="B4" s="16" t="s">
        <v>1</v>
      </c>
      <c r="C4" s="16" t="s">
        <v>6</v>
      </c>
      <c r="D4" s="16" t="s">
        <v>7</v>
      </c>
      <c r="E4" s="16" t="s">
        <v>9</v>
      </c>
      <c r="F4" s="16" t="s">
        <v>8</v>
      </c>
      <c r="G4" s="16" t="s">
        <v>10</v>
      </c>
      <c r="I4" s="1"/>
      <c r="L4" s="2" t="e">
        <f>I4/J4</f>
        <v>#DIV/0!</v>
      </c>
    </row>
    <row r="5" spans="2:12" x14ac:dyDescent="0.35">
      <c r="B5" s="17" t="s">
        <v>2</v>
      </c>
      <c r="C5" s="12">
        <v>25</v>
      </c>
      <c r="D5" s="11">
        <v>100</v>
      </c>
      <c r="E5" s="13">
        <f>C5/D5</f>
        <v>0.25</v>
      </c>
      <c r="F5" s="14">
        <v>0.46500000000000002</v>
      </c>
      <c r="G5" s="15">
        <f>E5*F5</f>
        <v>0.11625000000000001</v>
      </c>
      <c r="I5" s="1"/>
      <c r="L5" s="2" t="e">
        <f>I5/J5</f>
        <v>#DIV/0!</v>
      </c>
    </row>
    <row r="6" spans="2:12" x14ac:dyDescent="0.35">
      <c r="B6" s="18" t="s">
        <v>3</v>
      </c>
      <c r="C6" s="7">
        <v>17</v>
      </c>
      <c r="D6" s="6">
        <v>100</v>
      </c>
      <c r="E6" s="8">
        <f>C6/D6</f>
        <v>0.17</v>
      </c>
      <c r="F6" s="9">
        <v>0.4</v>
      </c>
      <c r="G6" s="10">
        <f>F6*E6</f>
        <v>6.8000000000000005E-2</v>
      </c>
    </row>
    <row r="7" spans="2:12" ht="15" thickBot="1" x14ac:dyDescent="0.4">
      <c r="B7" s="18" t="s">
        <v>5</v>
      </c>
      <c r="C7" s="7">
        <v>25</v>
      </c>
      <c r="D7" s="6">
        <v>100</v>
      </c>
      <c r="E7" s="19">
        <f>C7/D7</f>
        <v>0.25</v>
      </c>
      <c r="F7" s="20">
        <v>0.125</v>
      </c>
      <c r="G7" s="21">
        <f>F7*E7</f>
        <v>3.125E-2</v>
      </c>
    </row>
    <row r="8" spans="2:12" ht="15" thickBot="1" x14ac:dyDescent="0.4">
      <c r="E8" s="39" t="s">
        <v>13</v>
      </c>
      <c r="F8" s="40"/>
      <c r="G8" s="34">
        <f>SUM(G5:G7)</f>
        <v>0.21550000000000002</v>
      </c>
    </row>
    <row r="9" spans="2:12" ht="15" thickBot="1" x14ac:dyDescent="0.4">
      <c r="E9" s="39" t="s">
        <v>11</v>
      </c>
      <c r="F9" s="40"/>
      <c r="G9" s="33">
        <v>0.45</v>
      </c>
    </row>
    <row r="10" spans="2:12" ht="15" thickBot="1" x14ac:dyDescent="0.4">
      <c r="E10" s="39" t="s">
        <v>16</v>
      </c>
      <c r="F10" s="40"/>
      <c r="G10" s="32">
        <f>G8*(1+G9)</f>
        <v>0.312475</v>
      </c>
      <c r="J10" s="5"/>
    </row>
    <row r="11" spans="2:12" ht="15" thickBot="1" x14ac:dyDescent="0.4">
      <c r="J11" s="3"/>
    </row>
    <row r="12" spans="2:12" x14ac:dyDescent="0.35">
      <c r="B12" s="41" t="s">
        <v>12</v>
      </c>
      <c r="C12" s="42"/>
      <c r="D12" s="42"/>
      <c r="E12" s="43"/>
      <c r="F12" s="25"/>
      <c r="G12" s="25"/>
      <c r="J12" s="5"/>
    </row>
    <row r="13" spans="2:12" ht="15" thickBot="1" x14ac:dyDescent="0.4">
      <c r="B13" s="44"/>
      <c r="C13" s="45"/>
      <c r="D13" s="45"/>
      <c r="E13" s="46"/>
      <c r="F13" s="25"/>
      <c r="G13" s="25"/>
    </row>
    <row r="14" spans="2:12" ht="15" thickBot="1" x14ac:dyDescent="0.4">
      <c r="B14" s="31" t="s">
        <v>1</v>
      </c>
      <c r="C14" s="31" t="s">
        <v>9</v>
      </c>
      <c r="D14" s="31" t="s">
        <v>8</v>
      </c>
      <c r="E14" s="31" t="s">
        <v>10</v>
      </c>
      <c r="J14" s="4"/>
    </row>
    <row r="15" spans="2:12" x14ac:dyDescent="0.35">
      <c r="B15" s="30" t="s">
        <v>2</v>
      </c>
      <c r="C15" s="13">
        <f>E5</f>
        <v>0.25</v>
      </c>
      <c r="D15" s="29">
        <v>0.52</v>
      </c>
      <c r="E15" s="13">
        <f>C15*D15</f>
        <v>0.13</v>
      </c>
    </row>
    <row r="16" spans="2:12" x14ac:dyDescent="0.35">
      <c r="B16" s="26" t="s">
        <v>3</v>
      </c>
      <c r="C16" s="8">
        <f t="shared" ref="C16:C17" si="0">E6</f>
        <v>0.17</v>
      </c>
      <c r="D16" s="23">
        <v>0.43</v>
      </c>
      <c r="E16" s="22">
        <f>D16*C16</f>
        <v>7.3099999999999998E-2</v>
      </c>
      <c r="J16" s="2"/>
    </row>
    <row r="17" spans="2:5" ht="15" thickBot="1" x14ac:dyDescent="0.4">
      <c r="B17" s="27" t="s">
        <v>5</v>
      </c>
      <c r="C17" s="19">
        <f t="shared" si="0"/>
        <v>0.25</v>
      </c>
      <c r="D17" s="28">
        <v>0.05</v>
      </c>
      <c r="E17" s="22">
        <f>D17*C17</f>
        <v>1.2500000000000001E-2</v>
      </c>
    </row>
    <row r="18" spans="2:5" ht="15" thickBot="1" x14ac:dyDescent="0.4">
      <c r="B18" s="36" t="s">
        <v>14</v>
      </c>
      <c r="C18" s="37"/>
      <c r="D18" s="38"/>
      <c r="E18" s="34">
        <f>SUM(E15:E17)</f>
        <v>0.21560000000000001</v>
      </c>
    </row>
    <row r="19" spans="2:5" ht="15" thickBot="1" x14ac:dyDescent="0.4">
      <c r="B19" s="36" t="s">
        <v>11</v>
      </c>
      <c r="C19" s="37"/>
      <c r="D19" s="38"/>
      <c r="E19" s="33">
        <v>0.45</v>
      </c>
    </row>
    <row r="20" spans="2:5" ht="15" thickBot="1" x14ac:dyDescent="0.4">
      <c r="B20" s="36" t="s">
        <v>15</v>
      </c>
      <c r="C20" s="37"/>
      <c r="D20" s="38"/>
      <c r="E20" s="35">
        <f>E18*(1+E19)</f>
        <v>0.31262000000000001</v>
      </c>
    </row>
  </sheetData>
  <mergeCells count="8">
    <mergeCell ref="B2:G3"/>
    <mergeCell ref="B18:D18"/>
    <mergeCell ref="B19:D19"/>
    <mergeCell ref="B20:D20"/>
    <mergeCell ref="E8:F8"/>
    <mergeCell ref="E9:F9"/>
    <mergeCell ref="E10:F10"/>
    <mergeCell ref="B12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Shark_bait74</dc:creator>
  <cp:lastModifiedBy>Nate</cp:lastModifiedBy>
  <dcterms:created xsi:type="dcterms:W3CDTF">2020-04-14T16:04:46Z</dcterms:created>
  <dcterms:modified xsi:type="dcterms:W3CDTF">2020-04-24T16:20:03Z</dcterms:modified>
</cp:coreProperties>
</file>