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activeTab="1"/>
  </bookViews>
  <sheets>
    <sheet name="IA3 RA" sheetId="1" r:id="rId1"/>
    <sheet name="IA-3 CON" sheetId="2" r:id="rId2"/>
    <sheet name="slip test" sheetId="3" r:id="rId3"/>
  </sheets>
  <calcPr calcId="162913"/>
</workbook>
</file>

<file path=xl/calcChain.xml><?xml version="1.0" encoding="utf-8"?>
<calcChain xmlns="http://schemas.openxmlformats.org/spreadsheetml/2006/main">
  <c r="J11" i="2" l="1"/>
  <c r="S5" i="3"/>
</calcChain>
</file>

<file path=xl/sharedStrings.xml><?xml version="1.0" encoding="utf-8"?>
<sst xmlns="http://schemas.openxmlformats.org/spreadsheetml/2006/main" count="231" uniqueCount="191">
  <si>
    <t>Sl.No</t>
  </si>
  <si>
    <t>Subject Code</t>
  </si>
  <si>
    <t>Subject Name</t>
  </si>
  <si>
    <t>Subject Handled by</t>
  </si>
  <si>
    <t>Number of Students</t>
  </si>
  <si>
    <t>Pass Percentage</t>
  </si>
  <si>
    <t>Staff Signature</t>
  </si>
  <si>
    <t>Present</t>
  </si>
  <si>
    <t>Absent</t>
  </si>
  <si>
    <t>Pass</t>
  </si>
  <si>
    <t>Fail</t>
  </si>
  <si>
    <t xml:space="preserve">Number of Students Passed in all the Subjects                    </t>
  </si>
  <si>
    <t xml:space="preserve">Number of Students Fail in one Subject                          </t>
  </si>
  <si>
    <t xml:space="preserve">Pass Percentage                                                     </t>
  </si>
  <si>
    <t>DEPARTMENT OF SCIENCE AND HUMANITIES</t>
  </si>
  <si>
    <t xml:space="preserve">   Class In-Charge                                               HOD                                                             Principal</t>
  </si>
  <si>
    <t>S.NO</t>
  </si>
  <si>
    <t>NAME</t>
  </si>
  <si>
    <t>PHY</t>
  </si>
  <si>
    <t>TAMIL</t>
  </si>
  <si>
    <t>REG.NO.</t>
  </si>
  <si>
    <t>Total number of students</t>
  </si>
  <si>
    <t>Total number of students Present</t>
  </si>
  <si>
    <t>Total number of students Absent</t>
  </si>
  <si>
    <t>Total number of students Pass</t>
  </si>
  <si>
    <t>Total number of students Fail</t>
  </si>
  <si>
    <t>Pass percentage</t>
  </si>
  <si>
    <t>Staff signature</t>
  </si>
  <si>
    <t>Subject name:</t>
  </si>
  <si>
    <t>Staff name:</t>
  </si>
  <si>
    <t>Test-1</t>
  </si>
  <si>
    <t>Retest</t>
  </si>
  <si>
    <t>Test-2</t>
  </si>
  <si>
    <t>Test-3</t>
  </si>
  <si>
    <t>Test-4</t>
  </si>
  <si>
    <t>Test-5</t>
  </si>
  <si>
    <t>Test-6</t>
  </si>
  <si>
    <t xml:space="preserve">                                   SLIP TEST MARKSHEET</t>
  </si>
  <si>
    <t>I YEAR / I SEMESTER</t>
  </si>
  <si>
    <t>SEC:B</t>
  </si>
  <si>
    <t xml:space="preserve">                                                      BATCH : 2024 - 2028</t>
  </si>
  <si>
    <t>PE-I</t>
  </si>
  <si>
    <t>M&amp;C</t>
  </si>
  <si>
    <t>CHE</t>
  </si>
  <si>
    <t>PSPP</t>
  </si>
  <si>
    <t>AADHEESHWARI D</t>
  </si>
  <si>
    <t>AADITHYA S</t>
  </si>
  <si>
    <t>ABDUL HAMITH A</t>
  </si>
  <si>
    <t>ABHIRAMAN R</t>
  </si>
  <si>
    <t>ABINAYA S</t>
  </si>
  <si>
    <t>ABINAYA V</t>
  </si>
  <si>
    <t>AGATHIYAN R</t>
  </si>
  <si>
    <t>AHAMMED USSAIN H</t>
  </si>
  <si>
    <t>AJAI M</t>
  </si>
  <si>
    <t>AKALYA M</t>
  </si>
  <si>
    <t>AKASH B</t>
  </si>
  <si>
    <t>AKSHAYA A</t>
  </si>
  <si>
    <t>AKSHAYA R</t>
  </si>
  <si>
    <t>AKSHAYA V</t>
  </si>
  <si>
    <t>ARAVINTHAN P</t>
  </si>
  <si>
    <t>ARULMATHI M</t>
  </si>
  <si>
    <t>ARUNAN D</t>
  </si>
  <si>
    <t>AVANDHIKA R</t>
  </si>
  <si>
    <t>BATHMAPRIYA P</t>
  </si>
  <si>
    <t>BHARATHI S</t>
  </si>
  <si>
    <t>BHARATHRAJ S</t>
  </si>
  <si>
    <t>DARSHANA S</t>
  </si>
  <si>
    <t>DEEPALAKSHMI I</t>
  </si>
  <si>
    <t>DEEPIKA K</t>
  </si>
  <si>
    <t>DHEENATHAYALAN T</t>
  </si>
  <si>
    <t>DHINAKARAN G</t>
  </si>
  <si>
    <t>DHIVYA A</t>
  </si>
  <si>
    <t>DHIVYA S</t>
  </si>
  <si>
    <t>DIVYA E</t>
  </si>
  <si>
    <t>ESWARAN S</t>
  </si>
  <si>
    <t>GAJENDHIRAN G</t>
  </si>
  <si>
    <t>HARIHARAN B</t>
  </si>
  <si>
    <t>HARIHARAN S</t>
  </si>
  <si>
    <t>HARINI R</t>
  </si>
  <si>
    <t>HILDAMARRY S</t>
  </si>
  <si>
    <t>ISHAPRIYA P</t>
  </si>
  <si>
    <t>ISHWARYA A</t>
  </si>
  <si>
    <t>JAYAGOWTHAM J</t>
  </si>
  <si>
    <t>KALANITHI K</t>
  </si>
  <si>
    <t>KAMARAJ K</t>
  </si>
  <si>
    <t>KARTHIKEYAN G P</t>
  </si>
  <si>
    <t>KAVIYARASAN B</t>
  </si>
  <si>
    <t>KAVIYARASAN R</t>
  </si>
  <si>
    <t>KAVIYARASU D</t>
  </si>
  <si>
    <t>KEERTHANA B</t>
  </si>
  <si>
    <t>KEERTHANA S</t>
  </si>
  <si>
    <t>KEERTHANA V</t>
  </si>
  <si>
    <t>KIRUTHIKA R</t>
  </si>
  <si>
    <t>KRISHNARAJ P</t>
  </si>
  <si>
    <t>KULSAM FATHIMA A</t>
  </si>
  <si>
    <t>KUMARAN S</t>
  </si>
  <si>
    <t>LAKSHMI R</t>
  </si>
  <si>
    <t>LAKSHMI V</t>
  </si>
  <si>
    <t>LEENA M</t>
  </si>
  <si>
    <t>LOGU R</t>
  </si>
  <si>
    <t>MAKESHWARAN R</t>
  </si>
  <si>
    <t>MANIBALAN J</t>
  </si>
  <si>
    <t>MANIKANDAN P</t>
  </si>
  <si>
    <t>MANIKANDAN R</t>
  </si>
  <si>
    <t>MARCADED MAZHAI MUHIL MARTIN DEVA</t>
  </si>
  <si>
    <t>Total number of students below 15</t>
  </si>
  <si>
    <t>Staff sign</t>
  </si>
  <si>
    <t>HS3151</t>
  </si>
  <si>
    <t>MA3151</t>
  </si>
  <si>
    <t>Ms.Arunadevi AP/Eng</t>
  </si>
  <si>
    <t>Professional English-I</t>
  </si>
  <si>
    <t>Matrices and Calculus</t>
  </si>
  <si>
    <t>Engineering Physics</t>
  </si>
  <si>
    <t>I Year   -  I  Semester</t>
  </si>
  <si>
    <t>Problem Solving and Python Programming</t>
  </si>
  <si>
    <t>PH3151</t>
  </si>
  <si>
    <t>GE3151</t>
  </si>
  <si>
    <t>CY3151</t>
  </si>
  <si>
    <t>Engineering Chemistry</t>
  </si>
  <si>
    <t>GE3152</t>
  </si>
  <si>
    <t>Tamil</t>
  </si>
  <si>
    <t>IA3  CONSOLIDATED MARK SHEET</t>
  </si>
  <si>
    <t>IA - III   RESULT ANALYSIS</t>
  </si>
  <si>
    <t>Mr.S.SETHURAMANAP/PHY</t>
  </si>
  <si>
    <t xml:space="preserve">Mrs. K.VEERARAGAVAN AP/CSE </t>
  </si>
  <si>
    <t>Dr.A,ELAYARAJA AP/CHE</t>
  </si>
  <si>
    <t>Dr.K.RAJAGANAPATHYi AP/Tamil</t>
  </si>
  <si>
    <t>Dr.T.UMAMAKESWARI AP/M,ATHS</t>
  </si>
  <si>
    <t>AADHISH M K</t>
  </si>
  <si>
    <t>AARTHI V</t>
  </si>
  <si>
    <t>ABI V</t>
  </si>
  <si>
    <t>ABITHA S</t>
  </si>
  <si>
    <t>AJAYVARMAN S</t>
  </si>
  <si>
    <t>AKNESH A</t>
  </si>
  <si>
    <t>ARAVINDHAN S</t>
  </si>
  <si>
    <t>ARUMAINATHAN M</t>
  </si>
  <si>
    <t>AYYADURAI R</t>
  </si>
  <si>
    <t>BADHRI NARAYANAN M</t>
  </si>
  <si>
    <t>BARATHWAJ M</t>
  </si>
  <si>
    <t>BHARANI B</t>
  </si>
  <si>
    <t>BHUVANESHWARI R</t>
  </si>
  <si>
    <t>BLESSYMERCINA A P</t>
  </si>
  <si>
    <t>DEEPIKA T</t>
  </si>
  <si>
    <t>DHANAROJA V</t>
  </si>
  <si>
    <t>DHEENADHAYALAN K</t>
  </si>
  <si>
    <t>DHIVYA P</t>
  </si>
  <si>
    <t>ELAKKIYA S</t>
  </si>
  <si>
    <t>GOPIKA V</t>
  </si>
  <si>
    <t>GURUMOORTHY B</t>
  </si>
  <si>
    <t>HARIKRISHNAN A</t>
  </si>
  <si>
    <t>HARINI P</t>
  </si>
  <si>
    <t>HARINI S</t>
  </si>
  <si>
    <t>HARISUNDHAR B</t>
  </si>
  <si>
    <t>HEMACHANDRAN B</t>
  </si>
  <si>
    <t>JANANI R</t>
  </si>
  <si>
    <t>JAYAPRAKASH R</t>
  </si>
  <si>
    <t>JEEVA P</t>
  </si>
  <si>
    <t>KALAIBHARATHI S</t>
  </si>
  <si>
    <t>KALAISELVAN K</t>
  </si>
  <si>
    <t>KAMALEESHWAR M</t>
  </si>
  <si>
    <t>KARTHICK B</t>
  </si>
  <si>
    <t>KAVITHA V</t>
  </si>
  <si>
    <t>KAVIYA K</t>
  </si>
  <si>
    <t>KAVIYA S</t>
  </si>
  <si>
    <t>MANIKANDAN K</t>
  </si>
  <si>
    <t>MONISHA V</t>
  </si>
  <si>
    <t>MUKESH M</t>
  </si>
  <si>
    <t>NAVEEN SUNDARAMOORTHY P</t>
  </si>
  <si>
    <t>NILAMAGAL R</t>
  </si>
  <si>
    <t>NIVASH M</t>
  </si>
  <si>
    <t>PAVIPRIYA A</t>
  </si>
  <si>
    <t>PRADEEPA S</t>
  </si>
  <si>
    <t>PRIYADHARSHINI S</t>
  </si>
  <si>
    <t>PRIYANKA R</t>
  </si>
  <si>
    <t>PUNITHA R</t>
  </si>
  <si>
    <t>RAGURAJAN R</t>
  </si>
  <si>
    <t>RAJESWARI R</t>
  </si>
  <si>
    <t>RAMYA S</t>
  </si>
  <si>
    <t>RESHMAN MASOODA A</t>
  </si>
  <si>
    <t>SAKTHILAKSHMI A</t>
  </si>
  <si>
    <t>SANJAY B</t>
  </si>
  <si>
    <t>SANJAY P</t>
  </si>
  <si>
    <t>SATHISHKUMAR A</t>
  </si>
  <si>
    <t>SHANMUGAPRIYAN S</t>
  </si>
  <si>
    <t>SIVASANKAR S</t>
  </si>
  <si>
    <t>SIVASURIYA A</t>
  </si>
  <si>
    <t>SRIDHARAN C</t>
  </si>
  <si>
    <t>SRIHARINI A</t>
  </si>
  <si>
    <t>SURENDHAR E</t>
  </si>
  <si>
    <t>SEC:C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</si>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</sst>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3" xfId="0" applyBorder="1"/>
    <xf numFmtId="1" fontId="8" fillId="0" borderId="3" xfId="0" applyNumberFormat="1" applyFont="1" applyBorder="1" applyAlignment="1">
      <alignment horizontal="center" vertical="center"/>
    </xf>
    <xf numFmtId="0" fontId="6" fillId="0" borderId="8" xfId="0" applyFont="1" applyBorder="1"/>
    <xf numFmtId="0" fontId="8" fillId="0" borderId="0" xfId="0" applyFont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9" fontId="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/>
    <xf numFmtId="43" fontId="0" fillId="0" borderId="0" xfId="1" applyFont="1" applyAlignment="1">
      <alignment vertical="center"/>
    </xf>
    <xf numFmtId="0" fontId="0" fillId="0" borderId="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1" fontId="11" fillId="0" borderId="3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15874</xdr:colOff>
      <xdr:row>3</xdr:row>
      <xdr:rowOff>174625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3B8B6-7EC9-4E49-BCD1-B572539C13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2124" cy="746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123825</xdr:rowOff>
    </xdr:from>
    <xdr:to>
      <xdr:col>7</xdr:col>
      <xdr:colOff>333374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29303F-B868-41E0-A1BF-FB3F11F1F8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3825"/>
          <a:ext cx="6486524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115957</xdr:colOff>
      <xdr:row>0</xdr:row>
      <xdr:rowOff>0</xdr:rowOff>
    </xdr:from>
    <xdr:to>
      <xdr:col>14</xdr:col>
      <xdr:colOff>455543</xdr:colOff>
      <xdr:row>4</xdr:row>
      <xdr:rowOff>49696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89F0B4-50F8-46A1-90B0-759745CA27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57" y="0"/>
          <a:ext cx="8912086" cy="8116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4"/>
  <sheetViews>
    <sheetView view="pageBreakPreview" zoomScale="60" zoomScaleNormal="70" workbookViewId="0">
      <selection activeCell="E19" sqref="E19"/>
    </sheetView>
  </sheetViews>
  <sheetFormatPr defaultRowHeight="15" x14ac:dyDescent="0.25"/>
  <cols>
    <col min="1" max="1" width="7.5703125" customWidth="1"/>
    <col min="2" max="2" width="12.140625" customWidth="1"/>
    <col min="3" max="3" width="33.28515625" customWidth="1"/>
    <col min="4" max="4" width="26.42578125" customWidth="1"/>
    <col min="5" max="5" width="12.85546875" customWidth="1"/>
    <col min="6" max="7" width="10.42578125" customWidth="1"/>
    <col min="8" max="8" width="11.28515625" customWidth="1"/>
    <col min="9" max="9" width="16" customWidth="1"/>
    <col min="10" max="10" width="17.28515625" customWidth="1"/>
  </cols>
  <sheetData>
    <row r="5" spans="1:17" ht="18.75" x14ac:dyDescent="0.25">
      <c r="A5" s="40" t="s">
        <v>14</v>
      </c>
      <c r="B5" s="40"/>
      <c r="C5" s="40"/>
      <c r="D5" s="40"/>
      <c r="E5" s="40"/>
      <c r="F5" s="40"/>
      <c r="G5" s="40"/>
      <c r="H5" s="40"/>
      <c r="I5" s="40"/>
      <c r="J5" s="40"/>
    </row>
    <row r="6" spans="1:17" ht="18.75" x14ac:dyDescent="0.25">
      <c r="A6" s="40" t="s">
        <v>122</v>
      </c>
      <c r="B6" s="40"/>
      <c r="C6" s="40"/>
      <c r="D6" s="40"/>
      <c r="E6" s="40"/>
      <c r="F6" s="40"/>
      <c r="G6" s="40"/>
      <c r="H6" s="40"/>
      <c r="I6" s="40"/>
      <c r="J6" s="40"/>
    </row>
    <row r="7" spans="1:17" ht="19.5" thickBot="1" x14ac:dyDescent="0.35">
      <c r="A7" s="2"/>
      <c r="B7" s="2"/>
      <c r="C7" s="41" t="s">
        <v>113</v>
      </c>
      <c r="D7" s="41"/>
      <c r="E7" s="41"/>
      <c r="F7" s="41"/>
      <c r="G7" s="41"/>
      <c r="H7" s="41"/>
      <c r="I7" s="2"/>
      <c r="J7" s="2"/>
    </row>
    <row r="8" spans="1:17" ht="33" customHeight="1" thickTop="1" x14ac:dyDescent="0.25">
      <c r="A8" s="42" t="s">
        <v>0</v>
      </c>
      <c r="B8" s="44" t="s">
        <v>1</v>
      </c>
      <c r="C8" s="46" t="s">
        <v>2</v>
      </c>
      <c r="D8" s="46" t="s">
        <v>3</v>
      </c>
      <c r="E8" s="46" t="s">
        <v>4</v>
      </c>
      <c r="F8" s="46"/>
      <c r="G8" s="46"/>
      <c r="H8" s="46"/>
      <c r="I8" s="44" t="s">
        <v>5</v>
      </c>
      <c r="J8" s="45" t="s">
        <v>6</v>
      </c>
    </row>
    <row r="9" spans="1:17" ht="28.5" customHeight="1" x14ac:dyDescent="0.25">
      <c r="A9" s="43"/>
      <c r="B9" s="45"/>
      <c r="C9" s="47"/>
      <c r="D9" s="47"/>
      <c r="E9" s="3" t="s">
        <v>7</v>
      </c>
      <c r="F9" s="3" t="s">
        <v>8</v>
      </c>
      <c r="G9" s="3" t="s">
        <v>9</v>
      </c>
      <c r="H9" s="3" t="s">
        <v>10</v>
      </c>
      <c r="I9" s="45"/>
      <c r="J9" s="45"/>
    </row>
    <row r="10" spans="1:17" ht="43.5" customHeight="1" x14ac:dyDescent="0.25">
      <c r="A10" s="4">
        <v>1</v>
      </c>
      <c r="B10" s="4" t="s">
        <v>107</v>
      </c>
      <c r="C10" s="5" t="s">
        <v>110</v>
      </c>
      <c r="D10" s="9" t="s">
        <v>109</v>
      </c>
      <c r="E10" s="4">
        <v>58</v>
      </c>
      <c r="F10" s="4">
        <v>2</v>
      </c>
      <c r="G10" s="6">
        <v>45</v>
      </c>
      <c r="H10" s="4">
        <v>11</v>
      </c>
      <c r="I10" s="7">
        <v>0.78</v>
      </c>
      <c r="J10" s="4"/>
      <c r="L10" s="1"/>
      <c r="M10" s="1"/>
      <c r="N10" s="1"/>
      <c r="O10" s="1"/>
      <c r="P10" s="1"/>
      <c r="Q10" s="1"/>
    </row>
    <row r="11" spans="1:17" ht="45" customHeight="1" x14ac:dyDescent="0.25">
      <c r="A11" s="4">
        <v>2</v>
      </c>
      <c r="B11" s="4" t="s">
        <v>108</v>
      </c>
      <c r="C11" s="5" t="s">
        <v>111</v>
      </c>
      <c r="D11" s="9" t="s">
        <v>127</v>
      </c>
      <c r="E11" s="4">
        <v>55</v>
      </c>
      <c r="F11" s="4">
        <v>5</v>
      </c>
      <c r="G11" s="4">
        <v>28</v>
      </c>
      <c r="H11" s="4">
        <v>27</v>
      </c>
      <c r="I11" s="7">
        <v>0.51</v>
      </c>
      <c r="J11" s="4"/>
      <c r="L11" s="1"/>
      <c r="M11" s="1"/>
      <c r="N11" s="1"/>
      <c r="O11" s="1"/>
      <c r="P11" s="1"/>
      <c r="Q11" s="1"/>
    </row>
    <row r="12" spans="1:17" ht="42" customHeight="1" x14ac:dyDescent="0.25">
      <c r="A12" s="4">
        <v>3</v>
      </c>
      <c r="B12" s="4" t="s">
        <v>115</v>
      </c>
      <c r="C12" s="5" t="s">
        <v>112</v>
      </c>
      <c r="D12" s="9" t="s">
        <v>123</v>
      </c>
      <c r="E12" s="4">
        <v>55</v>
      </c>
      <c r="F12" s="4">
        <v>5</v>
      </c>
      <c r="G12" s="4">
        <v>28</v>
      </c>
      <c r="H12" s="4">
        <v>27</v>
      </c>
      <c r="I12" s="7">
        <v>0.51</v>
      </c>
      <c r="J12" s="4"/>
      <c r="L12" s="1"/>
      <c r="M12" s="1"/>
      <c r="N12" s="1"/>
      <c r="O12" s="1"/>
      <c r="P12" s="1"/>
      <c r="Q12" s="1"/>
    </row>
    <row r="13" spans="1:17" ht="36" customHeight="1" x14ac:dyDescent="0.25">
      <c r="A13" s="4">
        <v>4</v>
      </c>
      <c r="B13" s="4" t="s">
        <v>116</v>
      </c>
      <c r="C13" s="5" t="s">
        <v>114</v>
      </c>
      <c r="D13" s="9" t="s">
        <v>124</v>
      </c>
      <c r="E13" s="4">
        <v>55</v>
      </c>
      <c r="F13" s="4">
        <v>5</v>
      </c>
      <c r="G13" s="4">
        <v>23</v>
      </c>
      <c r="H13" s="4">
        <v>32</v>
      </c>
      <c r="I13" s="7">
        <v>0.42</v>
      </c>
      <c r="J13" s="4"/>
      <c r="L13" s="1"/>
      <c r="M13" s="1"/>
      <c r="N13" s="1"/>
      <c r="O13" s="1"/>
      <c r="P13" s="1"/>
      <c r="Q13" s="1"/>
    </row>
    <row r="14" spans="1:17" ht="36" customHeight="1" x14ac:dyDescent="0.25">
      <c r="A14" s="4">
        <v>5</v>
      </c>
      <c r="B14" s="4" t="s">
        <v>117</v>
      </c>
      <c r="C14" s="5" t="s">
        <v>118</v>
      </c>
      <c r="D14" s="9" t="s">
        <v>125</v>
      </c>
      <c r="E14" s="4">
        <v>53</v>
      </c>
      <c r="F14" s="4">
        <v>7</v>
      </c>
      <c r="G14" s="4">
        <v>34</v>
      </c>
      <c r="H14" s="4">
        <v>19</v>
      </c>
      <c r="I14" s="7">
        <v>0.64</v>
      </c>
      <c r="J14" s="4"/>
      <c r="L14" s="1"/>
      <c r="M14" s="1"/>
      <c r="N14" s="1"/>
      <c r="O14" s="1"/>
      <c r="P14" s="1"/>
      <c r="Q14" s="1"/>
    </row>
    <row r="15" spans="1:17" ht="36" customHeight="1" x14ac:dyDescent="0.25">
      <c r="A15" s="4">
        <v>6</v>
      </c>
      <c r="B15" s="4" t="s">
        <v>119</v>
      </c>
      <c r="C15" s="5" t="s">
        <v>120</v>
      </c>
      <c r="D15" s="9" t="s">
        <v>126</v>
      </c>
      <c r="E15" s="4">
        <v>51</v>
      </c>
      <c r="F15" s="4">
        <v>9</v>
      </c>
      <c r="G15" s="4">
        <v>39</v>
      </c>
      <c r="H15" s="4">
        <v>12</v>
      </c>
      <c r="I15" s="7">
        <v>0.76</v>
      </c>
      <c r="J15" s="4"/>
      <c r="L15" s="1"/>
      <c r="M15" s="1"/>
      <c r="N15" s="1"/>
      <c r="O15" s="1"/>
      <c r="P15" s="1"/>
      <c r="Q15" s="1"/>
    </row>
    <row r="16" spans="1:17" ht="18.75" hidden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ht="25.5" customHeight="1" x14ac:dyDescent="0.25">
      <c r="A17" s="48" t="s">
        <v>11</v>
      </c>
      <c r="B17" s="49"/>
      <c r="C17" s="49"/>
      <c r="D17" s="50"/>
      <c r="E17" s="4">
        <v>20</v>
      </c>
      <c r="F17" s="8"/>
      <c r="G17" s="8"/>
      <c r="H17" s="8"/>
      <c r="I17" s="8"/>
      <c r="J17" s="8"/>
    </row>
    <row r="18" spans="1:10" ht="27" customHeight="1" x14ac:dyDescent="0.25">
      <c r="A18" s="48" t="s">
        <v>12</v>
      </c>
      <c r="B18" s="49"/>
      <c r="C18" s="49"/>
      <c r="D18" s="50"/>
      <c r="E18" s="4">
        <v>3</v>
      </c>
      <c r="F18" s="8"/>
      <c r="G18" s="8"/>
      <c r="H18" s="8"/>
      <c r="I18" s="8"/>
      <c r="J18" s="8"/>
    </row>
    <row r="19" spans="1:10" ht="25.5" customHeight="1" x14ac:dyDescent="0.25">
      <c r="A19" s="48" t="s">
        <v>13</v>
      </c>
      <c r="B19" s="49"/>
      <c r="C19" s="49"/>
      <c r="D19" s="50"/>
      <c r="E19" s="24">
        <v>0.33</v>
      </c>
      <c r="F19" s="8"/>
      <c r="G19" s="8"/>
      <c r="H19" s="8"/>
      <c r="I19" s="8"/>
      <c r="J19" s="8"/>
    </row>
    <row r="20" spans="1:10" ht="18.75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</row>
    <row r="21" spans="1:10" ht="18.7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ht="18.7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8.75" x14ac:dyDescent="0.25">
      <c r="A24" s="8"/>
      <c r="B24" s="40" t="s">
        <v>15</v>
      </c>
      <c r="C24" s="40"/>
      <c r="D24" s="40"/>
      <c r="E24" s="40"/>
      <c r="F24" s="40"/>
      <c r="G24" s="40"/>
      <c r="H24" s="40"/>
      <c r="I24" s="40"/>
      <c r="J24" s="40"/>
    </row>
  </sheetData>
  <mergeCells count="15">
    <mergeCell ref="B24:J24"/>
    <mergeCell ref="A5:J5"/>
    <mergeCell ref="A6:J6"/>
    <mergeCell ref="C7:H7"/>
    <mergeCell ref="A8:A9"/>
    <mergeCell ref="B8:B9"/>
    <mergeCell ref="C8:C9"/>
    <mergeCell ref="D8:D9"/>
    <mergeCell ref="E8:H8"/>
    <mergeCell ref="I8:I9"/>
    <mergeCell ref="J8:J9"/>
    <mergeCell ref="A17:D17"/>
    <mergeCell ref="A18:D18"/>
    <mergeCell ref="A19:D19"/>
    <mergeCell ref="A20:J20"/>
  </mergeCells>
  <pageMargins left="0.7" right="0.7" top="0.75" bottom="0.75" header="0.3" footer="0.3"/>
  <pageSetup scale="83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10" zoomScaleNormal="100" workbookViewId="0">
      <selection activeCell="B11" sqref="B11:C72"/>
    </sheetView>
  </sheetViews>
  <sheetFormatPr defaultRowHeight="15" x14ac:dyDescent="0.25"/>
  <cols>
    <col min="1" max="1" width="5.85546875" customWidth="1"/>
    <col min="2" max="2" width="18.42578125" customWidth="1"/>
    <col min="3" max="3" width="34.7109375" customWidth="1"/>
    <col min="4" max="4" width="8.7109375" customWidth="1"/>
    <col min="5" max="6" width="8.5703125" customWidth="1"/>
    <col min="7" max="7" width="8.28515625" customWidth="1"/>
    <col min="8" max="8" width="7.85546875" customWidth="1"/>
    <col min="9" max="9" width="9.7109375" customWidth="1"/>
  </cols>
  <sheetData>
    <row r="1" spans="1:10" x14ac:dyDescent="0.25">
      <c r="B1" s="10"/>
    </row>
    <row r="2" spans="1:10" x14ac:dyDescent="0.25">
      <c r="A2" s="58"/>
      <c r="B2" s="58"/>
      <c r="C2" s="58"/>
      <c r="D2" s="58"/>
      <c r="E2" s="58"/>
    </row>
    <row r="3" spans="1:10" x14ac:dyDescent="0.25">
      <c r="A3" s="58"/>
      <c r="B3" s="58"/>
      <c r="C3" s="58"/>
      <c r="D3" s="58"/>
      <c r="E3" s="58"/>
    </row>
    <row r="4" spans="1:10" x14ac:dyDescent="0.25">
      <c r="A4" s="58"/>
      <c r="B4" s="58"/>
      <c r="C4" s="58"/>
      <c r="D4" s="58"/>
      <c r="E4" s="58"/>
    </row>
    <row r="5" spans="1:10" ht="15.75" x14ac:dyDescent="0.25">
      <c r="A5" s="59"/>
      <c r="B5" s="59"/>
      <c r="C5" s="59"/>
      <c r="D5" s="59"/>
      <c r="E5" s="59"/>
    </row>
    <row r="6" spans="1:10" x14ac:dyDescent="0.25">
      <c r="A6" s="58" t="s">
        <v>14</v>
      </c>
      <c r="B6" s="58"/>
      <c r="C6" s="58"/>
      <c r="D6" s="58"/>
      <c r="E6" s="58"/>
      <c r="F6" s="58"/>
      <c r="G6" s="58"/>
      <c r="H6" s="58"/>
    </row>
    <row r="7" spans="1:10" ht="12.75" customHeight="1" x14ac:dyDescent="0.25">
      <c r="A7" s="57" t="s">
        <v>38</v>
      </c>
      <c r="B7" s="57"/>
      <c r="C7" s="57"/>
      <c r="D7" s="57"/>
      <c r="E7" s="57"/>
      <c r="F7" s="57"/>
      <c r="G7" s="57"/>
      <c r="H7" s="57"/>
    </row>
    <row r="8" spans="1:10" ht="16.5" customHeight="1" x14ac:dyDescent="0.25">
      <c r="A8" s="55" t="s">
        <v>121</v>
      </c>
      <c r="B8" s="55"/>
      <c r="C8" s="55"/>
      <c r="D8" s="55"/>
      <c r="E8" s="55"/>
      <c r="F8" s="55"/>
      <c r="G8" s="55"/>
      <c r="H8" s="55"/>
      <c r="I8" s="55"/>
    </row>
    <row r="9" spans="1:10" ht="15.75" x14ac:dyDescent="0.25">
      <c r="A9" s="11" t="s">
        <v>189</v>
      </c>
      <c r="B9" s="12"/>
      <c r="C9" s="56" t="s">
        <v>40</v>
      </c>
      <c r="D9" s="56"/>
      <c r="E9" s="56"/>
      <c r="F9" s="56"/>
      <c r="G9" s="56"/>
      <c r="H9" s="56"/>
      <c r="I9" s="56"/>
    </row>
    <row r="10" spans="1:10" s="22" customFormat="1" ht="42" customHeight="1" x14ac:dyDescent="0.25">
      <c r="A10" s="21" t="s">
        <v>16</v>
      </c>
      <c r="B10" s="21" t="s">
        <v>20</v>
      </c>
      <c r="C10" s="21" t="s">
        <v>17</v>
      </c>
      <c r="D10" s="21" t="s">
        <v>41</v>
      </c>
      <c r="E10" s="21" t="s">
        <v>42</v>
      </c>
      <c r="F10" s="33" t="s">
        <v>18</v>
      </c>
      <c r="G10" s="21" t="s">
        <v>43</v>
      </c>
      <c r="H10" s="21" t="s">
        <v>44</v>
      </c>
      <c r="I10" s="21" t="s">
        <v>19</v>
      </c>
    </row>
    <row r="11" spans="1:10" ht="24.95" customHeight="1" x14ac:dyDescent="0.25">
      <c r="A11" s="13">
        <v>1</v>
      </c>
      <c r="B11" s="38">
        <v>822424106001</v>
      </c>
      <c r="C11" s="39" t="s">
        <v>128</v>
      </c>
      <c r="D11" s="23">
        <v>83</v>
      </c>
      <c r="E11" s="23">
        <v>56</v>
      </c>
      <c r="F11" s="31"/>
      <c r="G11" s="23">
        <v>83</v>
      </c>
      <c r="H11" s="34">
        <v>60</v>
      </c>
      <c r="I11" s="23">
        <v>92</v>
      </c>
      <c r="J11">
        <f ca="1">+J11:JJ55</f>
        <v>0</v>
      </c>
    </row>
    <row r="12" spans="1:10" ht="24.95" customHeight="1" x14ac:dyDescent="0.25">
      <c r="A12" s="13">
        <v>2</v>
      </c>
      <c r="B12" s="38">
        <v>822424106002</v>
      </c>
      <c r="C12" s="39" t="s">
        <v>129</v>
      </c>
      <c r="D12" s="23">
        <v>67</v>
      </c>
      <c r="E12" s="23">
        <v>56</v>
      </c>
      <c r="F12" s="31"/>
      <c r="G12" s="23">
        <v>69</v>
      </c>
      <c r="H12" s="23">
        <v>55</v>
      </c>
      <c r="I12" s="23">
        <v>87</v>
      </c>
    </row>
    <row r="13" spans="1:10" ht="24.95" customHeight="1" x14ac:dyDescent="0.25">
      <c r="A13" s="13">
        <v>3</v>
      </c>
      <c r="B13" s="38">
        <v>822424106003</v>
      </c>
      <c r="C13" s="39" t="s">
        <v>130</v>
      </c>
      <c r="D13" s="23" t="s">
        <v>190</v>
      </c>
      <c r="E13" s="23" t="s">
        <v>190</v>
      </c>
      <c r="F13" s="31" t="s">
        <v>190</v>
      </c>
      <c r="G13" s="23" t="s">
        <v>190</v>
      </c>
      <c r="H13" s="23" t="s">
        <v>190</v>
      </c>
      <c r="I13" s="23" t="s">
        <v>190</v>
      </c>
    </row>
    <row r="14" spans="1:10" ht="24.95" customHeight="1" x14ac:dyDescent="0.25">
      <c r="A14" s="13">
        <v>4</v>
      </c>
      <c r="B14" s="38">
        <v>822424106004</v>
      </c>
      <c r="C14" s="39" t="s">
        <v>131</v>
      </c>
      <c r="D14" s="23">
        <v>61</v>
      </c>
      <c r="E14" s="23">
        <v>39</v>
      </c>
      <c r="F14" s="31"/>
      <c r="G14" s="23">
        <v>53</v>
      </c>
      <c r="H14" s="23">
        <v>56</v>
      </c>
      <c r="I14" s="23">
        <v>77</v>
      </c>
    </row>
    <row r="15" spans="1:10" ht="24.95" customHeight="1" x14ac:dyDescent="0.25">
      <c r="A15" s="13">
        <v>5</v>
      </c>
      <c r="B15" s="38">
        <v>822424106005</v>
      </c>
      <c r="C15" s="39" t="s">
        <v>132</v>
      </c>
      <c r="D15" s="34">
        <v>65</v>
      </c>
      <c r="E15" s="23">
        <v>8</v>
      </c>
      <c r="F15" s="31"/>
      <c r="G15" s="23">
        <v>48</v>
      </c>
      <c r="H15" s="23">
        <v>31</v>
      </c>
      <c r="I15" s="23">
        <v>67</v>
      </c>
    </row>
    <row r="16" spans="1:10" ht="24.95" customHeight="1" x14ac:dyDescent="0.25">
      <c r="A16" s="13">
        <v>6</v>
      </c>
      <c r="B16" s="38">
        <v>822424106006</v>
      </c>
      <c r="C16" s="39" t="s">
        <v>133</v>
      </c>
      <c r="D16" s="23">
        <v>59</v>
      </c>
      <c r="E16" s="23">
        <v>2</v>
      </c>
      <c r="F16" s="31"/>
      <c r="G16" s="23">
        <v>26</v>
      </c>
      <c r="H16" s="23">
        <v>16</v>
      </c>
      <c r="I16" s="23">
        <v>38</v>
      </c>
    </row>
    <row r="17" spans="1:9" ht="24.95" customHeight="1" x14ac:dyDescent="0.25">
      <c r="A17" s="13">
        <v>7</v>
      </c>
      <c r="B17" s="38">
        <v>822424106007</v>
      </c>
      <c r="C17" s="39" t="s">
        <v>134</v>
      </c>
      <c r="D17" s="23">
        <v>40</v>
      </c>
      <c r="E17" s="23">
        <v>9</v>
      </c>
      <c r="F17" s="31"/>
      <c r="G17" s="23">
        <v>30</v>
      </c>
      <c r="H17" s="23">
        <v>25</v>
      </c>
      <c r="I17" s="23">
        <v>70</v>
      </c>
    </row>
    <row r="18" spans="1:9" ht="24.95" customHeight="1" x14ac:dyDescent="0.25">
      <c r="A18" s="13">
        <v>8</v>
      </c>
      <c r="B18" s="38">
        <v>822424106008</v>
      </c>
      <c r="C18" s="39" t="s">
        <v>135</v>
      </c>
      <c r="D18" s="23" t="s">
        <v>190</v>
      </c>
      <c r="E18" s="23" t="s">
        <v>190</v>
      </c>
      <c r="F18" s="31"/>
      <c r="G18" s="23" t="s">
        <v>190</v>
      </c>
      <c r="H18" s="23">
        <v>5</v>
      </c>
      <c r="I18" s="23" t="s">
        <v>190</v>
      </c>
    </row>
    <row r="19" spans="1:9" ht="24.95" customHeight="1" x14ac:dyDescent="0.25">
      <c r="A19" s="13">
        <v>9</v>
      </c>
      <c r="B19" s="38">
        <v>822424106009</v>
      </c>
      <c r="C19" s="39" t="s">
        <v>136</v>
      </c>
      <c r="D19" s="23">
        <v>53</v>
      </c>
      <c r="E19" s="23">
        <v>2</v>
      </c>
      <c r="F19" s="31"/>
      <c r="G19" s="23">
        <v>53</v>
      </c>
      <c r="H19" s="23">
        <v>23</v>
      </c>
      <c r="I19" s="23">
        <v>67</v>
      </c>
    </row>
    <row r="20" spans="1:9" ht="24.95" customHeight="1" x14ac:dyDescent="0.25">
      <c r="A20" s="13">
        <v>10</v>
      </c>
      <c r="B20" s="38">
        <v>822424106010</v>
      </c>
      <c r="C20" s="39" t="s">
        <v>137</v>
      </c>
      <c r="D20" s="23">
        <v>60</v>
      </c>
      <c r="E20" s="23">
        <v>39</v>
      </c>
      <c r="F20" s="31"/>
      <c r="G20" s="32">
        <v>35</v>
      </c>
      <c r="H20" s="23">
        <v>35</v>
      </c>
      <c r="I20" s="23">
        <v>51</v>
      </c>
    </row>
    <row r="21" spans="1:9" ht="24.95" customHeight="1" x14ac:dyDescent="0.25">
      <c r="A21" s="13">
        <v>11</v>
      </c>
      <c r="B21" s="38">
        <v>822424106011</v>
      </c>
      <c r="C21" s="39" t="s">
        <v>138</v>
      </c>
      <c r="D21" s="23">
        <v>69</v>
      </c>
      <c r="E21" s="23">
        <v>50</v>
      </c>
      <c r="F21" s="31"/>
      <c r="G21" s="32">
        <v>71</v>
      </c>
      <c r="H21" s="23">
        <v>51</v>
      </c>
      <c r="I21" s="23">
        <v>57</v>
      </c>
    </row>
    <row r="22" spans="1:9" ht="24.95" customHeight="1" x14ac:dyDescent="0.25">
      <c r="A22" s="13">
        <v>12</v>
      </c>
      <c r="B22" s="38">
        <v>822424106012</v>
      </c>
      <c r="C22" s="39" t="s">
        <v>139</v>
      </c>
      <c r="D22" s="23" t="s">
        <v>190</v>
      </c>
      <c r="E22" s="23">
        <v>0</v>
      </c>
      <c r="F22" s="31"/>
      <c r="G22" s="32" t="s">
        <v>190</v>
      </c>
      <c r="H22" s="23">
        <v>10</v>
      </c>
      <c r="I22" s="23" t="s">
        <v>190</v>
      </c>
    </row>
    <row r="23" spans="1:9" ht="24.95" customHeight="1" x14ac:dyDescent="0.25">
      <c r="A23" s="13">
        <v>13</v>
      </c>
      <c r="B23" s="38">
        <v>822424106013</v>
      </c>
      <c r="C23" s="39" t="s">
        <v>64</v>
      </c>
      <c r="D23" s="23">
        <v>45</v>
      </c>
      <c r="E23" s="23">
        <v>5</v>
      </c>
      <c r="F23" s="31"/>
      <c r="G23" s="32">
        <v>9</v>
      </c>
      <c r="H23" s="23">
        <v>8</v>
      </c>
      <c r="I23" s="23">
        <v>61</v>
      </c>
    </row>
    <row r="24" spans="1:9" ht="24.95" customHeight="1" x14ac:dyDescent="0.25">
      <c r="A24" s="13">
        <v>14</v>
      </c>
      <c r="B24" s="38">
        <v>822424106014</v>
      </c>
      <c r="C24" s="39" t="s">
        <v>140</v>
      </c>
      <c r="D24" s="23">
        <v>65</v>
      </c>
      <c r="E24" s="23">
        <v>41</v>
      </c>
      <c r="F24" s="31"/>
      <c r="G24" s="32">
        <v>52</v>
      </c>
      <c r="H24" s="23">
        <v>53</v>
      </c>
      <c r="I24" s="23">
        <v>92</v>
      </c>
    </row>
    <row r="25" spans="1:9" ht="24.95" customHeight="1" x14ac:dyDescent="0.25">
      <c r="A25" s="13">
        <v>15</v>
      </c>
      <c r="B25" s="38">
        <v>822424106015</v>
      </c>
      <c r="C25" s="39" t="s">
        <v>141</v>
      </c>
      <c r="D25" s="23">
        <v>62</v>
      </c>
      <c r="E25" s="23">
        <v>34</v>
      </c>
      <c r="F25" s="31"/>
      <c r="G25" s="32">
        <v>66</v>
      </c>
      <c r="H25" s="23">
        <v>31</v>
      </c>
      <c r="I25" s="23">
        <v>67</v>
      </c>
    </row>
    <row r="26" spans="1:9" ht="24.95" customHeight="1" x14ac:dyDescent="0.25">
      <c r="A26" s="13">
        <v>16</v>
      </c>
      <c r="B26" s="38">
        <v>822424106016</v>
      </c>
      <c r="C26" s="39" t="s">
        <v>142</v>
      </c>
      <c r="D26" s="23">
        <v>50</v>
      </c>
      <c r="E26" s="23">
        <v>36</v>
      </c>
      <c r="F26" s="31"/>
      <c r="G26" s="32">
        <v>51</v>
      </c>
      <c r="H26" s="23">
        <v>23</v>
      </c>
      <c r="I26" s="23">
        <v>63</v>
      </c>
    </row>
    <row r="27" spans="1:9" ht="24.95" customHeight="1" x14ac:dyDescent="0.25">
      <c r="A27" s="13">
        <v>17</v>
      </c>
      <c r="B27" s="38">
        <v>822424106017</v>
      </c>
      <c r="C27" s="39" t="s">
        <v>143</v>
      </c>
      <c r="D27" s="23">
        <v>70</v>
      </c>
      <c r="E27" s="23">
        <v>65</v>
      </c>
      <c r="F27" s="31"/>
      <c r="G27" s="32">
        <v>84</v>
      </c>
      <c r="H27" s="23">
        <v>69</v>
      </c>
      <c r="I27" s="23">
        <v>96</v>
      </c>
    </row>
    <row r="28" spans="1:9" ht="24.95" customHeight="1" x14ac:dyDescent="0.25">
      <c r="A28" s="13">
        <v>18</v>
      </c>
      <c r="B28" s="38">
        <v>822424106018</v>
      </c>
      <c r="C28" s="39" t="s">
        <v>144</v>
      </c>
      <c r="D28" s="23" t="s">
        <v>190</v>
      </c>
      <c r="E28" s="23">
        <v>19</v>
      </c>
      <c r="F28" s="31"/>
      <c r="G28" s="32">
        <v>6</v>
      </c>
      <c r="H28" s="23">
        <v>18</v>
      </c>
      <c r="I28" s="23">
        <v>31</v>
      </c>
    </row>
    <row r="29" spans="1:9" ht="24.95" customHeight="1" x14ac:dyDescent="0.25">
      <c r="A29" s="13">
        <v>19</v>
      </c>
      <c r="B29" s="38">
        <v>822424106019</v>
      </c>
      <c r="C29" s="39" t="s">
        <v>145</v>
      </c>
      <c r="D29" s="23">
        <v>61</v>
      </c>
      <c r="E29" s="23">
        <v>63</v>
      </c>
      <c r="F29" s="31"/>
      <c r="G29" s="32">
        <v>72</v>
      </c>
      <c r="H29" s="23">
        <v>61</v>
      </c>
      <c r="I29" s="23">
        <v>70</v>
      </c>
    </row>
    <row r="30" spans="1:9" ht="24.95" customHeight="1" x14ac:dyDescent="0.25">
      <c r="A30" s="13">
        <v>20</v>
      </c>
      <c r="B30" s="38">
        <v>822424106020</v>
      </c>
      <c r="C30" s="39" t="s">
        <v>146</v>
      </c>
      <c r="D30" s="23">
        <v>70</v>
      </c>
      <c r="E30" s="23">
        <v>36</v>
      </c>
      <c r="F30" s="31"/>
      <c r="G30" s="32">
        <v>55</v>
      </c>
      <c r="H30" s="23">
        <v>56</v>
      </c>
      <c r="I30" s="23">
        <v>85</v>
      </c>
    </row>
    <row r="31" spans="1:9" ht="24.95" customHeight="1" x14ac:dyDescent="0.25">
      <c r="A31" s="13">
        <v>21</v>
      </c>
      <c r="B31" s="38">
        <v>822424106021</v>
      </c>
      <c r="C31" s="39" t="s">
        <v>147</v>
      </c>
      <c r="D31" s="23">
        <v>63</v>
      </c>
      <c r="E31" s="23">
        <v>50</v>
      </c>
      <c r="F31" s="31"/>
      <c r="G31" s="32">
        <v>56</v>
      </c>
      <c r="H31" s="23">
        <v>28</v>
      </c>
      <c r="I31" s="23">
        <v>83</v>
      </c>
    </row>
    <row r="32" spans="1:9" ht="24.95" customHeight="1" x14ac:dyDescent="0.25">
      <c r="A32" s="13">
        <v>22</v>
      </c>
      <c r="B32" s="38">
        <v>822424106022</v>
      </c>
      <c r="C32" s="39" t="s">
        <v>148</v>
      </c>
      <c r="D32" s="23">
        <v>34</v>
      </c>
      <c r="E32" s="23">
        <v>31</v>
      </c>
      <c r="F32" s="31"/>
      <c r="G32" s="32">
        <v>42</v>
      </c>
      <c r="H32" s="23">
        <v>27</v>
      </c>
      <c r="I32" s="23">
        <v>28</v>
      </c>
    </row>
    <row r="33" spans="1:9" ht="24.95" customHeight="1" x14ac:dyDescent="0.25">
      <c r="A33" s="13">
        <v>23</v>
      </c>
      <c r="B33" s="38">
        <v>822424106023</v>
      </c>
      <c r="C33" s="39" t="s">
        <v>149</v>
      </c>
      <c r="D33" s="23">
        <v>57</v>
      </c>
      <c r="E33" s="23">
        <v>56</v>
      </c>
      <c r="F33" s="31"/>
      <c r="G33" s="32">
        <v>69</v>
      </c>
      <c r="H33" s="23">
        <v>63</v>
      </c>
      <c r="I33" s="23">
        <v>81</v>
      </c>
    </row>
    <row r="34" spans="1:9" ht="24.95" customHeight="1" x14ac:dyDescent="0.25">
      <c r="A34" s="13">
        <v>24</v>
      </c>
      <c r="B34" s="38">
        <v>822424106024</v>
      </c>
      <c r="C34" s="39" t="s">
        <v>150</v>
      </c>
      <c r="D34" s="23">
        <v>73</v>
      </c>
      <c r="E34" s="23">
        <v>50</v>
      </c>
      <c r="F34" s="31"/>
      <c r="G34" s="32">
        <v>80</v>
      </c>
      <c r="H34" s="23">
        <v>73</v>
      </c>
      <c r="I34" s="23">
        <v>93</v>
      </c>
    </row>
    <row r="35" spans="1:9" ht="24.95" customHeight="1" x14ac:dyDescent="0.25">
      <c r="A35" s="13">
        <v>25</v>
      </c>
      <c r="B35" s="38">
        <v>822424106025</v>
      </c>
      <c r="C35" s="39" t="s">
        <v>151</v>
      </c>
      <c r="D35" s="23">
        <v>66</v>
      </c>
      <c r="E35" s="23">
        <v>58</v>
      </c>
      <c r="F35" s="31"/>
      <c r="G35" s="32">
        <v>79</v>
      </c>
      <c r="H35" s="23">
        <v>52</v>
      </c>
      <c r="I35" s="23">
        <v>75</v>
      </c>
    </row>
    <row r="36" spans="1:9" ht="24.95" customHeight="1" x14ac:dyDescent="0.25">
      <c r="A36" s="13">
        <v>26</v>
      </c>
      <c r="B36" s="38">
        <v>822424106026</v>
      </c>
      <c r="C36" s="39" t="s">
        <v>152</v>
      </c>
      <c r="D36" s="23">
        <v>47</v>
      </c>
      <c r="E36" s="23">
        <v>26</v>
      </c>
      <c r="F36" s="31"/>
      <c r="G36" s="32">
        <v>53</v>
      </c>
      <c r="H36" s="23">
        <v>34</v>
      </c>
      <c r="I36" s="23">
        <v>2</v>
      </c>
    </row>
    <row r="37" spans="1:9" ht="24.95" customHeight="1" x14ac:dyDescent="0.25">
      <c r="A37" s="13">
        <v>27</v>
      </c>
      <c r="B37" s="38">
        <v>822424106027</v>
      </c>
      <c r="C37" s="39" t="s">
        <v>153</v>
      </c>
      <c r="D37" s="23">
        <v>48</v>
      </c>
      <c r="E37" s="23">
        <v>39</v>
      </c>
      <c r="F37" s="31"/>
      <c r="G37" s="32">
        <v>35</v>
      </c>
      <c r="H37" s="23" t="s">
        <v>190</v>
      </c>
      <c r="I37" s="34">
        <v>15</v>
      </c>
    </row>
    <row r="38" spans="1:9" ht="24.95" customHeight="1" x14ac:dyDescent="0.25">
      <c r="A38" s="13">
        <v>28</v>
      </c>
      <c r="B38" s="38">
        <v>822424106028</v>
      </c>
      <c r="C38" s="39" t="s">
        <v>154</v>
      </c>
      <c r="D38" s="23">
        <v>70</v>
      </c>
      <c r="E38" s="23">
        <v>56</v>
      </c>
      <c r="F38" s="31"/>
      <c r="G38" s="32">
        <v>68</v>
      </c>
      <c r="H38" s="23">
        <v>60</v>
      </c>
      <c r="I38" s="23">
        <v>78</v>
      </c>
    </row>
    <row r="39" spans="1:9" ht="24.95" customHeight="1" x14ac:dyDescent="0.25">
      <c r="A39" s="13">
        <v>29</v>
      </c>
      <c r="B39" s="38">
        <v>822424106029</v>
      </c>
      <c r="C39" s="39" t="s">
        <v>155</v>
      </c>
      <c r="D39" s="23" t="s">
        <v>190</v>
      </c>
      <c r="E39" s="23" t="s">
        <v>190</v>
      </c>
      <c r="F39" s="31"/>
      <c r="G39" s="32" t="s">
        <v>190</v>
      </c>
      <c r="H39" s="23">
        <v>11</v>
      </c>
      <c r="I39" s="23" t="s">
        <v>190</v>
      </c>
    </row>
    <row r="40" spans="1:9" ht="24.95" customHeight="1" x14ac:dyDescent="0.25">
      <c r="A40" s="13">
        <v>30</v>
      </c>
      <c r="B40" s="38">
        <v>822424106030</v>
      </c>
      <c r="C40" s="39" t="s">
        <v>156</v>
      </c>
      <c r="D40" s="23">
        <v>55</v>
      </c>
      <c r="E40" s="23">
        <v>14</v>
      </c>
      <c r="F40" s="31"/>
      <c r="G40" s="32">
        <v>46</v>
      </c>
      <c r="H40" s="23">
        <v>21</v>
      </c>
      <c r="I40" s="23">
        <v>60</v>
      </c>
    </row>
    <row r="41" spans="1:9" ht="24.95" customHeight="1" x14ac:dyDescent="0.25">
      <c r="A41" s="13">
        <v>31</v>
      </c>
      <c r="B41" s="38">
        <v>822424106031</v>
      </c>
      <c r="C41" s="39" t="s">
        <v>157</v>
      </c>
      <c r="D41" s="23">
        <v>74</v>
      </c>
      <c r="E41" s="23">
        <v>57</v>
      </c>
      <c r="F41" s="31"/>
      <c r="G41" s="32">
        <v>67</v>
      </c>
      <c r="H41" s="23">
        <v>57</v>
      </c>
      <c r="I41" s="23">
        <v>55</v>
      </c>
    </row>
    <row r="42" spans="1:9" ht="24.95" customHeight="1" x14ac:dyDescent="0.25">
      <c r="A42" s="13">
        <v>32</v>
      </c>
      <c r="B42" s="38">
        <v>822424106032</v>
      </c>
      <c r="C42" s="39" t="s">
        <v>158</v>
      </c>
      <c r="D42" s="23" t="s">
        <v>190</v>
      </c>
      <c r="E42" s="23">
        <v>6</v>
      </c>
      <c r="F42" s="31"/>
      <c r="G42" s="32" t="s">
        <v>190</v>
      </c>
      <c r="H42" s="23">
        <v>10</v>
      </c>
      <c r="I42" s="23" t="s">
        <v>190</v>
      </c>
    </row>
    <row r="43" spans="1:9" ht="24.95" customHeight="1" x14ac:dyDescent="0.25">
      <c r="A43" s="13">
        <v>33</v>
      </c>
      <c r="B43" s="38">
        <v>822424106033</v>
      </c>
      <c r="C43" s="39" t="s">
        <v>159</v>
      </c>
      <c r="D43" s="23">
        <v>51</v>
      </c>
      <c r="E43" s="23">
        <v>50</v>
      </c>
      <c r="F43" s="31"/>
      <c r="G43" s="32">
        <v>56</v>
      </c>
      <c r="H43" s="23">
        <v>34</v>
      </c>
      <c r="I43" s="23">
        <v>50</v>
      </c>
    </row>
    <row r="44" spans="1:9" ht="24.95" customHeight="1" x14ac:dyDescent="0.25">
      <c r="A44" s="13">
        <v>34</v>
      </c>
      <c r="B44" s="38">
        <v>822424106034</v>
      </c>
      <c r="C44" s="39" t="s">
        <v>160</v>
      </c>
      <c r="D44" s="23">
        <v>44</v>
      </c>
      <c r="E44" s="23">
        <v>0</v>
      </c>
      <c r="F44" s="31"/>
      <c r="G44" s="32">
        <v>12</v>
      </c>
      <c r="H44" s="23">
        <v>16</v>
      </c>
      <c r="I44" s="23">
        <v>54</v>
      </c>
    </row>
    <row r="45" spans="1:9" ht="24.95" customHeight="1" x14ac:dyDescent="0.25">
      <c r="A45" s="13">
        <v>35</v>
      </c>
      <c r="B45" s="38">
        <v>822424106035</v>
      </c>
      <c r="C45" s="39" t="s">
        <v>161</v>
      </c>
      <c r="D45" s="23">
        <v>51</v>
      </c>
      <c r="E45" s="23">
        <v>50</v>
      </c>
      <c r="F45" s="31"/>
      <c r="G45" s="32">
        <v>60</v>
      </c>
      <c r="H45" s="23">
        <v>52</v>
      </c>
      <c r="I45" s="23">
        <v>70</v>
      </c>
    </row>
    <row r="46" spans="1:9" ht="24.95" customHeight="1" x14ac:dyDescent="0.25">
      <c r="A46" s="13">
        <v>36</v>
      </c>
      <c r="B46" s="38">
        <v>822424106036</v>
      </c>
      <c r="C46" s="39" t="s">
        <v>162</v>
      </c>
      <c r="D46" s="23">
        <v>33</v>
      </c>
      <c r="E46" s="23">
        <v>0</v>
      </c>
      <c r="F46" s="31"/>
      <c r="G46" s="32">
        <v>17</v>
      </c>
      <c r="H46" s="23">
        <v>29</v>
      </c>
      <c r="I46" s="23">
        <v>63</v>
      </c>
    </row>
    <row r="47" spans="1:9" ht="24.95" customHeight="1" x14ac:dyDescent="0.25">
      <c r="A47" s="13">
        <v>37</v>
      </c>
      <c r="B47" s="38">
        <v>822424106037</v>
      </c>
      <c r="C47" s="39" t="s">
        <v>163</v>
      </c>
      <c r="D47" s="23">
        <v>54</v>
      </c>
      <c r="E47" s="23">
        <v>9</v>
      </c>
      <c r="F47" s="31"/>
      <c r="G47" s="32">
        <v>65</v>
      </c>
      <c r="H47" s="23">
        <v>39</v>
      </c>
      <c r="I47" s="23">
        <v>75</v>
      </c>
    </row>
    <row r="48" spans="1:9" ht="24.95" customHeight="1" x14ac:dyDescent="0.25">
      <c r="A48" s="13">
        <v>38</v>
      </c>
      <c r="B48" s="38">
        <v>822424106038</v>
      </c>
      <c r="C48" s="39" t="s">
        <v>164</v>
      </c>
      <c r="D48" s="23">
        <v>60</v>
      </c>
      <c r="E48" s="23">
        <v>52</v>
      </c>
      <c r="F48" s="31"/>
      <c r="G48" s="32">
        <v>51</v>
      </c>
      <c r="H48" s="23">
        <v>53</v>
      </c>
      <c r="I48" s="23">
        <v>68</v>
      </c>
    </row>
    <row r="49" spans="1:9" ht="24.95" customHeight="1" x14ac:dyDescent="0.25">
      <c r="A49" s="13">
        <v>39</v>
      </c>
      <c r="B49" s="38">
        <v>822424106039</v>
      </c>
      <c r="C49" s="39" t="s">
        <v>165</v>
      </c>
      <c r="D49" s="23">
        <v>50</v>
      </c>
      <c r="E49" s="23">
        <v>53</v>
      </c>
      <c r="F49" s="31"/>
      <c r="G49" s="32">
        <v>64</v>
      </c>
      <c r="H49" s="23">
        <v>39</v>
      </c>
      <c r="I49" s="23">
        <v>56</v>
      </c>
    </row>
    <row r="50" spans="1:9" ht="24.95" customHeight="1" x14ac:dyDescent="0.25">
      <c r="A50" s="13">
        <v>40</v>
      </c>
      <c r="B50" s="38">
        <v>822424106040</v>
      </c>
      <c r="C50" s="39" t="s">
        <v>166</v>
      </c>
      <c r="D50" s="23">
        <v>44</v>
      </c>
      <c r="E50" s="23">
        <v>31</v>
      </c>
      <c r="F50" s="31"/>
      <c r="G50" s="32">
        <v>59</v>
      </c>
      <c r="H50" s="23">
        <v>38</v>
      </c>
      <c r="I50" s="23">
        <v>53</v>
      </c>
    </row>
    <row r="51" spans="1:9" ht="24.95" customHeight="1" x14ac:dyDescent="0.25">
      <c r="A51" s="13">
        <v>41</v>
      </c>
      <c r="B51" s="38">
        <v>822424106041</v>
      </c>
      <c r="C51" s="39" t="s">
        <v>167</v>
      </c>
      <c r="D51" s="23">
        <v>50</v>
      </c>
      <c r="E51" s="23">
        <v>3</v>
      </c>
      <c r="F51" s="31"/>
      <c r="G51" s="32">
        <v>53</v>
      </c>
      <c r="H51" s="23">
        <v>22</v>
      </c>
      <c r="I51" s="23">
        <v>61</v>
      </c>
    </row>
    <row r="52" spans="1:9" ht="24.95" customHeight="1" x14ac:dyDescent="0.25">
      <c r="A52" s="13">
        <v>42</v>
      </c>
      <c r="B52" s="38">
        <v>822424106042</v>
      </c>
      <c r="C52" s="39" t="s">
        <v>168</v>
      </c>
      <c r="D52" s="23" t="s">
        <v>190</v>
      </c>
      <c r="E52" s="23">
        <v>6</v>
      </c>
      <c r="F52" s="31"/>
      <c r="G52" s="32">
        <v>13</v>
      </c>
      <c r="H52" s="23">
        <v>31</v>
      </c>
      <c r="I52" s="23">
        <v>79</v>
      </c>
    </row>
    <row r="53" spans="1:9" ht="24.95" customHeight="1" x14ac:dyDescent="0.25">
      <c r="A53" s="13">
        <v>43</v>
      </c>
      <c r="B53" s="38">
        <v>822424106043</v>
      </c>
      <c r="C53" s="39" t="s">
        <v>169</v>
      </c>
      <c r="D53" s="23">
        <v>54</v>
      </c>
      <c r="E53" s="23">
        <v>5</v>
      </c>
      <c r="F53" s="31"/>
      <c r="G53" s="32">
        <v>51</v>
      </c>
      <c r="H53" s="23">
        <v>36</v>
      </c>
      <c r="I53" s="23">
        <v>71</v>
      </c>
    </row>
    <row r="54" spans="1:9" ht="24.95" customHeight="1" x14ac:dyDescent="0.25">
      <c r="A54" s="13">
        <v>44</v>
      </c>
      <c r="B54" s="38">
        <v>822424106044</v>
      </c>
      <c r="C54" s="39" t="s">
        <v>170</v>
      </c>
      <c r="D54" s="23">
        <v>7</v>
      </c>
      <c r="E54" s="23">
        <v>0</v>
      </c>
      <c r="F54" s="31"/>
      <c r="G54" s="32">
        <v>25</v>
      </c>
      <c r="H54" s="23" t="s">
        <v>190</v>
      </c>
      <c r="I54" s="23" t="s">
        <v>190</v>
      </c>
    </row>
    <row r="55" spans="1:9" ht="24.95" customHeight="1" x14ac:dyDescent="0.25">
      <c r="A55" s="13">
        <v>45</v>
      </c>
      <c r="B55" s="38">
        <v>822424106045</v>
      </c>
      <c r="C55" s="39" t="s">
        <v>171</v>
      </c>
      <c r="D55" s="23">
        <v>48</v>
      </c>
      <c r="E55" s="23">
        <v>37</v>
      </c>
      <c r="F55" s="31"/>
      <c r="G55" s="32">
        <v>60</v>
      </c>
      <c r="H55" s="23">
        <v>33</v>
      </c>
      <c r="I55" s="23">
        <v>66</v>
      </c>
    </row>
    <row r="56" spans="1:9" ht="24.95" customHeight="1" x14ac:dyDescent="0.25">
      <c r="A56" s="13">
        <v>46</v>
      </c>
      <c r="B56" s="38">
        <v>822424106046</v>
      </c>
      <c r="C56" s="39" t="s">
        <v>172</v>
      </c>
      <c r="D56" s="23">
        <v>60</v>
      </c>
      <c r="E56" s="23">
        <v>17</v>
      </c>
      <c r="F56" s="31"/>
      <c r="G56" s="32">
        <v>59</v>
      </c>
      <c r="H56" s="23">
        <v>32</v>
      </c>
      <c r="I56" s="23">
        <v>50</v>
      </c>
    </row>
    <row r="57" spans="1:9" ht="24.95" customHeight="1" x14ac:dyDescent="0.25">
      <c r="A57" s="13">
        <v>47</v>
      </c>
      <c r="B57" s="38">
        <v>822424106047</v>
      </c>
      <c r="C57" s="39" t="s">
        <v>173</v>
      </c>
      <c r="D57" s="23">
        <v>63</v>
      </c>
      <c r="E57" s="23">
        <v>35</v>
      </c>
      <c r="F57" s="31"/>
      <c r="G57" s="32">
        <v>51</v>
      </c>
      <c r="H57" s="23">
        <v>37</v>
      </c>
      <c r="I57" s="23">
        <v>60</v>
      </c>
    </row>
    <row r="58" spans="1:9" ht="24.95" customHeight="1" x14ac:dyDescent="0.25">
      <c r="A58" s="13">
        <v>48</v>
      </c>
      <c r="B58" s="38">
        <v>822424106048</v>
      </c>
      <c r="C58" s="39" t="s">
        <v>174</v>
      </c>
      <c r="D58" s="23">
        <v>57</v>
      </c>
      <c r="E58" s="23">
        <v>34</v>
      </c>
      <c r="F58" s="31"/>
      <c r="G58" s="32">
        <v>51</v>
      </c>
      <c r="H58" s="23">
        <v>29</v>
      </c>
      <c r="I58" s="23">
        <v>60</v>
      </c>
    </row>
    <row r="59" spans="1:9" ht="24.95" customHeight="1" x14ac:dyDescent="0.25">
      <c r="A59" s="13">
        <v>49</v>
      </c>
      <c r="B59" s="38">
        <v>822424106049</v>
      </c>
      <c r="C59" s="39" t="s">
        <v>175</v>
      </c>
      <c r="D59" s="29">
        <v>63</v>
      </c>
      <c r="E59" s="23" t="s">
        <v>190</v>
      </c>
      <c r="F59" s="31"/>
      <c r="G59" s="32">
        <v>58</v>
      </c>
      <c r="H59" s="29">
        <v>35</v>
      </c>
      <c r="I59" s="29">
        <v>52</v>
      </c>
    </row>
    <row r="60" spans="1:9" ht="24.95" customHeight="1" x14ac:dyDescent="0.25">
      <c r="A60" s="13">
        <v>50</v>
      </c>
      <c r="B60" s="38">
        <v>822424106050</v>
      </c>
      <c r="C60" s="39" t="s">
        <v>176</v>
      </c>
      <c r="D60" s="23">
        <v>75</v>
      </c>
      <c r="E60" s="23">
        <v>51</v>
      </c>
      <c r="F60" s="31"/>
      <c r="G60" s="32">
        <v>51</v>
      </c>
      <c r="H60" s="23">
        <v>60</v>
      </c>
      <c r="I60" s="23">
        <v>80</v>
      </c>
    </row>
    <row r="61" spans="1:9" ht="24.95" customHeight="1" x14ac:dyDescent="0.25">
      <c r="A61" s="13">
        <v>51</v>
      </c>
      <c r="B61" s="38">
        <v>822424106051</v>
      </c>
      <c r="C61" s="39" t="s">
        <v>177</v>
      </c>
      <c r="D61" s="23">
        <v>46</v>
      </c>
      <c r="E61" s="23">
        <v>51</v>
      </c>
      <c r="F61" s="31"/>
      <c r="G61" s="32">
        <v>57</v>
      </c>
      <c r="H61" s="23">
        <v>52</v>
      </c>
      <c r="I61" s="23">
        <v>54</v>
      </c>
    </row>
    <row r="62" spans="1:9" ht="24.95" customHeight="1" x14ac:dyDescent="0.25">
      <c r="A62" s="13">
        <v>52</v>
      </c>
      <c r="B62" s="38">
        <v>822424106052</v>
      </c>
      <c r="C62" s="39" t="s">
        <v>178</v>
      </c>
      <c r="D62" s="23">
        <v>74</v>
      </c>
      <c r="E62" s="23">
        <v>37</v>
      </c>
      <c r="F62" s="31"/>
      <c r="G62" s="32">
        <v>19</v>
      </c>
      <c r="H62" s="23">
        <v>56</v>
      </c>
      <c r="I62" s="23">
        <v>84</v>
      </c>
    </row>
    <row r="63" spans="1:9" ht="24.95" customHeight="1" x14ac:dyDescent="0.25">
      <c r="A63" s="13">
        <v>53</v>
      </c>
      <c r="B63" s="38">
        <v>822424106055</v>
      </c>
      <c r="C63" s="39" t="s">
        <v>179</v>
      </c>
      <c r="D63" s="23">
        <v>54</v>
      </c>
      <c r="E63" s="23">
        <v>63</v>
      </c>
      <c r="F63" s="31"/>
      <c r="G63" s="32">
        <v>70</v>
      </c>
      <c r="H63" s="23">
        <v>65</v>
      </c>
      <c r="I63" s="23">
        <v>89</v>
      </c>
    </row>
    <row r="64" spans="1:9" ht="24.95" customHeight="1" x14ac:dyDescent="0.25">
      <c r="A64" s="13">
        <v>54</v>
      </c>
      <c r="B64" s="38">
        <v>822424106056</v>
      </c>
      <c r="C64" s="39" t="s">
        <v>180</v>
      </c>
      <c r="D64" s="23">
        <v>61</v>
      </c>
      <c r="E64" s="23">
        <v>50</v>
      </c>
      <c r="F64" s="31"/>
      <c r="G64" s="32">
        <v>62</v>
      </c>
      <c r="H64" s="23">
        <v>43</v>
      </c>
      <c r="I64" s="23">
        <v>83</v>
      </c>
    </row>
    <row r="65" spans="1:9" ht="24.95" customHeight="1" x14ac:dyDescent="0.25">
      <c r="A65" s="13">
        <v>55</v>
      </c>
      <c r="B65" s="38">
        <v>822424106057</v>
      </c>
      <c r="C65" s="39" t="s">
        <v>181</v>
      </c>
      <c r="D65" s="23">
        <v>58</v>
      </c>
      <c r="E65" s="23">
        <v>36</v>
      </c>
      <c r="F65" s="31"/>
      <c r="G65" s="32">
        <v>60</v>
      </c>
      <c r="H65" s="23">
        <v>35</v>
      </c>
      <c r="I65" s="23">
        <v>60</v>
      </c>
    </row>
    <row r="66" spans="1:9" ht="24.95" customHeight="1" x14ac:dyDescent="0.25">
      <c r="A66" s="13">
        <v>56</v>
      </c>
      <c r="B66" s="38">
        <v>822424106058</v>
      </c>
      <c r="C66" s="39" t="s">
        <v>182</v>
      </c>
      <c r="D66" s="23">
        <v>54</v>
      </c>
      <c r="E66" s="23">
        <v>19</v>
      </c>
      <c r="F66" s="31"/>
      <c r="G66" s="32">
        <v>55</v>
      </c>
      <c r="H66" s="23">
        <v>33</v>
      </c>
      <c r="I66" s="23">
        <v>75</v>
      </c>
    </row>
    <row r="67" spans="1:9" ht="24.95" customHeight="1" x14ac:dyDescent="0.25">
      <c r="A67" s="13">
        <v>57</v>
      </c>
      <c r="B67" s="38">
        <v>822424106059</v>
      </c>
      <c r="C67" s="39" t="s">
        <v>183</v>
      </c>
      <c r="D67" s="23">
        <v>62</v>
      </c>
      <c r="E67" s="30">
        <v>51</v>
      </c>
      <c r="F67" s="31"/>
      <c r="G67" s="32">
        <v>64</v>
      </c>
      <c r="H67" s="23">
        <v>54</v>
      </c>
      <c r="I67" s="23">
        <v>81</v>
      </c>
    </row>
    <row r="68" spans="1:9" ht="24.95" customHeight="1" x14ac:dyDescent="0.25">
      <c r="A68" s="13">
        <v>58</v>
      </c>
      <c r="B68" s="38">
        <v>822424106060</v>
      </c>
      <c r="C68" s="39" t="s">
        <v>184</v>
      </c>
      <c r="D68" s="23">
        <v>64</v>
      </c>
      <c r="E68" s="23">
        <v>50</v>
      </c>
      <c r="F68" s="31"/>
      <c r="G68" s="32">
        <v>44</v>
      </c>
      <c r="H68" s="23">
        <v>41</v>
      </c>
      <c r="I68" s="23">
        <v>54</v>
      </c>
    </row>
    <row r="69" spans="1:9" ht="24.95" customHeight="1" x14ac:dyDescent="0.25">
      <c r="A69" s="13">
        <v>59</v>
      </c>
      <c r="B69" s="38">
        <v>822424106061</v>
      </c>
      <c r="C69" s="39" t="s">
        <v>185</v>
      </c>
      <c r="D69" s="32" t="s">
        <v>190</v>
      </c>
      <c r="E69" s="32">
        <v>0</v>
      </c>
      <c r="F69" s="32"/>
      <c r="G69" s="32">
        <v>1</v>
      </c>
      <c r="H69" s="32">
        <v>5</v>
      </c>
      <c r="I69" s="32">
        <v>27</v>
      </c>
    </row>
    <row r="70" spans="1:9" ht="24.95" customHeight="1" x14ac:dyDescent="0.25">
      <c r="A70" s="13">
        <v>60</v>
      </c>
      <c r="B70" s="38">
        <v>822424106062</v>
      </c>
      <c r="C70" s="39" t="s">
        <v>186</v>
      </c>
      <c r="D70" s="36">
        <v>45</v>
      </c>
      <c r="E70" s="36">
        <v>0</v>
      </c>
      <c r="F70" s="36"/>
      <c r="G70" s="36">
        <v>6</v>
      </c>
      <c r="H70" s="36">
        <v>21</v>
      </c>
      <c r="I70" s="36">
        <v>41</v>
      </c>
    </row>
    <row r="71" spans="1:9" ht="24.95" customHeight="1" x14ac:dyDescent="0.25">
      <c r="A71" s="13">
        <v>61</v>
      </c>
      <c r="B71" s="38">
        <v>822424106063</v>
      </c>
      <c r="C71" s="39" t="s">
        <v>187</v>
      </c>
      <c r="D71" s="36">
        <v>69</v>
      </c>
      <c r="E71" s="36">
        <v>31</v>
      </c>
      <c r="F71" s="36"/>
      <c r="G71" s="36">
        <v>62</v>
      </c>
      <c r="H71" s="36">
        <v>45</v>
      </c>
      <c r="I71" s="36">
        <v>79</v>
      </c>
    </row>
    <row r="72" spans="1:9" ht="30.75" customHeight="1" x14ac:dyDescent="0.25">
      <c r="A72" s="13">
        <v>62</v>
      </c>
      <c r="B72" s="38">
        <v>822424106067</v>
      </c>
      <c r="C72" s="39" t="s">
        <v>188</v>
      </c>
      <c r="D72" s="23">
        <v>59</v>
      </c>
      <c r="E72" s="23">
        <v>6</v>
      </c>
      <c r="F72" s="31"/>
      <c r="G72" s="23">
        <v>52</v>
      </c>
      <c r="H72" s="23">
        <v>23</v>
      </c>
      <c r="I72" s="23">
        <v>51</v>
      </c>
    </row>
    <row r="73" spans="1:9" ht="24.95" customHeight="1" x14ac:dyDescent="0.25">
      <c r="A73" s="52" t="s">
        <v>21</v>
      </c>
      <c r="B73" s="53"/>
      <c r="C73" s="54"/>
      <c r="D73" s="37">
        <v>62</v>
      </c>
      <c r="E73" s="37">
        <v>62</v>
      </c>
      <c r="F73" s="32"/>
      <c r="G73" s="37">
        <v>62</v>
      </c>
      <c r="H73" s="37">
        <v>62</v>
      </c>
      <c r="I73" s="37">
        <v>62</v>
      </c>
    </row>
    <row r="74" spans="1:9" ht="24.95" customHeight="1" x14ac:dyDescent="0.25">
      <c r="A74" s="52" t="s">
        <v>22</v>
      </c>
      <c r="B74" s="53"/>
      <c r="C74" s="54"/>
      <c r="D74" s="32">
        <v>54</v>
      </c>
      <c r="E74" s="32">
        <v>58</v>
      </c>
      <c r="F74" s="32"/>
      <c r="G74" s="32">
        <v>57</v>
      </c>
      <c r="H74" s="32">
        <v>59</v>
      </c>
      <c r="I74" s="32">
        <v>56</v>
      </c>
    </row>
    <row r="75" spans="1:9" ht="24.95" customHeight="1" x14ac:dyDescent="0.25">
      <c r="A75" s="52" t="s">
        <v>23</v>
      </c>
      <c r="B75" s="53"/>
      <c r="C75" s="54"/>
      <c r="D75" s="32">
        <v>8</v>
      </c>
      <c r="E75" s="32">
        <v>4</v>
      </c>
      <c r="F75" s="32"/>
      <c r="G75" s="32">
        <v>5</v>
      </c>
      <c r="H75" s="32">
        <v>3</v>
      </c>
      <c r="I75" s="32">
        <v>6</v>
      </c>
    </row>
    <row r="76" spans="1:9" ht="24.95" customHeight="1" x14ac:dyDescent="0.25">
      <c r="A76" s="52" t="s">
        <v>24</v>
      </c>
      <c r="B76" s="53"/>
      <c r="C76" s="54"/>
      <c r="D76" s="32">
        <v>42</v>
      </c>
      <c r="E76" s="32">
        <v>21</v>
      </c>
      <c r="F76" s="32"/>
      <c r="G76" s="32">
        <v>40</v>
      </c>
      <c r="H76" s="32">
        <v>20</v>
      </c>
      <c r="I76" s="32">
        <v>49</v>
      </c>
    </row>
    <row r="77" spans="1:9" ht="24.95" customHeight="1" x14ac:dyDescent="0.25">
      <c r="A77" s="52" t="s">
        <v>25</v>
      </c>
      <c r="B77" s="53"/>
      <c r="C77" s="54"/>
      <c r="D77" s="32">
        <v>12</v>
      </c>
      <c r="E77" s="32">
        <v>37</v>
      </c>
      <c r="F77" s="32"/>
      <c r="G77" s="32">
        <v>17</v>
      </c>
      <c r="H77" s="32">
        <v>39</v>
      </c>
      <c r="I77" s="32">
        <v>7</v>
      </c>
    </row>
    <row r="78" spans="1:9" ht="24.95" customHeight="1" x14ac:dyDescent="0.25">
      <c r="A78" s="52" t="s">
        <v>26</v>
      </c>
      <c r="B78" s="53"/>
      <c r="C78" s="54"/>
      <c r="D78" s="35">
        <v>0.77</v>
      </c>
      <c r="E78" s="35">
        <v>0.36</v>
      </c>
      <c r="F78" s="35"/>
      <c r="G78" s="35">
        <v>0.7</v>
      </c>
      <c r="H78" s="35">
        <v>0.34</v>
      </c>
      <c r="I78" s="35">
        <v>0.87</v>
      </c>
    </row>
    <row r="79" spans="1:9" ht="24.95" customHeight="1" x14ac:dyDescent="0.25">
      <c r="A79" s="52" t="s">
        <v>27</v>
      </c>
      <c r="B79" s="53"/>
      <c r="C79" s="54"/>
      <c r="D79" s="15"/>
      <c r="E79" s="15"/>
      <c r="F79" s="15"/>
      <c r="G79" s="15"/>
      <c r="H79" s="15"/>
      <c r="I79" s="15"/>
    </row>
  </sheetData>
  <mergeCells count="15">
    <mergeCell ref="A7:H7"/>
    <mergeCell ref="A2:E2"/>
    <mergeCell ref="A3:E3"/>
    <mergeCell ref="A4:E4"/>
    <mergeCell ref="A5:E5"/>
    <mergeCell ref="A6:H6"/>
    <mergeCell ref="A78:C78"/>
    <mergeCell ref="A79:C79"/>
    <mergeCell ref="A8:I8"/>
    <mergeCell ref="A73:C73"/>
    <mergeCell ref="A74:C74"/>
    <mergeCell ref="A75:C75"/>
    <mergeCell ref="A76:C76"/>
    <mergeCell ref="A77:C77"/>
    <mergeCell ref="C9:I9"/>
  </mergeCells>
  <conditionalFormatting sqref="A8">
    <cfRule type="cellIs" dxfId="2" priority="2" operator="between">
      <formula>0</formula>
      <formula>49</formula>
    </cfRule>
  </conditionalFormatting>
  <conditionalFormatting sqref="D11:E72 G11:I72">
    <cfRule type="cellIs" dxfId="1" priority="1" operator="lessThan">
      <formula>50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4"/>
  <sheetViews>
    <sheetView zoomScaleNormal="100" workbookViewId="0">
      <selection activeCell="A7" sqref="A7:O7"/>
    </sheetView>
  </sheetViews>
  <sheetFormatPr defaultRowHeight="15" x14ac:dyDescent="0.25"/>
  <cols>
    <col min="1" max="1" width="6.7109375" customWidth="1"/>
    <col min="2" max="2" width="15.7109375" customWidth="1"/>
    <col min="3" max="3" width="26.42578125" customWidth="1"/>
    <col min="4" max="4" width="7.5703125" customWidth="1"/>
    <col min="5" max="5" width="7.7109375" customWidth="1"/>
    <col min="6" max="6" width="7" customWidth="1"/>
    <col min="7" max="7" width="7.7109375" customWidth="1"/>
    <col min="8" max="8" width="7" customWidth="1"/>
    <col min="9" max="9" width="7.28515625" customWidth="1"/>
    <col min="10" max="12" width="7.140625" customWidth="1"/>
    <col min="13" max="13" width="7" customWidth="1"/>
    <col min="14" max="14" width="6.85546875" customWidth="1"/>
    <col min="15" max="15" width="7.28515625" customWidth="1"/>
    <col min="18" max="18" width="9.140625" style="27"/>
  </cols>
  <sheetData>
    <row r="3" spans="1:19" x14ac:dyDescent="0.25">
      <c r="A3" s="58"/>
      <c r="B3" s="58"/>
      <c r="C3" s="58"/>
      <c r="D3" s="58"/>
      <c r="E3" s="58"/>
    </row>
    <row r="4" spans="1:19" x14ac:dyDescent="0.25">
      <c r="A4" s="58"/>
      <c r="B4" s="58"/>
      <c r="C4" s="58"/>
      <c r="D4" s="58"/>
      <c r="E4" s="58"/>
    </row>
    <row r="5" spans="1:19" ht="15.75" x14ac:dyDescent="0.25">
      <c r="A5" s="59"/>
      <c r="B5" s="59"/>
      <c r="C5" s="59"/>
      <c r="D5" s="59"/>
      <c r="E5" s="59"/>
      <c r="S5">
        <f ca="1">S5:T5</f>
        <v>0</v>
      </c>
    </row>
    <row r="6" spans="1:19" x14ac:dyDescent="0.25">
      <c r="A6" s="58" t="s">
        <v>14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9" ht="15" customHeight="1" x14ac:dyDescent="0.25">
      <c r="A7" s="57" t="s">
        <v>38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8" spans="1:19" ht="18.75" x14ac:dyDescent="0.25">
      <c r="A8" s="2" t="s">
        <v>37</v>
      </c>
      <c r="B8" s="2"/>
      <c r="C8" s="2"/>
      <c r="D8" s="2"/>
      <c r="E8" s="2"/>
      <c r="F8" s="2"/>
      <c r="G8" s="2"/>
      <c r="H8" s="2"/>
      <c r="I8" s="18" t="s">
        <v>28</v>
      </c>
      <c r="J8" s="18"/>
      <c r="K8" s="18"/>
      <c r="L8" s="18"/>
      <c r="M8" s="18"/>
      <c r="N8" s="18"/>
      <c r="O8" s="18"/>
    </row>
    <row r="9" spans="1:19" ht="15.75" x14ac:dyDescent="0.25">
      <c r="A9" s="11" t="s">
        <v>39</v>
      </c>
      <c r="B9" s="12"/>
      <c r="C9" s="17"/>
      <c r="D9" s="17"/>
      <c r="E9" s="17"/>
      <c r="F9" s="17"/>
      <c r="G9" s="17"/>
      <c r="H9" s="17"/>
      <c r="I9" s="19" t="s">
        <v>29</v>
      </c>
      <c r="J9" s="19"/>
      <c r="K9" s="19"/>
      <c r="L9" s="19"/>
      <c r="M9" s="19"/>
      <c r="P9" s="14"/>
      <c r="Q9" s="14"/>
    </row>
    <row r="10" spans="1:19" s="26" customFormat="1" ht="36.75" customHeight="1" x14ac:dyDescent="0.25">
      <c r="A10" s="25" t="s">
        <v>16</v>
      </c>
      <c r="B10" s="25" t="s">
        <v>20</v>
      </c>
      <c r="C10" s="25" t="s">
        <v>17</v>
      </c>
      <c r="D10" s="25" t="s">
        <v>30</v>
      </c>
      <c r="E10" s="25" t="s">
        <v>31</v>
      </c>
      <c r="F10" s="25" t="s">
        <v>32</v>
      </c>
      <c r="G10" s="25" t="s">
        <v>31</v>
      </c>
      <c r="H10" s="25" t="s">
        <v>33</v>
      </c>
      <c r="I10" s="25" t="s">
        <v>31</v>
      </c>
      <c r="J10" s="25" t="s">
        <v>34</v>
      </c>
      <c r="K10" s="25" t="s">
        <v>31</v>
      </c>
      <c r="L10" s="25" t="s">
        <v>35</v>
      </c>
      <c r="M10" s="25" t="s">
        <v>31</v>
      </c>
      <c r="N10" s="25" t="s">
        <v>36</v>
      </c>
      <c r="O10" s="25" t="s">
        <v>31</v>
      </c>
      <c r="R10" s="28"/>
    </row>
    <row r="11" spans="1:19" ht="36.75" customHeight="1" x14ac:dyDescent="0.25">
      <c r="A11" s="13">
        <v>1</v>
      </c>
      <c r="B11" s="16"/>
      <c r="C11" s="20" t="s">
        <v>45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9" ht="36.75" customHeight="1" x14ac:dyDescent="0.25">
      <c r="A12" s="13">
        <v>2</v>
      </c>
      <c r="B12" s="16"/>
      <c r="C12" s="20" t="s">
        <v>46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9" ht="36.75" customHeight="1" x14ac:dyDescent="0.25">
      <c r="A13" s="13">
        <v>3</v>
      </c>
      <c r="B13" s="16"/>
      <c r="C13" s="20" t="s">
        <v>47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9" ht="36.75" customHeight="1" x14ac:dyDescent="0.25">
      <c r="A14" s="13">
        <v>4</v>
      </c>
      <c r="B14" s="16"/>
      <c r="C14" s="20" t="s">
        <v>48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9" ht="36.75" customHeight="1" x14ac:dyDescent="0.25">
      <c r="A15" s="13">
        <v>5</v>
      </c>
      <c r="B15" s="16"/>
      <c r="C15" s="20" t="s">
        <v>49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9" ht="36.75" customHeight="1" x14ac:dyDescent="0.25">
      <c r="A16" s="13">
        <v>6</v>
      </c>
      <c r="B16" s="16"/>
      <c r="C16" s="20" t="s">
        <v>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36.75" customHeight="1" x14ac:dyDescent="0.25">
      <c r="A17" s="13">
        <v>7</v>
      </c>
      <c r="B17" s="16"/>
      <c r="C17" s="20" t="s">
        <v>50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36.75" customHeight="1" x14ac:dyDescent="0.25">
      <c r="A18" s="13">
        <v>8</v>
      </c>
      <c r="B18" s="16"/>
      <c r="C18" s="20" t="s">
        <v>51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36.75" customHeight="1" x14ac:dyDescent="0.25">
      <c r="A19" s="13">
        <v>9</v>
      </c>
      <c r="B19" s="16"/>
      <c r="C19" s="20" t="s">
        <v>52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36.75" customHeight="1" x14ac:dyDescent="0.25">
      <c r="A20" s="13">
        <v>10</v>
      </c>
      <c r="B20" s="16"/>
      <c r="C20" s="20" t="s">
        <v>53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36.75" customHeight="1" x14ac:dyDescent="0.25">
      <c r="A21" s="13">
        <v>11</v>
      </c>
      <c r="B21" s="16"/>
      <c r="C21" s="20" t="s">
        <v>54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36.75" customHeight="1" x14ac:dyDescent="0.25">
      <c r="A22" s="13">
        <v>12</v>
      </c>
      <c r="B22" s="16"/>
      <c r="C22" s="20" t="s">
        <v>55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36.75" customHeight="1" x14ac:dyDescent="0.25">
      <c r="A23" s="13">
        <v>13</v>
      </c>
      <c r="B23" s="16"/>
      <c r="C23" s="20" t="s">
        <v>56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36.75" customHeight="1" x14ac:dyDescent="0.25">
      <c r="A24" s="13">
        <v>14</v>
      </c>
      <c r="B24" s="16"/>
      <c r="C24" s="20" t="s">
        <v>57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36.75" customHeight="1" x14ac:dyDescent="0.25">
      <c r="A25" s="13">
        <v>15</v>
      </c>
      <c r="B25" s="16"/>
      <c r="C25" s="20" t="s">
        <v>58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36.75" customHeight="1" x14ac:dyDescent="0.25">
      <c r="A26" s="13">
        <v>16</v>
      </c>
      <c r="B26" s="16"/>
      <c r="C26" s="20" t="s">
        <v>59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36.75" customHeight="1" x14ac:dyDescent="0.25">
      <c r="A27" s="13">
        <v>17</v>
      </c>
      <c r="B27" s="16"/>
      <c r="C27" s="20" t="s">
        <v>60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36.75" customHeight="1" x14ac:dyDescent="0.25">
      <c r="A28" s="13">
        <v>18</v>
      </c>
      <c r="B28" s="16"/>
      <c r="C28" s="20" t="s">
        <v>61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36.75" customHeight="1" x14ac:dyDescent="0.25">
      <c r="A29" s="13">
        <v>19</v>
      </c>
      <c r="B29" s="16"/>
      <c r="C29" s="20" t="s">
        <v>62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36.75" customHeight="1" x14ac:dyDescent="0.25">
      <c r="A30" s="13">
        <v>20</v>
      </c>
      <c r="B30" s="16"/>
      <c r="C30" s="20" t="s">
        <v>63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36.75" customHeight="1" x14ac:dyDescent="0.25">
      <c r="A31" s="13">
        <v>21</v>
      </c>
      <c r="B31" s="16"/>
      <c r="C31" s="20" t="s">
        <v>64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36.75" customHeight="1" x14ac:dyDescent="0.25">
      <c r="A32" s="13">
        <v>22</v>
      </c>
      <c r="B32" s="16"/>
      <c r="C32" s="20" t="s">
        <v>65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36.75" customHeight="1" x14ac:dyDescent="0.25">
      <c r="A33" s="13">
        <v>23</v>
      </c>
      <c r="B33" s="16"/>
      <c r="C33" s="20" t="s">
        <v>66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36.75" customHeight="1" x14ac:dyDescent="0.25">
      <c r="A34" s="13">
        <v>24</v>
      </c>
      <c r="B34" s="16"/>
      <c r="C34" s="20" t="s">
        <v>67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36.75" customHeight="1" x14ac:dyDescent="0.25">
      <c r="A35" s="13">
        <v>25</v>
      </c>
      <c r="B35" s="16"/>
      <c r="C35" s="20" t="s">
        <v>68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36.75" customHeight="1" x14ac:dyDescent="0.25">
      <c r="A36" s="13">
        <v>26</v>
      </c>
      <c r="B36" s="16"/>
      <c r="C36" s="20" t="s">
        <v>69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36.75" customHeight="1" x14ac:dyDescent="0.25">
      <c r="A37" s="13">
        <v>27</v>
      </c>
      <c r="B37" s="16"/>
      <c r="C37" s="20" t="s">
        <v>70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36.75" customHeight="1" x14ac:dyDescent="0.25">
      <c r="A38" s="13">
        <v>28</v>
      </c>
      <c r="B38" s="16"/>
      <c r="C38" s="20" t="s">
        <v>71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36.75" customHeight="1" x14ac:dyDescent="0.25">
      <c r="A39" s="13">
        <v>29</v>
      </c>
      <c r="B39" s="16"/>
      <c r="C39" s="20" t="s">
        <v>72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36.75" customHeight="1" x14ac:dyDescent="0.25">
      <c r="A40" s="13">
        <v>30</v>
      </c>
      <c r="B40" s="16"/>
      <c r="C40" s="20" t="s">
        <v>73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36.75" customHeight="1" x14ac:dyDescent="0.25">
      <c r="A41" s="13">
        <v>31</v>
      </c>
      <c r="B41" s="16"/>
      <c r="C41" s="20" t="s">
        <v>74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36.75" customHeight="1" x14ac:dyDescent="0.25">
      <c r="A42" s="13">
        <v>32</v>
      </c>
      <c r="B42" s="16"/>
      <c r="C42" s="20" t="s">
        <v>75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ht="36.75" customHeight="1" x14ac:dyDescent="0.25">
      <c r="A43" s="13">
        <v>33</v>
      </c>
      <c r="B43" s="16"/>
      <c r="C43" s="20" t="s">
        <v>76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ht="36.75" customHeight="1" x14ac:dyDescent="0.25">
      <c r="A44" s="13">
        <v>34</v>
      </c>
      <c r="B44" s="16"/>
      <c r="C44" s="20" t="s">
        <v>77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36.75" customHeight="1" x14ac:dyDescent="0.25">
      <c r="A45" s="13">
        <v>35</v>
      </c>
      <c r="B45" s="16"/>
      <c r="C45" s="20" t="s">
        <v>78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ht="36.75" customHeight="1" x14ac:dyDescent="0.25">
      <c r="A46" s="13">
        <v>36</v>
      </c>
      <c r="B46" s="16"/>
      <c r="C46" s="20" t="s">
        <v>79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ht="36.75" customHeight="1" x14ac:dyDescent="0.25">
      <c r="A47" s="13">
        <v>37</v>
      </c>
      <c r="B47" s="16"/>
      <c r="C47" s="20" t="s">
        <v>80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ht="36.75" customHeight="1" x14ac:dyDescent="0.25">
      <c r="A48" s="13">
        <v>38</v>
      </c>
      <c r="B48" s="16"/>
      <c r="C48" s="20" t="s">
        <v>81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36.75" customHeight="1" x14ac:dyDescent="0.25">
      <c r="A49" s="13">
        <v>39</v>
      </c>
      <c r="B49" s="16"/>
      <c r="C49" s="20" t="s">
        <v>82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36.75" customHeight="1" x14ac:dyDescent="0.25">
      <c r="A50" s="13">
        <v>40</v>
      </c>
      <c r="B50" s="16"/>
      <c r="C50" s="20" t="s">
        <v>83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ht="36.75" customHeight="1" x14ac:dyDescent="0.25">
      <c r="A51" s="13">
        <v>41</v>
      </c>
      <c r="B51" s="16"/>
      <c r="C51" s="20" t="s">
        <v>84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ht="36.75" customHeight="1" x14ac:dyDescent="0.25">
      <c r="A52" s="13">
        <v>42</v>
      </c>
      <c r="B52" s="16"/>
      <c r="C52" s="20" t="s">
        <v>85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ht="36.75" customHeight="1" x14ac:dyDescent="0.25">
      <c r="A53" s="13">
        <v>43</v>
      </c>
      <c r="B53" s="16"/>
      <c r="C53" s="20" t="s">
        <v>86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ht="36.75" customHeight="1" x14ac:dyDescent="0.25">
      <c r="A54" s="13">
        <v>44</v>
      </c>
      <c r="B54" s="16"/>
      <c r="C54" s="20" t="s">
        <v>87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 ht="36.75" customHeight="1" x14ac:dyDescent="0.25">
      <c r="A55" s="13">
        <v>45</v>
      </c>
      <c r="B55" s="16"/>
      <c r="C55" s="20" t="s">
        <v>88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36.75" customHeight="1" x14ac:dyDescent="0.25">
      <c r="A56" s="13">
        <v>46</v>
      </c>
      <c r="B56" s="15"/>
      <c r="C56" s="20" t="s">
        <v>89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ht="36.75" customHeight="1" x14ac:dyDescent="0.25">
      <c r="A57" s="13">
        <v>47</v>
      </c>
      <c r="B57" s="15"/>
      <c r="C57" s="20" t="s">
        <v>90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36.75" customHeight="1" x14ac:dyDescent="0.25">
      <c r="A58" s="13">
        <v>48</v>
      </c>
      <c r="B58" s="15"/>
      <c r="C58" s="20" t="s">
        <v>91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ht="36.75" customHeight="1" x14ac:dyDescent="0.25">
      <c r="A59" s="13">
        <v>49</v>
      </c>
      <c r="B59" s="15"/>
      <c r="C59" s="20" t="s">
        <v>92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ht="36.75" customHeight="1" x14ac:dyDescent="0.25">
      <c r="A60" s="13">
        <v>50</v>
      </c>
      <c r="B60" s="15"/>
      <c r="C60" s="20" t="s">
        <v>93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ht="36.75" customHeight="1" x14ac:dyDescent="0.25">
      <c r="A61" s="13">
        <v>51</v>
      </c>
      <c r="B61" s="15"/>
      <c r="C61" s="20" t="s">
        <v>94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ht="36.75" customHeight="1" x14ac:dyDescent="0.25">
      <c r="A62" s="13">
        <v>52</v>
      </c>
      <c r="B62" s="15"/>
      <c r="C62" s="20" t="s">
        <v>95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ht="36.75" customHeight="1" x14ac:dyDescent="0.25">
      <c r="A63" s="13">
        <v>53</v>
      </c>
      <c r="B63" s="15"/>
      <c r="C63" s="20" t="s">
        <v>96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ht="36.75" customHeight="1" x14ac:dyDescent="0.25">
      <c r="A64" s="13">
        <v>54</v>
      </c>
      <c r="B64" s="15"/>
      <c r="C64" s="20" t="s">
        <v>97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36.75" customHeight="1" x14ac:dyDescent="0.25">
      <c r="A65" s="13">
        <v>55</v>
      </c>
      <c r="B65" s="15"/>
      <c r="C65" s="20" t="s">
        <v>98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ht="36.75" customHeight="1" x14ac:dyDescent="0.25">
      <c r="A66" s="13">
        <v>56</v>
      </c>
      <c r="B66" s="15"/>
      <c r="C66" s="20" t="s">
        <v>99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ht="36.75" customHeight="1" x14ac:dyDescent="0.25">
      <c r="A67" s="13">
        <v>57</v>
      </c>
      <c r="B67" s="15"/>
      <c r="C67" s="20" t="s">
        <v>100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ht="36.75" customHeight="1" x14ac:dyDescent="0.25">
      <c r="A68" s="13">
        <v>58</v>
      </c>
      <c r="B68" s="15"/>
      <c r="C68" s="20" t="s">
        <v>101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36.75" customHeight="1" x14ac:dyDescent="0.25">
      <c r="A69" s="13">
        <v>59</v>
      </c>
      <c r="B69" s="15"/>
      <c r="C69" s="20" t="s">
        <v>102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36.75" customHeight="1" x14ac:dyDescent="0.25">
      <c r="A70" s="13">
        <v>60</v>
      </c>
      <c r="B70" s="15"/>
      <c r="C70" s="20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36.75" customHeight="1" x14ac:dyDescent="0.25">
      <c r="A71" s="13">
        <v>61</v>
      </c>
      <c r="B71" s="15"/>
      <c r="C71" s="20" t="s">
        <v>104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36.75" customHeight="1" x14ac:dyDescent="0.25">
      <c r="A72" s="60" t="s">
        <v>23</v>
      </c>
      <c r="B72" s="60"/>
      <c r="C72" s="60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36.75" customHeight="1" x14ac:dyDescent="0.25">
      <c r="A73" s="60" t="s">
        <v>105</v>
      </c>
      <c r="B73" s="60"/>
      <c r="C73" s="60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36.75" customHeight="1" x14ac:dyDescent="0.25">
      <c r="A74" s="60" t="s">
        <v>106</v>
      </c>
      <c r="B74" s="60"/>
      <c r="C74" s="60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</sheetData>
  <mergeCells count="8">
    <mergeCell ref="A72:C72"/>
    <mergeCell ref="A73:C73"/>
    <mergeCell ref="A74:C74"/>
    <mergeCell ref="A3:E3"/>
    <mergeCell ref="A4:E4"/>
    <mergeCell ref="A5:E5"/>
    <mergeCell ref="A6:O6"/>
    <mergeCell ref="A7:O7"/>
  </mergeCells>
  <conditionalFormatting sqref="A8">
    <cfRule type="cellIs" dxfId="0" priority="1" operator="between">
      <formula>0</formula>
      <formula>49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IA3 RA</vt:lpstr>
      <vt:lpstr>IA-3 CON</vt:lpstr>
      <vt:lpstr>slip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2025-02-18T09:20:33Z</dcterms:modified>
</cp:coreProperties>
</file>