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OneDrive\Desktop\project\Excel_dashboard\Hospital Emergency Room Dashboard\"/>
    </mc:Choice>
  </mc:AlternateContent>
  <xr:revisionPtr revIDLastSave="0" documentId="13_ncr:1_{1334D528-E049-4424-A264-CA4A5F661090}" xr6:coauthVersionLast="47" xr6:coauthVersionMax="47" xr10:uidLastSave="{00000000-0000-0000-0000-000000000000}"/>
  <bookViews>
    <workbookView xWindow="-120" yWindow="-120" windowWidth="20730" windowHeight="11160" activeTab="2" xr2:uid="{D12F24C4-FD42-4017-8EDC-2AE80ED5FEF1}"/>
  </bookViews>
  <sheets>
    <sheet name="Dashboard" sheetId="2" r:id="rId1"/>
    <sheet name="Pivot Report" sheetId="1" r:id="rId2"/>
    <sheet name="Average Waittime Daily Trend" sheetId="4" r:id="rId3"/>
    <sheet name="Satisfaction Score Daily Trend" sheetId="5" r:id="rId4"/>
    <sheet name="Daily ER No.of patient" sheetId="3" r:id="rId5"/>
    <sheet name="Sheet2" sheetId="6"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5009148-d857-479e-8591-effcc4acf206" name="Hospital Emergency Room Data" connection="Query - Hospital Emergency Room Data"/>
          <x15:modelTable id="Calender Table_a74bddc0-9cca-4c40-aa10-5863336d0d85"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5" i="1" l="1"/>
  <c r="B45" i="1"/>
  <c r="B46" i="1"/>
  <c r="A45"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59F48E-A83E-4286-A4FF-270F9872908E}" name="Query - Calender Table" description="Connection to the 'Calender Table' query in the workbook." type="100" refreshedVersion="7" minRefreshableVersion="5">
    <extLst>
      <ext xmlns:x15="http://schemas.microsoft.com/office/spreadsheetml/2010/11/main" uri="{DE250136-89BD-433C-8126-D09CA5730AF9}">
        <x15:connection id="efea312b-469c-44bf-a786-c6454b49081f"/>
      </ext>
    </extLst>
  </connection>
  <connection id="2" xr16:uid="{05A97D3B-C8F4-4BDE-9E97-54A3B1B75564}"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09a3cf6e-a29c-4c48-8378-cb6efb7380da"/>
      </ext>
    </extLst>
  </connection>
  <connection id="3" xr16:uid="{860C12FE-C569-41DB-89AD-402CC5DC38B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<sst xmlns="http://schemas.openxmlformats.org/spreadsheetml/2006/main" count="151" uniqueCount="72">
  <si>
    <t>Distinct Count of Patient Id</t>
  </si>
  <si>
    <t>No.of patient</t>
  </si>
  <si>
    <t>Average of Patient Waittime</t>
  </si>
  <si>
    <t>Average of Patient Satisfaction Score</t>
  </si>
  <si>
    <t>Row Labels</t>
  </si>
  <si>
    <t>Grand Total</t>
  </si>
  <si>
    <t>Daily trends of no of patient</t>
  </si>
  <si>
    <t>average waittime</t>
  </si>
  <si>
    <t>Count of Patient Admission Flag</t>
  </si>
  <si>
    <t>Admitted</t>
  </si>
  <si>
    <t>Not Admitted</t>
  </si>
  <si>
    <t>Count of Patient Admission Flag2</t>
  </si>
  <si>
    <t>No. of patient</t>
  </si>
  <si>
    <t>%Status</t>
  </si>
  <si>
    <t>Admission status</t>
  </si>
  <si>
    <t>0-9</t>
  </si>
  <si>
    <t>20-29</t>
  </si>
  <si>
    <t>30-39</t>
  </si>
  <si>
    <t>40-49</t>
  </si>
  <si>
    <t>50-59</t>
  </si>
  <si>
    <t>60-69</t>
  </si>
  <si>
    <t>70-79</t>
  </si>
  <si>
    <t>Count of Age Group</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</si>
  <si>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</si>
  <si>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</si>
  <si>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</si>
  <si>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</si>
  <si>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</si>
  <si>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</si>
  <si>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</si>
  <si>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</si>
  <si>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</si>
  <si>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</si>
  <si>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</si>
  <si>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</si>
  <si>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</si>
  <si>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</si>
  <si>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</si>
  <si>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</si>
  <si>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</si>
  <si>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</si>
  <si>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</si>
  <si>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</si>
  <si>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</si>
  <si>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</si>
  <si>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</si>
  <si>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</si>
  <si>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</si>
  <si>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</si>
  <si>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</si>
  <si>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</si>
  <si>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</si>
  <si>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</si>
  <si>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 xml:space="preserve"> </t>
  </si>
  <si>
    <t>age group analysis</t>
  </si>
  <si>
    <t>Count of Patient Id</t>
  </si>
  <si>
    <t>Delay</t>
  </si>
  <si>
    <t>Ontime</t>
  </si>
  <si>
    <t>attended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</si>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</sst>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4" tint="-0.249977111117893"/>
      <name val="Calibri"/>
      <family val="2"/>
      <scheme val="minor"/>
    </font>
    <font>
      <sz val="11"/>
      <color theme="4" tint="-0.499984740745262"/>
      <name val="Calibri"/>
      <family val="2"/>
      <scheme val="minor"/>
    </font>
    <font>
      <b/>
      <sz val="11"/>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6600"/>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1" fillId="2" borderId="0" xfId="0" applyFont="1" applyFill="1"/>
    <xf numFmtId="0" fontId="2" fillId="3" borderId="0" xfId="0" applyFont="1" applyFill="1"/>
    <xf numFmtId="0" fontId="1" fillId="2" borderId="0" xfId="0" applyFont="1" applyFill="1" applyBorder="1"/>
    <xf numFmtId="0" fontId="0" fillId="2" borderId="0" xfId="0" applyFill="1"/>
    <xf numFmtId="0" fontId="0" fillId="4" borderId="0" xfId="0" applyFill="1"/>
    <xf numFmtId="0" fontId="1" fillId="4" borderId="0" xfId="0" applyFont="1" applyFill="1"/>
    <xf numFmtId="1" fontId="0" fillId="0" borderId="0" xfId="0" applyNumberFormat="1"/>
    <xf numFmtId="10" fontId="0" fillId="0" borderId="0" xfId="0" applyNumberFormat="1"/>
    <xf numFmtId="0" fontId="0" fillId="5" borderId="0" xfId="0" applyFont="1" applyFill="1"/>
    <xf numFmtId="0" fontId="4" fillId="5" borderId="0" xfId="0" applyFont="1" applyFill="1" applyAlignment="1">
      <alignment horizontal="left"/>
    </xf>
    <xf numFmtId="0" fontId="4" fillId="5" borderId="0" xfId="0" applyFont="1" applyFill="1"/>
    <xf numFmtId="0" fontId="3" fillId="6" borderId="0" xfId="0" applyFont="1" applyFill="1"/>
    <xf numFmtId="10" fontId="3" fillId="6" borderId="0" xfId="0" applyNumberFormat="1" applyFont="1" applyFill="1"/>
    <xf numFmtId="0" fontId="0" fillId="6" borderId="0" xfId="0" applyFont="1" applyFill="1"/>
    <xf numFmtId="0" fontId="0" fillId="0" borderId="0" xfId="0" applyFont="1"/>
  </cellXfs>
  <cellStyles count="1">
    <cellStyle name="Normal" xfId="0" builtinId="0"/>
  </cellStyles>
  <dxfs count="15">
    <dxf>
      <numFmt numFmtId="2" formatCode="0.00"/>
    </dxf>
    <dxf>
      <numFmt numFmtId="1" formatCode="0"/>
    </dxf>
    <dxf>
      <numFmt numFmtId="2" formatCode="0.00"/>
    </dxf>
    <dxf>
      <numFmt numFmtId="1" formatCode="0"/>
    </dxf>
    <dxf>
      <numFmt numFmtId="14"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font>
        <b/>
        <color theme="1"/>
      </font>
      <border>
        <bottom style="thin">
          <color theme="5"/>
        </bottom>
        <vertical/>
        <horizontal/>
      </border>
    </dxf>
    <dxf>
      <font>
        <sz val="8"/>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E2BC6391-9BF9-4EDC-A638-BA6043FF6046}">
      <tableStyleElement type="wholeTable" dxfId="14"/>
      <tableStyleElement type="headerRow" dxfId="13"/>
    </tableStyle>
  </tableStyles>
  <colors>
    <mruColors>
      <color rgb="FFFF6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90663251261577E-2"/>
          <c:y val="0.11801891783987943"/>
          <c:w val="0.913115166764498"/>
          <c:h val="0.8266055107257082"/>
        </c:manualLayout>
      </c:layout>
      <c:areaChart>
        <c:grouping val="standard"/>
        <c:varyColors val="0"/>
        <c:ser>
          <c:idx val="0"/>
          <c:order val="0"/>
          <c:tx>
            <c:strRef>
              <c:f>'Pivot Report'!$E$4</c:f>
              <c:strCache>
                <c:ptCount val="1"/>
                <c:pt idx="0">
                  <c:v>Total</c:v>
                </c:pt>
              </c:strCache>
            </c:strRef>
          </c:tx>
          <c:spPr>
            <a:solidFill>
              <a:srgbClr val="FF6600"/>
            </a:solidFill>
            <a:ln>
              <a:noFill/>
            </a:ln>
            <a:effectLst/>
          </c:spPr>
          <c:cat>
            <c:strRef>
              <c:f>'Pivot Report'!$D$5:$D$35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Report'!$E$5:$E$35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6495-48A7-9E46-5C675A52D052}"/>
            </c:ext>
          </c:extLst>
        </c:ser>
        <c:dLbls>
          <c:showLegendKey val="0"/>
          <c:showVal val="0"/>
          <c:showCatName val="0"/>
          <c:showSerName val="0"/>
          <c:showPercent val="0"/>
          <c:showBubbleSize val="0"/>
        </c:dLbls>
        <c:axId val="1806653423"/>
        <c:axId val="1806655503"/>
      </c:areaChart>
      <c:catAx>
        <c:axId val="1806653423"/>
        <c:scaling>
          <c:orientation val="minMax"/>
        </c:scaling>
        <c:delete val="1"/>
        <c:axPos val="b"/>
        <c:numFmt formatCode="General" sourceLinked="1"/>
        <c:majorTickMark val="out"/>
        <c:minorTickMark val="none"/>
        <c:tickLblPos val="nextTo"/>
        <c:crossAx val="1806655503"/>
        <c:crosses val="autoZero"/>
        <c:auto val="1"/>
        <c:lblAlgn val="ctr"/>
        <c:lblOffset val="100"/>
        <c:noMultiLvlLbl val="0"/>
      </c:catAx>
      <c:valAx>
        <c:axId val="1806655503"/>
        <c:scaling>
          <c:orientation val="minMax"/>
        </c:scaling>
        <c:delete val="1"/>
        <c:axPos val="l"/>
        <c:numFmt formatCode="General" sourceLinked="1"/>
        <c:majorTickMark val="none"/>
        <c:minorTickMark val="none"/>
        <c:tickLblPos val="nextTo"/>
        <c:crossAx val="18066534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29628624008204E-2"/>
          <c:y val="6.6666803904696426E-2"/>
          <c:w val="0.92226988867770821"/>
          <c:h val="0.8666666666666667"/>
        </c:manualLayout>
      </c:layout>
      <c:areaChart>
        <c:grouping val="standard"/>
        <c:varyColors val="0"/>
        <c:ser>
          <c:idx val="0"/>
          <c:order val="0"/>
          <c:tx>
            <c:strRef>
              <c:f>'Pivot Report'!$K$4</c:f>
              <c:strCache>
                <c:ptCount val="1"/>
                <c:pt idx="0">
                  <c:v>Total</c:v>
                </c:pt>
              </c:strCache>
            </c:strRef>
          </c:tx>
          <c:spPr>
            <a:solidFill>
              <a:srgbClr val="FF6600"/>
            </a:solidFill>
            <a:ln>
              <a:noFill/>
            </a:ln>
            <a:effectLst/>
          </c:spPr>
          <c:cat>
            <c:strRef>
              <c:f>'Pivot Report'!$J$5:$J$35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Report'!$K$5:$K$35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84D7-4F76-9482-CD2DB51E057C}"/>
            </c:ext>
          </c:extLst>
        </c:ser>
        <c:dLbls>
          <c:showLegendKey val="0"/>
          <c:showVal val="0"/>
          <c:showCatName val="0"/>
          <c:showSerName val="0"/>
          <c:showPercent val="0"/>
          <c:showBubbleSize val="0"/>
        </c:dLbls>
        <c:axId val="684566304"/>
        <c:axId val="684561728"/>
      </c:areaChart>
      <c:catAx>
        <c:axId val="684566304"/>
        <c:scaling>
          <c:orientation val="minMax"/>
        </c:scaling>
        <c:delete val="1"/>
        <c:axPos val="b"/>
        <c:numFmt formatCode="General" sourceLinked="1"/>
        <c:majorTickMark val="out"/>
        <c:minorTickMark val="none"/>
        <c:tickLblPos val="nextTo"/>
        <c:crossAx val="684561728"/>
        <c:crosses val="autoZero"/>
        <c:auto val="1"/>
        <c:lblAlgn val="ctr"/>
        <c:lblOffset val="100"/>
        <c:noMultiLvlLbl val="0"/>
      </c:catAx>
      <c:valAx>
        <c:axId val="684561728"/>
        <c:scaling>
          <c:orientation val="minMax"/>
        </c:scaling>
        <c:delete val="1"/>
        <c:axPos val="l"/>
        <c:numFmt formatCode="0.00" sourceLinked="1"/>
        <c:majorTickMark val="none"/>
        <c:minorTickMark val="none"/>
        <c:tickLblPos val="nextTo"/>
        <c:crossAx val="6845663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rgbClr val="FF6600"/>
          </a:solidFill>
          <a:ln>
            <a:noFill/>
          </a:ln>
          <a:effectLst/>
        </c:spPr>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rgbClr val="FF6600"/>
          </a:solidFill>
          <a:ln>
            <a:noFill/>
          </a:ln>
          <a:effectLst/>
        </c:spPr>
        <c:dLbl>
          <c:idx val="0"/>
          <c:layout>
            <c:manualLayout>
              <c:x val="0"/>
              <c:y val="1.8939393939393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FF6600"/>
          </a:solidFill>
          <a:ln>
            <a:noFill/>
          </a:ln>
          <a:effectLst/>
        </c:spPr>
        <c:dLbl>
          <c:idx val="0"/>
          <c:layout>
            <c:manualLayout>
              <c:x val="-1.4414414414414547E-3"/>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FF6600"/>
          </a:solidFill>
          <a:ln>
            <a:noFill/>
          </a:ln>
          <a:effectLst/>
        </c:spPr>
        <c:dLbl>
          <c:idx val="0"/>
          <c:layout>
            <c:manualLayout>
              <c:x val="0"/>
              <c:y val="5.68181818181818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FF6600"/>
          </a:solidFill>
          <a:ln>
            <a:noFill/>
          </a:ln>
          <a:effectLst/>
        </c:spPr>
        <c:dLbl>
          <c:idx val="0"/>
          <c:layout>
            <c:manualLayout>
              <c:x val="-4.3243243243243244E-3"/>
              <c:y val="6.81818181818181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FF6600"/>
          </a:solidFill>
          <a:ln>
            <a:noFill/>
          </a:ln>
          <a:effectLst/>
        </c:spPr>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FF6600"/>
          </a:solidFill>
          <a:ln>
            <a:noFill/>
          </a:ln>
          <a:effectLst/>
        </c:spPr>
        <c:dLbl>
          <c:idx val="0"/>
          <c:layout>
            <c:manualLayout>
              <c:x val="1.4414414414414415E-3"/>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FF6600"/>
          </a:solidFill>
          <a:ln>
            <a:noFill/>
          </a:ln>
          <a:effectLst/>
        </c:spPr>
        <c:dLbl>
          <c:idx val="0"/>
          <c:layout>
            <c:manualLayout>
              <c:x val="2.88288288288283E-3"/>
              <c:y val="0"/>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FF6600"/>
          </a:solidFill>
          <a:ln>
            <a:noFill/>
          </a:ln>
          <a:effectLst/>
        </c:spPr>
        <c:dLbl>
          <c:idx val="0"/>
          <c:layout>
            <c:manualLayout>
              <c:x val="1.4414414414413886E-3"/>
              <c:y val="-3.787878787878788E-3"/>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FF6600"/>
          </a:solidFill>
          <a:ln>
            <a:noFill/>
          </a:ln>
          <a:effectLst/>
        </c:spPr>
        <c:dLbl>
          <c:idx val="0"/>
          <c:layout>
            <c:manualLayout>
              <c:x val="-2.8828828828828829E-3"/>
              <c:y val="-3.030303030303030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FF6600"/>
          </a:solidFill>
          <a:ln>
            <a:noFill/>
          </a:ln>
          <a:effectLst/>
        </c:spPr>
        <c:dLbl>
          <c:idx val="0"/>
          <c:layout>
            <c:manualLayout>
              <c:x val="2.8828828828828829E-3"/>
              <c:y val="9.090909090909091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FF6600"/>
          </a:solidFill>
          <a:ln>
            <a:noFill/>
          </a:ln>
          <a:effectLst/>
        </c:spPr>
        <c:dLbl>
          <c:idx val="0"/>
          <c:layout>
            <c:manualLayout>
              <c:x val="-5.2852242299239751E-17"/>
              <c:y val="-3.030303030303023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FF6600"/>
          </a:solidFill>
          <a:ln>
            <a:noFill/>
          </a:ln>
          <a:effectLst/>
        </c:spPr>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FF6600"/>
          </a:solidFill>
          <a:ln>
            <a:noFill/>
          </a:ln>
          <a:effectLst/>
        </c:spPr>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FF6600"/>
          </a:solidFill>
          <a:ln>
            <a:noFill/>
          </a:ln>
          <a:effectLst/>
        </c:spPr>
        <c:dLbl>
          <c:idx val="0"/>
          <c:layout>
            <c:manualLayout>
              <c:x val="1.4414414414414415E-3"/>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FF6600"/>
          </a:solidFill>
          <a:ln>
            <a:noFill/>
          </a:ln>
          <a:effectLst/>
        </c:spPr>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FF6600"/>
          </a:solidFill>
          <a:ln>
            <a:noFill/>
          </a:ln>
          <a:effectLst/>
        </c:spPr>
        <c:dLbl>
          <c:idx val="0"/>
          <c:layout>
            <c:manualLayout>
              <c:x val="0"/>
              <c:y val="2.65151515151515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FF6600"/>
          </a:solidFill>
          <a:ln>
            <a:noFill/>
          </a:ln>
          <a:effectLst/>
        </c:spPr>
        <c:dLbl>
          <c:idx val="0"/>
          <c:layout>
            <c:manualLayout>
              <c:x val="0"/>
              <c:y val="-2.651515151515144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rgbClr val="FF6600"/>
          </a:solidFill>
          <a:ln>
            <a:noFill/>
          </a:ln>
          <a:effectLst/>
        </c:spPr>
        <c:dLbl>
          <c:idx val="0"/>
          <c:layout>
            <c:manualLayout>
              <c:x val="0"/>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FF6600"/>
          </a:solidFill>
          <a:ln>
            <a:noFill/>
          </a:ln>
          <a:effectLst/>
        </c:spPr>
        <c:dLbl>
          <c:idx val="0"/>
          <c:layout>
            <c:manualLayout>
              <c:x val="-4.3243243243243244E-3"/>
              <c:y val="-3.787878787878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3"/>
        <c:spPr>
          <a:solidFill>
            <a:srgbClr val="FF6600"/>
          </a:solidFill>
          <a:ln>
            <a:noFill/>
          </a:ln>
          <a:effectLst/>
        </c:spPr>
        <c:dLbl>
          <c:idx val="0"/>
          <c:layout>
            <c:manualLayout>
              <c:x val="0"/>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4"/>
        <c:spPr>
          <a:solidFill>
            <a:srgbClr val="FF6600"/>
          </a:solidFill>
          <a:ln>
            <a:noFill/>
          </a:ln>
          <a:effectLst/>
        </c:spPr>
        <c:dLbl>
          <c:idx val="0"/>
          <c:layout>
            <c:manualLayout>
              <c:x val="0"/>
              <c:y val="-1.893939393939400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spPr>
          <a:solidFill>
            <a:srgbClr val="FF6600"/>
          </a:solidFill>
          <a:ln>
            <a:noFill/>
          </a:ln>
          <a:effectLst/>
        </c:spPr>
        <c:dLbl>
          <c:idx val="0"/>
          <c:layout>
            <c:manualLayout>
              <c:x val="2.8828828828827771E-3"/>
              <c:y val="1.515151515151501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solidFill>
            <a:srgbClr val="FF6600"/>
          </a:solidFill>
          <a:ln>
            <a:noFill/>
          </a:ln>
          <a:effectLst/>
        </c:spPr>
        <c:dLbl>
          <c:idx val="0"/>
          <c:layout>
            <c:manualLayout>
              <c:x val="0"/>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solidFill>
            <a:srgbClr val="FF6600"/>
          </a:solidFill>
          <a:ln>
            <a:noFill/>
          </a:ln>
          <a:effectLst/>
        </c:spPr>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8"/>
        <c:spPr>
          <a:solidFill>
            <a:srgbClr val="FF6600"/>
          </a:solidFill>
          <a:ln>
            <a:noFill/>
          </a:ln>
          <a:effectLst/>
        </c:spPr>
        <c:dLbl>
          <c:idx val="0"/>
          <c:layout>
            <c:manualLayout>
              <c:x val="2.8828828828828829E-3"/>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9"/>
        <c:spPr>
          <a:solidFill>
            <a:srgbClr val="FF6600"/>
          </a:solidFill>
          <a:ln>
            <a:noFill/>
          </a:ln>
          <a:effectLst/>
        </c:spPr>
        <c:dLbl>
          <c:idx val="0"/>
          <c:layout>
            <c:manualLayout>
              <c:x val="1.4414414414415471E-3"/>
              <c:y val="-6.439393939393939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0"/>
        <c:spPr>
          <a:solidFill>
            <a:srgbClr val="FF6600"/>
          </a:solidFill>
          <a:ln>
            <a:noFill/>
          </a:ln>
          <a:effectLst/>
        </c:spPr>
        <c:dLbl>
          <c:idx val="0"/>
          <c:layout>
            <c:manualLayout>
              <c:x val="-1.057044845984795E-16"/>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1"/>
        <c:spPr>
          <a:solidFill>
            <a:srgbClr val="FF6600"/>
          </a:solidFill>
          <a:ln>
            <a:noFill/>
          </a:ln>
          <a:effectLst/>
        </c:spPr>
        <c:dLbl>
          <c:idx val="0"/>
          <c:layout>
            <c:manualLayout>
              <c:x val="-1.4414414414414415E-3"/>
              <c:y val="-6.06060606060606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2"/>
        <c:spPr>
          <a:solidFill>
            <a:srgbClr val="FF6600"/>
          </a:solidFill>
          <a:ln>
            <a:noFill/>
          </a:ln>
          <a:effectLst/>
        </c:spPr>
        <c:dLbl>
          <c:idx val="0"/>
          <c:layout>
            <c:manualLayout>
              <c:x val="-1.057044845984795E-16"/>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3"/>
        <c:spPr>
          <a:solidFill>
            <a:srgbClr val="FF66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4"/>
        <c:spPr>
          <a:solidFill>
            <a:srgbClr val="FF6600"/>
          </a:solidFill>
          <a:ln>
            <a:noFill/>
          </a:ln>
          <a:effectLst/>
        </c:spPr>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5"/>
        <c:spPr>
          <a:solidFill>
            <a:srgbClr val="FF6600"/>
          </a:solidFill>
          <a:ln>
            <a:noFill/>
          </a:ln>
          <a:effectLst/>
        </c:spPr>
        <c:dLbl>
          <c:idx val="0"/>
          <c:layout>
            <c:manualLayout>
              <c:x val="0"/>
              <c:y val="1.8939393939393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6"/>
        <c:spPr>
          <a:solidFill>
            <a:srgbClr val="FF6600"/>
          </a:solidFill>
          <a:ln>
            <a:noFill/>
          </a:ln>
          <a:effectLst/>
        </c:spPr>
        <c:dLbl>
          <c:idx val="0"/>
          <c:layout>
            <c:manualLayout>
              <c:x val="-1.4414414414414547E-3"/>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7"/>
        <c:spPr>
          <a:solidFill>
            <a:srgbClr val="FF6600"/>
          </a:solidFill>
          <a:ln>
            <a:noFill/>
          </a:ln>
          <a:effectLst/>
        </c:spPr>
        <c:dLbl>
          <c:idx val="0"/>
          <c:layout>
            <c:manualLayout>
              <c:x val="0"/>
              <c:y val="5.68181818181818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8"/>
        <c:spPr>
          <a:solidFill>
            <a:srgbClr val="FF6600"/>
          </a:solidFill>
          <a:ln>
            <a:noFill/>
          </a:ln>
          <a:effectLst/>
        </c:spPr>
        <c:dLbl>
          <c:idx val="0"/>
          <c:layout>
            <c:manualLayout>
              <c:x val="-4.3243243243243244E-3"/>
              <c:y val="6.81818181818181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9"/>
        <c:spPr>
          <a:solidFill>
            <a:srgbClr val="FF6600"/>
          </a:solidFill>
          <a:ln>
            <a:noFill/>
          </a:ln>
          <a:effectLst/>
        </c:spPr>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0"/>
        <c:spPr>
          <a:solidFill>
            <a:srgbClr val="FF6600"/>
          </a:solidFill>
          <a:ln>
            <a:noFill/>
          </a:ln>
          <a:effectLst/>
        </c:spPr>
        <c:dLbl>
          <c:idx val="0"/>
          <c:layout>
            <c:manualLayout>
              <c:x val="1.4414414414414415E-3"/>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1"/>
        <c:spPr>
          <a:solidFill>
            <a:srgbClr val="FF6600"/>
          </a:solidFill>
          <a:ln>
            <a:noFill/>
          </a:ln>
          <a:effectLst/>
        </c:spPr>
        <c:dLbl>
          <c:idx val="0"/>
          <c:layout>
            <c:manualLayout>
              <c:x val="2.88288288288283E-3"/>
              <c:y val="0"/>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2"/>
        <c:spPr>
          <a:solidFill>
            <a:srgbClr val="FF6600"/>
          </a:solidFill>
          <a:ln>
            <a:noFill/>
          </a:ln>
          <a:effectLst/>
        </c:spPr>
        <c:dLbl>
          <c:idx val="0"/>
          <c:layout>
            <c:manualLayout>
              <c:x val="1.4414414414413886E-3"/>
              <c:y val="-3.787878787878788E-3"/>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3"/>
        <c:spPr>
          <a:solidFill>
            <a:srgbClr val="FF6600"/>
          </a:solidFill>
          <a:ln>
            <a:noFill/>
          </a:ln>
          <a:effectLst/>
        </c:spPr>
        <c:dLbl>
          <c:idx val="0"/>
          <c:layout>
            <c:manualLayout>
              <c:x val="-2.8828828828828829E-3"/>
              <c:y val="-3.030303030303030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4"/>
        <c:spPr>
          <a:solidFill>
            <a:srgbClr val="FF6600"/>
          </a:solidFill>
          <a:ln>
            <a:noFill/>
          </a:ln>
          <a:effectLst/>
        </c:spPr>
        <c:dLbl>
          <c:idx val="0"/>
          <c:layout>
            <c:manualLayout>
              <c:x val="2.8828828828828829E-3"/>
              <c:y val="9.090909090909091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5"/>
        <c:spPr>
          <a:solidFill>
            <a:srgbClr val="FF6600"/>
          </a:solidFill>
          <a:ln>
            <a:noFill/>
          </a:ln>
          <a:effectLst/>
        </c:spPr>
        <c:dLbl>
          <c:idx val="0"/>
          <c:layout>
            <c:manualLayout>
              <c:x val="-5.2852242299239751E-17"/>
              <c:y val="-3.030303030303023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6"/>
        <c:spPr>
          <a:solidFill>
            <a:srgbClr val="FF6600"/>
          </a:solidFill>
          <a:ln>
            <a:noFill/>
          </a:ln>
          <a:effectLst/>
        </c:spPr>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7"/>
        <c:spPr>
          <a:solidFill>
            <a:srgbClr val="FF6600"/>
          </a:solidFill>
          <a:ln>
            <a:noFill/>
          </a:ln>
          <a:effectLst/>
        </c:spPr>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8"/>
        <c:spPr>
          <a:solidFill>
            <a:srgbClr val="FF6600"/>
          </a:solidFill>
          <a:ln>
            <a:noFill/>
          </a:ln>
          <a:effectLst/>
        </c:spPr>
        <c:dLbl>
          <c:idx val="0"/>
          <c:layout>
            <c:manualLayout>
              <c:x val="1.4414414414414415E-3"/>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9"/>
        <c:spPr>
          <a:solidFill>
            <a:srgbClr val="FF6600"/>
          </a:solidFill>
          <a:ln>
            <a:noFill/>
          </a:ln>
          <a:effectLst/>
        </c:spPr>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0"/>
        <c:spPr>
          <a:solidFill>
            <a:srgbClr val="FF6600"/>
          </a:solidFill>
          <a:ln>
            <a:noFill/>
          </a:ln>
          <a:effectLst/>
        </c:spPr>
        <c:dLbl>
          <c:idx val="0"/>
          <c:layout>
            <c:manualLayout>
              <c:x val="0"/>
              <c:y val="2.65151515151515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1"/>
        <c:spPr>
          <a:solidFill>
            <a:srgbClr val="FF6600"/>
          </a:solidFill>
          <a:ln>
            <a:noFill/>
          </a:ln>
          <a:effectLst/>
        </c:spPr>
        <c:dLbl>
          <c:idx val="0"/>
          <c:layout>
            <c:manualLayout>
              <c:x val="0"/>
              <c:y val="-2.651515151515144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2"/>
        <c:spPr>
          <a:solidFill>
            <a:srgbClr val="FF6600"/>
          </a:solidFill>
          <a:ln>
            <a:noFill/>
          </a:ln>
          <a:effectLst/>
        </c:spPr>
        <c:dLbl>
          <c:idx val="0"/>
          <c:layout>
            <c:manualLayout>
              <c:x val="0"/>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3"/>
        <c:spPr>
          <a:solidFill>
            <a:srgbClr val="FF6600"/>
          </a:solidFill>
          <a:ln>
            <a:noFill/>
          </a:ln>
          <a:effectLst/>
        </c:spPr>
        <c:dLbl>
          <c:idx val="0"/>
          <c:layout>
            <c:manualLayout>
              <c:x val="-4.3243243243243244E-3"/>
              <c:y val="-3.787878787878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4"/>
        <c:spPr>
          <a:solidFill>
            <a:srgbClr val="FF6600"/>
          </a:solidFill>
          <a:ln>
            <a:noFill/>
          </a:ln>
          <a:effectLst/>
        </c:spPr>
        <c:dLbl>
          <c:idx val="0"/>
          <c:layout>
            <c:manualLayout>
              <c:x val="0"/>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5"/>
        <c:spPr>
          <a:solidFill>
            <a:srgbClr val="FF6600"/>
          </a:solidFill>
          <a:ln>
            <a:noFill/>
          </a:ln>
          <a:effectLst/>
        </c:spPr>
        <c:dLbl>
          <c:idx val="0"/>
          <c:layout>
            <c:manualLayout>
              <c:x val="0"/>
              <c:y val="-1.893939393939400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6"/>
        <c:spPr>
          <a:solidFill>
            <a:srgbClr val="FF6600"/>
          </a:solidFill>
          <a:ln>
            <a:noFill/>
          </a:ln>
          <a:effectLst/>
        </c:spPr>
        <c:dLbl>
          <c:idx val="0"/>
          <c:layout>
            <c:manualLayout>
              <c:x val="2.8828828828827771E-3"/>
              <c:y val="1.515151515151501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7"/>
        <c:spPr>
          <a:solidFill>
            <a:srgbClr val="FF6600"/>
          </a:solidFill>
          <a:ln>
            <a:noFill/>
          </a:ln>
          <a:effectLst/>
        </c:spPr>
        <c:dLbl>
          <c:idx val="0"/>
          <c:layout>
            <c:manualLayout>
              <c:x val="2.8828828828828829E-3"/>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8"/>
        <c:spPr>
          <a:solidFill>
            <a:srgbClr val="FF6600"/>
          </a:solidFill>
          <a:ln>
            <a:noFill/>
          </a:ln>
          <a:effectLst/>
        </c:spPr>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9"/>
        <c:spPr>
          <a:solidFill>
            <a:srgbClr val="FF6600"/>
          </a:solidFill>
          <a:ln>
            <a:noFill/>
          </a:ln>
          <a:effectLst/>
        </c:spPr>
        <c:dLbl>
          <c:idx val="0"/>
          <c:layout>
            <c:manualLayout>
              <c:x val="0"/>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0"/>
        <c:spPr>
          <a:solidFill>
            <a:srgbClr val="FF6600"/>
          </a:solidFill>
          <a:ln>
            <a:noFill/>
          </a:ln>
          <a:effectLst/>
        </c:spPr>
        <c:dLbl>
          <c:idx val="0"/>
          <c:layout>
            <c:manualLayout>
              <c:x val="1.4414414414415471E-3"/>
              <c:y val="-6.439393939393939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1"/>
        <c:spPr>
          <a:solidFill>
            <a:srgbClr val="FF6600"/>
          </a:solidFill>
          <a:ln>
            <a:noFill/>
          </a:ln>
          <a:effectLst/>
        </c:spPr>
        <c:dLbl>
          <c:idx val="0"/>
          <c:layout>
            <c:manualLayout>
              <c:x val="-1.057044845984795E-16"/>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2"/>
        <c:spPr>
          <a:solidFill>
            <a:srgbClr val="FF6600"/>
          </a:solidFill>
          <a:ln>
            <a:noFill/>
          </a:ln>
          <a:effectLst/>
        </c:spPr>
        <c:dLbl>
          <c:idx val="0"/>
          <c:layout>
            <c:manualLayout>
              <c:x val="-1.4414414414414415E-3"/>
              <c:y val="-6.06060606060606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3"/>
        <c:spPr>
          <a:solidFill>
            <a:srgbClr val="FF6600"/>
          </a:solidFill>
          <a:ln>
            <a:noFill/>
          </a:ln>
          <a:effectLst/>
        </c:spPr>
        <c:dLbl>
          <c:idx val="0"/>
          <c:layout>
            <c:manualLayout>
              <c:x val="-1.057044845984795E-16"/>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4"/>
        <c:spPr>
          <a:solidFill>
            <a:srgbClr val="FF66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5"/>
        <c:spPr>
          <a:solidFill>
            <a:srgbClr val="FF6600"/>
          </a:solidFill>
          <a:ln>
            <a:noFill/>
          </a:ln>
          <a:effectLst/>
        </c:spPr>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6"/>
        <c:spPr>
          <a:solidFill>
            <a:srgbClr val="FF6600"/>
          </a:solidFill>
          <a:ln>
            <a:noFill/>
          </a:ln>
          <a:effectLst/>
        </c:spPr>
        <c:dLbl>
          <c:idx val="0"/>
          <c:layout>
            <c:manualLayout>
              <c:x val="0"/>
              <c:y val="1.8939393939393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7"/>
        <c:spPr>
          <a:solidFill>
            <a:srgbClr val="FF6600"/>
          </a:solidFill>
          <a:ln>
            <a:noFill/>
          </a:ln>
          <a:effectLst/>
        </c:spPr>
        <c:dLbl>
          <c:idx val="0"/>
          <c:layout>
            <c:manualLayout>
              <c:x val="-1.4414414414414547E-3"/>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8"/>
        <c:spPr>
          <a:solidFill>
            <a:srgbClr val="FF6600"/>
          </a:solidFill>
          <a:ln>
            <a:noFill/>
          </a:ln>
          <a:effectLst/>
        </c:spPr>
        <c:dLbl>
          <c:idx val="0"/>
          <c:layout>
            <c:manualLayout>
              <c:x val="0"/>
              <c:y val="5.68181818181818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9"/>
        <c:spPr>
          <a:solidFill>
            <a:srgbClr val="FF6600"/>
          </a:solidFill>
          <a:ln>
            <a:noFill/>
          </a:ln>
          <a:effectLst/>
        </c:spPr>
        <c:dLbl>
          <c:idx val="0"/>
          <c:layout>
            <c:manualLayout>
              <c:x val="-4.3243243243243244E-3"/>
              <c:y val="6.81818181818181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0"/>
        <c:spPr>
          <a:solidFill>
            <a:srgbClr val="FF6600"/>
          </a:solidFill>
          <a:ln>
            <a:noFill/>
          </a:ln>
          <a:effectLst/>
        </c:spPr>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1"/>
        <c:spPr>
          <a:solidFill>
            <a:srgbClr val="FF6600"/>
          </a:solidFill>
          <a:ln>
            <a:noFill/>
          </a:ln>
          <a:effectLst/>
        </c:spPr>
        <c:dLbl>
          <c:idx val="0"/>
          <c:layout>
            <c:manualLayout>
              <c:x val="1.4414414414414415E-3"/>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2"/>
        <c:spPr>
          <a:solidFill>
            <a:srgbClr val="FF6600"/>
          </a:solidFill>
          <a:ln>
            <a:noFill/>
          </a:ln>
          <a:effectLst/>
        </c:spPr>
        <c:dLbl>
          <c:idx val="0"/>
          <c:layout>
            <c:manualLayout>
              <c:x val="2.88288288288283E-3"/>
              <c:y val="0"/>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3"/>
        <c:spPr>
          <a:solidFill>
            <a:srgbClr val="FF6600"/>
          </a:solidFill>
          <a:ln>
            <a:noFill/>
          </a:ln>
          <a:effectLst/>
        </c:spPr>
        <c:dLbl>
          <c:idx val="0"/>
          <c:layout>
            <c:manualLayout>
              <c:x val="1.4414414414413886E-3"/>
              <c:y val="-3.787878787878788E-3"/>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4"/>
        <c:spPr>
          <a:solidFill>
            <a:srgbClr val="FF6600"/>
          </a:solidFill>
          <a:ln>
            <a:noFill/>
          </a:ln>
          <a:effectLst/>
        </c:spPr>
        <c:dLbl>
          <c:idx val="0"/>
          <c:layout>
            <c:manualLayout>
              <c:x val="-2.8828828828828829E-3"/>
              <c:y val="-3.030303030303030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5"/>
        <c:spPr>
          <a:solidFill>
            <a:srgbClr val="FF6600"/>
          </a:solidFill>
          <a:ln>
            <a:noFill/>
          </a:ln>
          <a:effectLst/>
        </c:spPr>
        <c:dLbl>
          <c:idx val="0"/>
          <c:layout>
            <c:manualLayout>
              <c:x val="2.8828828828828829E-3"/>
              <c:y val="9.090909090909091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6"/>
        <c:spPr>
          <a:solidFill>
            <a:srgbClr val="FF6600"/>
          </a:solidFill>
          <a:ln>
            <a:noFill/>
          </a:ln>
          <a:effectLst/>
        </c:spPr>
        <c:dLbl>
          <c:idx val="0"/>
          <c:layout>
            <c:manualLayout>
              <c:x val="-5.2852242299239751E-17"/>
              <c:y val="-3.030303030303023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7"/>
        <c:spPr>
          <a:solidFill>
            <a:srgbClr val="FF6600"/>
          </a:solidFill>
          <a:ln>
            <a:noFill/>
          </a:ln>
          <a:effectLst/>
        </c:spPr>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8"/>
        <c:spPr>
          <a:solidFill>
            <a:srgbClr val="FF6600"/>
          </a:solidFill>
          <a:ln>
            <a:noFill/>
          </a:ln>
          <a:effectLst/>
        </c:spPr>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9"/>
        <c:spPr>
          <a:solidFill>
            <a:srgbClr val="FF6600"/>
          </a:solidFill>
          <a:ln>
            <a:noFill/>
          </a:ln>
          <a:effectLst/>
        </c:spPr>
        <c:dLbl>
          <c:idx val="0"/>
          <c:layout>
            <c:manualLayout>
              <c:x val="1.4414414414414415E-3"/>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0"/>
        <c:spPr>
          <a:solidFill>
            <a:srgbClr val="FF6600"/>
          </a:solidFill>
          <a:ln>
            <a:noFill/>
          </a:ln>
          <a:effectLst/>
        </c:spPr>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1"/>
        <c:spPr>
          <a:solidFill>
            <a:srgbClr val="FF6600"/>
          </a:solidFill>
          <a:ln>
            <a:noFill/>
          </a:ln>
          <a:effectLst/>
        </c:spPr>
        <c:dLbl>
          <c:idx val="0"/>
          <c:layout>
            <c:manualLayout>
              <c:x val="0"/>
              <c:y val="2.65151515151515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2"/>
        <c:spPr>
          <a:solidFill>
            <a:srgbClr val="FF6600"/>
          </a:solidFill>
          <a:ln>
            <a:noFill/>
          </a:ln>
          <a:effectLst/>
        </c:spPr>
        <c:dLbl>
          <c:idx val="0"/>
          <c:layout>
            <c:manualLayout>
              <c:x val="0"/>
              <c:y val="-2.651515151515144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3"/>
        <c:spPr>
          <a:solidFill>
            <a:srgbClr val="FF6600"/>
          </a:solidFill>
          <a:ln>
            <a:noFill/>
          </a:ln>
          <a:effectLst/>
        </c:spPr>
        <c:dLbl>
          <c:idx val="0"/>
          <c:layout>
            <c:manualLayout>
              <c:x val="0"/>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4"/>
        <c:spPr>
          <a:solidFill>
            <a:srgbClr val="FF6600"/>
          </a:solidFill>
          <a:ln>
            <a:noFill/>
          </a:ln>
          <a:effectLst/>
        </c:spPr>
        <c:dLbl>
          <c:idx val="0"/>
          <c:layout>
            <c:manualLayout>
              <c:x val="-4.3243243243243244E-3"/>
              <c:y val="-3.787878787878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5"/>
        <c:spPr>
          <a:solidFill>
            <a:srgbClr val="FF6600"/>
          </a:solidFill>
          <a:ln>
            <a:noFill/>
          </a:ln>
          <a:effectLst/>
        </c:spPr>
        <c:dLbl>
          <c:idx val="0"/>
          <c:layout>
            <c:manualLayout>
              <c:x val="0"/>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6"/>
        <c:spPr>
          <a:solidFill>
            <a:srgbClr val="FF6600"/>
          </a:solidFill>
          <a:ln>
            <a:noFill/>
          </a:ln>
          <a:effectLst/>
        </c:spPr>
        <c:dLbl>
          <c:idx val="0"/>
          <c:layout>
            <c:manualLayout>
              <c:x val="0"/>
              <c:y val="-1.893939393939400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7"/>
        <c:spPr>
          <a:solidFill>
            <a:srgbClr val="FF6600"/>
          </a:solidFill>
          <a:ln>
            <a:noFill/>
          </a:ln>
          <a:effectLst/>
        </c:spPr>
        <c:dLbl>
          <c:idx val="0"/>
          <c:layout>
            <c:manualLayout>
              <c:x val="2.8828828828827771E-3"/>
              <c:y val="1.515151515151501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8"/>
        <c:spPr>
          <a:solidFill>
            <a:srgbClr val="FF6600"/>
          </a:solidFill>
          <a:ln>
            <a:noFill/>
          </a:ln>
          <a:effectLst/>
        </c:spPr>
        <c:dLbl>
          <c:idx val="0"/>
          <c:layout>
            <c:manualLayout>
              <c:x val="2.8828828828828829E-3"/>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9"/>
        <c:spPr>
          <a:solidFill>
            <a:srgbClr val="FF6600"/>
          </a:solidFill>
          <a:ln>
            <a:noFill/>
          </a:ln>
          <a:effectLst/>
        </c:spPr>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0"/>
        <c:spPr>
          <a:solidFill>
            <a:srgbClr val="FF6600"/>
          </a:solidFill>
          <a:ln>
            <a:noFill/>
          </a:ln>
          <a:effectLst/>
        </c:spPr>
        <c:dLbl>
          <c:idx val="0"/>
          <c:layout>
            <c:manualLayout>
              <c:x val="0"/>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1"/>
        <c:spPr>
          <a:solidFill>
            <a:srgbClr val="FF6600"/>
          </a:solidFill>
          <a:ln>
            <a:noFill/>
          </a:ln>
          <a:effectLst/>
        </c:spPr>
        <c:dLbl>
          <c:idx val="0"/>
          <c:layout>
            <c:manualLayout>
              <c:x val="1.4414414414415471E-3"/>
              <c:y val="-6.439393939393939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2"/>
        <c:spPr>
          <a:solidFill>
            <a:srgbClr val="FF6600"/>
          </a:solidFill>
          <a:ln>
            <a:noFill/>
          </a:ln>
          <a:effectLst/>
        </c:spPr>
        <c:dLbl>
          <c:idx val="0"/>
          <c:layout>
            <c:manualLayout>
              <c:x val="-1.057044845984795E-16"/>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3"/>
        <c:spPr>
          <a:solidFill>
            <a:srgbClr val="FF6600"/>
          </a:solidFill>
          <a:ln>
            <a:noFill/>
          </a:ln>
          <a:effectLst/>
        </c:spPr>
        <c:dLbl>
          <c:idx val="0"/>
          <c:layout>
            <c:manualLayout>
              <c:x val="-1.4414414414414415E-3"/>
              <c:y val="-6.06060606060606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4"/>
        <c:spPr>
          <a:solidFill>
            <a:srgbClr val="FF6600"/>
          </a:solidFill>
          <a:ln>
            <a:noFill/>
          </a:ln>
          <a:effectLst/>
        </c:spPr>
        <c:dLbl>
          <c:idx val="0"/>
          <c:layout>
            <c:manualLayout>
              <c:x val="-1.057044845984795E-16"/>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5"/>
        <c:spPr>
          <a:solidFill>
            <a:srgbClr val="FF66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s>
    <c:plotArea>
      <c:layout>
        <c:manualLayout>
          <c:layoutTarget val="inner"/>
          <c:xMode val="edge"/>
          <c:yMode val="edge"/>
          <c:x val="2.0944588630331822E-2"/>
          <c:y val="0.26153442358166767"/>
          <c:w val="0.92114693115088508"/>
          <c:h val="0.68153143900490698"/>
        </c:manualLayout>
      </c:layout>
      <c:areaChart>
        <c:grouping val="standard"/>
        <c:varyColors val="0"/>
        <c:ser>
          <c:idx val="0"/>
          <c:order val="0"/>
          <c:tx>
            <c:strRef>
              <c:f>'Pivot Report'!$P$4</c:f>
              <c:strCache>
                <c:ptCount val="1"/>
                <c:pt idx="0">
                  <c:v>Total</c:v>
                </c:pt>
              </c:strCache>
            </c:strRef>
          </c:tx>
          <c:spPr>
            <a:solidFill>
              <a:srgbClr val="FF6600"/>
            </a:solidFill>
            <a:ln>
              <a:noFill/>
            </a:ln>
            <a:effectLst/>
          </c:spPr>
          <c:cat>
            <c:strRef>
              <c:f>'Pivot Report'!$O$5:$O$35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Report'!$P$5:$P$35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1E-B32A-442A-9FC9-EC80F640E7C7}"/>
            </c:ext>
          </c:extLst>
        </c:ser>
        <c:dLbls>
          <c:showLegendKey val="0"/>
          <c:showVal val="0"/>
          <c:showCatName val="0"/>
          <c:showSerName val="0"/>
          <c:showPercent val="0"/>
          <c:showBubbleSize val="0"/>
        </c:dLbls>
        <c:axId val="1025429295"/>
        <c:axId val="1132211007"/>
      </c:areaChart>
      <c:catAx>
        <c:axId val="1025429295"/>
        <c:scaling>
          <c:orientation val="minMax"/>
        </c:scaling>
        <c:delete val="1"/>
        <c:axPos val="b"/>
        <c:numFmt formatCode="General" sourceLinked="1"/>
        <c:majorTickMark val="out"/>
        <c:minorTickMark val="none"/>
        <c:tickLblPos val="nextTo"/>
        <c:crossAx val="1132211007"/>
        <c:crosses val="autoZero"/>
        <c:auto val="1"/>
        <c:lblAlgn val="ctr"/>
        <c:lblOffset val="100"/>
        <c:noMultiLvlLbl val="0"/>
      </c:catAx>
      <c:valAx>
        <c:axId val="1132211007"/>
        <c:scaling>
          <c:orientation val="minMax"/>
        </c:scaling>
        <c:delete val="1"/>
        <c:axPos val="l"/>
        <c:numFmt formatCode="0.00" sourceLinked="1"/>
        <c:majorTickMark val="none"/>
        <c:minorTickMark val="none"/>
        <c:tickLblPos val="nextTo"/>
        <c:crossAx val="10254292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Report!PivotTable8</c:name>
    <c:fmtId val="9"/>
  </c:pivotSource>
  <c:chart>
    <c:autoTitleDeleted val="1"/>
    <c:pivotFmts>
      <c:pivotFmt>
        <c:idx val="0"/>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49038516209084E-2"/>
          <c:y val="5.5555791762153174E-2"/>
          <c:w val="0.93888888888888888"/>
          <c:h val="0.8416746864975212"/>
        </c:manualLayout>
      </c:layout>
      <c:barChart>
        <c:barDir val="col"/>
        <c:grouping val="clustered"/>
        <c:varyColors val="0"/>
        <c:ser>
          <c:idx val="0"/>
          <c:order val="0"/>
          <c:tx>
            <c:strRef>
              <c:f>'Pivot Report'!$B$49</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Report'!$A$50:$A$57</c:f>
              <c:strCache>
                <c:ptCount val="7"/>
                <c:pt idx="0">
                  <c:v>0-9</c:v>
                </c:pt>
                <c:pt idx="1">
                  <c:v>20-29</c:v>
                </c:pt>
                <c:pt idx="2">
                  <c:v>30-39</c:v>
                </c:pt>
                <c:pt idx="3">
                  <c:v>40-49</c:v>
                </c:pt>
                <c:pt idx="4">
                  <c:v>50-59</c:v>
                </c:pt>
                <c:pt idx="5">
                  <c:v>60-69</c:v>
                </c:pt>
                <c:pt idx="6">
                  <c:v>70-79</c:v>
                </c:pt>
              </c:strCache>
            </c:strRef>
          </c:cat>
          <c:val>
            <c:numRef>
              <c:f>'Pivot Report'!$B$50:$B$57</c:f>
              <c:numCache>
                <c:formatCode>0</c:formatCode>
                <c:ptCount val="7"/>
                <c:pt idx="0">
                  <c:v>128</c:v>
                </c:pt>
                <c:pt idx="1">
                  <c:v>49</c:v>
                </c:pt>
                <c:pt idx="2">
                  <c:v>61</c:v>
                </c:pt>
                <c:pt idx="3">
                  <c:v>56</c:v>
                </c:pt>
                <c:pt idx="4">
                  <c:v>61</c:v>
                </c:pt>
                <c:pt idx="5">
                  <c:v>62</c:v>
                </c:pt>
                <c:pt idx="6">
                  <c:v>47</c:v>
                </c:pt>
              </c:numCache>
            </c:numRef>
          </c:val>
          <c:extLst>
            <c:ext xmlns:c16="http://schemas.microsoft.com/office/drawing/2014/chart" uri="{C3380CC4-5D6E-409C-BE32-E72D297353CC}">
              <c16:uniqueId val="{00000000-9C46-433E-82B3-6613E38E32F3}"/>
            </c:ext>
          </c:extLst>
        </c:ser>
        <c:dLbls>
          <c:showLegendKey val="0"/>
          <c:showVal val="0"/>
          <c:showCatName val="0"/>
          <c:showSerName val="0"/>
          <c:showPercent val="0"/>
          <c:showBubbleSize val="0"/>
        </c:dLbls>
        <c:gapWidth val="112"/>
        <c:overlap val="-27"/>
        <c:axId val="1749645503"/>
        <c:axId val="1749665887"/>
      </c:barChart>
      <c:catAx>
        <c:axId val="174964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49665887"/>
        <c:crosses val="autoZero"/>
        <c:auto val="1"/>
        <c:lblAlgn val="ctr"/>
        <c:lblOffset val="100"/>
        <c:noMultiLvlLbl val="0"/>
      </c:catAx>
      <c:valAx>
        <c:axId val="1749665887"/>
        <c:scaling>
          <c:orientation val="minMax"/>
        </c:scaling>
        <c:delete val="1"/>
        <c:axPos val="l"/>
        <c:numFmt formatCode="0" sourceLinked="1"/>
        <c:majorTickMark val="none"/>
        <c:minorTickMark val="none"/>
        <c:tickLblPos val="nextTo"/>
        <c:crossAx val="174964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50800" dist="38100" algn="l" rotWithShape="0">
              <a:prstClr val="black">
                <a:alpha val="40000"/>
              </a:prst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algn="l" rotWithShape="0">
              <a:prstClr val="black">
                <a:alpha val="40000"/>
              </a:prstClr>
            </a:outerShdw>
          </a:effectLst>
        </c:spPr>
      </c:pivotFmt>
      <c:pivotFmt>
        <c:idx val="6"/>
        <c:spPr>
          <a:solidFill>
            <a:schemeClr val="accent1"/>
          </a:solidFill>
          <a:ln>
            <a:noFill/>
          </a:ln>
          <a:effectLst>
            <a:outerShdw blurRad="50800" dist="38100" algn="l" rotWithShape="0">
              <a:prstClr val="black">
                <a:alpha val="40000"/>
              </a:prstClr>
            </a:outerShdw>
          </a:effectLst>
        </c:spPr>
      </c:pivotFmt>
    </c:pivotFmts>
    <c:plotArea>
      <c:layout/>
      <c:pieChart>
        <c:varyColors val="1"/>
        <c:ser>
          <c:idx val="0"/>
          <c:order val="0"/>
          <c:tx>
            <c:strRef>
              <c:f>'Pivot Report'!$B$62</c:f>
              <c:strCache>
                <c:ptCount val="1"/>
                <c:pt idx="0">
                  <c:v>Total</c:v>
                </c:pt>
              </c:strCache>
            </c:strRef>
          </c:tx>
          <c:spPr>
            <a:effectLst>
              <a:outerShdw blurRad="50800" dist="38100" algn="l" rotWithShape="0">
                <a:prstClr val="black">
                  <a:alpha val="40000"/>
                </a:prstClr>
              </a:outerShdw>
            </a:effectLst>
          </c:spPr>
          <c:dPt>
            <c:idx val="0"/>
            <c:bubble3D val="0"/>
            <c:spPr>
              <a:solidFill>
                <a:schemeClr val="accent1"/>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1-C5DA-42FE-83B2-AF4D092E0751}"/>
              </c:ext>
            </c:extLst>
          </c:dPt>
          <c:dPt>
            <c:idx val="1"/>
            <c:bubble3D val="0"/>
            <c:spPr>
              <a:solidFill>
                <a:schemeClr val="accent2"/>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3-C5DA-42FE-83B2-AF4D092E0751}"/>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267</c:v>
                </c:pt>
                <c:pt idx="1">
                  <c:v>197</c:v>
                </c:pt>
              </c:numCache>
            </c:numRef>
          </c:val>
          <c:extLst>
            <c:ext xmlns:c16="http://schemas.microsoft.com/office/drawing/2014/chart" uri="{C3380CC4-5D6E-409C-BE32-E72D297353CC}">
              <c16:uniqueId val="{00000004-C5DA-42FE-83B2-AF4D092E075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956539262030423"/>
          <c:y val="1.9101595930293848E-2"/>
          <c:w val="0.53043451944688991"/>
          <c:h val="7.8199377224630995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Report!PivotTable10</c:name>
    <c:fmtId val="1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Report'!$B$68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CE-4198-A1CF-F578A2F24DF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CE-4198-A1CF-F578A2F24DF3}"/>
              </c:ext>
            </c:extLst>
          </c:dPt>
          <c:dLbls>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227</c:v>
                </c:pt>
                <c:pt idx="1">
                  <c:v>237</c:v>
                </c:pt>
              </c:numCache>
            </c:numRef>
          </c:val>
          <c:extLst>
            <c:ext xmlns:c16="http://schemas.microsoft.com/office/drawing/2014/chart" uri="{C3380CC4-5D6E-409C-BE32-E72D297353CC}">
              <c16:uniqueId val="{00000004-AECE-4198-A1CF-F578A2F24D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ayout>
        <c:manualLayout>
          <c:xMode val="edge"/>
          <c:yMode val="edge"/>
          <c:x val="0.16820457896163482"/>
          <c:y val="1.4987970253718286E-2"/>
          <c:w val="0.43083149870749776"/>
          <c:h val="8.00178520195097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Report!PivotTable11</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lumMod val="75000"/>
              </a:schemeClr>
            </a:solidFill>
          </a:ln>
          <a:effectLst/>
          <a:sp3d>
            <a:contourClr>
              <a:schemeClr val="bg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lumMod val="75000"/>
              </a:schemeClr>
            </a:solidFill>
          </a:ln>
          <a:effectLst/>
          <a:sp3d>
            <a:contourClr>
              <a:schemeClr val="bg1">
                <a:lumMod val="75000"/>
              </a:schemeClr>
            </a:contourClr>
          </a:sp3d>
        </c:spPr>
        <c:dLbl>
          <c:idx val="0"/>
          <c:layout>
            <c:manualLayout>
              <c:x val="5.584643257092936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lumMod val="75000"/>
              </a:schemeClr>
            </a:solidFill>
          </a:ln>
          <a:effectLst/>
          <a:sp3d>
            <a:contourClr>
              <a:schemeClr val="bg1">
                <a:lumMod val="75000"/>
              </a:schemeClr>
            </a:contourClr>
          </a:sp3d>
        </c:spPr>
        <c:dLbl>
          <c:idx val="0"/>
          <c:layout>
            <c:manualLayout>
              <c:x val="4.886562849956319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lumMod val="75000"/>
              </a:schemeClr>
            </a:solidFill>
          </a:ln>
          <a:effectLst/>
          <a:sp3d>
            <a:contourClr>
              <a:schemeClr val="bg1">
                <a:lumMod val="75000"/>
              </a:schemeClr>
            </a:contourClr>
          </a:sp3d>
        </c:spPr>
        <c:dLbl>
          <c:idx val="0"/>
          <c:layout>
            <c:manualLayout>
              <c:x val="4.88656284995631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lumMod val="75000"/>
              </a:schemeClr>
            </a:solidFill>
          </a:ln>
          <a:effectLst/>
          <a:sp3d>
            <a:contourClr>
              <a:schemeClr val="bg1">
                <a:lumMod val="75000"/>
              </a:schemeClr>
            </a:contourClr>
          </a:sp3d>
        </c:spPr>
        <c:dLbl>
          <c:idx val="0"/>
          <c:layout>
            <c:manualLayout>
              <c:x val="4.653869380910780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bg1">
                <a:lumMod val="75000"/>
              </a:schemeClr>
            </a:solidFill>
          </a:ln>
          <a:effectLst/>
          <a:sp3d>
            <a:contourClr>
              <a:schemeClr val="bg1">
                <a:lumMod val="75000"/>
              </a:schemeClr>
            </a:contourClr>
          </a:sp3d>
        </c:spPr>
        <c:dLbl>
          <c:idx val="0"/>
          <c:layout>
            <c:manualLayout>
              <c:x val="4.4211759118652418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Report'!$B$75</c:f>
              <c:strCache>
                <c:ptCount val="1"/>
                <c:pt idx="0">
                  <c:v>Total</c:v>
                </c:pt>
              </c:strCache>
            </c:strRef>
          </c:tx>
          <c:spPr>
            <a:solidFill>
              <a:schemeClr val="accent1"/>
            </a:solidFill>
            <a:ln>
              <a:solidFill>
                <a:schemeClr val="bg1">
                  <a:lumMod val="75000"/>
                </a:schemeClr>
              </a:solidFill>
            </a:ln>
            <a:effectLst/>
            <a:sp3d>
              <a:contourClr>
                <a:schemeClr val="bg1">
                  <a:lumMod val="75000"/>
                </a:schemeClr>
              </a:contourClr>
            </a:sp3d>
          </c:spPr>
          <c:invertIfNegative val="0"/>
          <c:dPt>
            <c:idx val="0"/>
            <c:invertIfNegative val="0"/>
            <c:bubble3D val="0"/>
            <c:extLst>
              <c:ext xmlns:c16="http://schemas.microsoft.com/office/drawing/2014/chart" uri="{C3380CC4-5D6E-409C-BE32-E72D297353CC}">
                <c16:uniqueId val="{00000006-BF60-4868-9B0B-40ABE2EA3951}"/>
              </c:ext>
            </c:extLst>
          </c:dPt>
          <c:dPt>
            <c:idx val="1"/>
            <c:invertIfNegative val="0"/>
            <c:bubble3D val="0"/>
            <c:extLst>
              <c:ext xmlns:c16="http://schemas.microsoft.com/office/drawing/2014/chart" uri="{C3380CC4-5D6E-409C-BE32-E72D297353CC}">
                <c16:uniqueId val="{00000005-BF60-4868-9B0B-40ABE2EA3951}"/>
              </c:ext>
            </c:extLst>
          </c:dPt>
          <c:dPt>
            <c:idx val="2"/>
            <c:invertIfNegative val="0"/>
            <c:bubble3D val="0"/>
            <c:extLst>
              <c:ext xmlns:c16="http://schemas.microsoft.com/office/drawing/2014/chart" uri="{C3380CC4-5D6E-409C-BE32-E72D297353CC}">
                <c16:uniqueId val="{00000004-BF60-4868-9B0B-40ABE2EA3951}"/>
              </c:ext>
            </c:extLst>
          </c:dPt>
          <c:dPt>
            <c:idx val="3"/>
            <c:invertIfNegative val="0"/>
            <c:bubble3D val="0"/>
            <c:extLst>
              <c:ext xmlns:c16="http://schemas.microsoft.com/office/drawing/2014/chart" uri="{C3380CC4-5D6E-409C-BE32-E72D297353CC}">
                <c16:uniqueId val="{00000003-BF60-4868-9B0B-40ABE2EA3951}"/>
              </c:ext>
            </c:extLst>
          </c:dPt>
          <c:dPt>
            <c:idx val="4"/>
            <c:invertIfNegative val="0"/>
            <c:bubble3D val="0"/>
            <c:extLst>
              <c:ext xmlns:c16="http://schemas.microsoft.com/office/drawing/2014/chart" uri="{C3380CC4-5D6E-409C-BE32-E72D297353CC}">
                <c16:uniqueId val="{00000002-BF60-4868-9B0B-40ABE2EA3951}"/>
              </c:ext>
            </c:extLst>
          </c:dPt>
          <c:dLbls>
            <c:dLbl>
              <c:idx val="0"/>
              <c:layout>
                <c:manualLayout>
                  <c:x val="4.4211759118652418E-2"/>
                  <c:y val="1.697511254402665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60-4868-9B0B-40ABE2EA3951}"/>
                </c:ext>
              </c:extLst>
            </c:dLbl>
            <c:dLbl>
              <c:idx val="1"/>
              <c:layout>
                <c:manualLayout>
                  <c:x val="4.6538693809107808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60-4868-9B0B-40ABE2EA3951}"/>
                </c:ext>
              </c:extLst>
            </c:dLbl>
            <c:dLbl>
              <c:idx val="2"/>
              <c:layout>
                <c:manualLayout>
                  <c:x val="4.88656284995631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60-4868-9B0B-40ABE2EA3951}"/>
                </c:ext>
              </c:extLst>
            </c:dLbl>
            <c:dLbl>
              <c:idx val="3"/>
              <c:layout>
                <c:manualLayout>
                  <c:x val="4.8865628499563198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60-4868-9B0B-40ABE2EA3951}"/>
                </c:ext>
              </c:extLst>
            </c:dLbl>
            <c:dLbl>
              <c:idx val="4"/>
              <c:layout>
                <c:manualLayout>
                  <c:x val="5.5846432570929368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60-4868-9B0B-40ABE2EA39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Report'!$B$76:$B$84</c:f>
              <c:numCache>
                <c:formatCode>0</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0-BF60-4868-9B0B-40ABE2EA3951}"/>
            </c:ext>
          </c:extLst>
        </c:ser>
        <c:dLbls>
          <c:showLegendKey val="0"/>
          <c:showVal val="0"/>
          <c:showCatName val="0"/>
          <c:showSerName val="0"/>
          <c:showPercent val="0"/>
          <c:showBubbleSize val="0"/>
        </c:dLbls>
        <c:gapWidth val="50"/>
        <c:shape val="cylinder"/>
        <c:axId val="1749627615"/>
        <c:axId val="1749618047"/>
        <c:axId val="0"/>
      </c:bar3DChart>
      <c:catAx>
        <c:axId val="1749627615"/>
        <c:scaling>
          <c:orientation val="minMax"/>
        </c:scaling>
        <c:delete val="0"/>
        <c:axPos val="l"/>
        <c:numFmt formatCode="General" sourceLinked="1"/>
        <c:majorTickMark val="none"/>
        <c:minorTickMark val="none"/>
        <c:tickLblPos val="nextTo"/>
        <c:spPr>
          <a:solidFill>
            <a:srgbClr val="FF6600"/>
          </a:solid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49618047"/>
        <c:crosses val="autoZero"/>
        <c:auto val="1"/>
        <c:lblAlgn val="ctr"/>
        <c:lblOffset val="100"/>
        <c:noMultiLvlLbl val="0"/>
      </c:catAx>
      <c:valAx>
        <c:axId val="1749618047"/>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solidFill>
            <a:srgbClr val="FF6600"/>
          </a:solid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4962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Report!PivotTable2</c:name>
    <c:fmtId val="1"/>
  </c:pivotSource>
  <c:chart>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lumMod val="60000"/>
              <a:lumOff val="40000"/>
            </a:schemeClr>
          </a:solidFill>
          <a:ln>
            <a:noFill/>
          </a:ln>
          <a:effectLst/>
        </c:spPr>
        <c:dLbl>
          <c:idx val="0"/>
          <c:tx>
            <c:rich>
              <a:bodyPr rot="0" spcFirstLastPara="1" vertOverflow="ellipsis" vert="horz" wrap="none" lIns="0" tIns="0" rIns="0" bIns="0" anchor="ctr" anchorCtr="1">
                <a:spAutoFit/>
              </a:bodyPr>
              <a:lstStyle/>
              <a:p>
                <a:pPr>
                  <a:defRPr sz="900" b="1" i="0" u="none" strike="noStrike" kern="1200" baseline="0">
                    <a:solidFill>
                      <a:schemeClr val="bg1"/>
                    </a:solidFill>
                    <a:latin typeface="+mn-lt"/>
                    <a:ea typeface="+mn-ea"/>
                    <a:cs typeface="+mn-cs"/>
                  </a:defRPr>
                </a:pPr>
                <a:fld id="{F5F94E35-F75F-4B0F-9106-CF6F05F397BC}" type="CELLRANGE">
                  <a:rPr lang="en-US" b="1"/>
                  <a:pPr>
                    <a:defRPr sz="900" b="1"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3">
              <a:lumMod val="60000"/>
              <a:lumOff val="40000"/>
            </a:schemeClr>
          </a:solidFill>
          <a:ln>
            <a:noFill/>
          </a:ln>
          <a:effectLst/>
        </c:spPr>
        <c:dLbl>
          <c:idx val="0"/>
          <c:tx>
            <c:rich>
              <a:bodyPr rot="0" spcFirstLastPara="1" vertOverflow="ellipsis" vert="horz" wrap="none" lIns="0" tIns="0" rIns="0" bIns="0" anchor="ctr" anchorCtr="1">
                <a:spAutoFit/>
              </a:bodyPr>
              <a:lstStyle/>
              <a:p>
                <a:pPr>
                  <a:defRPr sz="900" b="1" i="0" u="none" strike="noStrike" kern="1200" baseline="0">
                    <a:solidFill>
                      <a:schemeClr val="bg1"/>
                    </a:solidFill>
                    <a:latin typeface="+mn-lt"/>
                    <a:ea typeface="+mn-ea"/>
                    <a:cs typeface="+mn-cs"/>
                  </a:defRPr>
                </a:pPr>
                <a:fld id="{9F9E898D-C815-44B3-A78D-65A7609E094E}" type="CELLRANGE">
                  <a:rPr lang="en-US" b="1"/>
                  <a:pPr>
                    <a:defRPr sz="900" b="1"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2.6016260162601626E-2"/>
          <c:y val="0.22349210818489854"/>
          <c:w val="0.95447154471544726"/>
          <c:h val="0.55301578363020298"/>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3">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4-85C3-4AD9-936C-87FBD1E873A3}"/>
              </c:ext>
            </c:extLst>
          </c:dPt>
          <c:dPt>
            <c:idx val="1"/>
            <c:invertIfNegative val="0"/>
            <c:bubble3D val="0"/>
            <c:extLst>
              <c:ext xmlns:c16="http://schemas.microsoft.com/office/drawing/2014/chart" uri="{C3380CC4-5D6E-409C-BE32-E72D297353CC}">
                <c16:uniqueId val="{00000003-85C3-4AD9-936C-87FBD1E873A3}"/>
              </c:ext>
            </c:extLst>
          </c:dPt>
          <c:dLbls>
            <c:dLbl>
              <c:idx val="0"/>
              <c:tx>
                <c:rich>
                  <a:bodyPr/>
                  <a:lstStyle/>
                  <a:p>
                    <a:fld id="{9F9E898D-C815-44B3-A78D-65A7609E094E}" type="CELLRANGE">
                      <a:rPr lang="en-US" b="1"/>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5C3-4AD9-936C-87FBD1E873A3}"/>
                </c:ext>
              </c:extLst>
            </c:dLbl>
            <c:dLbl>
              <c:idx val="1"/>
              <c:tx>
                <c:rich>
                  <a:bodyPr/>
                  <a:lstStyle/>
                  <a:p>
                    <a:fld id="{F5F94E35-F75F-4B0F-9106-CF6F05F397BC}" type="CELLRANGE">
                      <a:rPr lang="en-US" b="1"/>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5C3-4AD9-936C-87FBD1E873A3}"/>
                </c:ext>
              </c:extLst>
            </c:dLbl>
            <c:spPr>
              <a:noFill/>
              <a:ln>
                <a:noFill/>
              </a:ln>
              <a:effectLst/>
            </c:spPr>
            <c:txPr>
              <a:bodyPr rot="0" spcFirstLastPara="1" vertOverflow="ellipsis" vert="horz" wrap="non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c:formatCode>
                <c:ptCount val="2"/>
                <c:pt idx="0">
                  <c:v>231</c:v>
                </c:pt>
                <c:pt idx="1">
                  <c:v>233</c:v>
                </c:pt>
              </c:numCache>
            </c:numRef>
          </c:val>
          <c:extLst>
            <c:ext xmlns:c15="http://schemas.microsoft.com/office/drawing/2012/chart" uri="{02D57815-91ED-43cb-92C2-25804820EDAC}">
              <c15:datalabelsRange>
                <c15:f>'Pivot Report'!$C$40:$C$41</c15:f>
                <c15:dlblRangeCache>
                  <c:ptCount val="2"/>
                  <c:pt idx="0">
                    <c:v>49.78%</c:v>
                  </c:pt>
                  <c:pt idx="1">
                    <c:v>50.22%</c:v>
                  </c:pt>
                </c15:dlblRangeCache>
              </c15:datalabelsRange>
            </c:ext>
            <c:ext xmlns:c16="http://schemas.microsoft.com/office/drawing/2014/chart" uri="{C3380CC4-5D6E-409C-BE32-E72D297353CC}">
              <c16:uniqueId val="{00000000-85C3-4AD9-936C-87FBD1E873A3}"/>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0.49784482758620691</c:v>
                </c:pt>
                <c:pt idx="1">
                  <c:v>0.50215517241379315</c:v>
                </c:pt>
              </c:numCache>
            </c:numRef>
          </c:val>
          <c:extLst>
            <c:ext xmlns:c16="http://schemas.microsoft.com/office/drawing/2014/chart" uri="{C3380CC4-5D6E-409C-BE32-E72D297353CC}">
              <c16:uniqueId val="{00000001-85C3-4AD9-936C-87FBD1E873A3}"/>
            </c:ext>
          </c:extLst>
        </c:ser>
        <c:dLbls>
          <c:showLegendKey val="0"/>
          <c:showVal val="0"/>
          <c:showCatName val="0"/>
          <c:showSerName val="0"/>
          <c:showPercent val="0"/>
          <c:showBubbleSize val="0"/>
        </c:dLbls>
        <c:gapWidth val="9"/>
        <c:axId val="1737660111"/>
        <c:axId val="1737643471"/>
      </c:barChart>
      <c:catAx>
        <c:axId val="1737660111"/>
        <c:scaling>
          <c:orientation val="minMax"/>
        </c:scaling>
        <c:delete val="1"/>
        <c:axPos val="l"/>
        <c:numFmt formatCode="General" sourceLinked="1"/>
        <c:majorTickMark val="none"/>
        <c:minorTickMark val="none"/>
        <c:tickLblPos val="nextTo"/>
        <c:crossAx val="1737643471"/>
        <c:crosses val="autoZero"/>
        <c:auto val="1"/>
        <c:lblAlgn val="ctr"/>
        <c:lblOffset val="100"/>
        <c:noMultiLvlLbl val="0"/>
      </c:catAx>
      <c:valAx>
        <c:axId val="1737643471"/>
        <c:scaling>
          <c:orientation val="minMax"/>
        </c:scaling>
        <c:delete val="1"/>
        <c:axPos val="b"/>
        <c:numFmt formatCode="0" sourceLinked="1"/>
        <c:majorTickMark val="none"/>
        <c:minorTickMark val="none"/>
        <c:tickLblPos val="nextTo"/>
        <c:crossAx val="173766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66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FF6600"/>
          </a:solidFill>
          <a:ln>
            <a:noFill/>
          </a:ln>
          <a:effectLst/>
        </c:spPr>
        <c:dLbl>
          <c:idx val="0"/>
          <c:layout>
            <c:manualLayout>
              <c:x val="-1.443001443001443E-3"/>
              <c:y val="-0.10185185185185185"/>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FF6600"/>
          </a:solidFill>
          <a:ln>
            <a:noFill/>
          </a:ln>
          <a:effectLst/>
        </c:spPr>
        <c:dLbl>
          <c:idx val="0"/>
          <c:layout>
            <c:manualLayout>
              <c:x val="-1.05818883391335E-16"/>
              <c:y val="0.125"/>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FF6600"/>
          </a:solidFill>
          <a:ln>
            <a:noFill/>
          </a:ln>
          <a:effectLst/>
        </c:spPr>
        <c:dLbl>
          <c:idx val="0"/>
          <c:layout>
            <c:manualLayout>
              <c:x val="5.6811080327308795E-8"/>
              <c:y val="-5.555555555555564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4.0128847530422326E-2"/>
                  <c:h val="9.9490011665208516E-2"/>
                </c:manualLayout>
              </c15:layout>
            </c:ext>
          </c:extLst>
        </c:dLbl>
      </c:pivotFmt>
      <c:pivotFmt>
        <c:idx val="9"/>
        <c:spPr>
          <a:solidFill>
            <a:srgbClr val="FF6600"/>
          </a:solidFill>
          <a:ln>
            <a:noFill/>
          </a:ln>
          <a:effectLst/>
        </c:spPr>
        <c:dLbl>
          <c:idx val="0"/>
          <c:layout>
            <c:manualLayout>
              <c:x val="-1.05818883391335E-16"/>
              <c:y val="0.12037037037037036"/>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FF6600"/>
          </a:solidFill>
          <a:ln>
            <a:noFill/>
          </a:ln>
          <a:effectLst/>
        </c:spPr>
        <c:dLbl>
          <c:idx val="0"/>
          <c:layout>
            <c:manualLayout>
              <c:x val="0"/>
              <c:y val="-6.481481481481481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FF6600"/>
          </a:solidFill>
          <a:ln>
            <a:noFill/>
          </a:ln>
          <a:effectLst/>
        </c:spPr>
        <c:dLbl>
          <c:idx val="0"/>
          <c:layout>
            <c:manualLayout>
              <c:x val="0"/>
              <c:y val="-8.33333333333333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FF6600"/>
          </a:solidFill>
          <a:ln>
            <a:noFill/>
          </a:ln>
          <a:effectLst/>
        </c:spPr>
        <c:dLbl>
          <c:idx val="0"/>
          <c:layout>
            <c:manualLayout>
              <c:x val="-1.3227360423916875E-17"/>
              <c:y val="-4.62962962962962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FF6600"/>
          </a:solidFill>
          <a:ln>
            <a:noFill/>
          </a:ln>
          <a:effectLst/>
        </c:spPr>
        <c:dLbl>
          <c:idx val="0"/>
          <c:layout>
            <c:manualLayout>
              <c:x val="0"/>
              <c:y val="0.11574074074074074"/>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FF6600"/>
          </a:solidFill>
          <a:ln>
            <a:noFill/>
          </a:ln>
          <a:effectLst/>
        </c:spPr>
        <c:dLbl>
          <c:idx val="0"/>
          <c:layout>
            <c:manualLayout>
              <c:x val="-1.4430014430014562E-3"/>
              <c:y val="3.703703703703703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FF6600"/>
          </a:solidFill>
          <a:ln>
            <a:noFill/>
          </a:ln>
          <a:effectLst/>
        </c:spPr>
        <c:dLbl>
          <c:idx val="0"/>
          <c:layout>
            <c:manualLayout>
              <c:x val="0"/>
              <c:y val="-5.555555555555564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FF6600"/>
          </a:solidFill>
          <a:ln>
            <a:noFill/>
          </a:ln>
          <a:effectLst/>
        </c:spPr>
        <c:dLbl>
          <c:idx val="0"/>
          <c:layout>
            <c:manualLayout>
              <c:x val="-2.645472084783375E-17"/>
              <c:y val="3.703703703703703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FF6600"/>
          </a:solidFill>
          <a:ln>
            <a:noFill/>
          </a:ln>
          <a:effectLst/>
        </c:spPr>
        <c:dLbl>
          <c:idx val="0"/>
          <c:layout>
            <c:manualLayout>
              <c:x val="-2.645472084783375E-17"/>
              <c:y val="-5.555555555555564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FF6600"/>
          </a:solidFill>
          <a:ln>
            <a:noFill/>
          </a:ln>
          <a:effectLst/>
        </c:spPr>
        <c:dLbl>
          <c:idx val="0"/>
          <c:layout>
            <c:manualLayout>
              <c:x val="0"/>
              <c:y val="0.1111111111111110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FF6600"/>
          </a:solidFill>
          <a:ln>
            <a:noFill/>
          </a:ln>
          <a:effectLst/>
        </c:spPr>
        <c:dLbl>
          <c:idx val="0"/>
          <c:layout>
            <c:manualLayout>
              <c:x val="0"/>
              <c:y val="-8.796296296296296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FF6600"/>
          </a:solidFill>
          <a:ln>
            <a:noFill/>
          </a:ln>
          <a:effectLst/>
        </c:spPr>
        <c:dLbl>
          <c:idx val="0"/>
          <c:layout>
            <c:manualLayout>
              <c:x val="-1.443001443001443E-3"/>
              <c:y val="7.407407407407398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rgbClr val="FF6600"/>
          </a:solidFill>
          <a:ln>
            <a:noFill/>
          </a:ln>
          <a:effectLst/>
        </c:spPr>
        <c:dLbl>
          <c:idx val="0"/>
          <c:layout>
            <c:manualLayout>
              <c:x val="0"/>
              <c:y val="-2.777777777777777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FF6600"/>
          </a:solidFill>
          <a:ln>
            <a:noFill/>
          </a:ln>
          <a:effectLst/>
        </c:spPr>
        <c:dLbl>
          <c:idx val="0"/>
          <c:layout>
            <c:manualLayout>
              <c:x val="-4.3290043290043819E-3"/>
              <c:y val="0.14351851851851843"/>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3"/>
        <c:spPr>
          <a:solidFill>
            <a:srgbClr val="FF6600"/>
          </a:solidFill>
          <a:ln>
            <a:noFill/>
          </a:ln>
          <a:effectLst/>
        </c:spPr>
        <c:dLbl>
          <c:idx val="0"/>
          <c:layout>
            <c:manualLayout>
              <c:x val="0"/>
              <c:y val="-0.1111111111111111"/>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4"/>
        <c:spPr>
          <a:solidFill>
            <a:srgbClr val="FF6600"/>
          </a:solidFill>
          <a:ln>
            <a:noFill/>
          </a:ln>
          <a:effectLst/>
        </c:spPr>
        <c:dLbl>
          <c:idx val="0"/>
          <c:layout>
            <c:manualLayout>
              <c:x val="0"/>
              <c:y val="0.10648148148148148"/>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spPr>
          <a:solidFill>
            <a:srgbClr val="FF6600"/>
          </a:solidFill>
          <a:ln>
            <a:noFill/>
          </a:ln>
          <a:effectLst/>
        </c:spPr>
        <c:dLbl>
          <c:idx val="0"/>
          <c:layout>
            <c:manualLayout>
              <c:x val="0"/>
              <c:y val="-0.10648148148148148"/>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solidFill>
            <a:srgbClr val="FF6600"/>
          </a:solidFill>
          <a:ln>
            <a:noFill/>
          </a:ln>
          <a:effectLst/>
        </c:spPr>
        <c:dLbl>
          <c:idx val="0"/>
          <c:layout>
            <c:manualLayout>
              <c:x val="0"/>
              <c:y val="9.259259259259258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solidFill>
            <a:srgbClr val="FF6600"/>
          </a:solidFill>
          <a:ln>
            <a:noFill/>
          </a:ln>
          <a:effectLst/>
        </c:spPr>
        <c:dLbl>
          <c:idx val="0"/>
          <c:layout>
            <c:manualLayout>
              <c:x val="0"/>
              <c:y val="0.11574074074074074"/>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8"/>
        <c:spPr>
          <a:solidFill>
            <a:srgbClr val="FF6600"/>
          </a:solidFill>
          <a:ln>
            <a:noFill/>
          </a:ln>
          <a:effectLst/>
        </c:spPr>
        <c:dLbl>
          <c:idx val="0"/>
          <c:layout>
            <c:manualLayout>
              <c:x val="0"/>
              <c:y val="-2.777777777777777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9"/>
        <c:spPr>
          <a:solidFill>
            <a:srgbClr val="FF6600"/>
          </a:solidFill>
          <a:ln>
            <a:noFill/>
          </a:ln>
          <a:effectLst/>
        </c:spPr>
        <c:dLbl>
          <c:idx val="0"/>
          <c:layout>
            <c:manualLayout>
              <c:x val="-1.05818883391335E-16"/>
              <c:y val="0.13425925925925916"/>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0"/>
        <c:spPr>
          <a:solidFill>
            <a:srgbClr val="FF6600"/>
          </a:solidFill>
          <a:ln>
            <a:noFill/>
          </a:ln>
          <a:effectLst/>
        </c:spPr>
        <c:dLbl>
          <c:idx val="0"/>
          <c:layout>
            <c:manualLayout>
              <c:x val="0"/>
              <c:y val="-6.481481481481481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1"/>
        <c:spPr>
          <a:solidFill>
            <a:srgbClr val="FF6600"/>
          </a:solidFill>
          <a:ln>
            <a:noFill/>
          </a:ln>
          <a:effectLst/>
        </c:spPr>
        <c:dLbl>
          <c:idx val="0"/>
          <c:layout>
            <c:manualLayout>
              <c:x val="0"/>
              <c:y val="9.722222222222222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2"/>
        <c:spPr>
          <a:solidFill>
            <a:srgbClr val="FF6600"/>
          </a:solidFill>
          <a:ln>
            <a:noFill/>
          </a:ln>
          <a:effectLst/>
        </c:spPr>
        <c:dLbl>
          <c:idx val="0"/>
          <c:layout>
            <c:manualLayout>
              <c:x val="0"/>
              <c:y val="-8.796296296296296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3"/>
        <c:spPr>
          <a:solidFill>
            <a:srgbClr val="FF6600"/>
          </a:solidFill>
          <a:ln>
            <a:noFill/>
          </a:ln>
          <a:effectLst/>
        </c:spPr>
        <c:dLbl>
          <c:idx val="0"/>
          <c:layout>
            <c:manualLayout>
              <c:x val="-1.443001443001443E-3"/>
              <c:y val="0.1111111111111111"/>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4"/>
        <c:spPr>
          <a:solidFill>
            <a:srgbClr val="FF6600"/>
          </a:solidFill>
          <a:ln>
            <a:noFill/>
          </a:ln>
          <a:effectLst/>
        </c:spPr>
        <c:dLbl>
          <c:idx val="0"/>
          <c:layout>
            <c:manualLayout>
              <c:x val="0"/>
              <c:y val="-8.33333333333333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5"/>
        <c:spPr>
          <a:solidFill>
            <a:srgbClr val="FF6600"/>
          </a:solidFill>
          <a:ln>
            <a:noFill/>
          </a:ln>
          <a:effectLst/>
        </c:spPr>
        <c:dLbl>
          <c:idx val="0"/>
          <c:layout>
            <c:manualLayout>
              <c:x val="0"/>
              <c:y val="8.333333333333324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6"/>
        <c:spPr>
          <a:solidFill>
            <a:srgbClr val="FF6600"/>
          </a:solidFill>
          <a:ln>
            <a:noFill/>
          </a:ln>
          <a:effectLst/>
        </c:spPr>
        <c:dLbl>
          <c:idx val="0"/>
          <c:layout>
            <c:manualLayout>
              <c:x val="0"/>
              <c:y val="1.388888888888880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7"/>
        <c:dLbl>
          <c:idx val="0"/>
          <c:layout>
            <c:manualLayout>
              <c:x val="0"/>
              <c:y val="6.944444444444444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8"/>
        <c:dLbl>
          <c:idx val="0"/>
          <c:layout>
            <c:manualLayout>
              <c:x val="0"/>
              <c:y val="-2.314814814814814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9"/>
        <c:dLbl>
          <c:idx val="0"/>
          <c:layout>
            <c:manualLayout>
              <c:x val="-1.2209871160538655E-17"/>
              <c:y val="4.16666666666666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0"/>
        <c:dLbl>
          <c:idx val="0"/>
          <c:layout>
            <c:manualLayout>
              <c:x val="0"/>
              <c:y val="-9.259259259259267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1"/>
        <c:dLbl>
          <c:idx val="0"/>
          <c:layout>
            <c:manualLayout>
              <c:x val="0"/>
              <c:y val="7.40740740740740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2"/>
        <c:dLbl>
          <c:idx val="0"/>
          <c:layout>
            <c:manualLayout>
              <c:x val="-1.3320013320013565E-3"/>
              <c:y val="-4.62962962962962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3"/>
        <c:dLbl>
          <c:idx val="0"/>
          <c:layout>
            <c:manualLayout>
              <c:x val="0"/>
              <c:y val="0.1111111111111111"/>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4"/>
        <c:dLbl>
          <c:idx val="0"/>
          <c:layout>
            <c:manualLayout>
              <c:x val="-1.332001332001332E-3"/>
              <c:y val="-9.722222222222222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5"/>
        <c:dLbl>
          <c:idx val="0"/>
          <c:layout>
            <c:manualLayout>
              <c:x val="-1.332001332001332E-3"/>
              <c:y val="8.333333333333324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6"/>
        <c:dLbl>
          <c:idx val="0"/>
          <c:layout>
            <c:manualLayout>
              <c:x val="0"/>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7"/>
        <c:dLbl>
          <c:idx val="0"/>
          <c:layout>
            <c:manualLayout>
              <c:x val="-4.883948464215462E-17"/>
              <c:y val="4.16666666666666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8"/>
        <c:dLbl>
          <c:idx val="0"/>
          <c:layout>
            <c:manualLayout>
              <c:x val="-4.883948464215462E-17"/>
              <c:y val="-2.777777777777777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9"/>
        <c:dLbl>
          <c:idx val="0"/>
          <c:layout>
            <c:manualLayout>
              <c:x val="0"/>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0"/>
        <c:dLbl>
          <c:idx val="0"/>
          <c:layout>
            <c:manualLayout>
              <c:x val="-2.664002664002664E-3"/>
              <c:y val="-8.33333333333333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1"/>
        <c:dLbl>
          <c:idx val="0"/>
          <c:layout>
            <c:manualLayout>
              <c:x val="-9.7678969284309239E-17"/>
              <c:y val="5.092592592592592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2"/>
        <c:dLbl>
          <c:idx val="0"/>
          <c:layout>
            <c:manualLayout>
              <c:x val="0"/>
              <c:y val="-3.703703703703712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3"/>
        <c:dLbl>
          <c:idx val="0"/>
          <c:layout>
            <c:manualLayout>
              <c:x val="1.3320013320012344E-3"/>
              <c:y val="7.407407407407398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4"/>
        <c:dLbl>
          <c:idx val="0"/>
          <c:layout>
            <c:manualLayout>
              <c:x val="0"/>
              <c:y val="-2.314814814814814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5"/>
        <c:dLbl>
          <c:idx val="0"/>
          <c:layout>
            <c:manualLayout>
              <c:x val="1.332001332001332E-3"/>
              <c:y val="8.333333333333324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6"/>
        <c:dLbl>
          <c:idx val="0"/>
          <c:layout>
            <c:manualLayout>
              <c:x val="0"/>
              <c:y val="-0.111111111111111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7"/>
        <c:dLbl>
          <c:idx val="0"/>
          <c:layout>
            <c:manualLayout>
              <c:x val="0"/>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8"/>
        <c:dLbl>
          <c:idx val="0"/>
          <c:layout>
            <c:manualLayout>
              <c:x val="-9.7678969284309239E-17"/>
              <c:y val="-2.777777777777786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9"/>
        <c:dLbl>
          <c:idx val="0"/>
          <c:layout>
            <c:manualLayout>
              <c:x val="1.332001332001332E-3"/>
              <c:y val="5.092592592592592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0"/>
        <c:dLbl>
          <c:idx val="0"/>
          <c:layout>
            <c:manualLayout>
              <c:x val="-1.332001332001332E-3"/>
              <c:y val="-8.33333333333333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1"/>
        <c:dLbl>
          <c:idx val="0"/>
          <c:layout>
            <c:manualLayout>
              <c:x val="-9.7678969284309239E-17"/>
              <c:y val="6.018518518518518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2"/>
        <c:dLbl>
          <c:idx val="0"/>
          <c:layout>
            <c:manualLayout>
              <c:x val="9.7678969284309239E-17"/>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3"/>
        <c:dLbl>
          <c:idx val="0"/>
          <c:layout>
            <c:manualLayout>
              <c:x val="-9.7678969284309239E-17"/>
              <c:y val="1.851851851851843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4"/>
        <c:dLbl>
          <c:idx val="0"/>
          <c:layout>
            <c:manualLayout>
              <c:x val="0"/>
              <c:y val="-4.62962962962962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5"/>
        <c:dLbl>
          <c:idx val="0"/>
          <c:layout>
            <c:manualLayout>
              <c:x val="0"/>
              <c:y val="2.314814814814814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6"/>
        <c:dLbl>
          <c:idx val="0"/>
          <c:layout>
            <c:manualLayout>
              <c:x val="-1.332001332001332E-3"/>
              <c:y val="-6.481481481481481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7"/>
        <c:dLbl>
          <c:idx val="0"/>
          <c:layout>
            <c:manualLayout>
              <c:x val="0"/>
              <c:y val="-4.62962962962962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3.3972344366045154E-2"/>
          <c:y val="7.407407407407407E-2"/>
          <c:w val="0.93317403506379881"/>
          <c:h val="0.76505540974044917"/>
        </c:manualLayout>
      </c:layout>
      <c:areaChart>
        <c:grouping val="standard"/>
        <c:varyColors val="0"/>
        <c:ser>
          <c:idx val="0"/>
          <c:order val="0"/>
          <c:tx>
            <c:strRef>
              <c:f>'Pivot Report'!$K$4</c:f>
              <c:strCache>
                <c:ptCount val="1"/>
                <c:pt idx="0">
                  <c:v>Total</c:v>
                </c:pt>
              </c:strCache>
            </c:strRef>
          </c:tx>
          <c:spPr>
            <a:solidFill>
              <a:srgbClr val="FF6600"/>
            </a:solidFill>
            <a:ln>
              <a:noFill/>
            </a:ln>
            <a:effectLst/>
          </c:spPr>
          <c:dPt>
            <c:idx val="0"/>
            <c:bubble3D val="0"/>
            <c:extLst>
              <c:ext xmlns:c16="http://schemas.microsoft.com/office/drawing/2014/chart" uri="{C3380CC4-5D6E-409C-BE32-E72D297353CC}">
                <c16:uniqueId val="{00000007-7BA7-403F-A221-9B5B005CF751}"/>
              </c:ext>
            </c:extLst>
          </c:dPt>
          <c:dPt>
            <c:idx val="1"/>
            <c:bubble3D val="0"/>
            <c:extLst>
              <c:ext xmlns:c16="http://schemas.microsoft.com/office/drawing/2014/chart" uri="{C3380CC4-5D6E-409C-BE32-E72D297353CC}">
                <c16:uniqueId val="{00000020-7BA7-403F-A221-9B5B005CF751}"/>
              </c:ext>
            </c:extLst>
          </c:dPt>
          <c:dPt>
            <c:idx val="2"/>
            <c:bubble3D val="0"/>
            <c:extLst>
              <c:ext xmlns:c16="http://schemas.microsoft.com/office/drawing/2014/chart" uri="{C3380CC4-5D6E-409C-BE32-E72D297353CC}">
                <c16:uniqueId val="{00000008-7BA7-403F-A221-9B5B005CF751}"/>
              </c:ext>
            </c:extLst>
          </c:dPt>
          <c:dPt>
            <c:idx val="3"/>
            <c:bubble3D val="0"/>
            <c:extLst>
              <c:ext xmlns:c16="http://schemas.microsoft.com/office/drawing/2014/chart" uri="{C3380CC4-5D6E-409C-BE32-E72D297353CC}">
                <c16:uniqueId val="{0000000A-7BA7-403F-A221-9B5B005CF751}"/>
              </c:ext>
            </c:extLst>
          </c:dPt>
          <c:dPt>
            <c:idx val="4"/>
            <c:bubble3D val="0"/>
            <c:extLst>
              <c:ext xmlns:c16="http://schemas.microsoft.com/office/drawing/2014/chart" uri="{C3380CC4-5D6E-409C-BE32-E72D297353CC}">
                <c16:uniqueId val="{00000009-7BA7-403F-A221-9B5B005CF751}"/>
              </c:ext>
            </c:extLst>
          </c:dPt>
          <c:dPt>
            <c:idx val="5"/>
            <c:bubble3D val="0"/>
            <c:extLst>
              <c:ext xmlns:c16="http://schemas.microsoft.com/office/drawing/2014/chart" uri="{C3380CC4-5D6E-409C-BE32-E72D297353CC}">
                <c16:uniqueId val="{0000000B-7BA7-403F-A221-9B5B005CF751}"/>
              </c:ext>
            </c:extLst>
          </c:dPt>
          <c:dPt>
            <c:idx val="6"/>
            <c:bubble3D val="0"/>
            <c:extLst>
              <c:ext xmlns:c16="http://schemas.microsoft.com/office/drawing/2014/chart" uri="{C3380CC4-5D6E-409C-BE32-E72D297353CC}">
                <c16:uniqueId val="{0000000C-7BA7-403F-A221-9B5B005CF751}"/>
              </c:ext>
            </c:extLst>
          </c:dPt>
          <c:dPt>
            <c:idx val="7"/>
            <c:bubble3D val="0"/>
            <c:extLst>
              <c:ext xmlns:c16="http://schemas.microsoft.com/office/drawing/2014/chart" uri="{C3380CC4-5D6E-409C-BE32-E72D297353CC}">
                <c16:uniqueId val="{0000000D-7BA7-403F-A221-9B5B005CF751}"/>
              </c:ext>
            </c:extLst>
          </c:dPt>
          <c:dPt>
            <c:idx val="8"/>
            <c:bubble3D val="0"/>
            <c:extLst>
              <c:ext xmlns:c16="http://schemas.microsoft.com/office/drawing/2014/chart" uri="{C3380CC4-5D6E-409C-BE32-E72D297353CC}">
                <c16:uniqueId val="{0000000E-7BA7-403F-A221-9B5B005CF751}"/>
              </c:ext>
            </c:extLst>
          </c:dPt>
          <c:dPt>
            <c:idx val="9"/>
            <c:bubble3D val="0"/>
            <c:extLst>
              <c:ext xmlns:c16="http://schemas.microsoft.com/office/drawing/2014/chart" uri="{C3380CC4-5D6E-409C-BE32-E72D297353CC}">
                <c16:uniqueId val="{0000000F-7BA7-403F-A221-9B5B005CF751}"/>
              </c:ext>
            </c:extLst>
          </c:dPt>
          <c:dPt>
            <c:idx val="10"/>
            <c:bubble3D val="0"/>
            <c:extLst>
              <c:ext xmlns:c16="http://schemas.microsoft.com/office/drawing/2014/chart" uri="{C3380CC4-5D6E-409C-BE32-E72D297353CC}">
                <c16:uniqueId val="{00000010-7BA7-403F-A221-9B5B005CF751}"/>
              </c:ext>
            </c:extLst>
          </c:dPt>
          <c:dPt>
            <c:idx val="11"/>
            <c:bubble3D val="0"/>
            <c:extLst>
              <c:ext xmlns:c16="http://schemas.microsoft.com/office/drawing/2014/chart" uri="{C3380CC4-5D6E-409C-BE32-E72D297353CC}">
                <c16:uniqueId val="{00000011-7BA7-403F-A221-9B5B005CF751}"/>
              </c:ext>
            </c:extLst>
          </c:dPt>
          <c:dPt>
            <c:idx val="12"/>
            <c:bubble3D val="0"/>
            <c:extLst>
              <c:ext xmlns:c16="http://schemas.microsoft.com/office/drawing/2014/chart" uri="{C3380CC4-5D6E-409C-BE32-E72D297353CC}">
                <c16:uniqueId val="{00000012-7BA7-403F-A221-9B5B005CF751}"/>
              </c:ext>
            </c:extLst>
          </c:dPt>
          <c:dPt>
            <c:idx val="13"/>
            <c:bubble3D val="0"/>
            <c:extLst>
              <c:ext xmlns:c16="http://schemas.microsoft.com/office/drawing/2014/chart" uri="{C3380CC4-5D6E-409C-BE32-E72D297353CC}">
                <c16:uniqueId val="{00000013-7BA7-403F-A221-9B5B005CF751}"/>
              </c:ext>
            </c:extLst>
          </c:dPt>
          <c:dPt>
            <c:idx val="14"/>
            <c:bubble3D val="0"/>
            <c:extLst>
              <c:ext xmlns:c16="http://schemas.microsoft.com/office/drawing/2014/chart" uri="{C3380CC4-5D6E-409C-BE32-E72D297353CC}">
                <c16:uniqueId val="{00000014-7BA7-403F-A221-9B5B005CF751}"/>
              </c:ext>
            </c:extLst>
          </c:dPt>
          <c:dPt>
            <c:idx val="15"/>
            <c:bubble3D val="0"/>
            <c:extLst>
              <c:ext xmlns:c16="http://schemas.microsoft.com/office/drawing/2014/chart" uri="{C3380CC4-5D6E-409C-BE32-E72D297353CC}">
                <c16:uniqueId val="{00000015-7BA7-403F-A221-9B5B005CF751}"/>
              </c:ext>
            </c:extLst>
          </c:dPt>
          <c:dPt>
            <c:idx val="16"/>
            <c:bubble3D val="0"/>
            <c:extLst>
              <c:ext xmlns:c16="http://schemas.microsoft.com/office/drawing/2014/chart" uri="{C3380CC4-5D6E-409C-BE32-E72D297353CC}">
                <c16:uniqueId val="{00000016-7BA7-403F-A221-9B5B005CF751}"/>
              </c:ext>
            </c:extLst>
          </c:dPt>
          <c:dPt>
            <c:idx val="17"/>
            <c:bubble3D val="0"/>
            <c:extLst>
              <c:ext xmlns:c16="http://schemas.microsoft.com/office/drawing/2014/chart" uri="{C3380CC4-5D6E-409C-BE32-E72D297353CC}">
                <c16:uniqueId val="{00000006-7BA7-403F-A221-9B5B005CF751}"/>
              </c:ext>
            </c:extLst>
          </c:dPt>
          <c:dPt>
            <c:idx val="18"/>
            <c:bubble3D val="0"/>
            <c:extLst>
              <c:ext xmlns:c16="http://schemas.microsoft.com/office/drawing/2014/chart" uri="{C3380CC4-5D6E-409C-BE32-E72D297353CC}">
                <c16:uniqueId val="{00000005-7BA7-403F-A221-9B5B005CF751}"/>
              </c:ext>
            </c:extLst>
          </c:dPt>
          <c:dPt>
            <c:idx val="19"/>
            <c:bubble3D val="0"/>
            <c:extLst>
              <c:ext xmlns:c16="http://schemas.microsoft.com/office/drawing/2014/chart" uri="{C3380CC4-5D6E-409C-BE32-E72D297353CC}">
                <c16:uniqueId val="{00000002-7BA7-403F-A221-9B5B005CF751}"/>
              </c:ext>
            </c:extLst>
          </c:dPt>
          <c:dPt>
            <c:idx val="20"/>
            <c:bubble3D val="0"/>
            <c:extLst>
              <c:ext xmlns:c16="http://schemas.microsoft.com/office/drawing/2014/chart" uri="{C3380CC4-5D6E-409C-BE32-E72D297353CC}">
                <c16:uniqueId val="{00000003-7BA7-403F-A221-9B5B005CF751}"/>
              </c:ext>
            </c:extLst>
          </c:dPt>
          <c:dPt>
            <c:idx val="21"/>
            <c:bubble3D val="0"/>
            <c:extLst>
              <c:ext xmlns:c16="http://schemas.microsoft.com/office/drawing/2014/chart" uri="{C3380CC4-5D6E-409C-BE32-E72D297353CC}">
                <c16:uniqueId val="{00000004-7BA7-403F-A221-9B5B005CF751}"/>
              </c:ext>
            </c:extLst>
          </c:dPt>
          <c:dPt>
            <c:idx val="22"/>
            <c:bubble3D val="0"/>
            <c:extLst>
              <c:ext xmlns:c16="http://schemas.microsoft.com/office/drawing/2014/chart" uri="{C3380CC4-5D6E-409C-BE32-E72D297353CC}">
                <c16:uniqueId val="{00000017-7BA7-403F-A221-9B5B005CF751}"/>
              </c:ext>
            </c:extLst>
          </c:dPt>
          <c:dPt>
            <c:idx val="23"/>
            <c:bubble3D val="0"/>
            <c:extLst>
              <c:ext xmlns:c16="http://schemas.microsoft.com/office/drawing/2014/chart" uri="{C3380CC4-5D6E-409C-BE32-E72D297353CC}">
                <c16:uniqueId val="{00000018-7BA7-403F-A221-9B5B005CF751}"/>
              </c:ext>
            </c:extLst>
          </c:dPt>
          <c:dPt>
            <c:idx val="24"/>
            <c:bubble3D val="0"/>
            <c:extLst>
              <c:ext xmlns:c16="http://schemas.microsoft.com/office/drawing/2014/chart" uri="{C3380CC4-5D6E-409C-BE32-E72D297353CC}">
                <c16:uniqueId val="{00000019-7BA7-403F-A221-9B5B005CF751}"/>
              </c:ext>
            </c:extLst>
          </c:dPt>
          <c:dPt>
            <c:idx val="25"/>
            <c:bubble3D val="0"/>
            <c:extLst>
              <c:ext xmlns:c16="http://schemas.microsoft.com/office/drawing/2014/chart" uri="{C3380CC4-5D6E-409C-BE32-E72D297353CC}">
                <c16:uniqueId val="{0000001A-7BA7-403F-A221-9B5B005CF751}"/>
              </c:ext>
            </c:extLst>
          </c:dPt>
          <c:dPt>
            <c:idx val="26"/>
            <c:bubble3D val="0"/>
            <c:extLst>
              <c:ext xmlns:c16="http://schemas.microsoft.com/office/drawing/2014/chart" uri="{C3380CC4-5D6E-409C-BE32-E72D297353CC}">
                <c16:uniqueId val="{0000001B-7BA7-403F-A221-9B5B005CF751}"/>
              </c:ext>
            </c:extLst>
          </c:dPt>
          <c:dPt>
            <c:idx val="27"/>
            <c:bubble3D val="0"/>
            <c:extLst>
              <c:ext xmlns:c16="http://schemas.microsoft.com/office/drawing/2014/chart" uri="{C3380CC4-5D6E-409C-BE32-E72D297353CC}">
                <c16:uniqueId val="{0000001C-7BA7-403F-A221-9B5B005CF751}"/>
              </c:ext>
            </c:extLst>
          </c:dPt>
          <c:dPt>
            <c:idx val="28"/>
            <c:bubble3D val="0"/>
            <c:extLst>
              <c:ext xmlns:c16="http://schemas.microsoft.com/office/drawing/2014/chart" uri="{C3380CC4-5D6E-409C-BE32-E72D297353CC}">
                <c16:uniqueId val="{0000001D-7BA7-403F-A221-9B5B005CF751}"/>
              </c:ext>
            </c:extLst>
          </c:dPt>
          <c:dPt>
            <c:idx val="29"/>
            <c:bubble3D val="0"/>
            <c:extLst>
              <c:ext xmlns:c16="http://schemas.microsoft.com/office/drawing/2014/chart" uri="{C3380CC4-5D6E-409C-BE32-E72D297353CC}">
                <c16:uniqueId val="{0000001E-7BA7-403F-A221-9B5B005CF751}"/>
              </c:ext>
            </c:extLst>
          </c:dPt>
          <c:dPt>
            <c:idx val="30"/>
            <c:bubble3D val="0"/>
            <c:extLst>
              <c:ext xmlns:c16="http://schemas.microsoft.com/office/drawing/2014/chart" uri="{C3380CC4-5D6E-409C-BE32-E72D297353CC}">
                <c16:uniqueId val="{0000001F-7BA7-403F-A221-9B5B005CF751}"/>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Report'!$J$5:$J$35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Report'!$K$5:$K$35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7BA7-403F-A221-9B5B005CF751}"/>
            </c:ext>
          </c:extLst>
        </c:ser>
        <c:dLbls>
          <c:showLegendKey val="0"/>
          <c:showVal val="0"/>
          <c:showCatName val="0"/>
          <c:showSerName val="0"/>
          <c:showPercent val="0"/>
          <c:showBubbleSize val="0"/>
        </c:dLbls>
        <c:axId val="684566304"/>
        <c:axId val="684561728"/>
      </c:areaChart>
      <c:catAx>
        <c:axId val="684566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684561728"/>
        <c:crosses val="autoZero"/>
        <c:auto val="1"/>
        <c:lblAlgn val="ctr"/>
        <c:lblOffset val="100"/>
        <c:noMultiLvlLbl val="0"/>
      </c:catAx>
      <c:valAx>
        <c:axId val="684561728"/>
        <c:scaling>
          <c:orientation val="minMax"/>
        </c:scaling>
        <c:delete val="1"/>
        <c:axPos val="l"/>
        <c:numFmt formatCode="0.00" sourceLinked="1"/>
        <c:majorTickMark val="none"/>
        <c:minorTickMark val="none"/>
        <c:tickLblPos val="nextTo"/>
        <c:crossAx val="6845663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dLbl>
          <c:idx val="0"/>
          <c:layout>
            <c:manualLayout>
              <c:x val="0"/>
              <c:y val="1.89393939393939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dLbl>
          <c:idx val="0"/>
          <c:layout>
            <c:manualLayout>
              <c:x val="-1.4414414414414547E-3"/>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dLbl>
          <c:idx val="0"/>
          <c:layout>
            <c:manualLayout>
              <c:x val="0"/>
              <c:y val="5.68181818181818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dLbl>
          <c:idx val="0"/>
          <c:layout>
            <c:manualLayout>
              <c:x val="-4.3243243243243244E-3"/>
              <c:y val="6.81818181818181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dLbl>
          <c:idx val="0"/>
          <c:layout>
            <c:manualLayout>
              <c:x val="1.4414414414414415E-3"/>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dLbl>
          <c:idx val="0"/>
          <c:layout>
            <c:manualLayout>
              <c:x val="2.88288288288283E-3"/>
              <c:y val="0"/>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dLbl>
          <c:idx val="0"/>
          <c:layout>
            <c:manualLayout>
              <c:x val="1.4414414414413886E-3"/>
              <c:y val="-3.787878787878788E-3"/>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dLbl>
          <c:idx val="0"/>
          <c:layout>
            <c:manualLayout>
              <c:x val="-2.8828828828828829E-3"/>
              <c:y val="-3.030303030303030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dLbl>
          <c:idx val="0"/>
          <c:layout>
            <c:manualLayout>
              <c:x val="2.8828828828828829E-3"/>
              <c:y val="9.090909090909091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dLbl>
          <c:idx val="0"/>
          <c:layout>
            <c:manualLayout>
              <c:x val="-5.2852242299239751E-17"/>
              <c:y val="-3.030303030303023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dLbl>
          <c:idx val="0"/>
          <c:layout>
            <c:manualLayout>
              <c:x val="1.4414414414414415E-3"/>
              <c:y val="5.303030303030303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dLbl>
          <c:idx val="0"/>
          <c:layout>
            <c:manualLayout>
              <c:x val="1.4414414414414415E-3"/>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dLbl>
          <c:idx val="0"/>
          <c:layout>
            <c:manualLayout>
              <c:x val="0"/>
              <c:y val="-1.136363636363636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dLbl>
          <c:idx val="0"/>
          <c:layout>
            <c:manualLayout>
              <c:x val="0"/>
              <c:y val="2.651515151515151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dLbl>
          <c:idx val="0"/>
          <c:layout>
            <c:manualLayout>
              <c:x val="0"/>
              <c:y val="-2.651515151515144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dLbl>
          <c:idx val="0"/>
          <c:layout>
            <c:manualLayout>
              <c:x val="0"/>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dLbl>
          <c:idx val="0"/>
          <c:layout>
            <c:manualLayout>
              <c:x val="-1.057044845984795E-16"/>
              <c:y val="-3.787878787878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3"/>
        <c:dLbl>
          <c:idx val="0"/>
          <c:layout>
            <c:manualLayout>
              <c:x val="0"/>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4"/>
        <c:dLbl>
          <c:idx val="0"/>
          <c:layout>
            <c:manualLayout>
              <c:x val="0"/>
              <c:y val="-1.893939393939400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dLbl>
          <c:idx val="0"/>
          <c:layout>
            <c:manualLayout>
              <c:x val="2.8828828828827771E-3"/>
              <c:y val="1.515151515151501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dLbl>
          <c:idx val="0"/>
          <c:layout>
            <c:manualLayout>
              <c:x val="0"/>
              <c:y val="1.51515151515151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dLbl>
          <c:idx val="0"/>
          <c:layout>
            <c:manualLayout>
              <c:x val="0"/>
              <c:y val="-1.136363636363629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8"/>
        <c:dLbl>
          <c:idx val="0"/>
          <c:layout>
            <c:manualLayout>
              <c:x val="2.8828828828828829E-3"/>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9"/>
        <c:dLbl>
          <c:idx val="0"/>
          <c:layout>
            <c:manualLayout>
              <c:x val="1.4414414414415471E-3"/>
              <c:y val="-6.439393939393939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0"/>
        <c:dLbl>
          <c:idx val="0"/>
          <c:layout>
            <c:manualLayout>
              <c:x val="-1.057044845984795E-16"/>
              <c:y val="4.545454545454545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1"/>
        <c:dLbl>
          <c:idx val="0"/>
          <c:layout>
            <c:manualLayout>
              <c:x val="-1.4414414414414415E-3"/>
              <c:y val="-6.060606060606067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2"/>
        <c:dLbl>
          <c:idx val="0"/>
          <c:layout>
            <c:manualLayout>
              <c:x val="-1.057044845984795E-16"/>
              <c:y val="3.40909090909090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areaChart>
        <c:grouping val="standard"/>
        <c:varyColors val="0"/>
        <c:ser>
          <c:idx val="0"/>
          <c:order val="0"/>
          <c:tx>
            <c:strRef>
              <c:f>'Pivot Report'!$P$4</c:f>
              <c:strCache>
                <c:ptCount val="1"/>
                <c:pt idx="0">
                  <c:v>Total</c:v>
                </c:pt>
              </c:strCache>
            </c:strRef>
          </c:tx>
          <c:spPr>
            <a:solidFill>
              <a:srgbClr val="FF6600"/>
            </a:solidFill>
            <a:ln>
              <a:noFill/>
            </a:ln>
            <a:effectLst/>
          </c:spP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Report'!$O$5:$O$35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Report'!$P$5:$P$35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0-D4F4-49BA-BB10-C3F5322B4DDC}"/>
            </c:ext>
          </c:extLst>
        </c:ser>
        <c:dLbls>
          <c:showLegendKey val="0"/>
          <c:showVal val="0"/>
          <c:showCatName val="0"/>
          <c:showSerName val="0"/>
          <c:showPercent val="0"/>
          <c:showBubbleSize val="0"/>
        </c:dLbls>
        <c:axId val="1025429295"/>
        <c:axId val="1132211007"/>
      </c:areaChart>
      <c:catAx>
        <c:axId val="1025429295"/>
        <c:scaling>
          <c:orientation val="minMax"/>
        </c:scaling>
        <c:delete val="0"/>
        <c:axPos val="b"/>
        <c:numFmt formatCode="General" sourceLinked="1"/>
        <c:majorTickMark val="out"/>
        <c:minorTickMark val="none"/>
        <c:tickLblPos val="nextTo"/>
        <c:spPr>
          <a:noFill/>
          <a:ln w="9525" cap="flat" cmpd="sng" algn="ctr">
            <a:solidFill>
              <a:srgbClr val="FF6600"/>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2211007"/>
        <c:crosses val="autoZero"/>
        <c:auto val="1"/>
        <c:lblAlgn val="ctr"/>
        <c:lblOffset val="100"/>
        <c:noMultiLvlLbl val="0"/>
      </c:catAx>
      <c:valAx>
        <c:axId val="1132211007"/>
        <c:scaling>
          <c:orientation val="minMax"/>
        </c:scaling>
        <c:delete val="1"/>
        <c:axPos val="l"/>
        <c:numFmt formatCode="0.00" sourceLinked="1"/>
        <c:majorTickMark val="none"/>
        <c:minorTickMark val="none"/>
        <c:tickLblPos val="nextTo"/>
        <c:crossAx val="10254292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latest project.xlsx]Pivot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F6600"/>
          </a:solidFill>
          <a:ln>
            <a:noFill/>
          </a:ln>
          <a:effectLst/>
        </c:spPr>
        <c:dLbl>
          <c:idx val="0"/>
          <c:layout>
            <c:manualLayout>
              <c:x val="0"/>
              <c:y val="3.4995625546806582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layout>
            <c:manualLayout>
              <c:x val="0"/>
              <c:y val="6.9991251093613942E-3"/>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dLbl>
          <c:idx val="0"/>
          <c:layout>
            <c:manualLayout>
              <c:x val="0"/>
              <c:y val="-2.449693788276465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2.423494129248514E-2"/>
          <c:y val="1.6587651674430749E-2"/>
          <c:w val="0.81701994867820871"/>
          <c:h val="0.63540939735474244"/>
        </c:manualLayout>
      </c:layout>
      <c:areaChart>
        <c:grouping val="standard"/>
        <c:varyColors val="0"/>
        <c:ser>
          <c:idx val="0"/>
          <c:order val="0"/>
          <c:tx>
            <c:strRef>
              <c:f>'Pivot Report'!$E$4</c:f>
              <c:strCache>
                <c:ptCount val="1"/>
                <c:pt idx="0">
                  <c:v>Total</c:v>
                </c:pt>
              </c:strCache>
            </c:strRef>
          </c:tx>
          <c:spPr>
            <a:solidFill>
              <a:srgbClr val="FF6600"/>
            </a:solidFill>
            <a:ln>
              <a:noFill/>
            </a:ln>
            <a:effectLst/>
          </c:spPr>
          <c:dPt>
            <c:idx val="1"/>
            <c:bubble3D val="0"/>
            <c:extLst>
              <c:ext xmlns:c16="http://schemas.microsoft.com/office/drawing/2014/chart" uri="{C3380CC4-5D6E-409C-BE32-E72D297353CC}">
                <c16:uniqueId val="{00000002-295A-4FD4-8502-DB5D25BE7A0F}"/>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Report'!$D$5:$D$35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Report'!$E$5:$E$35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295A-4FD4-8502-DB5D25BE7A0F}"/>
            </c:ext>
          </c:extLst>
        </c:ser>
        <c:dLbls>
          <c:showLegendKey val="0"/>
          <c:showVal val="0"/>
          <c:showCatName val="0"/>
          <c:showSerName val="0"/>
          <c:showPercent val="0"/>
          <c:showBubbleSize val="0"/>
        </c:dLbls>
        <c:axId val="1806653423"/>
        <c:axId val="1806655503"/>
      </c:areaChart>
      <c:catAx>
        <c:axId val="1806653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06655503"/>
        <c:crosses val="autoZero"/>
        <c:auto val="1"/>
        <c:lblAlgn val="ctr"/>
        <c:lblOffset val="100"/>
        <c:noMultiLvlLbl val="0"/>
      </c:catAx>
      <c:valAx>
        <c:axId val="1806655503"/>
        <c:scaling>
          <c:orientation val="minMax"/>
        </c:scaling>
        <c:delete val="1"/>
        <c:axPos val="l"/>
        <c:numFmt formatCode="General" sourceLinked="1"/>
        <c:majorTickMark val="none"/>
        <c:minorTickMark val="none"/>
        <c:tickLblPos val="nextTo"/>
        <c:crossAx val="18066534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3.xml"/><Relationship Id="rId18" Type="http://schemas.openxmlformats.org/officeDocument/2006/relationships/image" Target="../media/image10.svg"/><Relationship Id="rId26" Type="http://schemas.openxmlformats.org/officeDocument/2006/relationships/image" Target="../media/image17.png"/><Relationship Id="rId3" Type="http://schemas.openxmlformats.org/officeDocument/2006/relationships/image" Target="../media/image3.svg"/><Relationship Id="rId21" Type="http://schemas.openxmlformats.org/officeDocument/2006/relationships/image" Target="../media/image12.svg"/><Relationship Id="rId34" Type="http://schemas.openxmlformats.org/officeDocument/2006/relationships/image" Target="../media/image24.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image" Target="../media/image9.png"/><Relationship Id="rId25" Type="http://schemas.openxmlformats.org/officeDocument/2006/relationships/image" Target="../media/image16.svg"/><Relationship Id="rId33" Type="http://schemas.openxmlformats.org/officeDocument/2006/relationships/image" Target="../media/image23.png"/><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image" Target="../media/image11.png"/><Relationship Id="rId29"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24" Type="http://schemas.openxmlformats.org/officeDocument/2006/relationships/image" Target="../media/image15.png"/><Relationship Id="rId32" Type="http://schemas.openxmlformats.org/officeDocument/2006/relationships/image" Target="../media/image22.svg"/><Relationship Id="rId5" Type="http://schemas.openxmlformats.org/officeDocument/2006/relationships/image" Target="../media/image5.svg"/><Relationship Id="rId15" Type="http://schemas.openxmlformats.org/officeDocument/2006/relationships/chart" Target="../charts/chart4.xml"/><Relationship Id="rId23" Type="http://schemas.openxmlformats.org/officeDocument/2006/relationships/image" Target="../media/image14.svg"/><Relationship Id="rId28" Type="http://schemas.openxmlformats.org/officeDocument/2006/relationships/chart" Target="../charts/chart7.xml"/><Relationship Id="rId10" Type="http://schemas.openxmlformats.org/officeDocument/2006/relationships/hyperlink" Target="#'Average Waittime Daily Trend'!A1"/><Relationship Id="rId19" Type="http://schemas.openxmlformats.org/officeDocument/2006/relationships/chart" Target="../charts/chart6.xml"/><Relationship Id="rId31" Type="http://schemas.openxmlformats.org/officeDocument/2006/relationships/image" Target="../media/image21.png"/><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 Id="rId22" Type="http://schemas.openxmlformats.org/officeDocument/2006/relationships/image" Target="../media/image13.png"/><Relationship Id="rId27" Type="http://schemas.openxmlformats.org/officeDocument/2006/relationships/image" Target="../media/image18.svg"/><Relationship Id="rId30" Type="http://schemas.openxmlformats.org/officeDocument/2006/relationships/image" Target="../media/image20.svg"/><Relationship Id="rId8" Type="http://schemas.openxmlformats.org/officeDocument/2006/relationships/hyperlink" Target="#'Daily ER No.of patient'!A1"/></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27.svg"/><Relationship Id="rId2" Type="http://schemas.openxmlformats.org/officeDocument/2006/relationships/image" Target="../media/image26.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27.svg"/><Relationship Id="rId2" Type="http://schemas.openxmlformats.org/officeDocument/2006/relationships/image" Target="../media/image26.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7.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0</xdr:row>
      <xdr:rowOff>85725</xdr:rowOff>
    </xdr:from>
    <xdr:to>
      <xdr:col>8</xdr:col>
      <xdr:colOff>142875</xdr:colOff>
      <xdr:row>5</xdr:row>
      <xdr:rowOff>28575</xdr:rowOff>
    </xdr:to>
    <xdr:sp macro="" textlink="">
      <xdr:nvSpPr>
        <xdr:cNvPr id="2" name="Rectangle: Rounded Corners 1">
          <a:extLst>
            <a:ext uri="{FF2B5EF4-FFF2-40B4-BE49-F238E27FC236}">
              <a16:creationId xmlns:a16="http://schemas.microsoft.com/office/drawing/2014/main" id="{FD3397B0-68D7-41E6-8098-6DBC9DBAD4BB}"/>
            </a:ext>
          </a:extLst>
        </xdr:cNvPr>
        <xdr:cNvSpPr/>
      </xdr:nvSpPr>
      <xdr:spPr>
        <a:xfrm>
          <a:off x="76200" y="85725"/>
          <a:ext cx="4943475" cy="895350"/>
        </a:xfrm>
        <a:prstGeom prst="roundRect">
          <a:avLst>
            <a:gd name="adj" fmla="val 15000"/>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  </a:t>
          </a:r>
        </a:p>
      </xdr:txBody>
    </xdr:sp>
    <xdr:clientData/>
  </xdr:twoCellAnchor>
  <xdr:twoCellAnchor editAs="absolute">
    <xdr:from>
      <xdr:col>0</xdr:col>
      <xdr:colOff>66675</xdr:colOff>
      <xdr:row>5</xdr:row>
      <xdr:rowOff>114301</xdr:rowOff>
    </xdr:from>
    <xdr:to>
      <xdr:col>1</xdr:col>
      <xdr:colOff>523875</xdr:colOff>
      <xdr:row>30</xdr:row>
      <xdr:rowOff>85725</xdr:rowOff>
    </xdr:to>
    <xdr:sp macro="" textlink="">
      <xdr:nvSpPr>
        <xdr:cNvPr id="3" name="Rectangle: Rounded Corners 2">
          <a:extLst>
            <a:ext uri="{FF2B5EF4-FFF2-40B4-BE49-F238E27FC236}">
              <a16:creationId xmlns:a16="http://schemas.microsoft.com/office/drawing/2014/main" id="{C9DE7EA2-290C-4A23-BEA5-DA5B6F0A6C33}"/>
            </a:ext>
          </a:extLst>
        </xdr:cNvPr>
        <xdr:cNvSpPr/>
      </xdr:nvSpPr>
      <xdr:spPr>
        <a:xfrm>
          <a:off x="66675" y="1066801"/>
          <a:ext cx="1066800" cy="4733924"/>
        </a:xfrm>
        <a:prstGeom prst="roundRect">
          <a:avLst>
            <a:gd name="adj" fmla="val 15000"/>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609599</xdr:colOff>
      <xdr:row>5</xdr:row>
      <xdr:rowOff>133350</xdr:rowOff>
    </xdr:from>
    <xdr:to>
      <xdr:col>4</xdr:col>
      <xdr:colOff>476250</xdr:colOff>
      <xdr:row>12</xdr:row>
      <xdr:rowOff>47625</xdr:rowOff>
    </xdr:to>
    <xdr:sp macro="" textlink="">
      <xdr:nvSpPr>
        <xdr:cNvPr id="4" name="Rectangle: Rounded Corners 3">
          <a:extLst>
            <a:ext uri="{FF2B5EF4-FFF2-40B4-BE49-F238E27FC236}">
              <a16:creationId xmlns:a16="http://schemas.microsoft.com/office/drawing/2014/main" id="{93467996-58C4-4C11-81D1-F93AF4496123}"/>
            </a:ext>
          </a:extLst>
        </xdr:cNvPr>
        <xdr:cNvSpPr/>
      </xdr:nvSpPr>
      <xdr:spPr>
        <a:xfrm>
          <a:off x="1219199" y="1085850"/>
          <a:ext cx="1695451" cy="1247775"/>
        </a:xfrm>
        <a:prstGeom prst="roundRect">
          <a:avLst>
            <a:gd name="adj" fmla="val 9980"/>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2">
                  <a:lumMod val="60000"/>
                  <a:lumOff val="40000"/>
                </a:schemeClr>
              </a:solidFill>
            </a:rPr>
            <a:t>   </a:t>
          </a:r>
        </a:p>
      </xdr:txBody>
    </xdr:sp>
    <xdr:clientData/>
  </xdr:twoCellAnchor>
  <xdr:twoCellAnchor editAs="absolute">
    <xdr:from>
      <xdr:col>4</xdr:col>
      <xdr:colOff>561975</xdr:colOff>
      <xdr:row>5</xdr:row>
      <xdr:rowOff>133350</xdr:rowOff>
    </xdr:from>
    <xdr:to>
      <xdr:col>7</xdr:col>
      <xdr:colOff>485775</xdr:colOff>
      <xdr:row>12</xdr:row>
      <xdr:rowOff>47625</xdr:rowOff>
    </xdr:to>
    <xdr:sp macro="" textlink="">
      <xdr:nvSpPr>
        <xdr:cNvPr id="5" name="Rectangle: Rounded Corners 4">
          <a:extLst>
            <a:ext uri="{FF2B5EF4-FFF2-40B4-BE49-F238E27FC236}">
              <a16:creationId xmlns:a16="http://schemas.microsoft.com/office/drawing/2014/main" id="{98E19657-3253-449F-A84A-ECDF4F8A7B29}"/>
            </a:ext>
          </a:extLst>
        </xdr:cNvPr>
        <xdr:cNvSpPr/>
      </xdr:nvSpPr>
      <xdr:spPr>
        <a:xfrm>
          <a:off x="3000375" y="1085850"/>
          <a:ext cx="1752600" cy="1247775"/>
        </a:xfrm>
        <a:prstGeom prst="roundRect">
          <a:avLst>
            <a:gd name="adj" fmla="val 9980"/>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561975</xdr:colOff>
      <xdr:row>5</xdr:row>
      <xdr:rowOff>142875</xdr:rowOff>
    </xdr:from>
    <xdr:to>
      <xdr:col>10</xdr:col>
      <xdr:colOff>544796</xdr:colOff>
      <xdr:row>12</xdr:row>
      <xdr:rowOff>47625</xdr:rowOff>
    </xdr:to>
    <xdr:sp macro="" textlink="">
      <xdr:nvSpPr>
        <xdr:cNvPr id="6" name="Rectangle: Rounded Corners 5">
          <a:extLst>
            <a:ext uri="{FF2B5EF4-FFF2-40B4-BE49-F238E27FC236}">
              <a16:creationId xmlns:a16="http://schemas.microsoft.com/office/drawing/2014/main" id="{E9F0BC0F-9B17-40E8-88A4-60EC0ABC53FA}"/>
            </a:ext>
          </a:extLst>
        </xdr:cNvPr>
        <xdr:cNvSpPr/>
      </xdr:nvSpPr>
      <xdr:spPr>
        <a:xfrm>
          <a:off x="4829175" y="1095375"/>
          <a:ext cx="1811621" cy="1238250"/>
        </a:xfrm>
        <a:prstGeom prst="roundRect">
          <a:avLst>
            <a:gd name="adj" fmla="val 9980"/>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219074</xdr:colOff>
      <xdr:row>0</xdr:row>
      <xdr:rowOff>85723</xdr:rowOff>
    </xdr:from>
    <xdr:to>
      <xdr:col>10</xdr:col>
      <xdr:colOff>590549</xdr:colOff>
      <xdr:row>5</xdr:row>
      <xdr:rowOff>28574</xdr:rowOff>
    </xdr:to>
    <xdr:sp macro="" textlink="">
      <xdr:nvSpPr>
        <xdr:cNvPr id="7" name="Rectangle: Rounded Corners 6">
          <a:extLst>
            <a:ext uri="{FF2B5EF4-FFF2-40B4-BE49-F238E27FC236}">
              <a16:creationId xmlns:a16="http://schemas.microsoft.com/office/drawing/2014/main" id="{3B59A586-6D74-4FE3-8CA0-60F30360FCDE}"/>
            </a:ext>
          </a:extLst>
        </xdr:cNvPr>
        <xdr:cNvSpPr/>
      </xdr:nvSpPr>
      <xdr:spPr>
        <a:xfrm>
          <a:off x="5095874" y="85723"/>
          <a:ext cx="1590675" cy="895351"/>
        </a:xfrm>
        <a:prstGeom prst="roundRect">
          <a:avLst>
            <a:gd name="adj" fmla="val 15000"/>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11</xdr:col>
      <xdr:colOff>76201</xdr:colOff>
      <xdr:row>0</xdr:row>
      <xdr:rowOff>104775</xdr:rowOff>
    </xdr:from>
    <xdr:to>
      <xdr:col>15</xdr:col>
      <xdr:colOff>466725</xdr:colOff>
      <xdr:row>13</xdr:row>
      <xdr:rowOff>142875</xdr:rowOff>
    </xdr:to>
    <xdr:sp macro="" textlink="">
      <xdr:nvSpPr>
        <xdr:cNvPr id="8" name="Rectangle: Rounded Corners 7">
          <a:extLst>
            <a:ext uri="{FF2B5EF4-FFF2-40B4-BE49-F238E27FC236}">
              <a16:creationId xmlns:a16="http://schemas.microsoft.com/office/drawing/2014/main" id="{64D2A092-9772-43B6-BD33-3C73A65279DB}"/>
            </a:ext>
          </a:extLst>
        </xdr:cNvPr>
        <xdr:cNvSpPr/>
      </xdr:nvSpPr>
      <xdr:spPr>
        <a:xfrm>
          <a:off x="6781801" y="104775"/>
          <a:ext cx="2828924" cy="2514600"/>
        </a:xfrm>
        <a:prstGeom prst="roundRect">
          <a:avLst>
            <a:gd name="adj" fmla="val 5041"/>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533400</xdr:colOff>
      <xdr:row>0</xdr:row>
      <xdr:rowOff>104775</xdr:rowOff>
    </xdr:from>
    <xdr:to>
      <xdr:col>20</xdr:col>
      <xdr:colOff>276225</xdr:colOff>
      <xdr:row>13</xdr:row>
      <xdr:rowOff>142875</xdr:rowOff>
    </xdr:to>
    <xdr:sp macro="" textlink="">
      <xdr:nvSpPr>
        <xdr:cNvPr id="9" name="Rectangle: Rounded Corners 8">
          <a:extLst>
            <a:ext uri="{FF2B5EF4-FFF2-40B4-BE49-F238E27FC236}">
              <a16:creationId xmlns:a16="http://schemas.microsoft.com/office/drawing/2014/main" id="{9AE1228E-E862-4B96-8CA5-339872337195}"/>
            </a:ext>
          </a:extLst>
        </xdr:cNvPr>
        <xdr:cNvSpPr/>
      </xdr:nvSpPr>
      <xdr:spPr>
        <a:xfrm>
          <a:off x="9677400" y="104775"/>
          <a:ext cx="2790825" cy="2514600"/>
        </a:xfrm>
        <a:prstGeom prst="roundRect">
          <a:avLst>
            <a:gd name="adj" fmla="val 5041"/>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xdr:colOff>
      <xdr:row>12</xdr:row>
      <xdr:rowOff>161925</xdr:rowOff>
    </xdr:from>
    <xdr:to>
      <xdr:col>10</xdr:col>
      <xdr:colOff>571501</xdr:colOff>
      <xdr:row>18</xdr:row>
      <xdr:rowOff>28574</xdr:rowOff>
    </xdr:to>
    <xdr:sp macro="" textlink="">
      <xdr:nvSpPr>
        <xdr:cNvPr id="10" name="Rectangle: Rounded Corners 9">
          <a:extLst>
            <a:ext uri="{FF2B5EF4-FFF2-40B4-BE49-F238E27FC236}">
              <a16:creationId xmlns:a16="http://schemas.microsoft.com/office/drawing/2014/main" id="{69AB6330-217B-429C-BEE4-1E9DEB8287DC}"/>
            </a:ext>
          </a:extLst>
        </xdr:cNvPr>
        <xdr:cNvSpPr/>
      </xdr:nvSpPr>
      <xdr:spPr>
        <a:xfrm>
          <a:off x="1219201" y="2447925"/>
          <a:ext cx="5448300" cy="1009649"/>
        </a:xfrm>
        <a:prstGeom prst="roundRect">
          <a:avLst>
            <a:gd name="adj" fmla="val 15000"/>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2</xdr:col>
      <xdr:colOff>1</xdr:colOff>
      <xdr:row>18</xdr:row>
      <xdr:rowOff>95250</xdr:rowOff>
    </xdr:from>
    <xdr:to>
      <xdr:col>10</xdr:col>
      <xdr:colOff>571501</xdr:colOff>
      <xdr:row>30</xdr:row>
      <xdr:rowOff>38099</xdr:rowOff>
    </xdr:to>
    <xdr:sp macro="" textlink="">
      <xdr:nvSpPr>
        <xdr:cNvPr id="11" name="Rectangle: Rounded Corners 10">
          <a:extLst>
            <a:ext uri="{FF2B5EF4-FFF2-40B4-BE49-F238E27FC236}">
              <a16:creationId xmlns:a16="http://schemas.microsoft.com/office/drawing/2014/main" id="{9C1F76C2-B1E1-4B91-B754-D01C8BE962E5}"/>
            </a:ext>
          </a:extLst>
        </xdr:cNvPr>
        <xdr:cNvSpPr/>
      </xdr:nvSpPr>
      <xdr:spPr>
        <a:xfrm>
          <a:off x="1219201" y="3524250"/>
          <a:ext cx="5448300" cy="2228849"/>
        </a:xfrm>
        <a:prstGeom prst="roundRect">
          <a:avLst>
            <a:gd name="adj" fmla="val 474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66676</xdr:colOff>
      <xdr:row>14</xdr:row>
      <xdr:rowOff>28575</xdr:rowOff>
    </xdr:from>
    <xdr:to>
      <xdr:col>20</xdr:col>
      <xdr:colOff>285752</xdr:colOff>
      <xdr:row>30</xdr:row>
      <xdr:rowOff>57151</xdr:rowOff>
    </xdr:to>
    <xdr:sp macro="" textlink="">
      <xdr:nvSpPr>
        <xdr:cNvPr id="12" name="Rectangle: Rounded Corners 11">
          <a:extLst>
            <a:ext uri="{FF2B5EF4-FFF2-40B4-BE49-F238E27FC236}">
              <a16:creationId xmlns:a16="http://schemas.microsoft.com/office/drawing/2014/main" id="{F667C46A-6A50-491C-8501-54ECDC2EBF25}"/>
            </a:ext>
          </a:extLst>
        </xdr:cNvPr>
        <xdr:cNvSpPr/>
      </xdr:nvSpPr>
      <xdr:spPr>
        <a:xfrm>
          <a:off x="6772276" y="2695575"/>
          <a:ext cx="5705476" cy="3076576"/>
        </a:xfrm>
        <a:prstGeom prst="roundRect">
          <a:avLst>
            <a:gd name="adj" fmla="val 474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0</xdr:col>
      <xdr:colOff>152398</xdr:colOff>
      <xdr:row>0</xdr:row>
      <xdr:rowOff>123825</xdr:rowOff>
    </xdr:from>
    <xdr:to>
      <xdr:col>1</xdr:col>
      <xdr:colOff>361949</xdr:colOff>
      <xdr:row>4</xdr:row>
      <xdr:rowOff>178118</xdr:rowOff>
    </xdr:to>
    <xdr:pic>
      <xdr:nvPicPr>
        <xdr:cNvPr id="13" name="Picture 12">
          <a:extLst>
            <a:ext uri="{FF2B5EF4-FFF2-40B4-BE49-F238E27FC236}">
              <a16:creationId xmlns:a16="http://schemas.microsoft.com/office/drawing/2014/main" id="{B9ABB349-921C-4307-A654-EA1A191CB8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152398" y="123825"/>
          <a:ext cx="819151" cy="816293"/>
        </a:xfrm>
        <a:prstGeom prst="rect">
          <a:avLst/>
        </a:prstGeom>
      </xdr:spPr>
    </xdr:pic>
    <xdr:clientData/>
  </xdr:twoCellAnchor>
  <xdr:twoCellAnchor editAs="absolute">
    <xdr:from>
      <xdr:col>1</xdr:col>
      <xdr:colOff>276225</xdr:colOff>
      <xdr:row>1</xdr:row>
      <xdr:rowOff>38100</xdr:rowOff>
    </xdr:from>
    <xdr:to>
      <xdr:col>8</xdr:col>
      <xdr:colOff>123825</xdr:colOff>
      <xdr:row>3</xdr:row>
      <xdr:rowOff>22412</xdr:rowOff>
    </xdr:to>
    <xdr:sp macro="" textlink="">
      <xdr:nvSpPr>
        <xdr:cNvPr id="15" name="TextBox 14">
          <a:extLst>
            <a:ext uri="{FF2B5EF4-FFF2-40B4-BE49-F238E27FC236}">
              <a16:creationId xmlns:a16="http://schemas.microsoft.com/office/drawing/2014/main" id="{78D7F9CE-CC0E-419A-8961-E23140AF142E}"/>
            </a:ext>
          </a:extLst>
        </xdr:cNvPr>
        <xdr:cNvSpPr txBox="1"/>
      </xdr:nvSpPr>
      <xdr:spPr>
        <a:xfrm>
          <a:off x="881343" y="228600"/>
          <a:ext cx="4083423" cy="36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0" u="none">
              <a:solidFill>
                <a:schemeClr val="bg1"/>
              </a:solidFill>
              <a:latin typeface="Britannic Bold" panose="020B0903060703020204" pitchFamily="34" charset="0"/>
            </a:rPr>
            <a:t>Hospital Emergency Room Dashboard</a:t>
          </a:r>
        </a:p>
      </xdr:txBody>
    </xdr:sp>
    <xdr:clientData/>
  </xdr:twoCellAnchor>
  <xdr:twoCellAnchor editAs="absolute">
    <xdr:from>
      <xdr:col>2</xdr:col>
      <xdr:colOff>295275</xdr:colOff>
      <xdr:row>2</xdr:row>
      <xdr:rowOff>85724</xdr:rowOff>
    </xdr:from>
    <xdr:to>
      <xdr:col>6</xdr:col>
      <xdr:colOff>447675</xdr:colOff>
      <xdr:row>4</xdr:row>
      <xdr:rowOff>152399</xdr:rowOff>
    </xdr:to>
    <xdr:sp macro="" textlink="">
      <xdr:nvSpPr>
        <xdr:cNvPr id="16" name="TextBox 15">
          <a:extLst>
            <a:ext uri="{FF2B5EF4-FFF2-40B4-BE49-F238E27FC236}">
              <a16:creationId xmlns:a16="http://schemas.microsoft.com/office/drawing/2014/main" id="{FEAF089F-815A-4FCD-9338-86D9190FADBD}"/>
            </a:ext>
          </a:extLst>
        </xdr:cNvPr>
        <xdr:cNvSpPr txBox="1"/>
      </xdr:nvSpPr>
      <xdr:spPr>
        <a:xfrm>
          <a:off x="1514475" y="466724"/>
          <a:ext cx="2590800" cy="447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400" b="1">
              <a:solidFill>
                <a:srgbClr val="FF6600"/>
              </a:solidFill>
            </a:rPr>
            <a:t>Monthly</a:t>
          </a:r>
          <a:r>
            <a:rPr lang="en-IN" sz="1400" b="1" baseline="0">
              <a:solidFill>
                <a:srgbClr val="FF6600"/>
              </a:solidFill>
            </a:rPr>
            <a:t> Report</a:t>
          </a:r>
          <a:endParaRPr lang="en-IN" sz="1400" b="1">
            <a:solidFill>
              <a:srgbClr val="FF6600"/>
            </a:solidFill>
          </a:endParaRPr>
        </a:p>
      </xdr:txBody>
    </xdr:sp>
    <xdr:clientData/>
  </xdr:twoCellAnchor>
  <xdr:twoCellAnchor editAs="absolute">
    <xdr:from>
      <xdr:col>2</xdr:col>
      <xdr:colOff>57150</xdr:colOff>
      <xdr:row>8</xdr:row>
      <xdr:rowOff>76199</xdr:rowOff>
    </xdr:from>
    <xdr:to>
      <xdr:col>4</xdr:col>
      <xdr:colOff>457200</xdr:colOff>
      <xdr:row>9</xdr:row>
      <xdr:rowOff>85724</xdr:rowOff>
    </xdr:to>
    <xdr:sp macro="" textlink="">
      <xdr:nvSpPr>
        <xdr:cNvPr id="17" name="TextBox 16">
          <a:extLst>
            <a:ext uri="{FF2B5EF4-FFF2-40B4-BE49-F238E27FC236}">
              <a16:creationId xmlns:a16="http://schemas.microsoft.com/office/drawing/2014/main" id="{7BEEEF99-8D7C-4301-8945-C4E9FA38F63E}"/>
            </a:ext>
          </a:extLst>
        </xdr:cNvPr>
        <xdr:cNvSpPr txBox="1"/>
      </xdr:nvSpPr>
      <xdr:spPr>
        <a:xfrm>
          <a:off x="1276350" y="1600199"/>
          <a:ext cx="161925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endParaRPr lang="en-IN" sz="1400">
            <a:effectLst/>
          </a:endParaRPr>
        </a:p>
      </xdr:txBody>
    </xdr:sp>
    <xdr:clientData/>
  </xdr:twoCellAnchor>
  <xdr:twoCellAnchor editAs="oneCell">
    <xdr:from>
      <xdr:col>4</xdr:col>
      <xdr:colOff>57150</xdr:colOff>
      <xdr:row>5</xdr:row>
      <xdr:rowOff>133350</xdr:rowOff>
    </xdr:from>
    <xdr:to>
      <xdr:col>4</xdr:col>
      <xdr:colOff>419099</xdr:colOff>
      <xdr:row>7</xdr:row>
      <xdr:rowOff>114299</xdr:rowOff>
    </xdr:to>
    <xdr:pic>
      <xdr:nvPicPr>
        <xdr:cNvPr id="18" name="Graphic 17" descr="Universal access with solid fill">
          <a:extLst>
            <a:ext uri="{FF2B5EF4-FFF2-40B4-BE49-F238E27FC236}">
              <a16:creationId xmlns:a16="http://schemas.microsoft.com/office/drawing/2014/main" id="{20402948-3B77-4A4E-B3AB-85B069921A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495550" y="1085850"/>
          <a:ext cx="361949" cy="361949"/>
        </a:xfrm>
        <a:prstGeom prst="rect">
          <a:avLst/>
        </a:prstGeom>
      </xdr:spPr>
    </xdr:pic>
    <xdr:clientData/>
  </xdr:twoCellAnchor>
  <xdr:twoCellAnchor editAs="oneCell">
    <xdr:from>
      <xdr:col>7</xdr:col>
      <xdr:colOff>132751</xdr:colOff>
      <xdr:row>6</xdr:row>
      <xdr:rowOff>19050</xdr:rowOff>
    </xdr:from>
    <xdr:to>
      <xdr:col>7</xdr:col>
      <xdr:colOff>438148</xdr:colOff>
      <xdr:row>7</xdr:row>
      <xdr:rowOff>85726</xdr:rowOff>
    </xdr:to>
    <xdr:pic>
      <xdr:nvPicPr>
        <xdr:cNvPr id="19" name="Graphic 18" descr="Hourglass Finished with solid fill">
          <a:extLst>
            <a:ext uri="{FF2B5EF4-FFF2-40B4-BE49-F238E27FC236}">
              <a16:creationId xmlns:a16="http://schemas.microsoft.com/office/drawing/2014/main" id="{C706FB65-DD80-4CA1-9B6E-DCE675A7F77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399951" y="1162050"/>
          <a:ext cx="305397" cy="257176"/>
        </a:xfrm>
        <a:prstGeom prst="rect">
          <a:avLst/>
        </a:prstGeom>
      </xdr:spPr>
    </xdr:pic>
    <xdr:clientData/>
  </xdr:twoCellAnchor>
  <xdr:twoCellAnchor editAs="oneCell">
    <xdr:from>
      <xdr:col>10</xdr:col>
      <xdr:colOff>152399</xdr:colOff>
      <xdr:row>6</xdr:row>
      <xdr:rowOff>0</xdr:rowOff>
    </xdr:from>
    <xdr:to>
      <xdr:col>10</xdr:col>
      <xdr:colOff>476248</xdr:colOff>
      <xdr:row>7</xdr:row>
      <xdr:rowOff>133349</xdr:rowOff>
    </xdr:to>
    <xdr:pic>
      <xdr:nvPicPr>
        <xdr:cNvPr id="20" name="Graphic 19" descr="Business Growth with solid fill">
          <a:extLst>
            <a:ext uri="{FF2B5EF4-FFF2-40B4-BE49-F238E27FC236}">
              <a16:creationId xmlns:a16="http://schemas.microsoft.com/office/drawing/2014/main" id="{3C0ED7DB-464A-4F3B-8EC9-C3017E1C35F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48399" y="1143000"/>
          <a:ext cx="323849" cy="323849"/>
        </a:xfrm>
        <a:prstGeom prst="rect">
          <a:avLst/>
        </a:prstGeom>
      </xdr:spPr>
    </xdr:pic>
    <xdr:clientData/>
  </xdr:twoCellAnchor>
  <xdr:twoCellAnchor editAs="absolute">
    <xdr:from>
      <xdr:col>2</xdr:col>
      <xdr:colOff>219074</xdr:colOff>
      <xdr:row>8</xdr:row>
      <xdr:rowOff>104775</xdr:rowOff>
    </xdr:from>
    <xdr:to>
      <xdr:col>4</xdr:col>
      <xdr:colOff>323850</xdr:colOff>
      <xdr:row>10</xdr:row>
      <xdr:rowOff>85725</xdr:rowOff>
    </xdr:to>
    <xdr:sp macro="" textlink="">
      <xdr:nvSpPr>
        <xdr:cNvPr id="21" name="TextBox 20">
          <a:extLst>
            <a:ext uri="{FF2B5EF4-FFF2-40B4-BE49-F238E27FC236}">
              <a16:creationId xmlns:a16="http://schemas.microsoft.com/office/drawing/2014/main" id="{FF8EF090-F68B-4881-B3B0-DEF591BAF64D}"/>
            </a:ext>
          </a:extLst>
        </xdr:cNvPr>
        <xdr:cNvSpPr txBox="1"/>
      </xdr:nvSpPr>
      <xdr:spPr>
        <a:xfrm>
          <a:off x="1438274" y="1628775"/>
          <a:ext cx="1323976" cy="361950"/>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solidFill>
                <a:schemeClr val="bg1"/>
              </a:solidFill>
            </a:rPr>
            <a:t>No. of</a:t>
          </a:r>
          <a:r>
            <a:rPr lang="en-IN" sz="1200" b="1" baseline="0">
              <a:solidFill>
                <a:schemeClr val="bg1"/>
              </a:solidFill>
            </a:rPr>
            <a:t> Patient</a:t>
          </a:r>
          <a:endParaRPr lang="en-IN" sz="1200" b="1">
            <a:solidFill>
              <a:schemeClr val="bg1"/>
            </a:solidFill>
          </a:endParaRPr>
        </a:p>
      </xdr:txBody>
    </xdr:sp>
    <xdr:clientData/>
  </xdr:twoCellAnchor>
  <xdr:twoCellAnchor editAs="absolute">
    <xdr:from>
      <xdr:col>5</xdr:col>
      <xdr:colOff>152400</xdr:colOff>
      <xdr:row>8</xdr:row>
      <xdr:rowOff>104774</xdr:rowOff>
    </xdr:from>
    <xdr:to>
      <xdr:col>7</xdr:col>
      <xdr:colOff>342900</xdr:colOff>
      <xdr:row>10</xdr:row>
      <xdr:rowOff>57149</xdr:rowOff>
    </xdr:to>
    <xdr:sp macro="" textlink="">
      <xdr:nvSpPr>
        <xdr:cNvPr id="22" name="TextBox 21">
          <a:extLst>
            <a:ext uri="{FF2B5EF4-FFF2-40B4-BE49-F238E27FC236}">
              <a16:creationId xmlns:a16="http://schemas.microsoft.com/office/drawing/2014/main" id="{4F201744-C41A-4E9A-A03F-5F865BF21A55}"/>
            </a:ext>
          </a:extLst>
        </xdr:cNvPr>
        <xdr:cNvSpPr txBox="1"/>
      </xdr:nvSpPr>
      <xdr:spPr>
        <a:xfrm>
          <a:off x="3200400" y="1628774"/>
          <a:ext cx="1409700" cy="333375"/>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solidFill>
                <a:schemeClr val="bg1"/>
              </a:solidFill>
            </a:rPr>
            <a:t>Average Wait Time</a:t>
          </a:r>
        </a:p>
      </xdr:txBody>
    </xdr:sp>
    <xdr:clientData/>
  </xdr:twoCellAnchor>
  <xdr:twoCellAnchor editAs="absolute">
    <xdr:from>
      <xdr:col>8</xdr:col>
      <xdr:colOff>1121</xdr:colOff>
      <xdr:row>8</xdr:row>
      <xdr:rowOff>58832</xdr:rowOff>
    </xdr:from>
    <xdr:to>
      <xdr:col>10</xdr:col>
      <xdr:colOff>537883</xdr:colOff>
      <xdr:row>10</xdr:row>
      <xdr:rowOff>115982</xdr:rowOff>
    </xdr:to>
    <xdr:sp macro="" textlink="">
      <xdr:nvSpPr>
        <xdr:cNvPr id="23" name="TextBox 22">
          <a:extLst>
            <a:ext uri="{FF2B5EF4-FFF2-40B4-BE49-F238E27FC236}">
              <a16:creationId xmlns:a16="http://schemas.microsoft.com/office/drawing/2014/main" id="{D2E1D6A5-DB4D-496E-9C19-CEA0FBEC22DC}"/>
            </a:ext>
          </a:extLst>
        </xdr:cNvPr>
        <xdr:cNvSpPr txBox="1"/>
      </xdr:nvSpPr>
      <xdr:spPr>
        <a:xfrm>
          <a:off x="4842062" y="1582832"/>
          <a:ext cx="1746997" cy="438150"/>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solidFill>
                <a:schemeClr val="bg1"/>
              </a:solidFill>
            </a:rPr>
            <a:t>Patient</a:t>
          </a:r>
          <a:r>
            <a:rPr lang="en-IN" sz="1200" b="1" baseline="0">
              <a:solidFill>
                <a:schemeClr val="bg1"/>
              </a:solidFill>
            </a:rPr>
            <a:t> Satisfaction Score</a:t>
          </a:r>
          <a:endParaRPr lang="en-IN" sz="1200" b="1">
            <a:solidFill>
              <a:schemeClr val="bg1"/>
            </a:solidFill>
          </a:endParaRPr>
        </a:p>
      </xdr:txBody>
    </xdr:sp>
    <xdr:clientData/>
  </xdr:twoCellAnchor>
  <xdr:twoCellAnchor editAs="absolute">
    <xdr:from>
      <xdr:col>2</xdr:col>
      <xdr:colOff>247649</xdr:colOff>
      <xdr:row>7</xdr:row>
      <xdr:rowOff>76199</xdr:rowOff>
    </xdr:from>
    <xdr:to>
      <xdr:col>4</xdr:col>
      <xdr:colOff>257175</xdr:colOff>
      <xdr:row>8</xdr:row>
      <xdr:rowOff>123824</xdr:rowOff>
    </xdr:to>
    <xdr:sp macro="" textlink="'Pivot Report'!A5">
      <xdr:nvSpPr>
        <xdr:cNvPr id="24" name="TextBox 23">
          <a:extLst>
            <a:ext uri="{FF2B5EF4-FFF2-40B4-BE49-F238E27FC236}">
              <a16:creationId xmlns:a16="http://schemas.microsoft.com/office/drawing/2014/main" id="{3850D576-2A76-4D2D-B9E8-136D7B8BB033}"/>
            </a:ext>
          </a:extLst>
        </xdr:cNvPr>
        <xdr:cNvSpPr txBox="1"/>
      </xdr:nvSpPr>
      <xdr:spPr>
        <a:xfrm>
          <a:off x="1466849" y="1409699"/>
          <a:ext cx="1228726" cy="238125"/>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9B5C4F43-E821-47AC-9D56-8D9B569BEBBD}" type="TxLink">
            <a:rPr lang="en-US" sz="2400" b="1" i="0" u="none" strike="noStrike">
              <a:solidFill>
                <a:srgbClr val="FF6600"/>
              </a:solidFill>
              <a:latin typeface="Calibri"/>
              <a:cs typeface="Calibri"/>
            </a:rPr>
            <a:pPr algn="ctr"/>
            <a:t>464</a:t>
          </a:fld>
          <a:endParaRPr lang="en-IN" sz="2400" b="1">
            <a:solidFill>
              <a:srgbClr val="FF6600"/>
            </a:solidFill>
          </a:endParaRPr>
        </a:p>
      </xdr:txBody>
    </xdr:sp>
    <xdr:clientData/>
  </xdr:twoCellAnchor>
  <xdr:twoCellAnchor editAs="absolute">
    <xdr:from>
      <xdr:col>5</xdr:col>
      <xdr:colOff>104775</xdr:colOff>
      <xdr:row>7</xdr:row>
      <xdr:rowOff>66675</xdr:rowOff>
    </xdr:from>
    <xdr:to>
      <xdr:col>7</xdr:col>
      <xdr:colOff>295275</xdr:colOff>
      <xdr:row>8</xdr:row>
      <xdr:rowOff>152400</xdr:rowOff>
    </xdr:to>
    <xdr:sp macro="" textlink="'Pivot Report'!A9">
      <xdr:nvSpPr>
        <xdr:cNvPr id="25" name="TextBox 24">
          <a:extLst>
            <a:ext uri="{FF2B5EF4-FFF2-40B4-BE49-F238E27FC236}">
              <a16:creationId xmlns:a16="http://schemas.microsoft.com/office/drawing/2014/main" id="{ADF58B20-E66A-41A0-B0A6-E4A9C674CF7C}"/>
            </a:ext>
          </a:extLst>
        </xdr:cNvPr>
        <xdr:cNvSpPr txBox="1"/>
      </xdr:nvSpPr>
      <xdr:spPr>
        <a:xfrm>
          <a:off x="3152775" y="1400175"/>
          <a:ext cx="140970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B45AB1C2-D65B-420B-ACD8-5665A1C850B5}" type="TxLink">
            <a:rPr lang="en-US" sz="2400" b="1" i="0" u="none" strike="noStrike">
              <a:solidFill>
                <a:srgbClr val="FF6600"/>
              </a:solidFill>
              <a:latin typeface="Calibri"/>
              <a:cs typeface="Calibri"/>
            </a:rPr>
            <a:pPr algn="ctr"/>
            <a:t>35.19</a:t>
          </a:fld>
          <a:endParaRPr lang="en-IN" sz="2400" b="1">
            <a:solidFill>
              <a:srgbClr val="FF6600"/>
            </a:solidFill>
          </a:endParaRPr>
        </a:p>
      </xdr:txBody>
    </xdr:sp>
    <xdr:clientData/>
  </xdr:twoCellAnchor>
  <xdr:twoCellAnchor editAs="absolute">
    <xdr:from>
      <xdr:col>8</xdr:col>
      <xdr:colOff>95250</xdr:colOff>
      <xdr:row>7</xdr:row>
      <xdr:rowOff>76200</xdr:rowOff>
    </xdr:from>
    <xdr:to>
      <xdr:col>10</xdr:col>
      <xdr:colOff>276225</xdr:colOff>
      <xdr:row>8</xdr:row>
      <xdr:rowOff>161926</xdr:rowOff>
    </xdr:to>
    <xdr:sp macro="" textlink="'Pivot Report'!A12">
      <xdr:nvSpPr>
        <xdr:cNvPr id="26" name="TextBox 25">
          <a:extLst>
            <a:ext uri="{FF2B5EF4-FFF2-40B4-BE49-F238E27FC236}">
              <a16:creationId xmlns:a16="http://schemas.microsoft.com/office/drawing/2014/main" id="{BB4F157C-3ADB-4A70-97D2-8DFF254C843B}"/>
            </a:ext>
          </a:extLst>
        </xdr:cNvPr>
        <xdr:cNvSpPr txBox="1"/>
      </xdr:nvSpPr>
      <xdr:spPr>
        <a:xfrm>
          <a:off x="4972050" y="1409700"/>
          <a:ext cx="1400175"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5B07B84A-DAA3-4BD8-8659-FF946BEF6686}" type="TxLink">
            <a:rPr lang="en-US" sz="2400" b="1" i="0" u="none" strike="noStrike">
              <a:solidFill>
                <a:srgbClr val="FF6600"/>
              </a:solidFill>
              <a:latin typeface="Calibri"/>
              <a:cs typeface="Calibri"/>
            </a:rPr>
            <a:pPr algn="ctr"/>
            <a:t>5.09</a:t>
          </a:fld>
          <a:endParaRPr lang="en-IN" sz="2400" b="1">
            <a:solidFill>
              <a:srgbClr val="FF6600"/>
            </a:solidFill>
          </a:endParaRPr>
        </a:p>
      </xdr:txBody>
    </xdr:sp>
    <xdr:clientData/>
  </xdr:twoCellAnchor>
  <xdr:twoCellAnchor editAs="oneCell">
    <xdr:from>
      <xdr:col>0</xdr:col>
      <xdr:colOff>123825</xdr:colOff>
      <xdr:row>6</xdr:row>
      <xdr:rowOff>38100</xdr:rowOff>
    </xdr:from>
    <xdr:to>
      <xdr:col>1</xdr:col>
      <xdr:colOff>457200</xdr:colOff>
      <xdr:row>29</xdr:row>
      <xdr:rowOff>161924</xdr:rowOff>
    </xdr:to>
    <mc:AlternateContent xmlns:mc="http://schemas.openxmlformats.org/markup-compatibility/2006" xmlns:a14="http://schemas.microsoft.com/office/drawing/2010/main">
      <mc:Choice Requires="a14">
        <xdr:graphicFrame macro="">
          <xdr:nvGraphicFramePr>
            <xdr:cNvPr id="27" name="Date (Month)">
              <a:extLst>
                <a:ext uri="{FF2B5EF4-FFF2-40B4-BE49-F238E27FC236}">
                  <a16:creationId xmlns:a16="http://schemas.microsoft.com/office/drawing/2014/main" id="{562A83F2-A748-49C4-99AA-B8EDB1BD517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3825" y="1181100"/>
              <a:ext cx="942975" cy="4505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9</xdr:row>
      <xdr:rowOff>114301</xdr:rowOff>
    </xdr:from>
    <xdr:to>
      <xdr:col>4</xdr:col>
      <xdr:colOff>409575</xdr:colOff>
      <xdr:row>12</xdr:row>
      <xdr:rowOff>66675</xdr:rowOff>
    </xdr:to>
    <xdr:graphicFrame macro="">
      <xdr:nvGraphicFramePr>
        <xdr:cNvPr id="30" name="Chart 29">
          <a:hlinkClick xmlns:r="http://schemas.openxmlformats.org/officeDocument/2006/relationships" r:id="rId8"/>
          <a:extLst>
            <a:ext uri="{FF2B5EF4-FFF2-40B4-BE49-F238E27FC236}">
              <a16:creationId xmlns:a16="http://schemas.microsoft.com/office/drawing/2014/main" id="{CBC9C088-93F9-4D67-A773-24109B253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590550</xdr:colOff>
      <xdr:row>10</xdr:row>
      <xdr:rowOff>0</xdr:rowOff>
    </xdr:from>
    <xdr:to>
      <xdr:col>7</xdr:col>
      <xdr:colOff>419100</xdr:colOff>
      <xdr:row>12</xdr:row>
      <xdr:rowOff>65314</xdr:rowOff>
    </xdr:to>
    <xdr:graphicFrame macro="">
      <xdr:nvGraphicFramePr>
        <xdr:cNvPr id="33" name="Chart 32">
          <a:hlinkClick xmlns:r="http://schemas.openxmlformats.org/officeDocument/2006/relationships" r:id="rId10"/>
          <a:extLst>
            <a:ext uri="{FF2B5EF4-FFF2-40B4-BE49-F238E27FC236}">
              <a16:creationId xmlns:a16="http://schemas.microsoft.com/office/drawing/2014/main" id="{AAA308C4-8ADF-4F82-9A02-E314D31D8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28575</xdr:colOff>
      <xdr:row>9</xdr:row>
      <xdr:rowOff>142876</xdr:rowOff>
    </xdr:from>
    <xdr:to>
      <xdr:col>10</xdr:col>
      <xdr:colOff>514350</xdr:colOff>
      <xdr:row>12</xdr:row>
      <xdr:rowOff>66676</xdr:rowOff>
    </xdr:to>
    <xdr:graphicFrame macro="">
      <xdr:nvGraphicFramePr>
        <xdr:cNvPr id="29" name="Chart 28">
          <a:hlinkClick xmlns:r="http://schemas.openxmlformats.org/officeDocument/2006/relationships" r:id="rId12"/>
          <a:extLst>
            <a:ext uri="{FF2B5EF4-FFF2-40B4-BE49-F238E27FC236}">
              <a16:creationId xmlns:a16="http://schemas.microsoft.com/office/drawing/2014/main" id="{02B45CD9-7270-473D-A93D-6A0A5B58A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38100</xdr:colOff>
          <xdr:row>13</xdr:row>
          <xdr:rowOff>161925</xdr:rowOff>
        </xdr:from>
        <xdr:to>
          <xdr:col>10</xdr:col>
          <xdr:colOff>554167</xdr:colOff>
          <xdr:row>17</xdr:row>
          <xdr:rowOff>19050</xdr:rowOff>
        </xdr:to>
        <xdr:pic>
          <xdr:nvPicPr>
            <xdr:cNvPr id="38" name="Picture 37">
              <a:extLst>
                <a:ext uri="{FF2B5EF4-FFF2-40B4-BE49-F238E27FC236}">
                  <a16:creationId xmlns:a16="http://schemas.microsoft.com/office/drawing/2014/main" id="{5097B976-94AF-4F76-8C25-F1691D783E1B}"/>
                </a:ext>
              </a:extLst>
            </xdr:cNvPr>
            <xdr:cNvPicPr>
              <a:picLocks noChangeAspect="1" noChangeArrowheads="1"/>
              <a:extLst>
                <a:ext uri="{84589F7E-364E-4C9E-8A38-B11213B215E9}">
                  <a14:cameraTool cellRange="'Pivot Report'!$A$44:$D$46" spid="_x0000_s1054"/>
                </a:ext>
              </a:extLst>
            </xdr:cNvPicPr>
          </xdr:nvPicPr>
          <xdr:blipFill>
            <a:blip xmlns:r="http://schemas.openxmlformats.org/officeDocument/2006/relationships" r:embed="rId14"/>
            <a:srcRect/>
            <a:stretch>
              <a:fillRect/>
            </a:stretch>
          </xdr:blipFill>
          <xdr:spPr bwMode="auto">
            <a:xfrm>
              <a:off x="1257300" y="2638425"/>
              <a:ext cx="5392867" cy="619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57151</xdr:colOff>
      <xdr:row>19</xdr:row>
      <xdr:rowOff>85725</xdr:rowOff>
    </xdr:from>
    <xdr:to>
      <xdr:col>10</xdr:col>
      <xdr:colOff>381000</xdr:colOff>
      <xdr:row>29</xdr:row>
      <xdr:rowOff>95250</xdr:rowOff>
    </xdr:to>
    <xdr:graphicFrame macro="">
      <xdr:nvGraphicFramePr>
        <xdr:cNvPr id="40" name="Chart 39">
          <a:extLst>
            <a:ext uri="{FF2B5EF4-FFF2-40B4-BE49-F238E27FC236}">
              <a16:creationId xmlns:a16="http://schemas.microsoft.com/office/drawing/2014/main" id="{1D45DCE1-AF21-4616-85B3-DE196B895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5</xdr:col>
      <xdr:colOff>390525</xdr:colOff>
      <xdr:row>18</xdr:row>
      <xdr:rowOff>180975</xdr:rowOff>
    </xdr:from>
    <xdr:to>
      <xdr:col>10</xdr:col>
      <xdr:colOff>180975</xdr:colOff>
      <xdr:row>20</xdr:row>
      <xdr:rowOff>161925</xdr:rowOff>
    </xdr:to>
    <xdr:sp macro="" textlink="">
      <xdr:nvSpPr>
        <xdr:cNvPr id="41" name="TextBox 40">
          <a:extLst>
            <a:ext uri="{FF2B5EF4-FFF2-40B4-BE49-F238E27FC236}">
              <a16:creationId xmlns:a16="http://schemas.microsoft.com/office/drawing/2014/main" id="{E192EE77-62CD-4243-8A66-A0DDF07F079C}"/>
            </a:ext>
          </a:extLst>
        </xdr:cNvPr>
        <xdr:cNvSpPr txBox="1"/>
      </xdr:nvSpPr>
      <xdr:spPr>
        <a:xfrm>
          <a:off x="3438525" y="3609975"/>
          <a:ext cx="283845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0" u="none">
              <a:solidFill>
                <a:schemeClr val="bg1"/>
              </a:solidFill>
              <a:latin typeface="Arial Rounded MT Bold" panose="020F0704030504030204" pitchFamily="34" charset="0"/>
            </a:rPr>
            <a:t>No. Of</a:t>
          </a:r>
          <a:r>
            <a:rPr lang="en-IN" sz="1200" b="0" u="none" baseline="0">
              <a:solidFill>
                <a:schemeClr val="bg1"/>
              </a:solidFill>
              <a:latin typeface="Arial Rounded MT Bold" panose="020F0704030504030204" pitchFamily="34" charset="0"/>
            </a:rPr>
            <a:t> Patient By Age Group</a:t>
          </a:r>
          <a:endParaRPr lang="en-IN" sz="1200" b="0" u="none">
            <a:solidFill>
              <a:schemeClr val="bg1"/>
            </a:solidFill>
            <a:latin typeface="Arial Rounded MT Bold" panose="020F0704030504030204" pitchFamily="34" charset="0"/>
          </a:endParaRPr>
        </a:p>
      </xdr:txBody>
    </xdr:sp>
    <xdr:clientData/>
  </xdr:twoCellAnchor>
  <xdr:twoCellAnchor>
    <xdr:from>
      <xdr:col>11</xdr:col>
      <xdr:colOff>457201</xdr:colOff>
      <xdr:row>0</xdr:row>
      <xdr:rowOff>180976</xdr:rowOff>
    </xdr:from>
    <xdr:to>
      <xdr:col>16</xdr:col>
      <xdr:colOff>9525</xdr:colOff>
      <xdr:row>13</xdr:row>
      <xdr:rowOff>28575</xdr:rowOff>
    </xdr:to>
    <xdr:graphicFrame macro="">
      <xdr:nvGraphicFramePr>
        <xdr:cNvPr id="42" name="Chart 41">
          <a:extLst>
            <a:ext uri="{FF2B5EF4-FFF2-40B4-BE49-F238E27FC236}">
              <a16:creationId xmlns:a16="http://schemas.microsoft.com/office/drawing/2014/main" id="{E139CA0B-BB2C-4E02-A70E-8861E0F3C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12</xdr:col>
      <xdr:colOff>85725</xdr:colOff>
      <xdr:row>11</xdr:row>
      <xdr:rowOff>161925</xdr:rowOff>
    </xdr:from>
    <xdr:to>
      <xdr:col>14</xdr:col>
      <xdr:colOff>390525</xdr:colOff>
      <xdr:row>13</xdr:row>
      <xdr:rowOff>142875</xdr:rowOff>
    </xdr:to>
    <xdr:sp macro="" textlink="">
      <xdr:nvSpPr>
        <xdr:cNvPr id="43" name="TextBox 42">
          <a:extLst>
            <a:ext uri="{FF2B5EF4-FFF2-40B4-BE49-F238E27FC236}">
              <a16:creationId xmlns:a16="http://schemas.microsoft.com/office/drawing/2014/main" id="{E4AF94EC-3BFD-472F-9969-8D1FEB7832B6}"/>
            </a:ext>
          </a:extLst>
        </xdr:cNvPr>
        <xdr:cNvSpPr txBox="1"/>
      </xdr:nvSpPr>
      <xdr:spPr>
        <a:xfrm>
          <a:off x="7400925" y="2257425"/>
          <a:ext cx="15240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baseline="0">
              <a:solidFill>
                <a:schemeClr val="bg1"/>
              </a:solidFill>
            </a:rPr>
            <a:t>Patient Attend Status</a:t>
          </a:r>
          <a:endParaRPr lang="en-IN" sz="1200" b="1">
            <a:solidFill>
              <a:schemeClr val="bg1"/>
            </a:solidFill>
          </a:endParaRPr>
        </a:p>
      </xdr:txBody>
    </xdr:sp>
    <xdr:clientData/>
  </xdr:twoCellAnchor>
  <xdr:twoCellAnchor editAs="oneCell">
    <xdr:from>
      <xdr:col>11</xdr:col>
      <xdr:colOff>171451</xdr:colOff>
      <xdr:row>11</xdr:row>
      <xdr:rowOff>123826</xdr:rowOff>
    </xdr:from>
    <xdr:to>
      <xdr:col>11</xdr:col>
      <xdr:colOff>571500</xdr:colOff>
      <xdr:row>13</xdr:row>
      <xdr:rowOff>142875</xdr:rowOff>
    </xdr:to>
    <xdr:pic>
      <xdr:nvPicPr>
        <xdr:cNvPr id="28" name="Graphic 27" descr="Sleep with solid fill">
          <a:extLst>
            <a:ext uri="{FF2B5EF4-FFF2-40B4-BE49-F238E27FC236}">
              <a16:creationId xmlns:a16="http://schemas.microsoft.com/office/drawing/2014/main" id="{737CF83D-953D-4EDF-BF6F-2B8DA71DB81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6877051" y="2219326"/>
          <a:ext cx="400049" cy="400049"/>
        </a:xfrm>
        <a:prstGeom prst="rect">
          <a:avLst/>
        </a:prstGeom>
      </xdr:spPr>
    </xdr:pic>
    <xdr:clientData/>
  </xdr:twoCellAnchor>
  <xdr:twoCellAnchor>
    <xdr:from>
      <xdr:col>16</xdr:col>
      <xdr:colOff>114300</xdr:colOff>
      <xdr:row>1</xdr:row>
      <xdr:rowOff>9525</xdr:rowOff>
    </xdr:from>
    <xdr:to>
      <xdr:col>21</xdr:col>
      <xdr:colOff>123825</xdr:colOff>
      <xdr:row>13</xdr:row>
      <xdr:rowOff>76200</xdr:rowOff>
    </xdr:to>
    <xdr:graphicFrame macro="">
      <xdr:nvGraphicFramePr>
        <xdr:cNvPr id="44" name="Chart 43">
          <a:extLst>
            <a:ext uri="{FF2B5EF4-FFF2-40B4-BE49-F238E27FC236}">
              <a16:creationId xmlns:a16="http://schemas.microsoft.com/office/drawing/2014/main" id="{9160785F-778A-4451-A536-3B0EF87A9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16</xdr:col>
      <xdr:colOff>542924</xdr:colOff>
      <xdr:row>11</xdr:row>
      <xdr:rowOff>161925</xdr:rowOff>
    </xdr:from>
    <xdr:to>
      <xdr:col>19</xdr:col>
      <xdr:colOff>209550</xdr:colOff>
      <xdr:row>13</xdr:row>
      <xdr:rowOff>142875</xdr:rowOff>
    </xdr:to>
    <xdr:sp macro="" textlink="">
      <xdr:nvSpPr>
        <xdr:cNvPr id="45" name="TextBox 44">
          <a:extLst>
            <a:ext uri="{FF2B5EF4-FFF2-40B4-BE49-F238E27FC236}">
              <a16:creationId xmlns:a16="http://schemas.microsoft.com/office/drawing/2014/main" id="{A13A8077-F7B2-44AD-9205-073870472505}"/>
            </a:ext>
          </a:extLst>
        </xdr:cNvPr>
        <xdr:cNvSpPr txBox="1"/>
      </xdr:nvSpPr>
      <xdr:spPr>
        <a:xfrm>
          <a:off x="10296524" y="2257425"/>
          <a:ext cx="1495426"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baseline="0">
              <a:solidFill>
                <a:schemeClr val="bg1"/>
              </a:solidFill>
            </a:rPr>
            <a:t>Patient Attend Status</a:t>
          </a:r>
          <a:endParaRPr lang="en-IN" sz="1200" b="1">
            <a:solidFill>
              <a:schemeClr val="bg1"/>
            </a:solidFill>
          </a:endParaRPr>
        </a:p>
      </xdr:txBody>
    </xdr:sp>
    <xdr:clientData/>
  </xdr:twoCellAnchor>
  <xdr:twoCellAnchor editAs="oneCell">
    <xdr:from>
      <xdr:col>19</xdr:col>
      <xdr:colOff>142875</xdr:colOff>
      <xdr:row>0</xdr:row>
      <xdr:rowOff>171450</xdr:rowOff>
    </xdr:from>
    <xdr:to>
      <xdr:col>19</xdr:col>
      <xdr:colOff>419100</xdr:colOff>
      <xdr:row>2</xdr:row>
      <xdr:rowOff>66675</xdr:rowOff>
    </xdr:to>
    <xdr:pic>
      <xdr:nvPicPr>
        <xdr:cNvPr id="47" name="Graphic 46" descr="Male profile with solid fill">
          <a:extLst>
            <a:ext uri="{FF2B5EF4-FFF2-40B4-BE49-F238E27FC236}">
              <a16:creationId xmlns:a16="http://schemas.microsoft.com/office/drawing/2014/main" id="{AA858C5A-977C-4491-BA1F-8B61621D10D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1725275" y="171450"/>
          <a:ext cx="276225" cy="276225"/>
        </a:xfrm>
        <a:prstGeom prst="rect">
          <a:avLst/>
        </a:prstGeom>
      </xdr:spPr>
    </xdr:pic>
    <xdr:clientData/>
  </xdr:twoCellAnchor>
  <xdr:twoCellAnchor editAs="oneCell">
    <xdr:from>
      <xdr:col>16</xdr:col>
      <xdr:colOff>371476</xdr:colOff>
      <xdr:row>1</xdr:row>
      <xdr:rowOff>1</xdr:rowOff>
    </xdr:from>
    <xdr:to>
      <xdr:col>17</xdr:col>
      <xdr:colOff>9526</xdr:colOff>
      <xdr:row>2</xdr:row>
      <xdr:rowOff>57151</xdr:rowOff>
    </xdr:to>
    <xdr:pic>
      <xdr:nvPicPr>
        <xdr:cNvPr id="49" name="Graphic 48" descr="Female Profile with solid fill">
          <a:extLst>
            <a:ext uri="{FF2B5EF4-FFF2-40B4-BE49-F238E27FC236}">
              <a16:creationId xmlns:a16="http://schemas.microsoft.com/office/drawing/2014/main" id="{9142B083-376F-4CC6-9A1F-827F7608B93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0125076" y="190501"/>
          <a:ext cx="247650" cy="247650"/>
        </a:xfrm>
        <a:prstGeom prst="rect">
          <a:avLst/>
        </a:prstGeom>
      </xdr:spPr>
    </xdr:pic>
    <xdr:clientData/>
  </xdr:twoCellAnchor>
  <xdr:twoCellAnchor editAs="oneCell">
    <xdr:from>
      <xdr:col>15</xdr:col>
      <xdr:colOff>600076</xdr:colOff>
      <xdr:row>11</xdr:row>
      <xdr:rowOff>133351</xdr:rowOff>
    </xdr:from>
    <xdr:to>
      <xdr:col>16</xdr:col>
      <xdr:colOff>390525</xdr:colOff>
      <xdr:row>13</xdr:row>
      <xdr:rowOff>152400</xdr:rowOff>
    </xdr:to>
    <xdr:pic>
      <xdr:nvPicPr>
        <xdr:cNvPr id="50" name="Graphic 49" descr="Sleep with solid fill">
          <a:extLst>
            <a:ext uri="{FF2B5EF4-FFF2-40B4-BE49-F238E27FC236}">
              <a16:creationId xmlns:a16="http://schemas.microsoft.com/office/drawing/2014/main" id="{7EFDDF18-CBBF-4E65-9279-A20CAD6D408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9744076" y="2228851"/>
          <a:ext cx="400049" cy="400049"/>
        </a:xfrm>
        <a:prstGeom prst="rect">
          <a:avLst/>
        </a:prstGeom>
      </xdr:spPr>
    </xdr:pic>
    <xdr:clientData/>
  </xdr:twoCellAnchor>
  <xdr:twoCellAnchor editAs="oneCell">
    <xdr:from>
      <xdr:col>11</xdr:col>
      <xdr:colOff>571500</xdr:colOff>
      <xdr:row>1</xdr:row>
      <xdr:rowOff>19050</xdr:rowOff>
    </xdr:from>
    <xdr:to>
      <xdr:col>12</xdr:col>
      <xdr:colOff>152400</xdr:colOff>
      <xdr:row>2</xdr:row>
      <xdr:rowOff>19050</xdr:rowOff>
    </xdr:to>
    <xdr:pic>
      <xdr:nvPicPr>
        <xdr:cNvPr id="52" name="Graphic 51" descr="Close with solid fill">
          <a:extLst>
            <a:ext uri="{FF2B5EF4-FFF2-40B4-BE49-F238E27FC236}">
              <a16:creationId xmlns:a16="http://schemas.microsoft.com/office/drawing/2014/main" id="{E919AD0F-9E4E-4787-9C7E-778E5A043BF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7277100" y="209550"/>
          <a:ext cx="190500" cy="190500"/>
        </a:xfrm>
        <a:prstGeom prst="rect">
          <a:avLst/>
        </a:prstGeom>
      </xdr:spPr>
    </xdr:pic>
    <xdr:clientData/>
  </xdr:twoCellAnchor>
  <xdr:twoCellAnchor editAs="oneCell">
    <xdr:from>
      <xdr:col>14</xdr:col>
      <xdr:colOff>381001</xdr:colOff>
      <xdr:row>1</xdr:row>
      <xdr:rowOff>28576</xdr:rowOff>
    </xdr:from>
    <xdr:to>
      <xdr:col>14</xdr:col>
      <xdr:colOff>590550</xdr:colOff>
      <xdr:row>2</xdr:row>
      <xdr:rowOff>47625</xdr:rowOff>
    </xdr:to>
    <xdr:pic>
      <xdr:nvPicPr>
        <xdr:cNvPr id="54" name="Graphic 53" descr="Checkmark with solid fill">
          <a:extLst>
            <a:ext uri="{FF2B5EF4-FFF2-40B4-BE49-F238E27FC236}">
              <a16:creationId xmlns:a16="http://schemas.microsoft.com/office/drawing/2014/main" id="{E3C83CE7-FE85-4BDA-88D3-289CE906B2AF}"/>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8915401" y="219076"/>
          <a:ext cx="209549" cy="209549"/>
        </a:xfrm>
        <a:prstGeom prst="rect">
          <a:avLst/>
        </a:prstGeom>
      </xdr:spPr>
    </xdr:pic>
    <xdr:clientData/>
  </xdr:twoCellAnchor>
  <xdr:twoCellAnchor>
    <xdr:from>
      <xdr:col>11</xdr:col>
      <xdr:colOff>133351</xdr:colOff>
      <xdr:row>14</xdr:row>
      <xdr:rowOff>76200</xdr:rowOff>
    </xdr:from>
    <xdr:to>
      <xdr:col>20</xdr:col>
      <xdr:colOff>104775</xdr:colOff>
      <xdr:row>28</xdr:row>
      <xdr:rowOff>152400</xdr:rowOff>
    </xdr:to>
    <xdr:graphicFrame macro="">
      <xdr:nvGraphicFramePr>
        <xdr:cNvPr id="55" name="Chart 54">
          <a:extLst>
            <a:ext uri="{FF2B5EF4-FFF2-40B4-BE49-F238E27FC236}">
              <a16:creationId xmlns:a16="http://schemas.microsoft.com/office/drawing/2014/main" id="{17BBDD0C-0159-400C-927A-179CC2ED1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absolute">
    <xdr:from>
      <xdr:col>14</xdr:col>
      <xdr:colOff>44822</xdr:colOff>
      <xdr:row>28</xdr:row>
      <xdr:rowOff>67235</xdr:rowOff>
    </xdr:from>
    <xdr:to>
      <xdr:col>18</xdr:col>
      <xdr:colOff>246528</xdr:colOff>
      <xdr:row>30</xdr:row>
      <xdr:rowOff>22411</xdr:rowOff>
    </xdr:to>
    <xdr:sp macro="" textlink="">
      <xdr:nvSpPr>
        <xdr:cNvPr id="56" name="TextBox 55">
          <a:extLst>
            <a:ext uri="{FF2B5EF4-FFF2-40B4-BE49-F238E27FC236}">
              <a16:creationId xmlns:a16="http://schemas.microsoft.com/office/drawing/2014/main" id="{192ADEEE-2EC1-4F6A-BBF8-E3F64C2361D2}"/>
            </a:ext>
          </a:extLst>
        </xdr:cNvPr>
        <xdr:cNvSpPr txBox="1"/>
      </xdr:nvSpPr>
      <xdr:spPr>
        <a:xfrm>
          <a:off x="8516469" y="5401235"/>
          <a:ext cx="2622177" cy="336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baseline="0">
              <a:solidFill>
                <a:schemeClr val="bg1"/>
              </a:solidFill>
            </a:rPr>
            <a:t>No. of Patient Department Referal </a:t>
          </a:r>
          <a:endParaRPr lang="en-IN" sz="1200" b="1">
            <a:solidFill>
              <a:schemeClr val="bg1"/>
            </a:solidFill>
          </a:endParaRPr>
        </a:p>
      </xdr:txBody>
    </xdr:sp>
    <xdr:clientData/>
  </xdr:twoCellAnchor>
  <xdr:twoCellAnchor editAs="oneCell">
    <xdr:from>
      <xdr:col>9</xdr:col>
      <xdr:colOff>561974</xdr:colOff>
      <xdr:row>18</xdr:row>
      <xdr:rowOff>114301</xdr:rowOff>
    </xdr:from>
    <xdr:to>
      <xdr:col>10</xdr:col>
      <xdr:colOff>504823</xdr:colOff>
      <xdr:row>21</xdr:row>
      <xdr:rowOff>95250</xdr:rowOff>
    </xdr:to>
    <xdr:pic>
      <xdr:nvPicPr>
        <xdr:cNvPr id="58" name="Graphic 57" descr="Connections with solid fill">
          <a:extLst>
            <a:ext uri="{FF2B5EF4-FFF2-40B4-BE49-F238E27FC236}">
              <a16:creationId xmlns:a16="http://schemas.microsoft.com/office/drawing/2014/main" id="{D63AFE2A-F6E5-4161-95EC-863BAE8D0D99}"/>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6048374" y="3543301"/>
          <a:ext cx="552449" cy="552449"/>
        </a:xfrm>
        <a:prstGeom prst="rect">
          <a:avLst/>
        </a:prstGeom>
      </xdr:spPr>
    </xdr:pic>
    <xdr:clientData/>
  </xdr:twoCellAnchor>
  <xdr:twoCellAnchor editAs="oneCell">
    <xdr:from>
      <xdr:col>8</xdr:col>
      <xdr:colOff>285750</xdr:colOff>
      <xdr:row>1</xdr:row>
      <xdr:rowOff>9526</xdr:rowOff>
    </xdr:from>
    <xdr:to>
      <xdr:col>10</xdr:col>
      <xdr:colOff>514350</xdr:colOff>
      <xdr:row>4</xdr:row>
      <xdr:rowOff>152400</xdr:rowOff>
    </xdr:to>
    <mc:AlternateContent xmlns:mc="http://schemas.openxmlformats.org/markup-compatibility/2006" xmlns:a14="http://schemas.microsoft.com/office/drawing/2010/main">
      <mc:Choice Requires="a14">
        <xdr:graphicFrame macro="">
          <xdr:nvGraphicFramePr>
            <xdr:cNvPr id="59" name="Date (Year)">
              <a:extLst>
                <a:ext uri="{FF2B5EF4-FFF2-40B4-BE49-F238E27FC236}">
                  <a16:creationId xmlns:a16="http://schemas.microsoft.com/office/drawing/2014/main" id="{DC2C7FC6-B573-49A2-9FC3-512864FD3F1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162550" y="200026"/>
              <a:ext cx="1447800" cy="714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409815</xdr:colOff>
      <xdr:row>14</xdr:row>
      <xdr:rowOff>124865</xdr:rowOff>
    </xdr:from>
    <xdr:to>
      <xdr:col>20</xdr:col>
      <xdr:colOff>219314</xdr:colOff>
      <xdr:row>16</xdr:row>
      <xdr:rowOff>165686</xdr:rowOff>
    </xdr:to>
    <xdr:pic>
      <xdr:nvPicPr>
        <xdr:cNvPr id="61" name="Graphic 60" descr="Cheers with solid fill">
          <a:extLst>
            <a:ext uri="{FF2B5EF4-FFF2-40B4-BE49-F238E27FC236}">
              <a16:creationId xmlns:a16="http://schemas.microsoft.com/office/drawing/2014/main" id="{430A3A98-3140-406B-B0AD-D8B97EAB64C8}"/>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11907050" y="2791865"/>
          <a:ext cx="414617" cy="421821"/>
        </a:xfrm>
        <a:prstGeom prst="rect">
          <a:avLst/>
        </a:prstGeom>
      </xdr:spPr>
    </xdr:pic>
    <xdr:clientData/>
  </xdr:twoCellAnchor>
  <xdr:twoCellAnchor editAs="oneCell">
    <xdr:from>
      <xdr:col>3</xdr:col>
      <xdr:colOff>67237</xdr:colOff>
      <xdr:row>3</xdr:row>
      <xdr:rowOff>11206</xdr:rowOff>
    </xdr:from>
    <xdr:to>
      <xdr:col>3</xdr:col>
      <xdr:colOff>358591</xdr:colOff>
      <xdr:row>4</xdr:row>
      <xdr:rowOff>112060</xdr:rowOff>
    </xdr:to>
    <xdr:pic>
      <xdr:nvPicPr>
        <xdr:cNvPr id="63" name="Graphic 62" descr="Daily calendar with solid fill">
          <a:extLst>
            <a:ext uri="{FF2B5EF4-FFF2-40B4-BE49-F238E27FC236}">
              <a16:creationId xmlns:a16="http://schemas.microsoft.com/office/drawing/2014/main" id="{B570393C-DC54-4EE9-A205-400BA03DD4B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 uri="{96DAC541-7B7A-43D3-8B79-37D633B846F1}">
              <asvg:svgBlip xmlns:asvg="http://schemas.microsoft.com/office/drawing/2016/SVG/main" r:embed="rId34"/>
            </a:ext>
          </a:extLst>
        </a:blip>
        <a:stretch>
          <a:fillRect/>
        </a:stretch>
      </xdr:blipFill>
      <xdr:spPr>
        <a:xfrm>
          <a:off x="1882590" y="582706"/>
          <a:ext cx="291354" cy="291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119063</xdr:colOff>
      <xdr:row>43</xdr:row>
      <xdr:rowOff>17861</xdr:rowOff>
    </xdr:from>
    <xdr:to>
      <xdr:col>3</xdr:col>
      <xdr:colOff>1559719</xdr:colOff>
      <xdr:row>46</xdr:row>
      <xdr:rowOff>59531</xdr:rowOff>
    </xdr:to>
    <xdr:graphicFrame macro="">
      <xdr:nvGraphicFramePr>
        <xdr:cNvPr id="4" name="Chart 3">
          <a:extLst>
            <a:ext uri="{FF2B5EF4-FFF2-40B4-BE49-F238E27FC236}">
              <a16:creationId xmlns:a16="http://schemas.microsoft.com/office/drawing/2014/main" id="{95940AD9-E148-4679-8858-9988EE6A4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28574</xdr:colOff>
      <xdr:row>0</xdr:row>
      <xdr:rowOff>123825</xdr:rowOff>
    </xdr:from>
    <xdr:to>
      <xdr:col>15</xdr:col>
      <xdr:colOff>419099</xdr:colOff>
      <xdr:row>15</xdr:row>
      <xdr:rowOff>9525</xdr:rowOff>
    </xdr:to>
    <xdr:graphicFrame macro="">
      <xdr:nvGraphicFramePr>
        <xdr:cNvPr id="2" name="Chart 1">
          <a:extLst>
            <a:ext uri="{FF2B5EF4-FFF2-40B4-BE49-F238E27FC236}">
              <a16:creationId xmlns:a16="http://schemas.microsoft.com/office/drawing/2014/main" id="{0FE87022-7107-4113-97A5-0D3A837C5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600074</xdr:colOff>
      <xdr:row>18</xdr:row>
      <xdr:rowOff>85724</xdr:rowOff>
    </xdr:from>
    <xdr:to>
      <xdr:col>14</xdr:col>
      <xdr:colOff>133349</xdr:colOff>
      <xdr:row>19</xdr:row>
      <xdr:rowOff>152399</xdr:rowOff>
    </xdr:to>
    <xdr:sp macro="" textlink="">
      <xdr:nvSpPr>
        <xdr:cNvPr id="3" name="TextBox 2">
          <a:extLst>
            <a:ext uri="{FF2B5EF4-FFF2-40B4-BE49-F238E27FC236}">
              <a16:creationId xmlns:a16="http://schemas.microsoft.com/office/drawing/2014/main" id="{CD1E5B17-94DB-4FF0-9E3F-097DD4A3E553}"/>
            </a:ext>
          </a:extLst>
        </xdr:cNvPr>
        <xdr:cNvSpPr txBox="1"/>
      </xdr:nvSpPr>
      <xdr:spPr>
        <a:xfrm>
          <a:off x="1819274" y="3514724"/>
          <a:ext cx="6848475" cy="2571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Use an area chart to track daily changes and highlight days with longer wait times that might need improvements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0.06277</cdr:x>
      <cdr:y>0.20139</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4E6A030-BA10-4B8C-B466-81123F20502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52450" cy="5524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276225</xdr:colOff>
      <xdr:row>17</xdr:row>
      <xdr:rowOff>114300</xdr:rowOff>
    </xdr:to>
    <xdr:graphicFrame macro="">
      <xdr:nvGraphicFramePr>
        <xdr:cNvPr id="2" name="Chart 1">
          <a:extLst>
            <a:ext uri="{FF2B5EF4-FFF2-40B4-BE49-F238E27FC236}">
              <a16:creationId xmlns:a16="http://schemas.microsoft.com/office/drawing/2014/main" id="{F97379C5-B36E-4E38-AE6E-1B822B30F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323849</xdr:colOff>
      <xdr:row>18</xdr:row>
      <xdr:rowOff>19049</xdr:rowOff>
    </xdr:from>
    <xdr:to>
      <xdr:col>13</xdr:col>
      <xdr:colOff>428624</xdr:colOff>
      <xdr:row>19</xdr:row>
      <xdr:rowOff>66674</xdr:rowOff>
    </xdr:to>
    <xdr:sp macro="" textlink="">
      <xdr:nvSpPr>
        <xdr:cNvPr id="4" name="TextBox 3">
          <a:extLst>
            <a:ext uri="{FF2B5EF4-FFF2-40B4-BE49-F238E27FC236}">
              <a16:creationId xmlns:a16="http://schemas.microsoft.com/office/drawing/2014/main" id="{C8D864DE-D32B-4EE0-9F7B-0E42E7861249}"/>
            </a:ext>
          </a:extLst>
        </xdr:cNvPr>
        <xdr:cNvSpPr txBox="1"/>
      </xdr:nvSpPr>
      <xdr:spPr>
        <a:xfrm>
          <a:off x="933449" y="3448049"/>
          <a:ext cx="7419975" cy="2381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Rounded MT Bold" panose="020F0704030504030204" pitchFamily="34" charset="0"/>
            </a:rPr>
            <a:t>Use an area chat to show trend</a:t>
          </a:r>
          <a:r>
            <a:rPr lang="en-IN" sz="1100" baseline="0">
              <a:latin typeface="Arial Rounded MT Bold" panose="020F0704030504030204" pitchFamily="34" charset="0"/>
            </a:rPr>
            <a:t>s, spot dropsin satisfaction, and link them to busy times or challenges. </a:t>
          </a:r>
          <a:r>
            <a:rPr lang="en-IN" sz="1100" baseline="0"/>
            <a:t>      </a:t>
          </a:r>
          <a:endParaRPr lang="en-IN" sz="1100"/>
        </a:p>
      </xdr:txBody>
    </xdr:sp>
    <xdr:clientData/>
  </xdr:twoCellAnchor>
  <xdr:twoCellAnchor>
    <xdr:from>
      <xdr:col>1</xdr:col>
      <xdr:colOff>438150</xdr:colOff>
      <xdr:row>18</xdr:row>
      <xdr:rowOff>85725</xdr:rowOff>
    </xdr:from>
    <xdr:to>
      <xdr:col>1</xdr:col>
      <xdr:colOff>525945</xdr:colOff>
      <xdr:row>18</xdr:row>
      <xdr:rowOff>168551</xdr:rowOff>
    </xdr:to>
    <xdr:sp macro="" textlink="">
      <xdr:nvSpPr>
        <xdr:cNvPr id="5" name="Star: 4 Points 4">
          <a:extLst>
            <a:ext uri="{FF2B5EF4-FFF2-40B4-BE49-F238E27FC236}">
              <a16:creationId xmlns:a16="http://schemas.microsoft.com/office/drawing/2014/main" id="{FCBABC47-8A4E-4707-B3C7-E2891FE26FA4}"/>
            </a:ext>
          </a:extLst>
        </xdr:cNvPr>
        <xdr:cNvSpPr/>
      </xdr:nvSpPr>
      <xdr:spPr>
        <a:xfrm>
          <a:off x="1047750" y="3514725"/>
          <a:ext cx="87795" cy="82826"/>
        </a:xfrm>
        <a:prstGeom prst="star4">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13</xdr:col>
      <xdr:colOff>228600</xdr:colOff>
      <xdr:row>18</xdr:row>
      <xdr:rowOff>95250</xdr:rowOff>
    </xdr:from>
    <xdr:to>
      <xdr:col>13</xdr:col>
      <xdr:colOff>316395</xdr:colOff>
      <xdr:row>18</xdr:row>
      <xdr:rowOff>178076</xdr:rowOff>
    </xdr:to>
    <xdr:sp macro="" textlink="">
      <xdr:nvSpPr>
        <xdr:cNvPr id="6" name="Star: 4 Points 5">
          <a:extLst>
            <a:ext uri="{FF2B5EF4-FFF2-40B4-BE49-F238E27FC236}">
              <a16:creationId xmlns:a16="http://schemas.microsoft.com/office/drawing/2014/main" id="{E1DA36B6-2FC6-4BA7-BEBD-52BA28F4C805}"/>
            </a:ext>
          </a:extLst>
        </xdr:cNvPr>
        <xdr:cNvSpPr/>
      </xdr:nvSpPr>
      <xdr:spPr>
        <a:xfrm>
          <a:off x="8153400" y="3524250"/>
          <a:ext cx="87795" cy="82826"/>
        </a:xfrm>
        <a:prstGeom prst="star4">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0.00973</cdr:x>
      <cdr:y>0.0142</cdr:y>
    </cdr:from>
    <cdr:to>
      <cdr:x>0.08216</cdr:x>
      <cdr:y>0.20455</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A401B49-0084-436B-853F-152CC413B62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5725" y="47625"/>
          <a:ext cx="638175" cy="63817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66675</xdr:colOff>
      <xdr:row>0</xdr:row>
      <xdr:rowOff>38099</xdr:rowOff>
    </xdr:from>
    <xdr:to>
      <xdr:col>19</xdr:col>
      <xdr:colOff>161924</xdr:colOff>
      <xdr:row>19</xdr:row>
      <xdr:rowOff>47624</xdr:rowOff>
    </xdr:to>
    <xdr:graphicFrame macro="">
      <xdr:nvGraphicFramePr>
        <xdr:cNvPr id="2" name="Chart 1">
          <a:extLst>
            <a:ext uri="{FF2B5EF4-FFF2-40B4-BE49-F238E27FC236}">
              <a16:creationId xmlns:a16="http://schemas.microsoft.com/office/drawing/2014/main" id="{A5B0D864-5E26-4B4F-9F69-C36101834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317224</xdr:colOff>
      <xdr:row>16</xdr:row>
      <xdr:rowOff>100634</xdr:rowOff>
    </xdr:from>
    <xdr:to>
      <xdr:col>15</xdr:col>
      <xdr:colOff>57150</xdr:colOff>
      <xdr:row>17</xdr:row>
      <xdr:rowOff>133350</xdr:rowOff>
    </xdr:to>
    <xdr:sp macro="" textlink="">
      <xdr:nvSpPr>
        <xdr:cNvPr id="3" name="TextBox 2">
          <a:extLst>
            <a:ext uri="{FF2B5EF4-FFF2-40B4-BE49-F238E27FC236}">
              <a16:creationId xmlns:a16="http://schemas.microsoft.com/office/drawing/2014/main" id="{1B0D7C6A-0995-4CD5-81FA-FEBE949D9AD2}"/>
            </a:ext>
          </a:extLst>
        </xdr:cNvPr>
        <xdr:cNvSpPr txBox="1"/>
      </xdr:nvSpPr>
      <xdr:spPr>
        <a:xfrm>
          <a:off x="2146024" y="3148634"/>
          <a:ext cx="7055126" cy="223216"/>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Rounded MT Bold" panose="020F0704030504030204" pitchFamily="34" charset="0"/>
            </a:rPr>
            <a:t>Showing a daily trend with an area sparkline</a:t>
          </a:r>
          <a:r>
            <a:rPr lang="en-IN" sz="1100" baseline="0">
              <a:latin typeface="Arial Rounded MT Bold" panose="020F0704030504030204" pitchFamily="34" charset="0"/>
            </a:rPr>
            <a:t> to spot patterns like busy days or seasonal trends.  </a:t>
          </a:r>
          <a:r>
            <a:rPr lang="en-IN" sz="1100" baseline="0"/>
            <a:t>        </a:t>
          </a:r>
          <a:endParaRPr lang="en-IN" sz="1100"/>
        </a:p>
      </xdr:txBody>
    </xdr:sp>
    <xdr:clientData/>
  </xdr:twoCellAnchor>
  <xdr:twoCellAnchor>
    <xdr:from>
      <xdr:col>3</xdr:col>
      <xdr:colOff>379758</xdr:colOff>
      <xdr:row>16</xdr:row>
      <xdr:rowOff>166894</xdr:rowOff>
    </xdr:from>
    <xdr:to>
      <xdr:col>3</xdr:col>
      <xdr:colOff>467553</xdr:colOff>
      <xdr:row>17</xdr:row>
      <xdr:rowOff>59220</xdr:rowOff>
    </xdr:to>
    <xdr:sp macro="" textlink="">
      <xdr:nvSpPr>
        <xdr:cNvPr id="4" name="Star: 4 Points 3">
          <a:extLst>
            <a:ext uri="{FF2B5EF4-FFF2-40B4-BE49-F238E27FC236}">
              <a16:creationId xmlns:a16="http://schemas.microsoft.com/office/drawing/2014/main" id="{1CCE15E2-553A-4AD1-AA45-B0D8F39B7636}"/>
            </a:ext>
          </a:extLst>
        </xdr:cNvPr>
        <xdr:cNvSpPr/>
      </xdr:nvSpPr>
      <xdr:spPr>
        <a:xfrm>
          <a:off x="2208558" y="3214894"/>
          <a:ext cx="87795" cy="82826"/>
        </a:xfrm>
        <a:prstGeom prst="star4">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14</xdr:col>
      <xdr:colOff>475008</xdr:colOff>
      <xdr:row>16</xdr:row>
      <xdr:rowOff>165653</xdr:rowOff>
    </xdr:from>
    <xdr:to>
      <xdr:col>14</xdr:col>
      <xdr:colOff>566116</xdr:colOff>
      <xdr:row>17</xdr:row>
      <xdr:rowOff>57979</xdr:rowOff>
    </xdr:to>
    <xdr:sp macro="" textlink="">
      <xdr:nvSpPr>
        <xdr:cNvPr id="6" name="Star: 4 Points 5">
          <a:extLst>
            <a:ext uri="{FF2B5EF4-FFF2-40B4-BE49-F238E27FC236}">
              <a16:creationId xmlns:a16="http://schemas.microsoft.com/office/drawing/2014/main" id="{7D8BB28B-3C2A-4F0F-9EB6-5768DFDD570F}"/>
            </a:ext>
          </a:extLst>
        </xdr:cNvPr>
        <xdr:cNvSpPr/>
      </xdr:nvSpPr>
      <xdr:spPr>
        <a:xfrm>
          <a:off x="9009408" y="3213653"/>
          <a:ext cx="91108" cy="82826"/>
        </a:xfrm>
        <a:prstGeom prst="star4">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0</xdr:col>
      <xdr:colOff>142876</xdr:colOff>
      <xdr:row>0</xdr:row>
      <xdr:rowOff>19051</xdr:rowOff>
    </xdr:from>
    <xdr:to>
      <xdr:col>1</xdr:col>
      <xdr:colOff>62140</xdr:colOff>
      <xdr:row>2</xdr:row>
      <xdr:rowOff>142875</xdr:rowOff>
    </xdr:to>
    <xdr:pic>
      <xdr:nvPicPr>
        <xdr:cNvPr id="7" name="Graphic 6" descr="House with solid fill">
          <a:hlinkClick xmlns:r="http://schemas.openxmlformats.org/officeDocument/2006/relationships" r:id="rId2"/>
          <a:extLst>
            <a:ext uri="{FF2B5EF4-FFF2-40B4-BE49-F238E27FC236}">
              <a16:creationId xmlns:a16="http://schemas.microsoft.com/office/drawing/2014/main" id="{F496ACB6-0D4F-49E6-9769-364F62B4DF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2876" y="19051"/>
          <a:ext cx="528864" cy="5048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797800929" createdVersion="5" refreshedVersion="7" minRefreshableVersion="3" recordCount="0" supportSubquery="1" supportAdvancedDrill="1" xr:uid="{6228F772-4166-4C7B-BE6A-F3FCEB930BD7}">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34">
        <s v="1-Nov"/>
        <s v="2-Nov"/>
        <s v="3-Nov"/>
        <s v="4-Nov"/>
        <s v="5-Nov"/>
        <s v="6-Nov"/>
        <s v="7-Nov"/>
        <s v="8-Nov"/>
        <s v="9-Nov"/>
        <s v="10-Nov"/>
        <s v="11-Nov"/>
        <s v="12-Nov"/>
        <s v="13-Nov"/>
        <s v="14-Nov"/>
        <s v="15-Nov"/>
        <s v="16-Nov"/>
        <s v="17-Nov"/>
        <s v="18-Nov"/>
        <s v="19-Nov"/>
        <s v="20-Nov"/>
        <s v="21-Nov"/>
        <s v="22-Nov"/>
        <s v="23-Nov"/>
        <s v="24-Nov"/>
        <s v="25-Nov"/>
        <s v="26-Nov"/>
        <s v="27-Nov"/>
        <s v="28-Nov"/>
        <s v="29-Nov"/>
        <s v="30-Nov"/>
        <s v="2-May" u="1"/>
        <s v="3-May" u="1"/>
        <s v="2-Jan" u="1"/>
        <s v="3-Jan" u="1"/>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798032406" createdVersion="5" refreshedVersion="7" minRefreshableVersion="3" recordCount="0" supportSubquery="1" supportAdvancedDrill="1" xr:uid="{703991D2-BCC5-4DDA-8763-AF714D9B18CC}">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798148145" createdVersion="5" refreshedVersion="7" minRefreshableVersion="3" recordCount="0" supportSubquery="1" supportAdvancedDrill="1" xr:uid="{C6685F9B-9C93-43B4-ADF4-C5C1BC23325B}">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798379629" createdVersion="5" refreshedVersion="7" minRefreshableVersion="3" recordCount="0" supportSubquery="1" supportAdvancedDrill="1" xr:uid="{9FBF59F4-6BA0-4C3A-8EFC-3280441ADD0B}">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798726853" createdVersion="5" refreshedVersion="7" minRefreshableVersion="3" recordCount="0" supportSubquery="1" supportAdvancedDrill="1" xr:uid="{83EA4CD4-AD6F-4F51-A2BF-255AD040C168}">
  <cacheSource type="external" connectionId="3"/>
  <cacheFields count="4">
    <cacheField name="[Calender Table].[Date (Day)].[Date (Day)]" caption="Date (Day)" numFmtId="0" hierarchy="2" level="1">
      <sharedItems count="92">
        <s v="1-Nov"/>
        <s v="2-Nov"/>
        <s v="3-Nov"/>
        <s v="4-Nov"/>
        <s v="5-Nov"/>
        <s v="6-Nov"/>
        <s v="7-Nov"/>
        <s v="8-Nov"/>
        <s v="9-Nov"/>
        <s v="10-Nov"/>
        <s v="11-Nov"/>
        <s v="12-Nov"/>
        <s v="13-Nov"/>
        <s v="14-Nov"/>
        <s v="15-Nov"/>
        <s v="16-Nov"/>
        <s v="17-Nov"/>
        <s v="18-Nov"/>
        <s v="19-Nov"/>
        <s v="20-Nov"/>
        <s v="21-Nov"/>
        <s v="22-Nov"/>
        <s v="23-Nov"/>
        <s v="24-Nov"/>
        <s v="25-Nov"/>
        <s v="26-Nov"/>
        <s v="27-Nov"/>
        <s v="28-Nov"/>
        <s v="29-Nov"/>
        <s v="30-Nov"/>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799305553" createdVersion="5" refreshedVersion="7" minRefreshableVersion="3" recordCount="0" supportSubquery="1" supportAdvancedDrill="1" xr:uid="{BC09E530-2120-49AD-96E6-990D5A007E1A}">
  <cacheSource type="external" connectionId="3"/>
  <cacheFields count="4">
    <cacheField name="[Calender Table].[Date (Day)].[Date (Day)]" caption="Date (Day)" numFmtId="0" hierarchy="2" level="1">
      <sharedItems count="60">
        <s v="1-Nov"/>
        <s v="2-Nov"/>
        <s v="3-Nov"/>
        <s v="4-Nov"/>
        <s v="5-Nov"/>
        <s v="6-Nov"/>
        <s v="7-Nov"/>
        <s v="8-Nov"/>
        <s v="9-Nov"/>
        <s v="10-Nov"/>
        <s v="11-Nov"/>
        <s v="12-Nov"/>
        <s v="13-Nov"/>
        <s v="14-Nov"/>
        <s v="15-Nov"/>
        <s v="16-Nov"/>
        <s v="17-Nov"/>
        <s v="18-Nov"/>
        <s v="19-Nov"/>
        <s v="20-Nov"/>
        <s v="21-Nov"/>
        <s v="22-Nov"/>
        <s v="23-Nov"/>
        <s v="24-Nov"/>
        <s v="25-Nov"/>
        <s v="26-Nov"/>
        <s v="27-Nov"/>
        <s v="28-Nov"/>
        <s v="29-Nov"/>
        <s v="30-Nov"/>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799884261" createdVersion="5" refreshedVersion="7" minRefreshableVersion="3" recordCount="0" supportSubquery="1" supportAdvancedDrill="1" xr:uid="{127E8398-1CED-4F20-AB51-F3FD4E7F683F}">
  <cacheSource type="external" connectionId="3"/>
  <cacheFields count="4">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800231484" createdVersion="5" refreshedVersion="7" minRefreshableVersion="3" recordCount="0" supportSubquery="1" supportAdvancedDrill="1" xr:uid="{AC8728B6-5713-484F-80CA-D69F05725A17}">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0-9"/>
        <s v="20-29"/>
        <s v="30-39"/>
        <s v="40-49"/>
        <s v="50-59"/>
        <s v="60-69"/>
        <s v="70-79"/>
      </sharedItems>
    </cacheField>
    <cacheField name="[Measures].[Count of Age Group]" caption="Count of Age Group"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8005787" createdVersion="5" refreshedVersion="7" minRefreshableVersion="3" recordCount="0" supportSubquery="1" supportAdvancedDrill="1" xr:uid="{64789AFB-E123-4D1C-AE45-81A5AE322B24}">
  <cacheSource type="external" connectionId="3"/>
  <cacheFields count="4">
    <cacheField name="[Calender 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801157408" createdVersion="5" refreshedVersion="7" minRefreshableVersion="3" recordCount="0" supportSubquery="1" supportAdvancedDrill="1" xr:uid="{8FC7C928-DCB7-48E9-BF3B-7FA80C4F88F8}">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801504631" createdVersion="5" refreshedVersion="7" minRefreshableVersion="3" recordCount="0" supportSubquery="1" supportAdvancedDrill="1" xr:uid="{6FEE78B6-9D55-4EB4-87B6-03A81D27B55A}">
  <cacheSource type="external" connectionId="3"/>
  <cacheFields count="4">
    <cacheField name="[Calender 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8801851855" createdVersion="5" refreshedVersion="7" minRefreshableVersion="3" recordCount="0" supportSubquery="1" supportAdvancedDrill="1" xr:uid="{EA00F155-5F7F-4E31-A33D-B8393F45F8BE}">
  <cacheSource type="external" connectionId="3"/>
  <cacheFields count="4">
    <cacheField name="[Calender Table].[Date (Month)].[Date (Month)]" caption="Date (Month)" numFmtId="0" hierarchy="1" level="1">
      <sharedItems containsNonDate="0" count="1">
        <s v="Jun"/>
      </sharedItems>
    </cacheField>
    <cacheField name="[Calender 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 Table].[Date (Quarter)].[Date (Quarter)]" caption="Date (Quarter)" numFmtId="0" hierarchy="4" level="1">
      <sharedItems containsNonDate="0" count="1">
        <s v="Qtr2"/>
      </sharedItems>
    </cacheField>
    <cacheField name="[Calender Table].[Date (Year)].[Date (Year)]" caption="Date (Year)" numFmtId="0" hierarchy="3" level="1">
      <sharedItems count="1">
        <s v="2023"/>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593586111114" createdVersion="3" refreshedVersion="7" minRefreshableVersion="3" recordCount="0" supportSubquery="1" supportAdvancedDrill="1" xr:uid="{7076DE26-1D90-4FD6-8F0A-93F6A32D19F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44551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185F4-FC5E-4ECA-9691-90B30B77AB30}" name="PivotTable5" cacheId="3" applyNumberFormats="0" applyBorderFormats="0" applyFontFormats="0" applyPatternFormats="0" applyAlignmentFormats="0" applyWidthHeightFormats="1" dataCaption="Values" tag="c99699b3-a12d-43a0-9e7d-a672ba18bd18" updatedVersion="7"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4FBD4-A26E-48E3-8F7C-291406BA02D3}" name="PivotTable8" cacheId="7" applyNumberFormats="0" applyBorderFormats="0" applyFontFormats="0" applyPatternFormats="0" applyAlignmentFormats="0" applyWidthHeightFormats="1" dataCaption="Values" tag="c99699b3-a12d-43a0-9e7d-a672ba18bd18" updatedVersion="7" minRefreshableVersion="3" subtotalHiddenItems="1" itemPrintTitles="1" createdVersion="5" indent="0" outline="1" outlineData="1" multipleFieldFilters="0" chartFormat="10">
  <location ref="A49: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numFmtId="1"/>
  </dataFields>
  <formats count="1">
    <format dxfId="1">
      <pivotArea outline="0" collapsedLevelsAreSubtotals="1" fieldPosition="0"/>
    </format>
  </formats>
  <chartFormats count="2">
    <chartFormat chart="5"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F2783-6310-463E-B38A-CC7637C91D9A}" name="PivotTable1" cacheId="5" applyNumberFormats="0" applyBorderFormats="0" applyFontFormats="0" applyPatternFormats="0" applyAlignmentFormats="0" applyWidthHeightFormats="1" dataCaption="Values" tag="f891559d-0410-4d7f-998c-39e47cb1002e" updatedVersion="7" minRefreshableVersion="3" subtotalHiddenItems="1" itemPrintTitles="1" createdVersion="5" indent="0" outline="1" outlineData="1" multipleFieldFilters="0" chartFormat="23">
  <location ref="O4:P35" firstHeaderRow="1" firstDataRow="1" firstDataCol="1"/>
  <pivotFields count="4">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
      <pivotArea outline="0" collapsedLevelsAreSubtotals="1" fieldPosition="0"/>
    </format>
  </formats>
  <chartFormats count="62">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0" count="1" selected="0">
            <x v="30"/>
          </reference>
        </references>
      </pivotArea>
    </chartFormat>
    <chartFormat chart="19" format="4">
      <pivotArea type="data" outline="0" fieldPosition="0">
        <references count="2">
          <reference field="4294967294" count="1" selected="0">
            <x v="0"/>
          </reference>
          <reference field="0" count="1" selected="0">
            <x v="31"/>
          </reference>
        </references>
      </pivotArea>
    </chartFormat>
    <chartFormat chart="19" format="5">
      <pivotArea type="data" outline="0" fieldPosition="0">
        <references count="2">
          <reference field="4294967294" count="1" selected="0">
            <x v="0"/>
          </reference>
          <reference field="0" count="1" selected="0">
            <x v="32"/>
          </reference>
        </references>
      </pivotArea>
    </chartFormat>
    <chartFormat chart="19" format="6">
      <pivotArea type="data" outline="0" fieldPosition="0">
        <references count="2">
          <reference field="4294967294" count="1" selected="0">
            <x v="0"/>
          </reference>
          <reference field="0" count="1" selected="0">
            <x v="33"/>
          </reference>
        </references>
      </pivotArea>
    </chartFormat>
    <chartFormat chart="19" format="7">
      <pivotArea type="data" outline="0" fieldPosition="0">
        <references count="2">
          <reference field="4294967294" count="1" selected="0">
            <x v="0"/>
          </reference>
          <reference field="0" count="1" selected="0">
            <x v="34"/>
          </reference>
        </references>
      </pivotArea>
    </chartFormat>
    <chartFormat chart="19" format="8">
      <pivotArea type="data" outline="0" fieldPosition="0">
        <references count="2">
          <reference field="4294967294" count="1" selected="0">
            <x v="0"/>
          </reference>
          <reference field="0" count="1" selected="0">
            <x v="35"/>
          </reference>
        </references>
      </pivotArea>
    </chartFormat>
    <chartFormat chart="19" format="9">
      <pivotArea type="data" outline="0" fieldPosition="0">
        <references count="2">
          <reference field="4294967294" count="1" selected="0">
            <x v="0"/>
          </reference>
          <reference field="0" count="1" selected="0">
            <x v="36"/>
          </reference>
        </references>
      </pivotArea>
    </chartFormat>
    <chartFormat chart="19" format="10">
      <pivotArea type="data" outline="0" fieldPosition="0">
        <references count="2">
          <reference field="4294967294" count="1" selected="0">
            <x v="0"/>
          </reference>
          <reference field="0" count="1" selected="0">
            <x v="37"/>
          </reference>
        </references>
      </pivotArea>
    </chartFormat>
    <chartFormat chart="19" format="11">
      <pivotArea type="data" outline="0" fieldPosition="0">
        <references count="2">
          <reference field="4294967294" count="1" selected="0">
            <x v="0"/>
          </reference>
          <reference field="0" count="1" selected="0">
            <x v="38"/>
          </reference>
        </references>
      </pivotArea>
    </chartFormat>
    <chartFormat chart="19" format="12">
      <pivotArea type="data" outline="0" fieldPosition="0">
        <references count="2">
          <reference field="4294967294" count="1" selected="0">
            <x v="0"/>
          </reference>
          <reference field="0" count="1" selected="0">
            <x v="39"/>
          </reference>
        </references>
      </pivotArea>
    </chartFormat>
    <chartFormat chart="19" format="13">
      <pivotArea type="data" outline="0" fieldPosition="0">
        <references count="2">
          <reference field="4294967294" count="1" selected="0">
            <x v="0"/>
          </reference>
          <reference field="0" count="1" selected="0">
            <x v="40"/>
          </reference>
        </references>
      </pivotArea>
    </chartFormat>
    <chartFormat chart="19" format="14">
      <pivotArea type="data" outline="0" fieldPosition="0">
        <references count="2">
          <reference field="4294967294" count="1" selected="0">
            <x v="0"/>
          </reference>
          <reference field="0" count="1" selected="0">
            <x v="41"/>
          </reference>
        </references>
      </pivotArea>
    </chartFormat>
    <chartFormat chart="19" format="15">
      <pivotArea type="data" outline="0" fieldPosition="0">
        <references count="2">
          <reference field="4294967294" count="1" selected="0">
            <x v="0"/>
          </reference>
          <reference field="0" count="1" selected="0">
            <x v="42"/>
          </reference>
        </references>
      </pivotArea>
    </chartFormat>
    <chartFormat chart="19" format="16">
      <pivotArea type="data" outline="0" fieldPosition="0">
        <references count="2">
          <reference field="4294967294" count="1" selected="0">
            <x v="0"/>
          </reference>
          <reference field="0" count="1" selected="0">
            <x v="43"/>
          </reference>
        </references>
      </pivotArea>
    </chartFormat>
    <chartFormat chart="19" format="17">
      <pivotArea type="data" outline="0" fieldPosition="0">
        <references count="2">
          <reference field="4294967294" count="1" selected="0">
            <x v="0"/>
          </reference>
          <reference field="0" count="1" selected="0">
            <x v="44"/>
          </reference>
        </references>
      </pivotArea>
    </chartFormat>
    <chartFormat chart="19" format="18">
      <pivotArea type="data" outline="0" fieldPosition="0">
        <references count="2">
          <reference field="4294967294" count="1" selected="0">
            <x v="0"/>
          </reference>
          <reference field="0" count="1" selected="0">
            <x v="45"/>
          </reference>
        </references>
      </pivotArea>
    </chartFormat>
    <chartFormat chart="19" format="19">
      <pivotArea type="data" outline="0" fieldPosition="0">
        <references count="2">
          <reference field="4294967294" count="1" selected="0">
            <x v="0"/>
          </reference>
          <reference field="0" count="1" selected="0">
            <x v="46"/>
          </reference>
        </references>
      </pivotArea>
    </chartFormat>
    <chartFormat chart="19" format="20">
      <pivotArea type="data" outline="0" fieldPosition="0">
        <references count="2">
          <reference field="4294967294" count="1" selected="0">
            <x v="0"/>
          </reference>
          <reference field="0" count="1" selected="0">
            <x v="47"/>
          </reference>
        </references>
      </pivotArea>
    </chartFormat>
    <chartFormat chart="19" format="21">
      <pivotArea type="data" outline="0" fieldPosition="0">
        <references count="2">
          <reference field="4294967294" count="1" selected="0">
            <x v="0"/>
          </reference>
          <reference field="0" count="1" selected="0">
            <x v="48"/>
          </reference>
        </references>
      </pivotArea>
    </chartFormat>
    <chartFormat chart="19" format="22">
      <pivotArea type="data" outline="0" fieldPosition="0">
        <references count="2">
          <reference field="4294967294" count="1" selected="0">
            <x v="0"/>
          </reference>
          <reference field="0" count="1" selected="0">
            <x v="49"/>
          </reference>
        </references>
      </pivotArea>
    </chartFormat>
    <chartFormat chart="19" format="23">
      <pivotArea type="data" outline="0" fieldPosition="0">
        <references count="2">
          <reference field="4294967294" count="1" selected="0">
            <x v="0"/>
          </reference>
          <reference field="0" count="1" selected="0">
            <x v="50"/>
          </reference>
        </references>
      </pivotArea>
    </chartFormat>
    <chartFormat chart="19" format="24">
      <pivotArea type="data" outline="0" fieldPosition="0">
        <references count="2">
          <reference field="4294967294" count="1" selected="0">
            <x v="0"/>
          </reference>
          <reference field="0" count="1" selected="0">
            <x v="51"/>
          </reference>
        </references>
      </pivotArea>
    </chartFormat>
    <chartFormat chart="19" format="25">
      <pivotArea type="data" outline="0" fieldPosition="0">
        <references count="2">
          <reference field="4294967294" count="1" selected="0">
            <x v="0"/>
          </reference>
          <reference field="0" count="1" selected="0">
            <x v="52"/>
          </reference>
        </references>
      </pivotArea>
    </chartFormat>
    <chartFormat chart="19" format="26">
      <pivotArea type="data" outline="0" fieldPosition="0">
        <references count="2">
          <reference field="4294967294" count="1" selected="0">
            <x v="0"/>
          </reference>
          <reference field="0" count="1" selected="0">
            <x v="55"/>
          </reference>
        </references>
      </pivotArea>
    </chartFormat>
    <chartFormat chart="19" format="27">
      <pivotArea type="data" outline="0" fieldPosition="0">
        <references count="2">
          <reference field="4294967294" count="1" selected="0">
            <x v="0"/>
          </reference>
          <reference field="0" count="1" selected="0">
            <x v="54"/>
          </reference>
        </references>
      </pivotArea>
    </chartFormat>
    <chartFormat chart="19" format="28">
      <pivotArea type="data" outline="0" fieldPosition="0">
        <references count="2">
          <reference field="4294967294" count="1" selected="0">
            <x v="0"/>
          </reference>
          <reference field="0" count="1" selected="0">
            <x v="53"/>
          </reference>
        </references>
      </pivotArea>
    </chartFormat>
    <chartFormat chart="19" format="29">
      <pivotArea type="data" outline="0" fieldPosition="0">
        <references count="2">
          <reference field="4294967294" count="1" selected="0">
            <x v="0"/>
          </reference>
          <reference field="0" count="1" selected="0">
            <x v="56"/>
          </reference>
        </references>
      </pivotArea>
    </chartFormat>
    <chartFormat chart="19" format="30">
      <pivotArea type="data" outline="0" fieldPosition="0">
        <references count="2">
          <reference field="4294967294" count="1" selected="0">
            <x v="0"/>
          </reference>
          <reference field="0" count="1" selected="0">
            <x v="57"/>
          </reference>
        </references>
      </pivotArea>
    </chartFormat>
    <chartFormat chart="19" format="31">
      <pivotArea type="data" outline="0" fieldPosition="0">
        <references count="2">
          <reference field="4294967294" count="1" selected="0">
            <x v="0"/>
          </reference>
          <reference field="0" count="1" selected="0">
            <x v="58"/>
          </reference>
        </references>
      </pivotArea>
    </chartFormat>
    <chartFormat chart="19" format="32">
      <pivotArea type="data" outline="0" fieldPosition="0">
        <references count="2">
          <reference field="4294967294" count="1" selected="0">
            <x v="0"/>
          </reference>
          <reference field="0" count="1" selected="0">
            <x v="59"/>
          </reference>
        </references>
      </pivotArea>
    </chartFormat>
    <chartFormat chart="22" format="95" series="1">
      <pivotArea type="data" outline="0" fieldPosition="0">
        <references count="1">
          <reference field="4294967294" count="1" selected="0">
            <x v="0"/>
          </reference>
        </references>
      </pivotArea>
    </chartFormat>
    <chartFormat chart="22" format="96">
      <pivotArea type="data" outline="0" fieldPosition="0">
        <references count="2">
          <reference field="4294967294" count="1" selected="0">
            <x v="0"/>
          </reference>
          <reference field="0" count="1" selected="0">
            <x v="30"/>
          </reference>
        </references>
      </pivotArea>
    </chartFormat>
    <chartFormat chart="22" format="97">
      <pivotArea type="data" outline="0" fieldPosition="0">
        <references count="2">
          <reference field="4294967294" count="1" selected="0">
            <x v="0"/>
          </reference>
          <reference field="0" count="1" selected="0">
            <x v="31"/>
          </reference>
        </references>
      </pivotArea>
    </chartFormat>
    <chartFormat chart="22" format="98">
      <pivotArea type="data" outline="0" fieldPosition="0">
        <references count="2">
          <reference field="4294967294" count="1" selected="0">
            <x v="0"/>
          </reference>
          <reference field="0" count="1" selected="0">
            <x v="32"/>
          </reference>
        </references>
      </pivotArea>
    </chartFormat>
    <chartFormat chart="22" format="99">
      <pivotArea type="data" outline="0" fieldPosition="0">
        <references count="2">
          <reference field="4294967294" count="1" selected="0">
            <x v="0"/>
          </reference>
          <reference field="0" count="1" selected="0">
            <x v="33"/>
          </reference>
        </references>
      </pivotArea>
    </chartFormat>
    <chartFormat chart="22" format="100">
      <pivotArea type="data" outline="0" fieldPosition="0">
        <references count="2">
          <reference field="4294967294" count="1" selected="0">
            <x v="0"/>
          </reference>
          <reference field="0" count="1" selected="0">
            <x v="34"/>
          </reference>
        </references>
      </pivotArea>
    </chartFormat>
    <chartFormat chart="22" format="101">
      <pivotArea type="data" outline="0" fieldPosition="0">
        <references count="2">
          <reference field="4294967294" count="1" selected="0">
            <x v="0"/>
          </reference>
          <reference field="0" count="1" selected="0">
            <x v="35"/>
          </reference>
        </references>
      </pivotArea>
    </chartFormat>
    <chartFormat chart="22" format="102">
      <pivotArea type="data" outline="0" fieldPosition="0">
        <references count="2">
          <reference field="4294967294" count="1" selected="0">
            <x v="0"/>
          </reference>
          <reference field="0" count="1" selected="0">
            <x v="36"/>
          </reference>
        </references>
      </pivotArea>
    </chartFormat>
    <chartFormat chart="22" format="103">
      <pivotArea type="data" outline="0" fieldPosition="0">
        <references count="2">
          <reference field="4294967294" count="1" selected="0">
            <x v="0"/>
          </reference>
          <reference field="0" count="1" selected="0">
            <x v="37"/>
          </reference>
        </references>
      </pivotArea>
    </chartFormat>
    <chartFormat chart="22" format="104">
      <pivotArea type="data" outline="0" fieldPosition="0">
        <references count="2">
          <reference field="4294967294" count="1" selected="0">
            <x v="0"/>
          </reference>
          <reference field="0" count="1" selected="0">
            <x v="38"/>
          </reference>
        </references>
      </pivotArea>
    </chartFormat>
    <chartFormat chart="22" format="105">
      <pivotArea type="data" outline="0" fieldPosition="0">
        <references count="2">
          <reference field="4294967294" count="1" selected="0">
            <x v="0"/>
          </reference>
          <reference field="0" count="1" selected="0">
            <x v="39"/>
          </reference>
        </references>
      </pivotArea>
    </chartFormat>
    <chartFormat chart="22" format="106">
      <pivotArea type="data" outline="0" fieldPosition="0">
        <references count="2">
          <reference field="4294967294" count="1" selected="0">
            <x v="0"/>
          </reference>
          <reference field="0" count="1" selected="0">
            <x v="40"/>
          </reference>
        </references>
      </pivotArea>
    </chartFormat>
    <chartFormat chart="22" format="107">
      <pivotArea type="data" outline="0" fieldPosition="0">
        <references count="2">
          <reference field="4294967294" count="1" selected="0">
            <x v="0"/>
          </reference>
          <reference field="0" count="1" selected="0">
            <x v="41"/>
          </reference>
        </references>
      </pivotArea>
    </chartFormat>
    <chartFormat chart="22" format="108">
      <pivotArea type="data" outline="0" fieldPosition="0">
        <references count="2">
          <reference field="4294967294" count="1" selected="0">
            <x v="0"/>
          </reference>
          <reference field="0" count="1" selected="0">
            <x v="42"/>
          </reference>
        </references>
      </pivotArea>
    </chartFormat>
    <chartFormat chart="22" format="109">
      <pivotArea type="data" outline="0" fieldPosition="0">
        <references count="2">
          <reference field="4294967294" count="1" selected="0">
            <x v="0"/>
          </reference>
          <reference field="0" count="1" selected="0">
            <x v="43"/>
          </reference>
        </references>
      </pivotArea>
    </chartFormat>
    <chartFormat chart="22" format="110">
      <pivotArea type="data" outline="0" fieldPosition="0">
        <references count="2">
          <reference field="4294967294" count="1" selected="0">
            <x v="0"/>
          </reference>
          <reference field="0" count="1" selected="0">
            <x v="44"/>
          </reference>
        </references>
      </pivotArea>
    </chartFormat>
    <chartFormat chart="22" format="111">
      <pivotArea type="data" outline="0" fieldPosition="0">
        <references count="2">
          <reference field="4294967294" count="1" selected="0">
            <x v="0"/>
          </reference>
          <reference field="0" count="1" selected="0">
            <x v="45"/>
          </reference>
        </references>
      </pivotArea>
    </chartFormat>
    <chartFormat chart="22" format="112">
      <pivotArea type="data" outline="0" fieldPosition="0">
        <references count="2">
          <reference field="4294967294" count="1" selected="0">
            <x v="0"/>
          </reference>
          <reference field="0" count="1" selected="0">
            <x v="46"/>
          </reference>
        </references>
      </pivotArea>
    </chartFormat>
    <chartFormat chart="22" format="113">
      <pivotArea type="data" outline="0" fieldPosition="0">
        <references count="2">
          <reference field="4294967294" count="1" selected="0">
            <x v="0"/>
          </reference>
          <reference field="0" count="1" selected="0">
            <x v="47"/>
          </reference>
        </references>
      </pivotArea>
    </chartFormat>
    <chartFormat chart="22" format="114">
      <pivotArea type="data" outline="0" fieldPosition="0">
        <references count="2">
          <reference field="4294967294" count="1" selected="0">
            <x v="0"/>
          </reference>
          <reference field="0" count="1" selected="0">
            <x v="48"/>
          </reference>
        </references>
      </pivotArea>
    </chartFormat>
    <chartFormat chart="22" format="115">
      <pivotArea type="data" outline="0" fieldPosition="0">
        <references count="2">
          <reference field="4294967294" count="1" selected="0">
            <x v="0"/>
          </reference>
          <reference field="0" count="1" selected="0">
            <x v="49"/>
          </reference>
        </references>
      </pivotArea>
    </chartFormat>
    <chartFormat chart="22" format="116">
      <pivotArea type="data" outline="0" fieldPosition="0">
        <references count="2">
          <reference field="4294967294" count="1" selected="0">
            <x v="0"/>
          </reference>
          <reference field="0" count="1" selected="0">
            <x v="50"/>
          </reference>
        </references>
      </pivotArea>
    </chartFormat>
    <chartFormat chart="22" format="117">
      <pivotArea type="data" outline="0" fieldPosition="0">
        <references count="2">
          <reference field="4294967294" count="1" selected="0">
            <x v="0"/>
          </reference>
          <reference field="0" count="1" selected="0">
            <x v="51"/>
          </reference>
        </references>
      </pivotArea>
    </chartFormat>
    <chartFormat chart="22" format="118">
      <pivotArea type="data" outline="0" fieldPosition="0">
        <references count="2">
          <reference field="4294967294" count="1" selected="0">
            <x v="0"/>
          </reference>
          <reference field="0" count="1" selected="0">
            <x v="52"/>
          </reference>
        </references>
      </pivotArea>
    </chartFormat>
    <chartFormat chart="22" format="119">
      <pivotArea type="data" outline="0" fieldPosition="0">
        <references count="2">
          <reference field="4294967294" count="1" selected="0">
            <x v="0"/>
          </reference>
          <reference field="0" count="1" selected="0">
            <x v="53"/>
          </reference>
        </references>
      </pivotArea>
    </chartFormat>
    <chartFormat chart="22" format="120">
      <pivotArea type="data" outline="0" fieldPosition="0">
        <references count="2">
          <reference field="4294967294" count="1" selected="0">
            <x v="0"/>
          </reference>
          <reference field="0" count="1" selected="0">
            <x v="54"/>
          </reference>
        </references>
      </pivotArea>
    </chartFormat>
    <chartFormat chart="22" format="121">
      <pivotArea type="data" outline="0" fieldPosition="0">
        <references count="2">
          <reference field="4294967294" count="1" selected="0">
            <x v="0"/>
          </reference>
          <reference field="0" count="1" selected="0">
            <x v="55"/>
          </reference>
        </references>
      </pivotArea>
    </chartFormat>
    <chartFormat chart="22" format="122">
      <pivotArea type="data" outline="0" fieldPosition="0">
        <references count="2">
          <reference field="4294967294" count="1" selected="0">
            <x v="0"/>
          </reference>
          <reference field="0" count="1" selected="0">
            <x v="56"/>
          </reference>
        </references>
      </pivotArea>
    </chartFormat>
    <chartFormat chart="22" format="123">
      <pivotArea type="data" outline="0" fieldPosition="0">
        <references count="2">
          <reference field="4294967294" count="1" selected="0">
            <x v="0"/>
          </reference>
          <reference field="0" count="1" selected="0">
            <x v="57"/>
          </reference>
        </references>
      </pivotArea>
    </chartFormat>
    <chartFormat chart="22" format="124">
      <pivotArea type="data" outline="0" fieldPosition="0">
        <references count="2">
          <reference field="4294967294" count="1" selected="0">
            <x v="0"/>
          </reference>
          <reference field="0" count="1" selected="0">
            <x v="58"/>
          </reference>
        </references>
      </pivotArea>
    </chartFormat>
    <chartFormat chart="22" format="125">
      <pivotArea type="data" outline="0" fieldPosition="0">
        <references count="2">
          <reference field="4294967294" count="1" selected="0">
            <x v="0"/>
          </reference>
          <reference field="0" count="1" selected="0">
            <x v="59"/>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E3947-5D81-40D5-B213-72F717E6D916}" name="PivotTable6" cacheId="0" applyNumberFormats="0" applyBorderFormats="0" applyFontFormats="0" applyPatternFormats="0" applyAlignmentFormats="0" applyWidthHeightFormats="1" dataCaption="Values" tag="73f57592-77fe-4f02-b1bd-1ff3582c0aee" updatedVersion="7" minRefreshableVersion="3" subtotalHiddenItems="1" itemPrintTitles="1" createdVersion="5" indent="0" outline="1" outlineData="1" multipleFieldFilters="0" chartFormat="10">
  <location ref="D4:E35" firstHeaderRow="1" firstDataRow="1" firstDataCol="1"/>
  <pivotFields count="4">
    <pivotField dataField="1" subtotalTop="0" showAll="0" defaultSubtotal="0"/>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7"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30"/>
          </reference>
        </references>
      </pivotArea>
    </chartFormat>
    <chartFormat chart="9" format="6">
      <pivotArea type="data" outline="0" fieldPosition="0">
        <references count="2">
          <reference field="4294967294" count="1" selected="0">
            <x v="0"/>
          </reference>
          <reference field="1" count="1" selected="0">
            <x v="31"/>
          </reference>
        </references>
      </pivotArea>
    </chartFormat>
    <chartFormat chart="9" format="7">
      <pivotArea type="data" outline="0" fieldPosition="0">
        <references count="2">
          <reference field="4294967294" count="1" selected="0">
            <x v="0"/>
          </reference>
          <reference field="1" count="1" selected="0">
            <x v="32"/>
          </reference>
        </references>
      </pivotArea>
    </chartFormat>
    <chartFormat chart="9" format="8">
      <pivotArea type="data" outline="0" fieldPosition="0">
        <references count="2">
          <reference field="4294967294" count="1" selected="0">
            <x v="0"/>
          </reference>
          <reference field="1" count="1" selected="0">
            <x v="33"/>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65EF2C-5052-4CC5-A769-649AE2B7452C}" name="PivotTable10" cacheId="9" applyNumberFormats="0" applyBorderFormats="0" applyFontFormats="0" applyPatternFormats="0" applyAlignmentFormats="0" applyWidthHeightFormats="1" dataCaption="Values" tag="c99699b3-a12d-43a0-9e7d-a672ba18bd18" updatedVersion="7" minRefreshableVersion="3" subtotalHiddenItems="1" itemPrintTitles="1" createdVersion="5" indent="0" outline="1" outlineData="1" multipleFieldFilters="0" chartFormat="18">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241716-B142-40D3-BFDF-FD83767A8FD0}" name="PivotTable2" cacheId="6" applyNumberFormats="0" applyBorderFormats="0" applyFontFormats="0" applyPatternFormats="0" applyAlignmentFormats="0" applyWidthHeightFormats="1" dataCaption="Values" tag="c99699b3-a12d-43a0-9e7d-a672ba18bd18" updatedVersion="7" minRefreshableVersion="3" subtotalHiddenItems="1" itemPrintTitles="1" createdVersion="5" indent="0" outline="1" outlineData="1" multipleFieldFilters="0" chartFormat="4">
  <location ref="A39:C4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7">
      <pivotArea outline="0" collapsedLevelsAreSubtotals="1" fieldPosition="0"/>
    </format>
    <format dxfId="6">
      <pivotArea collapsedLevelsAreSubtotals="1" fieldPosition="0">
        <references count="2">
          <reference field="4294967294" count="1" selected="0">
            <x v="0"/>
          </reference>
          <reference field="2" count="0"/>
        </references>
      </pivotArea>
    </format>
    <format dxfId="5">
      <pivotArea collapsedLevelsAreSubtotals="1" fieldPosition="0">
        <references count="2">
          <reference field="4294967294" count="1" selected="0">
            <x v="1"/>
          </reference>
          <reference field="2" count="0"/>
        </references>
      </pivotArea>
    </format>
    <format dxfId="4">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 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E64F4C-17B1-41AE-9F44-364769CC27EF}" name="PivotTable3" cacheId="1" applyNumberFormats="0" applyBorderFormats="0" applyFontFormats="0" applyPatternFormats="0" applyAlignmentFormats="0" applyWidthHeightFormats="1" dataCaption="Values" tag="c0496961-e6fe-4aee-b4f9-04d9ad88044a"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5F5E72-C7E6-4B6B-BFED-D9BFC8ED02FE}" name="PivotTable9" cacheId="8" applyNumberFormats="0" applyBorderFormats="0" applyFontFormats="0" applyPatternFormats="0" applyAlignmentFormats="0" applyWidthHeightFormats="1" dataCaption="Values" tag="c99699b3-a12d-43a0-9e7d-a672ba18bd18" updatedVersion="7" minRefreshableVersion="3" subtotalHiddenItems="1" itemPrintTitles="1" createdVersion="5" indent="0" outline="1" outlineData="1" multipleFieldFilters="0" chartFormat="15">
  <location ref="A62:B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8">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C21B88-DE34-4773-B9F8-FC6CACAD8A1C}" name="PivotTable4" cacheId="2" applyNumberFormats="0" applyBorderFormats="0" applyFontFormats="0" applyPatternFormats="0" applyAlignmentFormats="0" applyWidthHeightFormats="1" dataCaption="Values" tag="a90c9716-11a6-4ad2-86e1-1c0981f76cec"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500FCD-8EC3-4FAB-96E0-70C58917931D}" name="PivotTable12" cacheId="11" applyNumberFormats="0" applyBorderFormats="0" applyFontFormats="0" applyPatternFormats="0" applyAlignmentFormats="0" applyWidthHeightFormats="1" dataCaption="Values" tag="c99699b3-a12d-43a0-9e7d-a672ba18bd18" updatedVersion="7" minRefreshableVersion="3" subtotalHiddenItems="1" itemPrintTitles="1" createdVersion="5" indent="0" outline="1" outlineData="1" multipleFieldFilters="0" chartFormat="21">
  <location ref="A87:A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0">
      <pivotArea outline="0" collapsedLevelsAreSubtotals="1" fieldPosition="0"/>
    </format>
  </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4162C7-0D8C-4366-8881-B79C003C7BD8}" name="PivotTable7" cacheId="4" applyNumberFormats="0" applyBorderFormats="0" applyFontFormats="0" applyPatternFormats="0" applyAlignmentFormats="0" applyWidthHeightFormats="1" dataCaption="Values" tag="f891559d-0410-4d7f-998c-39e47cb1002e" updatedVersion="7" minRefreshableVersion="3" subtotalHiddenItems="1" itemPrintTitles="1" createdVersion="5" indent="0" outline="1" outlineData="1" multipleFieldFilters="0" chartFormat="17">
  <location ref="J4:K35" firstHeaderRow="1" firstDataRow="1" firstDataCol="1"/>
  <pivotFields count="4">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1">
      <pivotArea outline="0" collapsedLevelsAreSubtotals="1" fieldPosition="0"/>
    </format>
  </formats>
  <chartFormats count="66">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0" count="1" selected="0">
            <x v="49"/>
          </reference>
        </references>
      </pivotArea>
    </chartFormat>
    <chartFormat chart="15" format="7">
      <pivotArea type="data" outline="0" fieldPosition="0">
        <references count="2">
          <reference field="4294967294" count="1" selected="0">
            <x v="0"/>
          </reference>
          <reference field="0" count="1" selected="0">
            <x v="50"/>
          </reference>
        </references>
      </pivotArea>
    </chartFormat>
    <chartFormat chart="15" format="8">
      <pivotArea type="data" outline="0" fieldPosition="0">
        <references count="2">
          <reference field="4294967294" count="1" selected="0">
            <x v="0"/>
          </reference>
          <reference field="0" count="1" selected="0">
            <x v="51"/>
          </reference>
        </references>
      </pivotArea>
    </chartFormat>
    <chartFormat chart="15" format="9">
      <pivotArea type="data" outline="0" fieldPosition="0">
        <references count="2">
          <reference field="4294967294" count="1" selected="0">
            <x v="0"/>
          </reference>
          <reference field="0" count="1" selected="0">
            <x v="48"/>
          </reference>
        </references>
      </pivotArea>
    </chartFormat>
    <chartFormat chart="15" format="10">
      <pivotArea type="data" outline="0" fieldPosition="0">
        <references count="2">
          <reference field="4294967294" count="1" selected="0">
            <x v="0"/>
          </reference>
          <reference field="0" count="1" selected="0">
            <x v="47"/>
          </reference>
        </references>
      </pivotArea>
    </chartFormat>
    <chartFormat chart="15" format="11">
      <pivotArea type="data" outline="0" fieldPosition="0">
        <references count="2">
          <reference field="4294967294" count="1" selected="0">
            <x v="0"/>
          </reference>
          <reference field="0" count="1" selected="0">
            <x v="30"/>
          </reference>
        </references>
      </pivotArea>
    </chartFormat>
    <chartFormat chart="15" format="12">
      <pivotArea type="data" outline="0" fieldPosition="0">
        <references count="2">
          <reference field="4294967294" count="1" selected="0">
            <x v="0"/>
          </reference>
          <reference field="0" count="1" selected="0">
            <x v="32"/>
          </reference>
        </references>
      </pivotArea>
    </chartFormat>
    <chartFormat chart="15" format="13">
      <pivotArea type="data" outline="0" fieldPosition="0">
        <references count="2">
          <reference field="4294967294" count="1" selected="0">
            <x v="0"/>
          </reference>
          <reference field="0" count="1" selected="0">
            <x v="34"/>
          </reference>
        </references>
      </pivotArea>
    </chartFormat>
    <chartFormat chart="15" format="14">
      <pivotArea type="data" outline="0" fieldPosition="0">
        <references count="2">
          <reference field="4294967294" count="1" selected="0">
            <x v="0"/>
          </reference>
          <reference field="0" count="1" selected="0">
            <x v="33"/>
          </reference>
        </references>
      </pivotArea>
    </chartFormat>
    <chartFormat chart="15" format="15">
      <pivotArea type="data" outline="0" fieldPosition="0">
        <references count="2">
          <reference field="4294967294" count="1" selected="0">
            <x v="0"/>
          </reference>
          <reference field="0" count="1" selected="0">
            <x v="35"/>
          </reference>
        </references>
      </pivotArea>
    </chartFormat>
    <chartFormat chart="15" format="16">
      <pivotArea type="data" outline="0" fieldPosition="0">
        <references count="2">
          <reference field="4294967294" count="1" selected="0">
            <x v="0"/>
          </reference>
          <reference field="0" count="1" selected="0">
            <x v="36"/>
          </reference>
        </references>
      </pivotArea>
    </chartFormat>
    <chartFormat chart="15" format="17">
      <pivotArea type="data" outline="0" fieldPosition="0">
        <references count="2">
          <reference field="4294967294" count="1" selected="0">
            <x v="0"/>
          </reference>
          <reference field="0" count="1" selected="0">
            <x v="37"/>
          </reference>
        </references>
      </pivotArea>
    </chartFormat>
    <chartFormat chart="15" format="18">
      <pivotArea type="data" outline="0" fieldPosition="0">
        <references count="2">
          <reference field="4294967294" count="1" selected="0">
            <x v="0"/>
          </reference>
          <reference field="0" count="1" selected="0">
            <x v="38"/>
          </reference>
        </references>
      </pivotArea>
    </chartFormat>
    <chartFormat chart="15" format="19">
      <pivotArea type="data" outline="0" fieldPosition="0">
        <references count="2">
          <reference field="4294967294" count="1" selected="0">
            <x v="0"/>
          </reference>
          <reference field="0" count="1" selected="0">
            <x v="39"/>
          </reference>
        </references>
      </pivotArea>
    </chartFormat>
    <chartFormat chart="15" format="20">
      <pivotArea type="data" outline="0" fieldPosition="0">
        <references count="2">
          <reference field="4294967294" count="1" selected="0">
            <x v="0"/>
          </reference>
          <reference field="0" count="1" selected="0">
            <x v="40"/>
          </reference>
        </references>
      </pivotArea>
    </chartFormat>
    <chartFormat chart="15" format="21">
      <pivotArea type="data" outline="0" fieldPosition="0">
        <references count="2">
          <reference field="4294967294" count="1" selected="0">
            <x v="0"/>
          </reference>
          <reference field="0" count="1" selected="0">
            <x v="41"/>
          </reference>
        </references>
      </pivotArea>
    </chartFormat>
    <chartFormat chart="15" format="22">
      <pivotArea type="data" outline="0" fieldPosition="0">
        <references count="2">
          <reference field="4294967294" count="1" selected="0">
            <x v="0"/>
          </reference>
          <reference field="0" count="1" selected="0">
            <x v="42"/>
          </reference>
        </references>
      </pivotArea>
    </chartFormat>
    <chartFormat chart="15" format="23">
      <pivotArea type="data" outline="0" fieldPosition="0">
        <references count="2">
          <reference field="4294967294" count="1" selected="0">
            <x v="0"/>
          </reference>
          <reference field="0" count="1" selected="0">
            <x v="43"/>
          </reference>
        </references>
      </pivotArea>
    </chartFormat>
    <chartFormat chart="15" format="24">
      <pivotArea type="data" outline="0" fieldPosition="0">
        <references count="2">
          <reference field="4294967294" count="1" selected="0">
            <x v="0"/>
          </reference>
          <reference field="0" count="1" selected="0">
            <x v="44"/>
          </reference>
        </references>
      </pivotArea>
    </chartFormat>
    <chartFormat chart="15" format="25">
      <pivotArea type="data" outline="0" fieldPosition="0">
        <references count="2">
          <reference field="4294967294" count="1" selected="0">
            <x v="0"/>
          </reference>
          <reference field="0" count="1" selected="0">
            <x v="45"/>
          </reference>
        </references>
      </pivotArea>
    </chartFormat>
    <chartFormat chart="15" format="26">
      <pivotArea type="data" outline="0" fieldPosition="0">
        <references count="2">
          <reference field="4294967294" count="1" selected="0">
            <x v="0"/>
          </reference>
          <reference field="0" count="1" selected="0">
            <x v="46"/>
          </reference>
        </references>
      </pivotArea>
    </chartFormat>
    <chartFormat chart="15" format="27">
      <pivotArea type="data" outline="0" fieldPosition="0">
        <references count="2">
          <reference field="4294967294" count="1" selected="0">
            <x v="0"/>
          </reference>
          <reference field="0" count="1" selected="0">
            <x v="52"/>
          </reference>
        </references>
      </pivotArea>
    </chartFormat>
    <chartFormat chart="15" format="28">
      <pivotArea type="data" outline="0" fieldPosition="0">
        <references count="2">
          <reference field="4294967294" count="1" selected="0">
            <x v="0"/>
          </reference>
          <reference field="0" count="1" selected="0">
            <x v="53"/>
          </reference>
        </references>
      </pivotArea>
    </chartFormat>
    <chartFormat chart="15" format="29">
      <pivotArea type="data" outline="0" fieldPosition="0">
        <references count="2">
          <reference field="4294967294" count="1" selected="0">
            <x v="0"/>
          </reference>
          <reference field="0" count="1" selected="0">
            <x v="54"/>
          </reference>
        </references>
      </pivotArea>
    </chartFormat>
    <chartFormat chart="15" format="30">
      <pivotArea type="data" outline="0" fieldPosition="0">
        <references count="2">
          <reference field="4294967294" count="1" selected="0">
            <x v="0"/>
          </reference>
          <reference field="0" count="1" selected="0">
            <x v="55"/>
          </reference>
        </references>
      </pivotArea>
    </chartFormat>
    <chartFormat chart="15" format="31">
      <pivotArea type="data" outline="0" fieldPosition="0">
        <references count="2">
          <reference field="4294967294" count="1" selected="0">
            <x v="0"/>
          </reference>
          <reference field="0" count="1" selected="0">
            <x v="56"/>
          </reference>
        </references>
      </pivotArea>
    </chartFormat>
    <chartFormat chart="15" format="32">
      <pivotArea type="data" outline="0" fieldPosition="0">
        <references count="2">
          <reference field="4294967294" count="1" selected="0">
            <x v="0"/>
          </reference>
          <reference field="0" count="1" selected="0">
            <x v="57"/>
          </reference>
        </references>
      </pivotArea>
    </chartFormat>
    <chartFormat chart="15" format="33">
      <pivotArea type="data" outline="0" fieldPosition="0">
        <references count="2">
          <reference field="4294967294" count="1" selected="0">
            <x v="0"/>
          </reference>
          <reference field="0" count="1" selected="0">
            <x v="58"/>
          </reference>
        </references>
      </pivotArea>
    </chartFormat>
    <chartFormat chart="15" format="34">
      <pivotArea type="data" outline="0" fieldPosition="0">
        <references count="2">
          <reference field="4294967294" count="1" selected="0">
            <x v="0"/>
          </reference>
          <reference field="0" count="1" selected="0">
            <x v="59"/>
          </reference>
        </references>
      </pivotArea>
    </chartFormat>
    <chartFormat chart="15" format="35">
      <pivotArea type="data" outline="0" fieldPosition="0">
        <references count="2">
          <reference field="4294967294" count="1" selected="0">
            <x v="0"/>
          </reference>
          <reference field="0" count="1" selected="0">
            <x v="60"/>
          </reference>
        </references>
      </pivotArea>
    </chartFormat>
    <chartFormat chart="15" format="36">
      <pivotArea type="data" outline="0" fieldPosition="0">
        <references count="2">
          <reference field="4294967294" count="1" selected="0">
            <x v="0"/>
          </reference>
          <reference field="0" count="1" selected="0">
            <x v="31"/>
          </reference>
        </references>
      </pivotArea>
    </chartFormat>
    <chartFormat chart="16" format="5" series="1">
      <pivotArea type="data" outline="0" fieldPosition="0">
        <references count="1">
          <reference field="4294967294" count="1" selected="0">
            <x v="0"/>
          </reference>
        </references>
      </pivotArea>
    </chartFormat>
    <chartFormat chart="15" format="37">
      <pivotArea type="data" outline="0" fieldPosition="0">
        <references count="2">
          <reference field="4294967294" count="1" selected="0">
            <x v="0"/>
          </reference>
          <reference field="0" count="1" selected="0">
            <x v="62"/>
          </reference>
        </references>
      </pivotArea>
    </chartFormat>
    <chartFormat chart="15" format="38">
      <pivotArea type="data" outline="0" fieldPosition="0">
        <references count="2">
          <reference field="4294967294" count="1" selected="0">
            <x v="0"/>
          </reference>
          <reference field="0" count="1" selected="0">
            <x v="63"/>
          </reference>
        </references>
      </pivotArea>
    </chartFormat>
    <chartFormat chart="15" format="39">
      <pivotArea type="data" outline="0" fieldPosition="0">
        <references count="2">
          <reference field="4294967294" count="1" selected="0">
            <x v="0"/>
          </reference>
          <reference field="0" count="1" selected="0">
            <x v="64"/>
          </reference>
        </references>
      </pivotArea>
    </chartFormat>
    <chartFormat chart="15" format="40">
      <pivotArea type="data" outline="0" fieldPosition="0">
        <references count="2">
          <reference field="4294967294" count="1" selected="0">
            <x v="0"/>
          </reference>
          <reference field="0" count="1" selected="0">
            <x v="65"/>
          </reference>
        </references>
      </pivotArea>
    </chartFormat>
    <chartFormat chart="15" format="41">
      <pivotArea type="data" outline="0" fieldPosition="0">
        <references count="2">
          <reference field="4294967294" count="1" selected="0">
            <x v="0"/>
          </reference>
          <reference field="0" count="1" selected="0">
            <x v="66"/>
          </reference>
        </references>
      </pivotArea>
    </chartFormat>
    <chartFormat chart="15" format="42">
      <pivotArea type="data" outline="0" fieldPosition="0">
        <references count="2">
          <reference field="4294967294" count="1" selected="0">
            <x v="0"/>
          </reference>
          <reference field="0" count="1" selected="0">
            <x v="67"/>
          </reference>
        </references>
      </pivotArea>
    </chartFormat>
    <chartFormat chart="15" format="43">
      <pivotArea type="data" outline="0" fieldPosition="0">
        <references count="2">
          <reference field="4294967294" count="1" selected="0">
            <x v="0"/>
          </reference>
          <reference field="0" count="1" selected="0">
            <x v="68"/>
          </reference>
        </references>
      </pivotArea>
    </chartFormat>
    <chartFormat chart="15" format="44">
      <pivotArea type="data" outline="0" fieldPosition="0">
        <references count="2">
          <reference field="4294967294" count="1" selected="0">
            <x v="0"/>
          </reference>
          <reference field="0" count="1" selected="0">
            <x v="69"/>
          </reference>
        </references>
      </pivotArea>
    </chartFormat>
    <chartFormat chart="15" format="45">
      <pivotArea type="data" outline="0" fieldPosition="0">
        <references count="2">
          <reference field="4294967294" count="1" selected="0">
            <x v="0"/>
          </reference>
          <reference field="0" count="1" selected="0">
            <x v="70"/>
          </reference>
        </references>
      </pivotArea>
    </chartFormat>
    <chartFormat chart="15" format="46">
      <pivotArea type="data" outline="0" fieldPosition="0">
        <references count="2">
          <reference field="4294967294" count="1" selected="0">
            <x v="0"/>
          </reference>
          <reference field="0" count="1" selected="0">
            <x v="71"/>
          </reference>
        </references>
      </pivotArea>
    </chartFormat>
    <chartFormat chart="15" format="47">
      <pivotArea type="data" outline="0" fieldPosition="0">
        <references count="2">
          <reference field="4294967294" count="1" selected="0">
            <x v="0"/>
          </reference>
          <reference field="0" count="1" selected="0">
            <x v="72"/>
          </reference>
        </references>
      </pivotArea>
    </chartFormat>
    <chartFormat chart="15" format="48">
      <pivotArea type="data" outline="0" fieldPosition="0">
        <references count="2">
          <reference field="4294967294" count="1" selected="0">
            <x v="0"/>
          </reference>
          <reference field="0" count="1" selected="0">
            <x v="73"/>
          </reference>
        </references>
      </pivotArea>
    </chartFormat>
    <chartFormat chart="15" format="49">
      <pivotArea type="data" outline="0" fieldPosition="0">
        <references count="2">
          <reference field="4294967294" count="1" selected="0">
            <x v="0"/>
          </reference>
          <reference field="0" count="1" selected="0">
            <x v="74"/>
          </reference>
        </references>
      </pivotArea>
    </chartFormat>
    <chartFormat chart="15" format="50">
      <pivotArea type="data" outline="0" fieldPosition="0">
        <references count="2">
          <reference field="4294967294" count="1" selected="0">
            <x v="0"/>
          </reference>
          <reference field="0" count="1" selected="0">
            <x v="75"/>
          </reference>
        </references>
      </pivotArea>
    </chartFormat>
    <chartFormat chart="15" format="51">
      <pivotArea type="data" outline="0" fieldPosition="0">
        <references count="2">
          <reference field="4294967294" count="1" selected="0">
            <x v="0"/>
          </reference>
          <reference field="0" count="1" selected="0">
            <x v="76"/>
          </reference>
        </references>
      </pivotArea>
    </chartFormat>
    <chartFormat chart="15" format="52">
      <pivotArea type="data" outline="0" fieldPosition="0">
        <references count="2">
          <reference field="4294967294" count="1" selected="0">
            <x v="0"/>
          </reference>
          <reference field="0" count="1" selected="0">
            <x v="77"/>
          </reference>
        </references>
      </pivotArea>
    </chartFormat>
    <chartFormat chart="15" format="53">
      <pivotArea type="data" outline="0" fieldPosition="0">
        <references count="2">
          <reference field="4294967294" count="1" selected="0">
            <x v="0"/>
          </reference>
          <reference field="0" count="1" selected="0">
            <x v="78"/>
          </reference>
        </references>
      </pivotArea>
    </chartFormat>
    <chartFormat chart="15" format="54">
      <pivotArea type="data" outline="0" fieldPosition="0">
        <references count="2">
          <reference field="4294967294" count="1" selected="0">
            <x v="0"/>
          </reference>
          <reference field="0" count="1" selected="0">
            <x v="79"/>
          </reference>
        </references>
      </pivotArea>
    </chartFormat>
    <chartFormat chart="15" format="55">
      <pivotArea type="data" outline="0" fieldPosition="0">
        <references count="2">
          <reference field="4294967294" count="1" selected="0">
            <x v="0"/>
          </reference>
          <reference field="0" count="1" selected="0">
            <x v="80"/>
          </reference>
        </references>
      </pivotArea>
    </chartFormat>
    <chartFormat chart="15" format="56">
      <pivotArea type="data" outline="0" fieldPosition="0">
        <references count="2">
          <reference field="4294967294" count="1" selected="0">
            <x v="0"/>
          </reference>
          <reference field="0" count="1" selected="0">
            <x v="81"/>
          </reference>
        </references>
      </pivotArea>
    </chartFormat>
    <chartFormat chart="15" format="57">
      <pivotArea type="data" outline="0" fieldPosition="0">
        <references count="2">
          <reference field="4294967294" count="1" selected="0">
            <x v="0"/>
          </reference>
          <reference field="0" count="1" selected="0">
            <x v="82"/>
          </reference>
        </references>
      </pivotArea>
    </chartFormat>
    <chartFormat chart="15" format="58">
      <pivotArea type="data" outline="0" fieldPosition="0">
        <references count="2">
          <reference field="4294967294" count="1" selected="0">
            <x v="0"/>
          </reference>
          <reference field="0" count="1" selected="0">
            <x v="83"/>
          </reference>
        </references>
      </pivotArea>
    </chartFormat>
    <chartFormat chart="15" format="59">
      <pivotArea type="data" outline="0" fieldPosition="0">
        <references count="2">
          <reference field="4294967294" count="1" selected="0">
            <x v="0"/>
          </reference>
          <reference field="0" count="1" selected="0">
            <x v="84"/>
          </reference>
        </references>
      </pivotArea>
    </chartFormat>
    <chartFormat chart="15" format="60">
      <pivotArea type="data" outline="0" fieldPosition="0">
        <references count="2">
          <reference field="4294967294" count="1" selected="0">
            <x v="0"/>
          </reference>
          <reference field="0" count="1" selected="0">
            <x v="85"/>
          </reference>
        </references>
      </pivotArea>
    </chartFormat>
    <chartFormat chart="15" format="61">
      <pivotArea type="data" outline="0" fieldPosition="0">
        <references count="2">
          <reference field="4294967294" count="1" selected="0">
            <x v="0"/>
          </reference>
          <reference field="0" count="1" selected="0">
            <x v="86"/>
          </reference>
        </references>
      </pivotArea>
    </chartFormat>
    <chartFormat chart="15" format="62">
      <pivotArea type="data" outline="0" fieldPosition="0">
        <references count="2">
          <reference field="4294967294" count="1" selected="0">
            <x v="0"/>
          </reference>
          <reference field="0" count="1" selected="0">
            <x v="87"/>
          </reference>
        </references>
      </pivotArea>
    </chartFormat>
    <chartFormat chart="15" format="63">
      <pivotArea type="data" outline="0" fieldPosition="0">
        <references count="2">
          <reference field="4294967294" count="1" selected="0">
            <x v="0"/>
          </reference>
          <reference field="0" count="1" selected="0">
            <x v="88"/>
          </reference>
        </references>
      </pivotArea>
    </chartFormat>
    <chartFormat chart="15" format="64">
      <pivotArea type="data" outline="0" fieldPosition="0">
        <references count="2">
          <reference field="4294967294" count="1" selected="0">
            <x v="0"/>
          </reference>
          <reference field="0" count="1" selected="0">
            <x v="89"/>
          </reference>
        </references>
      </pivotArea>
    </chartFormat>
    <chartFormat chart="15" format="65">
      <pivotArea type="data" outline="0" fieldPosition="0">
        <references count="2">
          <reference field="4294967294" count="1" selected="0">
            <x v="0"/>
          </reference>
          <reference field="0" count="1" selected="0">
            <x v="90"/>
          </reference>
        </references>
      </pivotArea>
    </chartFormat>
    <chartFormat chart="15" format="66">
      <pivotArea type="data" outline="0" fieldPosition="0">
        <references count="2">
          <reference field="4294967294" count="1" selected="0">
            <x v="0"/>
          </reference>
          <reference field="0" count="1" selected="0">
            <x v="91"/>
          </reference>
        </references>
      </pivotArea>
    </chartFormat>
    <chartFormat chart="15" format="67">
      <pivotArea type="data" outline="0" fieldPosition="0">
        <references count="2">
          <reference field="4294967294" count="1" selected="0">
            <x v="0"/>
          </reference>
          <reference field="0" count="1" selected="0">
            <x v="61"/>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F1BC18-18A6-4B57-9226-81ED51E0F825}" name="PivotTable11" cacheId="10" applyNumberFormats="0" applyBorderFormats="0" applyFontFormats="0" applyPatternFormats="0" applyAlignmentFormats="0" applyWidthHeightFormats="1" dataCaption="Values" tag="c99699b3-a12d-43a0-9e7d-a672ba18bd18" updatedVersion="7" minRefreshableVersion="3" subtotalHiddenItems="1" itemPrintTitles="1" createdVersion="5" indent="0" outline="1" outlineData="1" multipleFieldFilters="0" chartFormat="21">
  <location ref="A75:B8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1" subtotal="count" baseField="0" baseItem="0"/>
  </dataFields>
  <formats count="1">
    <format dxfId="12">
      <pivotArea outline="0" collapsedLevelsAreSubtotals="1" fieldPosition="0"/>
    </format>
  </formats>
  <chartFormats count="6">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2" count="1" selected="0">
            <x v="6"/>
          </reference>
        </references>
      </pivotArea>
    </chartFormat>
    <chartFormat chart="20" format="4">
      <pivotArea type="data" outline="0" fieldPosition="0">
        <references count="2">
          <reference field="4294967294" count="1" selected="0">
            <x v="0"/>
          </reference>
          <reference field="2" count="1" selected="0">
            <x v="1"/>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3"/>
          </reference>
        </references>
      </pivotArea>
    </chartFormat>
    <chartFormat chart="20" format="7">
      <pivotArea type="data" outline="0" fieldPosition="0">
        <references count="2">
          <reference field="4294967294" count="1" selected="0">
            <x v="0"/>
          </reference>
          <reference field="2" count="1" selected="0">
            <x v="7"/>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F13A31A-BB24-4022-8249-880C8BCD99FF}" sourceName="[Calender Table].[Date (Month)]">
  <pivotTables>
    <pivotTable tabId="1" name="PivotTable6"/>
    <pivotTable tabId="1" name="PivotTable3"/>
    <pivotTable tabId="1" name="PivotTable4"/>
    <pivotTable tabId="1" name="PivotTable5"/>
    <pivotTable tabId="1" name="PivotTable7"/>
    <pivotTable tabId="1" name="PivotTable1"/>
    <pivotTable tabId="1" name="PivotTable2"/>
    <pivotTable tabId="1" name="PivotTable8"/>
    <pivotTable tabId="1" name="PivotTable9"/>
    <pivotTable tabId="1" name="PivotTable10"/>
    <pivotTable tabId="1" name="PivotTable11"/>
    <pivotTable tabId="1" name="PivotTable12"/>
  </pivotTables>
  <data>
    <olap pivotCacheId="204455181">
      <levels count="2">
        <level uniqueName="[Calender Table].[Date (Month)].[(All)]" sourceCaption="(All)" count="0"/>
        <level uniqueName="[Calender Table].[Date (Month)].[Date (Month)]" sourceCaption="Date (Month)" count="12">
          <ranges>
            <range startItem="0">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i n="[Calender Table].[Date (Month)].&amp;[Jan]" c="Jan"/>
              <i n="[Calender Table].[Date (Month)].&amp;[Feb]" c="Feb"/>
              <i n="[Calender Table].[Date (Month)].&amp;[Mar]" c="Mar"/>
            </range>
          </ranges>
        </level>
      </levels>
      <selections count="1">
        <selection n="[Calender 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57A76AB-2F11-4FAE-A00E-FA985C4E0AC1}" sourceName="[Calender Table].[Date (Year)]">
  <pivotTables>
    <pivotTable tabId="1" name="PivotTable12"/>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s>
  <data>
    <olap pivotCacheId="204455181">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0C77BCF-6D70-4B82-911B-A268C6CC1D46}" cache="Slicer_Date__Month" caption="Date (Month)" showCaption="0" level="1" style="SlicerStyleDark2" rowHeight="324000"/>
  <slicer name="Date (Year)" xr10:uid="{4C5F071F-DC59-427A-925D-78B1D71367E8}" cache="Slicer_Date__Year" caption="Date (Year)"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43292-C83B-4229-B0F2-3E0C7FB6EC3D}">
  <dimension ref="A1"/>
  <sheetViews>
    <sheetView zoomScaleNormal="100" workbookViewId="0"/>
  </sheetViews>
  <sheetFormatPr defaultRowHeight="15" x14ac:dyDescent="0.25"/>
  <cols>
    <col min="1" max="16384" width="9.140625" style="6"/>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EFA7-9CBC-4986-BC0F-BD1FE04F0FD2}">
  <dimension ref="A3:P89"/>
  <sheetViews>
    <sheetView topLeftCell="A78" zoomScale="85" zoomScaleNormal="85" workbookViewId="0">
      <selection activeCell="A88" sqref="A88"/>
    </sheetView>
  </sheetViews>
  <sheetFormatPr defaultRowHeight="15" x14ac:dyDescent="0.25"/>
  <cols>
    <col min="1" max="1" width="19.5703125" customWidth="1"/>
    <col min="2" max="2" width="13.7109375" customWidth="1"/>
    <col min="3" max="3" width="13.28515625" customWidth="1"/>
    <col min="4" max="4" width="25.5703125" customWidth="1"/>
  </cols>
  <sheetData>
    <row r="3" spans="1:16" x14ac:dyDescent="0.25">
      <c r="A3" t="s">
        <v>1</v>
      </c>
      <c r="D3" t="s">
        <v>6</v>
      </c>
      <c r="J3" t="s">
        <v>7</v>
      </c>
    </row>
    <row r="4" spans="1:16" x14ac:dyDescent="0.25">
      <c r="A4" t="s">
        <v>0</v>
      </c>
      <c r="D4" s="2" t="s">
        <v>4</v>
      </c>
      <c r="E4" t="s">
        <v>0</v>
      </c>
      <c r="J4" s="2" t="s">
        <v>4</v>
      </c>
      <c r="K4" t="s">
        <v>2</v>
      </c>
      <c r="O4" s="2" t="s">
        <v>4</v>
      </c>
      <c r="P4" t="s">
        <v>3</v>
      </c>
    </row>
    <row r="5" spans="1:16" x14ac:dyDescent="0.25">
      <c r="A5" s="1">
        <v>464</v>
      </c>
      <c r="D5" s="4" t="s">
        <v>23</v>
      </c>
      <c r="E5" s="1">
        <v>17</v>
      </c>
      <c r="J5" s="4" t="s">
        <v>23</v>
      </c>
      <c r="K5" s="3">
        <v>35.117647058823529</v>
      </c>
      <c r="O5" s="4" t="s">
        <v>23</v>
      </c>
      <c r="P5" s="3">
        <v>4.666666666666667</v>
      </c>
    </row>
    <row r="6" spans="1:16" x14ac:dyDescent="0.25">
      <c r="D6" s="4" t="s">
        <v>24</v>
      </c>
      <c r="E6" s="1">
        <v>12</v>
      </c>
      <c r="J6" s="4" t="s">
        <v>24</v>
      </c>
      <c r="K6" s="3">
        <v>28.916666666666668</v>
      </c>
      <c r="O6" s="4" t="s">
        <v>24</v>
      </c>
      <c r="P6" s="3">
        <v>4.666666666666667</v>
      </c>
    </row>
    <row r="7" spans="1:16" x14ac:dyDescent="0.25">
      <c r="D7" s="4" t="s">
        <v>25</v>
      </c>
      <c r="E7" s="1">
        <v>14</v>
      </c>
      <c r="J7" s="4" t="s">
        <v>25</v>
      </c>
      <c r="K7" s="3">
        <v>34.357142857142854</v>
      </c>
      <c r="O7" s="4" t="s">
        <v>25</v>
      </c>
      <c r="P7" s="3">
        <v>5.4</v>
      </c>
    </row>
    <row r="8" spans="1:16" x14ac:dyDescent="0.25">
      <c r="A8" t="s">
        <v>2</v>
      </c>
      <c r="D8" s="4" t="s">
        <v>26</v>
      </c>
      <c r="E8" s="1">
        <v>17</v>
      </c>
      <c r="J8" s="4" t="s">
        <v>26</v>
      </c>
      <c r="K8" s="3">
        <v>29.705882352941178</v>
      </c>
      <c r="O8" s="4" t="s">
        <v>26</v>
      </c>
      <c r="P8" s="3">
        <v>5.2</v>
      </c>
    </row>
    <row r="9" spans="1:16" x14ac:dyDescent="0.25">
      <c r="A9" s="3">
        <v>35.185344827586206</v>
      </c>
      <c r="D9" s="4" t="s">
        <v>27</v>
      </c>
      <c r="E9" s="1">
        <v>17</v>
      </c>
      <c r="J9" s="4" t="s">
        <v>27</v>
      </c>
      <c r="K9" s="3">
        <v>33.176470588235297</v>
      </c>
      <c r="O9" s="4" t="s">
        <v>27</v>
      </c>
      <c r="P9" s="3">
        <v>2.4285714285714284</v>
      </c>
    </row>
    <row r="10" spans="1:16" x14ac:dyDescent="0.25">
      <c r="D10" s="4" t="s">
        <v>28</v>
      </c>
      <c r="E10" s="1">
        <v>16</v>
      </c>
      <c r="J10" s="4" t="s">
        <v>28</v>
      </c>
      <c r="K10" s="3">
        <v>39.8125</v>
      </c>
      <c r="O10" s="4" t="s">
        <v>28</v>
      </c>
      <c r="P10" s="3">
        <v>4.8</v>
      </c>
    </row>
    <row r="11" spans="1:16" x14ac:dyDescent="0.25">
      <c r="A11" t="s">
        <v>3</v>
      </c>
      <c r="D11" s="4" t="s">
        <v>29</v>
      </c>
      <c r="E11" s="1">
        <v>19</v>
      </c>
      <c r="J11" s="4" t="s">
        <v>29</v>
      </c>
      <c r="K11" s="3">
        <v>36.578947368421055</v>
      </c>
      <c r="O11" s="4" t="s">
        <v>29</v>
      </c>
      <c r="P11" s="3">
        <v>6.5714285714285712</v>
      </c>
    </row>
    <row r="12" spans="1:16" x14ac:dyDescent="0.25">
      <c r="A12" s="3">
        <v>5.0928571428571425</v>
      </c>
      <c r="D12" s="4" t="s">
        <v>30</v>
      </c>
      <c r="E12" s="1">
        <v>14</v>
      </c>
      <c r="J12" s="4" t="s">
        <v>30</v>
      </c>
      <c r="K12" s="3">
        <v>34.5</v>
      </c>
      <c r="O12" s="4" t="s">
        <v>30</v>
      </c>
      <c r="P12" s="3">
        <v>3</v>
      </c>
    </row>
    <row r="13" spans="1:16" x14ac:dyDescent="0.25">
      <c r="D13" s="4" t="s">
        <v>31</v>
      </c>
      <c r="E13" s="1">
        <v>17</v>
      </c>
      <c r="J13" s="4" t="s">
        <v>31</v>
      </c>
      <c r="K13" s="3">
        <v>39.764705882352942</v>
      </c>
      <c r="O13" s="4" t="s">
        <v>31</v>
      </c>
      <c r="P13" s="3">
        <v>4.5999999999999996</v>
      </c>
    </row>
    <row r="14" spans="1:16" x14ac:dyDescent="0.25">
      <c r="D14" s="4" t="s">
        <v>32</v>
      </c>
      <c r="E14" s="1">
        <v>13</v>
      </c>
      <c r="J14" s="4" t="s">
        <v>32</v>
      </c>
      <c r="K14" s="3">
        <v>35.230769230769234</v>
      </c>
      <c r="O14" s="4" t="s">
        <v>32</v>
      </c>
      <c r="P14" s="3">
        <v>3.875</v>
      </c>
    </row>
    <row r="15" spans="1:16" x14ac:dyDescent="0.25">
      <c r="D15" s="4" t="s">
        <v>33</v>
      </c>
      <c r="E15" s="1">
        <v>12</v>
      </c>
      <c r="J15" s="4" t="s">
        <v>33</v>
      </c>
      <c r="K15" s="3">
        <v>41.5</v>
      </c>
      <c r="O15" s="4" t="s">
        <v>33</v>
      </c>
      <c r="P15" s="3">
        <v>7.25</v>
      </c>
    </row>
    <row r="16" spans="1:16" x14ac:dyDescent="0.25">
      <c r="D16" s="4" t="s">
        <v>34</v>
      </c>
      <c r="E16" s="1">
        <v>16</v>
      </c>
      <c r="J16" s="4" t="s">
        <v>34</v>
      </c>
      <c r="K16" s="3">
        <v>38.0625</v>
      </c>
      <c r="O16" s="4" t="s">
        <v>34</v>
      </c>
      <c r="P16" s="3">
        <v>3</v>
      </c>
    </row>
    <row r="17" spans="4:16" x14ac:dyDescent="0.25">
      <c r="D17" s="4" t="s">
        <v>35</v>
      </c>
      <c r="E17" s="1">
        <v>9</v>
      </c>
      <c r="J17" s="4" t="s">
        <v>35</v>
      </c>
      <c r="K17" s="3">
        <v>29.222222222222221</v>
      </c>
      <c r="O17" s="4" t="s">
        <v>35</v>
      </c>
      <c r="P17" s="3">
        <v>8</v>
      </c>
    </row>
    <row r="18" spans="4:16" x14ac:dyDescent="0.25">
      <c r="D18" s="4" t="s">
        <v>36</v>
      </c>
      <c r="E18" s="1">
        <v>17</v>
      </c>
      <c r="J18" s="4" t="s">
        <v>36</v>
      </c>
      <c r="K18" s="3">
        <v>31</v>
      </c>
      <c r="O18" s="4" t="s">
        <v>36</v>
      </c>
      <c r="P18" s="3">
        <v>6</v>
      </c>
    </row>
    <row r="19" spans="4:16" x14ac:dyDescent="0.25">
      <c r="D19" s="4" t="s">
        <v>37</v>
      </c>
      <c r="E19" s="1">
        <v>16</v>
      </c>
      <c r="J19" s="4" t="s">
        <v>37</v>
      </c>
      <c r="K19" s="3">
        <v>37.3125</v>
      </c>
      <c r="O19" s="4" t="s">
        <v>37</v>
      </c>
      <c r="P19" s="3">
        <v>3.6666666666666665</v>
      </c>
    </row>
    <row r="20" spans="4:16" x14ac:dyDescent="0.25">
      <c r="D20" s="4" t="s">
        <v>38</v>
      </c>
      <c r="E20" s="1">
        <v>17</v>
      </c>
      <c r="J20" s="4" t="s">
        <v>38</v>
      </c>
      <c r="K20" s="3">
        <v>35.647058823529413</v>
      </c>
      <c r="O20" s="4" t="s">
        <v>38</v>
      </c>
      <c r="P20" s="3">
        <v>5.333333333333333</v>
      </c>
    </row>
    <row r="21" spans="4:16" x14ac:dyDescent="0.25">
      <c r="D21" s="4" t="s">
        <v>39</v>
      </c>
      <c r="E21" s="1">
        <v>21</v>
      </c>
      <c r="J21" s="4" t="s">
        <v>39</v>
      </c>
      <c r="K21" s="3">
        <v>36.476190476190474</v>
      </c>
      <c r="O21" s="4" t="s">
        <v>39</v>
      </c>
      <c r="P21" s="3">
        <v>6.1111111111111107</v>
      </c>
    </row>
    <row r="22" spans="4:16" x14ac:dyDescent="0.25">
      <c r="D22" s="4" t="s">
        <v>40</v>
      </c>
      <c r="E22" s="1">
        <v>15</v>
      </c>
      <c r="J22" s="4" t="s">
        <v>40</v>
      </c>
      <c r="K22" s="3">
        <v>40.799999999999997</v>
      </c>
      <c r="O22" s="4" t="s">
        <v>40</v>
      </c>
      <c r="P22" s="3">
        <v>6.5</v>
      </c>
    </row>
    <row r="23" spans="4:16" x14ac:dyDescent="0.25">
      <c r="D23" s="4" t="s">
        <v>41</v>
      </c>
      <c r="E23" s="1">
        <v>22</v>
      </c>
      <c r="J23" s="4" t="s">
        <v>41</v>
      </c>
      <c r="K23" s="3">
        <v>30.318181818181817</v>
      </c>
      <c r="O23" s="4" t="s">
        <v>41</v>
      </c>
      <c r="P23" s="3">
        <v>5</v>
      </c>
    </row>
    <row r="24" spans="4:16" x14ac:dyDescent="0.25">
      <c r="D24" s="4" t="s">
        <v>42</v>
      </c>
      <c r="E24" s="1">
        <v>14</v>
      </c>
      <c r="J24" s="4" t="s">
        <v>42</v>
      </c>
      <c r="K24" s="3">
        <v>35.714285714285715</v>
      </c>
      <c r="O24" s="4" t="s">
        <v>42</v>
      </c>
      <c r="P24" s="3">
        <v>5.8</v>
      </c>
    </row>
    <row r="25" spans="4:16" x14ac:dyDescent="0.25">
      <c r="D25" s="4" t="s">
        <v>43</v>
      </c>
      <c r="E25" s="1">
        <v>13</v>
      </c>
      <c r="J25" s="4" t="s">
        <v>43</v>
      </c>
      <c r="K25" s="3">
        <v>33.53846153846154</v>
      </c>
      <c r="O25" s="4" t="s">
        <v>43</v>
      </c>
      <c r="P25" s="3">
        <v>6</v>
      </c>
    </row>
    <row r="26" spans="4:16" x14ac:dyDescent="0.25">
      <c r="D26" s="4" t="s">
        <v>44</v>
      </c>
      <c r="E26" s="1">
        <v>10</v>
      </c>
      <c r="J26" s="4" t="s">
        <v>44</v>
      </c>
      <c r="K26" s="3">
        <v>37.5</v>
      </c>
      <c r="O26" s="4" t="s">
        <v>44</v>
      </c>
      <c r="P26" s="3">
        <v>8</v>
      </c>
    </row>
    <row r="27" spans="4:16" x14ac:dyDescent="0.25">
      <c r="D27" s="4" t="s">
        <v>45</v>
      </c>
      <c r="E27" s="1">
        <v>17</v>
      </c>
      <c r="J27" s="4" t="s">
        <v>45</v>
      </c>
      <c r="K27" s="3">
        <v>38.058823529411768</v>
      </c>
      <c r="O27" s="4" t="s">
        <v>45</v>
      </c>
      <c r="P27" s="3">
        <v>7</v>
      </c>
    </row>
    <row r="28" spans="4:16" x14ac:dyDescent="0.25">
      <c r="D28" s="4" t="s">
        <v>46</v>
      </c>
      <c r="E28" s="1">
        <v>17</v>
      </c>
      <c r="J28" s="4" t="s">
        <v>46</v>
      </c>
      <c r="K28" s="3">
        <v>28.117647058823529</v>
      </c>
      <c r="O28" s="4" t="s">
        <v>46</v>
      </c>
      <c r="P28" s="3">
        <v>3.75</v>
      </c>
    </row>
    <row r="29" spans="4:16" x14ac:dyDescent="0.25">
      <c r="D29" s="4" t="s">
        <v>47</v>
      </c>
      <c r="E29" s="1">
        <v>13</v>
      </c>
      <c r="J29" s="4" t="s">
        <v>47</v>
      </c>
      <c r="K29" s="3">
        <v>31.846153846153847</v>
      </c>
      <c r="O29" s="4" t="s">
        <v>47</v>
      </c>
      <c r="P29" s="3">
        <v>1</v>
      </c>
    </row>
    <row r="30" spans="4:16" x14ac:dyDescent="0.25">
      <c r="D30" s="4" t="s">
        <v>48</v>
      </c>
      <c r="E30" s="1">
        <v>11</v>
      </c>
      <c r="J30" s="4" t="s">
        <v>48</v>
      </c>
      <c r="K30" s="3">
        <v>43.636363636363633</v>
      </c>
      <c r="O30" s="4" t="s">
        <v>48</v>
      </c>
      <c r="P30" s="3">
        <v>9</v>
      </c>
    </row>
    <row r="31" spans="4:16" x14ac:dyDescent="0.25">
      <c r="D31" s="4" t="s">
        <v>49</v>
      </c>
      <c r="E31" s="1">
        <v>19</v>
      </c>
      <c r="J31" s="4" t="s">
        <v>49</v>
      </c>
      <c r="K31" s="3">
        <v>38.842105263157897</v>
      </c>
      <c r="O31" s="4" t="s">
        <v>49</v>
      </c>
      <c r="P31" s="3">
        <v>5.8</v>
      </c>
    </row>
    <row r="32" spans="4:16" x14ac:dyDescent="0.25">
      <c r="D32" s="4" t="s">
        <v>50</v>
      </c>
      <c r="E32" s="1">
        <v>16</v>
      </c>
      <c r="J32" s="4" t="s">
        <v>50</v>
      </c>
      <c r="K32" s="3">
        <v>29.5625</v>
      </c>
      <c r="O32" s="4" t="s">
        <v>50</v>
      </c>
      <c r="P32" s="3">
        <v>4</v>
      </c>
    </row>
    <row r="33" spans="1:16" x14ac:dyDescent="0.25">
      <c r="D33" s="4" t="s">
        <v>51</v>
      </c>
      <c r="E33" s="1">
        <v>15</v>
      </c>
      <c r="J33" s="4" t="s">
        <v>51</v>
      </c>
      <c r="K33" s="3">
        <v>37.466666666666669</v>
      </c>
      <c r="O33" s="4" t="s">
        <v>51</v>
      </c>
      <c r="P33" s="3">
        <v>6.4</v>
      </c>
    </row>
    <row r="34" spans="1:16" x14ac:dyDescent="0.25">
      <c r="D34" s="4" t="s">
        <v>52</v>
      </c>
      <c r="E34" s="1">
        <v>18</v>
      </c>
      <c r="J34" s="4" t="s">
        <v>52</v>
      </c>
      <c r="K34" s="3">
        <v>35.277777777777779</v>
      </c>
      <c r="O34" s="4" t="s">
        <v>52</v>
      </c>
      <c r="P34" s="3">
        <v>5</v>
      </c>
    </row>
    <row r="35" spans="1:16" x14ac:dyDescent="0.25">
      <c r="D35" s="4" t="s">
        <v>5</v>
      </c>
      <c r="E35" s="1">
        <v>464</v>
      </c>
      <c r="J35" s="4" t="s">
        <v>5</v>
      </c>
      <c r="K35" s="3">
        <v>35.185344827586206</v>
      </c>
      <c r="O35" s="4" t="s">
        <v>5</v>
      </c>
      <c r="P35" s="3">
        <v>5.0928571428571425</v>
      </c>
    </row>
    <row r="39" spans="1:16" x14ac:dyDescent="0.25">
      <c r="A39" s="2" t="s">
        <v>4</v>
      </c>
      <c r="B39" t="s">
        <v>8</v>
      </c>
      <c r="C39" t="s">
        <v>11</v>
      </c>
    </row>
    <row r="40" spans="1:16" x14ac:dyDescent="0.25">
      <c r="A40" s="4" t="s">
        <v>9</v>
      </c>
      <c r="B40" s="11">
        <v>231</v>
      </c>
      <c r="C40" s="12">
        <v>0.49784482758620691</v>
      </c>
    </row>
    <row r="41" spans="1:16" x14ac:dyDescent="0.25">
      <c r="A41" s="4" t="s">
        <v>10</v>
      </c>
      <c r="B41" s="11">
        <v>233</v>
      </c>
      <c r="C41" s="12">
        <v>0.50215517241379315</v>
      </c>
    </row>
    <row r="42" spans="1:16" x14ac:dyDescent="0.25">
      <c r="A42" s="4" t="s">
        <v>5</v>
      </c>
      <c r="B42" s="3">
        <v>464</v>
      </c>
      <c r="C42" s="12">
        <v>1</v>
      </c>
    </row>
    <row r="44" spans="1:16" x14ac:dyDescent="0.25">
      <c r="A44" s="14" t="s">
        <v>14</v>
      </c>
      <c r="B44" s="15" t="s">
        <v>12</v>
      </c>
      <c r="C44" s="15" t="s">
        <v>13</v>
      </c>
      <c r="D44" s="13"/>
    </row>
    <row r="45" spans="1:16" x14ac:dyDescent="0.25">
      <c r="A45" s="16" t="str">
        <f>A41</f>
        <v>Not Admitted</v>
      </c>
      <c r="B45" s="16">
        <f>B41</f>
        <v>233</v>
      </c>
      <c r="C45" s="17">
        <f>C41</f>
        <v>0.50215517241379315</v>
      </c>
      <c r="D45" s="18"/>
    </row>
    <row r="46" spans="1:16" x14ac:dyDescent="0.25">
      <c r="A46" s="16" t="str">
        <f>A40</f>
        <v>Admitted</v>
      </c>
      <c r="B46" s="16">
        <f>B40</f>
        <v>231</v>
      </c>
      <c r="C46" s="17">
        <v>0.52439999999999998</v>
      </c>
      <c r="D46" s="18"/>
      <c r="K46" t="s">
        <v>53</v>
      </c>
    </row>
    <row r="47" spans="1:16" x14ac:dyDescent="0.25">
      <c r="D47" s="19"/>
    </row>
    <row r="48" spans="1:16" x14ac:dyDescent="0.25">
      <c r="A48" t="s">
        <v>54</v>
      </c>
    </row>
    <row r="49" spans="1:2" x14ac:dyDescent="0.25">
      <c r="A49" s="2" t="s">
        <v>4</v>
      </c>
      <c r="B49" t="s">
        <v>22</v>
      </c>
    </row>
    <row r="50" spans="1:2" x14ac:dyDescent="0.25">
      <c r="A50" s="4" t="s">
        <v>15</v>
      </c>
      <c r="B50" s="11">
        <v>128</v>
      </c>
    </row>
    <row r="51" spans="1:2" x14ac:dyDescent="0.25">
      <c r="A51" s="4" t="s">
        <v>16</v>
      </c>
      <c r="B51" s="11">
        <v>49</v>
      </c>
    </row>
    <row r="52" spans="1:2" x14ac:dyDescent="0.25">
      <c r="A52" s="4" t="s">
        <v>17</v>
      </c>
      <c r="B52" s="11">
        <v>61</v>
      </c>
    </row>
    <row r="53" spans="1:2" x14ac:dyDescent="0.25">
      <c r="A53" s="4" t="s">
        <v>18</v>
      </c>
      <c r="B53" s="11">
        <v>56</v>
      </c>
    </row>
    <row r="54" spans="1:2" x14ac:dyDescent="0.25">
      <c r="A54" s="4" t="s">
        <v>19</v>
      </c>
      <c r="B54" s="11">
        <v>61</v>
      </c>
    </row>
    <row r="55" spans="1:2" x14ac:dyDescent="0.25">
      <c r="A55" s="4" t="s">
        <v>20</v>
      </c>
      <c r="B55" s="11">
        <v>62</v>
      </c>
    </row>
    <row r="56" spans="1:2" x14ac:dyDescent="0.25">
      <c r="A56" s="4" t="s">
        <v>21</v>
      </c>
      <c r="B56" s="11">
        <v>47</v>
      </c>
    </row>
    <row r="57" spans="1:2" x14ac:dyDescent="0.25">
      <c r="A57" s="4" t="s">
        <v>5</v>
      </c>
      <c r="B57" s="11">
        <v>464</v>
      </c>
    </row>
    <row r="61" spans="1:2" x14ac:dyDescent="0.25">
      <c r="A61" t="s">
        <v>58</v>
      </c>
    </row>
    <row r="62" spans="1:2" x14ac:dyDescent="0.25">
      <c r="A62" s="2" t="s">
        <v>4</v>
      </c>
      <c r="B62" t="s">
        <v>55</v>
      </c>
    </row>
    <row r="63" spans="1:2" x14ac:dyDescent="0.25">
      <c r="A63" s="4" t="s">
        <v>56</v>
      </c>
      <c r="B63" s="11">
        <v>267</v>
      </c>
    </row>
    <row r="64" spans="1:2" x14ac:dyDescent="0.25">
      <c r="A64" s="4" t="s">
        <v>57</v>
      </c>
      <c r="B64" s="11">
        <v>197</v>
      </c>
    </row>
    <row r="65" spans="1:2" x14ac:dyDescent="0.25">
      <c r="A65" s="4" t="s">
        <v>5</v>
      </c>
      <c r="B65" s="11">
        <v>464</v>
      </c>
    </row>
    <row r="68" spans="1:2" x14ac:dyDescent="0.25">
      <c r="A68" s="2" t="s">
        <v>4</v>
      </c>
      <c r="B68" t="s">
        <v>61</v>
      </c>
    </row>
    <row r="69" spans="1:2" x14ac:dyDescent="0.25">
      <c r="A69" s="4" t="s">
        <v>59</v>
      </c>
      <c r="B69" s="11">
        <v>227</v>
      </c>
    </row>
    <row r="70" spans="1:2" x14ac:dyDescent="0.25">
      <c r="A70" s="4" t="s">
        <v>60</v>
      </c>
      <c r="B70" s="11">
        <v>237</v>
      </c>
    </row>
    <row r="71" spans="1:2" x14ac:dyDescent="0.25">
      <c r="A71" s="4" t="s">
        <v>5</v>
      </c>
      <c r="B71" s="11">
        <v>464</v>
      </c>
    </row>
    <row r="75" spans="1:2" x14ac:dyDescent="0.25">
      <c r="A75" s="2" t="s">
        <v>4</v>
      </c>
      <c r="B75" t="s">
        <v>70</v>
      </c>
    </row>
    <row r="76" spans="1:2" x14ac:dyDescent="0.25">
      <c r="A76" s="4" t="s">
        <v>69</v>
      </c>
      <c r="B76" s="11">
        <v>2</v>
      </c>
    </row>
    <row r="77" spans="1:2" x14ac:dyDescent="0.25">
      <c r="A77" s="4" t="s">
        <v>65</v>
      </c>
      <c r="B77" s="11">
        <v>6</v>
      </c>
    </row>
    <row r="78" spans="1:2" x14ac:dyDescent="0.25">
      <c r="A78" s="4" t="s">
        <v>62</v>
      </c>
      <c r="B78" s="11">
        <v>13</v>
      </c>
    </row>
    <row r="79" spans="1:2" x14ac:dyDescent="0.25">
      <c r="A79" s="4" t="s">
        <v>63</v>
      </c>
      <c r="B79" s="11">
        <v>14</v>
      </c>
    </row>
    <row r="80" spans="1:2" x14ac:dyDescent="0.25">
      <c r="A80" s="4" t="s">
        <v>68</v>
      </c>
      <c r="B80" s="11">
        <v>19</v>
      </c>
    </row>
    <row r="81" spans="1:2" x14ac:dyDescent="0.25">
      <c r="A81" s="4" t="s">
        <v>67</v>
      </c>
      <c r="B81" s="11">
        <v>67</v>
      </c>
    </row>
    <row r="82" spans="1:2" x14ac:dyDescent="0.25">
      <c r="A82" s="4" t="s">
        <v>64</v>
      </c>
      <c r="B82" s="11">
        <v>91</v>
      </c>
    </row>
    <row r="83" spans="1:2" x14ac:dyDescent="0.25">
      <c r="A83" s="4" t="s">
        <v>66</v>
      </c>
      <c r="B83" s="11">
        <v>252</v>
      </c>
    </row>
    <row r="84" spans="1:2" x14ac:dyDescent="0.25">
      <c r="A84" s="4" t="s">
        <v>5</v>
      </c>
      <c r="B84" s="11">
        <v>464</v>
      </c>
    </row>
    <row r="87" spans="1:2" x14ac:dyDescent="0.25">
      <c r="A87" s="2" t="s">
        <v>4</v>
      </c>
    </row>
    <row r="88" spans="1:2" x14ac:dyDescent="0.25">
      <c r="A88" s="4" t="s">
        <v>71</v>
      </c>
    </row>
    <row r="89" spans="1:2" x14ac:dyDescent="0.25">
      <c r="A89" s="4" t="s">
        <v>5</v>
      </c>
    </row>
  </sheetData>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E429A-4688-417C-8A76-CA81BE8D4089}">
  <dimension ref="A1:Q18"/>
  <sheetViews>
    <sheetView tabSelected="1" workbookViewId="0"/>
  </sheetViews>
  <sheetFormatPr defaultRowHeight="15" x14ac:dyDescent="0.25"/>
  <cols>
    <col min="1" max="16384" width="9.140625" style="8"/>
  </cols>
  <sheetData>
    <row r="1" spans="1:17" x14ac:dyDescent="0.25">
      <c r="A1" s="9"/>
      <c r="B1" s="9"/>
      <c r="C1" s="9"/>
      <c r="D1" s="9"/>
      <c r="E1" s="9"/>
      <c r="F1" s="9"/>
      <c r="G1" s="9"/>
      <c r="H1" s="9"/>
      <c r="I1" s="9"/>
      <c r="J1" s="9"/>
      <c r="K1" s="9"/>
      <c r="L1" s="9"/>
      <c r="M1" s="9"/>
      <c r="N1" s="9"/>
      <c r="O1" s="9"/>
      <c r="P1" s="9"/>
      <c r="Q1" s="9"/>
    </row>
    <row r="2" spans="1:17" x14ac:dyDescent="0.25">
      <c r="A2" s="9"/>
      <c r="B2" s="9"/>
      <c r="C2" s="9"/>
      <c r="D2" s="9"/>
      <c r="E2" s="9"/>
      <c r="F2" s="9"/>
      <c r="G2" s="9"/>
      <c r="H2" s="9"/>
      <c r="I2" s="9"/>
      <c r="J2" s="9"/>
      <c r="K2" s="9"/>
      <c r="L2" s="9"/>
      <c r="M2" s="9"/>
      <c r="N2" s="9"/>
      <c r="O2" s="9"/>
      <c r="P2" s="9"/>
      <c r="Q2" s="9"/>
    </row>
    <row r="3" spans="1:17" x14ac:dyDescent="0.25">
      <c r="A3" s="9"/>
      <c r="B3" s="9"/>
      <c r="C3" s="9"/>
      <c r="D3" s="9"/>
      <c r="E3" s="9"/>
      <c r="F3" s="9"/>
      <c r="G3" s="9"/>
      <c r="H3" s="9"/>
      <c r="I3" s="9"/>
      <c r="J3" s="9"/>
      <c r="K3" s="9"/>
      <c r="L3" s="9"/>
      <c r="M3" s="9"/>
      <c r="N3" s="9"/>
      <c r="O3" s="9"/>
      <c r="P3" s="9"/>
      <c r="Q3" s="9"/>
    </row>
    <row r="4" spans="1:17" x14ac:dyDescent="0.25">
      <c r="A4" s="9"/>
      <c r="B4" s="9"/>
      <c r="C4" s="9"/>
      <c r="D4" s="9"/>
      <c r="E4" s="9"/>
      <c r="F4" s="9"/>
      <c r="G4" s="9"/>
      <c r="H4" s="9"/>
      <c r="I4" s="9"/>
      <c r="J4" s="9"/>
      <c r="K4" s="9"/>
      <c r="L4" s="9"/>
      <c r="M4" s="9"/>
      <c r="N4" s="9"/>
      <c r="O4" s="9"/>
      <c r="P4" s="9"/>
      <c r="Q4" s="9"/>
    </row>
    <row r="5" spans="1:17" x14ac:dyDescent="0.25">
      <c r="A5" s="9"/>
      <c r="B5" s="9"/>
      <c r="C5" s="9"/>
      <c r="D5" s="9"/>
      <c r="E5" s="9"/>
      <c r="F5" s="9"/>
      <c r="G5" s="9"/>
      <c r="H5" s="9"/>
      <c r="I5" s="9"/>
      <c r="J5" s="9"/>
      <c r="K5" s="9"/>
      <c r="L5" s="9"/>
      <c r="M5" s="9"/>
      <c r="N5" s="9"/>
      <c r="O5" s="9"/>
      <c r="P5" s="9"/>
      <c r="Q5" s="9"/>
    </row>
    <row r="6" spans="1:17" x14ac:dyDescent="0.25">
      <c r="A6" s="9"/>
      <c r="B6" s="9"/>
      <c r="C6" s="9"/>
      <c r="D6" s="9"/>
      <c r="E6" s="9"/>
      <c r="F6" s="9"/>
      <c r="G6" s="9"/>
      <c r="H6" s="9"/>
      <c r="I6" s="9"/>
      <c r="J6" s="9"/>
      <c r="K6" s="9"/>
      <c r="L6" s="9"/>
      <c r="M6" s="9"/>
      <c r="N6" s="9"/>
      <c r="O6" s="9"/>
      <c r="P6" s="9"/>
      <c r="Q6" s="9"/>
    </row>
    <row r="7" spans="1:17" x14ac:dyDescent="0.25">
      <c r="A7" s="9"/>
      <c r="B7" s="9"/>
      <c r="C7" s="9"/>
      <c r="D7" s="9"/>
      <c r="E7" s="9"/>
      <c r="F7" s="9"/>
      <c r="G7" s="9"/>
      <c r="H7" s="9"/>
      <c r="I7" s="9"/>
      <c r="J7" s="9"/>
      <c r="K7" s="9"/>
      <c r="L7" s="9"/>
      <c r="M7" s="9"/>
      <c r="N7" s="9"/>
      <c r="O7" s="9"/>
      <c r="P7" s="9"/>
      <c r="Q7" s="9"/>
    </row>
    <row r="8" spans="1:17" x14ac:dyDescent="0.25">
      <c r="A8" s="9"/>
      <c r="B8" s="9"/>
      <c r="C8" s="9"/>
      <c r="D8" s="9"/>
      <c r="E8" s="9"/>
      <c r="F8" s="9"/>
      <c r="G8" s="9"/>
      <c r="H8" s="9"/>
      <c r="I8" s="9"/>
      <c r="J8" s="9"/>
      <c r="K8" s="9"/>
      <c r="L8" s="9"/>
      <c r="M8" s="9"/>
      <c r="N8" s="9"/>
      <c r="O8" s="9"/>
      <c r="P8" s="9"/>
      <c r="Q8" s="9"/>
    </row>
    <row r="9" spans="1:17" x14ac:dyDescent="0.25">
      <c r="A9" s="9"/>
      <c r="B9" s="9"/>
      <c r="C9" s="9"/>
      <c r="D9" s="9"/>
      <c r="E9" s="9"/>
      <c r="F9" s="9"/>
      <c r="G9" s="9"/>
      <c r="H9" s="9"/>
      <c r="I9" s="9"/>
      <c r="J9" s="9"/>
      <c r="K9" s="9"/>
      <c r="L9" s="9"/>
      <c r="M9" s="9"/>
      <c r="N9" s="9"/>
      <c r="O9" s="9"/>
      <c r="P9" s="9"/>
      <c r="Q9" s="9"/>
    </row>
    <row r="10" spans="1:17" x14ac:dyDescent="0.25">
      <c r="A10" s="9"/>
      <c r="B10" s="9"/>
      <c r="C10" s="9"/>
      <c r="D10" s="9"/>
      <c r="E10" s="9"/>
      <c r="F10" s="9"/>
      <c r="G10" s="9"/>
      <c r="H10" s="9"/>
      <c r="I10" s="9"/>
      <c r="J10" s="9"/>
      <c r="K10" s="9"/>
      <c r="L10" s="9"/>
      <c r="M10" s="9"/>
      <c r="N10" s="9"/>
      <c r="O10" s="9"/>
      <c r="P10" s="9"/>
      <c r="Q10" s="9"/>
    </row>
    <row r="11" spans="1:17" x14ac:dyDescent="0.25">
      <c r="A11" s="9"/>
      <c r="B11" s="9"/>
      <c r="C11" s="9"/>
      <c r="D11" s="9"/>
      <c r="E11" s="9"/>
      <c r="F11" s="9"/>
      <c r="G11" s="9"/>
      <c r="H11" s="9"/>
      <c r="I11" s="9"/>
      <c r="J11" s="9"/>
      <c r="K11" s="9"/>
      <c r="L11" s="9"/>
      <c r="M11" s="9"/>
      <c r="N11" s="9"/>
      <c r="O11" s="9"/>
      <c r="P11" s="9"/>
      <c r="Q11" s="9"/>
    </row>
    <row r="12" spans="1:17" x14ac:dyDescent="0.25">
      <c r="A12" s="9"/>
      <c r="B12" s="9"/>
      <c r="C12" s="9"/>
      <c r="D12" s="9"/>
      <c r="E12" s="9"/>
      <c r="F12" s="9"/>
      <c r="G12" s="9"/>
      <c r="H12" s="9"/>
      <c r="I12" s="9"/>
      <c r="J12" s="9"/>
      <c r="K12" s="9"/>
      <c r="L12" s="9"/>
      <c r="M12" s="9"/>
      <c r="N12" s="9"/>
      <c r="O12" s="9"/>
      <c r="P12" s="9"/>
      <c r="Q12" s="9"/>
    </row>
    <row r="13" spans="1:17" x14ac:dyDescent="0.25">
      <c r="A13" s="9"/>
      <c r="B13" s="9"/>
      <c r="C13" s="9"/>
      <c r="D13" s="9"/>
      <c r="E13" s="9"/>
      <c r="F13" s="9"/>
      <c r="G13" s="9"/>
      <c r="H13" s="9"/>
      <c r="I13" s="9"/>
      <c r="J13" s="9"/>
      <c r="K13" s="9"/>
      <c r="L13" s="9"/>
      <c r="M13" s="9"/>
      <c r="N13" s="9"/>
      <c r="O13" s="9"/>
      <c r="P13" s="9"/>
      <c r="Q13" s="9"/>
    </row>
    <row r="14" spans="1:17" x14ac:dyDescent="0.25">
      <c r="A14" s="9"/>
      <c r="B14" s="9"/>
      <c r="C14" s="9"/>
      <c r="D14" s="9"/>
      <c r="E14" s="9"/>
      <c r="F14" s="9"/>
      <c r="G14" s="9"/>
      <c r="H14" s="9"/>
      <c r="I14" s="9"/>
      <c r="J14" s="9"/>
      <c r="K14" s="9"/>
      <c r="L14" s="9"/>
      <c r="M14" s="9"/>
      <c r="N14" s="9"/>
      <c r="O14" s="9"/>
      <c r="P14" s="9"/>
      <c r="Q14" s="9"/>
    </row>
    <row r="15" spans="1:17" x14ac:dyDescent="0.25">
      <c r="A15" s="9"/>
      <c r="B15" s="9"/>
      <c r="C15" s="9"/>
      <c r="D15" s="9"/>
      <c r="E15" s="9"/>
      <c r="F15" s="9"/>
      <c r="G15" s="9"/>
      <c r="H15" s="9"/>
      <c r="I15" s="9"/>
      <c r="J15" s="9"/>
      <c r="K15" s="9"/>
      <c r="L15" s="9"/>
      <c r="M15" s="9"/>
      <c r="N15" s="9"/>
      <c r="O15" s="9"/>
      <c r="P15" s="9"/>
      <c r="Q15" s="9"/>
    </row>
    <row r="16" spans="1:17" x14ac:dyDescent="0.25">
      <c r="A16" s="9"/>
      <c r="B16" s="9"/>
      <c r="C16" s="9"/>
      <c r="D16" s="9"/>
      <c r="E16" s="9"/>
      <c r="F16" s="9"/>
      <c r="G16" s="9"/>
      <c r="H16" s="9"/>
      <c r="I16" s="9"/>
      <c r="J16" s="9"/>
      <c r="K16" s="9"/>
      <c r="L16" s="9"/>
      <c r="M16" s="9"/>
      <c r="N16" s="9"/>
      <c r="O16" s="9"/>
      <c r="P16" s="9"/>
      <c r="Q16" s="9"/>
    </row>
    <row r="17" spans="1:17" x14ac:dyDescent="0.25">
      <c r="A17" s="9"/>
      <c r="B17" s="9"/>
      <c r="C17" s="9"/>
      <c r="D17" s="9"/>
      <c r="E17" s="9"/>
      <c r="F17" s="9"/>
      <c r="G17" s="9"/>
      <c r="H17" s="9"/>
      <c r="I17" s="9"/>
      <c r="J17" s="9"/>
      <c r="K17" s="9"/>
      <c r="L17" s="9"/>
      <c r="M17" s="9"/>
      <c r="N17" s="9"/>
      <c r="O17" s="9"/>
      <c r="P17" s="9"/>
      <c r="Q17" s="9"/>
    </row>
    <row r="18" spans="1:17" x14ac:dyDescent="0.25">
      <c r="A18" s="9"/>
      <c r="B18" s="9"/>
      <c r="C18" s="9"/>
      <c r="D18" s="9"/>
      <c r="E18" s="9"/>
      <c r="F18" s="9"/>
      <c r="G18" s="9"/>
      <c r="H18" s="9"/>
      <c r="I18" s="9"/>
      <c r="J18" s="9"/>
      <c r="K18" s="9"/>
      <c r="L18" s="9"/>
      <c r="M18" s="9"/>
      <c r="N18" s="9"/>
      <c r="O18" s="9"/>
      <c r="P18" s="9"/>
      <c r="Q18"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4EE59-7DEA-4787-8D0A-4BA23D1E31F4}">
  <dimension ref="A1:P21"/>
  <sheetViews>
    <sheetView workbookViewId="0"/>
  </sheetViews>
  <sheetFormatPr defaultRowHeight="15" x14ac:dyDescent="0.25"/>
  <cols>
    <col min="1" max="16384" width="9.140625" style="8"/>
  </cols>
  <sheetData>
    <row r="1" spans="1:16" x14ac:dyDescent="0.25">
      <c r="A1" s="9"/>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row r="5" spans="1:16" x14ac:dyDescent="0.25">
      <c r="A5" s="9"/>
      <c r="B5" s="9"/>
      <c r="C5" s="9"/>
      <c r="D5" s="9"/>
      <c r="E5" s="9"/>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9"/>
      <c r="B7" s="9"/>
      <c r="C7" s="9"/>
      <c r="D7" s="9"/>
      <c r="E7" s="9"/>
      <c r="F7" s="9"/>
      <c r="G7" s="9"/>
      <c r="H7" s="9"/>
      <c r="I7" s="9"/>
      <c r="J7" s="9"/>
      <c r="K7" s="9"/>
      <c r="L7" s="9"/>
      <c r="M7" s="9"/>
      <c r="N7" s="9"/>
      <c r="O7" s="9"/>
      <c r="P7" s="9"/>
    </row>
    <row r="8" spans="1:16" x14ac:dyDescent="0.25">
      <c r="A8" s="9"/>
      <c r="B8" s="9"/>
      <c r="C8" s="9"/>
      <c r="D8" s="9"/>
      <c r="E8" s="9"/>
      <c r="F8" s="9"/>
      <c r="G8" s="9"/>
      <c r="H8" s="9"/>
      <c r="I8" s="9"/>
      <c r="J8" s="9"/>
      <c r="K8" s="9"/>
      <c r="L8" s="9"/>
      <c r="M8" s="9"/>
      <c r="N8" s="9"/>
      <c r="O8" s="9"/>
      <c r="P8" s="9"/>
    </row>
    <row r="9" spans="1:16" x14ac:dyDescent="0.25">
      <c r="A9" s="9"/>
      <c r="B9" s="9"/>
      <c r="C9" s="9"/>
      <c r="D9" s="9"/>
      <c r="E9" s="9"/>
      <c r="F9" s="9"/>
      <c r="G9" s="9"/>
      <c r="H9" s="9"/>
      <c r="I9" s="9"/>
      <c r="J9" s="9"/>
      <c r="K9" s="9"/>
      <c r="L9" s="9"/>
      <c r="M9" s="9"/>
      <c r="N9" s="9"/>
      <c r="O9" s="9"/>
      <c r="P9" s="9"/>
    </row>
    <row r="10" spans="1:16" x14ac:dyDescent="0.25">
      <c r="A10" s="9"/>
      <c r="B10" s="9"/>
      <c r="C10" s="9"/>
      <c r="D10" s="9"/>
      <c r="E10" s="9"/>
      <c r="F10" s="9"/>
      <c r="G10" s="9"/>
      <c r="H10" s="9"/>
      <c r="I10" s="9"/>
      <c r="J10" s="9"/>
      <c r="K10" s="9"/>
      <c r="L10" s="9"/>
      <c r="M10" s="9"/>
      <c r="N10" s="9"/>
      <c r="O10" s="9"/>
      <c r="P10" s="9"/>
    </row>
    <row r="11" spans="1:16" x14ac:dyDescent="0.25">
      <c r="A11" s="9"/>
      <c r="B11" s="9"/>
      <c r="C11" s="9"/>
      <c r="D11" s="9"/>
      <c r="E11" s="9"/>
      <c r="F11" s="9"/>
      <c r="G11" s="9"/>
      <c r="H11" s="9"/>
      <c r="I11" s="9"/>
      <c r="J11" s="9"/>
      <c r="K11" s="9"/>
      <c r="L11" s="9"/>
      <c r="M11" s="9"/>
      <c r="N11" s="9"/>
      <c r="O11" s="9"/>
      <c r="P11" s="9"/>
    </row>
    <row r="12" spans="1:16" x14ac:dyDescent="0.25">
      <c r="A12" s="9"/>
      <c r="B12" s="9"/>
      <c r="C12" s="9"/>
      <c r="D12" s="9"/>
      <c r="E12" s="9"/>
      <c r="F12" s="9"/>
      <c r="G12" s="9"/>
      <c r="H12" s="9"/>
      <c r="I12" s="9"/>
      <c r="J12" s="9"/>
      <c r="K12" s="9"/>
      <c r="L12" s="9"/>
      <c r="M12" s="9"/>
      <c r="N12" s="9"/>
      <c r="O12" s="9"/>
      <c r="P12" s="9"/>
    </row>
    <row r="13" spans="1:16" x14ac:dyDescent="0.25">
      <c r="A13" s="9"/>
      <c r="B13" s="9"/>
      <c r="C13" s="9"/>
      <c r="D13" s="9"/>
      <c r="E13" s="9"/>
      <c r="F13" s="9"/>
      <c r="G13" s="9"/>
      <c r="H13" s="9"/>
      <c r="I13" s="9"/>
      <c r="J13" s="9"/>
      <c r="K13" s="9"/>
      <c r="L13" s="9"/>
      <c r="M13" s="9"/>
      <c r="N13" s="9"/>
      <c r="O13" s="9"/>
      <c r="P13" s="9"/>
    </row>
    <row r="14" spans="1:16" x14ac:dyDescent="0.25">
      <c r="A14" s="9"/>
      <c r="B14" s="9"/>
      <c r="C14" s="9"/>
      <c r="D14" s="9"/>
      <c r="E14" s="9"/>
      <c r="F14" s="9"/>
      <c r="G14" s="9"/>
      <c r="H14" s="9"/>
      <c r="I14" s="9"/>
      <c r="J14" s="9"/>
      <c r="K14" s="9"/>
      <c r="L14" s="9"/>
      <c r="M14" s="9"/>
      <c r="N14" s="9"/>
      <c r="O14" s="9"/>
      <c r="P14" s="9"/>
    </row>
    <row r="15" spans="1:16" x14ac:dyDescent="0.25">
      <c r="A15" s="9"/>
      <c r="B15" s="9"/>
      <c r="C15" s="9"/>
      <c r="D15" s="9"/>
      <c r="E15" s="9"/>
      <c r="F15" s="9"/>
      <c r="G15" s="9"/>
      <c r="H15" s="9"/>
      <c r="I15" s="9"/>
      <c r="J15" s="9"/>
      <c r="K15" s="9"/>
      <c r="L15" s="9"/>
      <c r="M15" s="9"/>
      <c r="N15" s="9"/>
      <c r="O15" s="9"/>
      <c r="P15" s="9"/>
    </row>
    <row r="16" spans="1:16" x14ac:dyDescent="0.25">
      <c r="A16" s="9"/>
      <c r="B16" s="9"/>
      <c r="C16" s="9"/>
      <c r="D16" s="9"/>
      <c r="E16" s="9"/>
      <c r="F16" s="9"/>
      <c r="G16" s="9"/>
      <c r="H16" s="9"/>
      <c r="I16" s="9"/>
      <c r="J16" s="9"/>
      <c r="K16" s="9"/>
      <c r="L16" s="9"/>
      <c r="M16" s="9"/>
      <c r="N16" s="9"/>
      <c r="O16" s="9"/>
      <c r="P16" s="9"/>
    </row>
    <row r="17" spans="1:16" x14ac:dyDescent="0.25">
      <c r="A17" s="9"/>
      <c r="B17" s="9"/>
      <c r="C17" s="9"/>
      <c r="D17" s="9"/>
      <c r="E17" s="9"/>
      <c r="F17" s="9"/>
      <c r="G17" s="9"/>
      <c r="H17" s="9"/>
      <c r="I17" s="9"/>
      <c r="J17" s="9"/>
      <c r="K17" s="9"/>
      <c r="L17" s="9"/>
      <c r="M17" s="9"/>
      <c r="N17" s="9"/>
      <c r="O17" s="9"/>
      <c r="P17" s="9"/>
    </row>
    <row r="18" spans="1:16" x14ac:dyDescent="0.25">
      <c r="A18" s="9"/>
      <c r="B18" s="9"/>
      <c r="C18" s="9"/>
      <c r="D18" s="9"/>
      <c r="E18" s="9"/>
      <c r="F18" s="9"/>
      <c r="G18" s="9"/>
      <c r="H18" s="9"/>
      <c r="I18" s="9"/>
      <c r="J18" s="9"/>
      <c r="K18" s="9"/>
      <c r="L18" s="9"/>
      <c r="M18" s="9"/>
      <c r="N18" s="9"/>
      <c r="O18" s="9"/>
      <c r="P18" s="9"/>
    </row>
    <row r="19" spans="1:16" x14ac:dyDescent="0.25">
      <c r="A19" s="9"/>
      <c r="B19" s="9"/>
      <c r="C19" s="9"/>
      <c r="D19" s="9"/>
      <c r="E19" s="9"/>
      <c r="F19" s="9"/>
      <c r="G19" s="9"/>
      <c r="H19" s="9"/>
      <c r="I19" s="9"/>
      <c r="J19" s="9"/>
      <c r="K19" s="9"/>
      <c r="L19" s="9"/>
      <c r="M19" s="9"/>
      <c r="N19" s="9"/>
      <c r="O19" s="9"/>
      <c r="P19" s="9"/>
    </row>
    <row r="20" spans="1:16" x14ac:dyDescent="0.25">
      <c r="A20" s="9"/>
      <c r="B20" s="9"/>
      <c r="C20" s="9"/>
      <c r="D20" s="9"/>
      <c r="E20" s="9"/>
      <c r="F20" s="9"/>
      <c r="G20" s="9"/>
      <c r="H20" s="9"/>
      <c r="I20" s="9"/>
      <c r="J20" s="9"/>
      <c r="K20" s="9"/>
      <c r="L20" s="9"/>
      <c r="M20" s="9"/>
      <c r="N20" s="9"/>
      <c r="O20" s="9"/>
      <c r="P20" s="9"/>
    </row>
    <row r="21" spans="1:16" x14ac:dyDescent="0.25">
      <c r="A21" s="9"/>
      <c r="B21" s="9"/>
      <c r="C21" s="9"/>
      <c r="D21" s="9"/>
      <c r="E21" s="9"/>
      <c r="F21" s="9"/>
      <c r="G21" s="9"/>
      <c r="H21" s="9"/>
      <c r="I21" s="9"/>
      <c r="J21" s="9"/>
      <c r="K21" s="9"/>
      <c r="L21" s="9"/>
      <c r="M21" s="9"/>
      <c r="N21" s="9"/>
      <c r="O21" s="9"/>
      <c r="P21"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A840-D34B-4730-A973-81ECAC1D3406}">
  <dimension ref="A1:S26"/>
  <sheetViews>
    <sheetView zoomScaleNormal="100" workbookViewId="0"/>
  </sheetViews>
  <sheetFormatPr defaultRowHeight="15" x14ac:dyDescent="0.25"/>
  <cols>
    <col min="1" max="16384" width="9.140625" style="5"/>
  </cols>
  <sheetData>
    <row r="1" spans="1:19" x14ac:dyDescent="0.25">
      <c r="A1" s="10"/>
      <c r="B1" s="10"/>
      <c r="C1" s="10"/>
      <c r="D1" s="10"/>
      <c r="E1" s="10"/>
      <c r="F1" s="10"/>
      <c r="G1" s="10"/>
      <c r="H1" s="10"/>
      <c r="I1" s="10"/>
      <c r="J1" s="10"/>
      <c r="K1" s="10"/>
      <c r="L1" s="10"/>
      <c r="M1" s="10"/>
      <c r="N1" s="10"/>
      <c r="O1" s="10"/>
      <c r="P1" s="10"/>
      <c r="Q1" s="10"/>
      <c r="R1" s="10"/>
      <c r="S1" s="10"/>
    </row>
    <row r="2" spans="1:19" x14ac:dyDescent="0.25">
      <c r="A2" s="10"/>
      <c r="B2" s="10"/>
      <c r="C2" s="10"/>
      <c r="D2" s="10"/>
      <c r="E2" s="10"/>
      <c r="F2" s="10"/>
      <c r="G2" s="10"/>
      <c r="H2" s="10"/>
      <c r="I2" s="10"/>
      <c r="J2" s="10"/>
      <c r="K2" s="10"/>
      <c r="L2" s="10"/>
      <c r="M2" s="10"/>
      <c r="N2" s="10"/>
      <c r="O2" s="10"/>
      <c r="P2" s="10"/>
      <c r="Q2" s="10"/>
      <c r="R2" s="10"/>
      <c r="S2" s="10"/>
    </row>
    <row r="3" spans="1:19" x14ac:dyDescent="0.25">
      <c r="A3" s="10"/>
      <c r="B3" s="10"/>
      <c r="C3" s="10"/>
      <c r="D3" s="10"/>
      <c r="E3" s="10"/>
      <c r="F3" s="10"/>
      <c r="G3" s="10"/>
      <c r="H3" s="10"/>
      <c r="I3" s="10"/>
      <c r="J3" s="10"/>
      <c r="K3" s="10"/>
      <c r="L3" s="10"/>
      <c r="M3" s="10"/>
      <c r="N3" s="10"/>
      <c r="O3" s="10"/>
      <c r="P3" s="10"/>
      <c r="Q3" s="10"/>
      <c r="R3" s="10"/>
      <c r="S3" s="10"/>
    </row>
    <row r="4" spans="1:19" x14ac:dyDescent="0.25">
      <c r="A4" s="10"/>
      <c r="B4" s="10"/>
      <c r="C4" s="10"/>
      <c r="D4" s="10"/>
      <c r="E4" s="10"/>
      <c r="F4" s="10"/>
      <c r="G4" s="10"/>
      <c r="H4" s="10"/>
      <c r="I4" s="10"/>
      <c r="J4" s="10"/>
      <c r="K4" s="10"/>
      <c r="L4" s="10"/>
      <c r="M4" s="10"/>
      <c r="N4" s="10"/>
      <c r="O4" s="10"/>
      <c r="P4" s="10"/>
      <c r="Q4" s="10"/>
      <c r="R4" s="10"/>
      <c r="S4" s="10"/>
    </row>
    <row r="5" spans="1:19" x14ac:dyDescent="0.25">
      <c r="A5" s="10"/>
      <c r="B5" s="10"/>
      <c r="C5" s="10"/>
      <c r="D5" s="10"/>
      <c r="E5" s="10"/>
      <c r="F5" s="10"/>
      <c r="G5" s="10"/>
      <c r="H5" s="10"/>
      <c r="I5" s="10"/>
      <c r="J5" s="10"/>
      <c r="K5" s="10"/>
      <c r="L5" s="10"/>
      <c r="M5" s="10"/>
      <c r="N5" s="10"/>
      <c r="O5" s="10"/>
      <c r="P5" s="10"/>
      <c r="Q5" s="10"/>
      <c r="R5" s="10"/>
      <c r="S5" s="10"/>
    </row>
    <row r="6" spans="1:19" x14ac:dyDescent="0.25">
      <c r="A6" s="10"/>
      <c r="B6" s="10"/>
      <c r="C6" s="10"/>
      <c r="D6" s="10"/>
      <c r="E6" s="10"/>
      <c r="F6" s="10"/>
      <c r="G6" s="10"/>
      <c r="H6" s="10"/>
      <c r="I6" s="10"/>
      <c r="J6" s="10"/>
      <c r="K6" s="10"/>
      <c r="L6" s="10"/>
      <c r="M6" s="10"/>
      <c r="N6" s="10"/>
      <c r="O6" s="10"/>
      <c r="P6" s="10"/>
      <c r="Q6" s="10"/>
      <c r="R6" s="10"/>
      <c r="S6" s="10"/>
    </row>
    <row r="7" spans="1:19" x14ac:dyDescent="0.25">
      <c r="A7" s="10"/>
      <c r="B7" s="10"/>
      <c r="C7" s="10"/>
      <c r="D7" s="10"/>
      <c r="E7" s="10"/>
      <c r="F7" s="10"/>
      <c r="G7" s="10"/>
      <c r="H7" s="10"/>
      <c r="I7" s="10"/>
      <c r="J7" s="10"/>
      <c r="K7" s="10"/>
      <c r="L7" s="10"/>
      <c r="M7" s="10"/>
      <c r="N7" s="10"/>
      <c r="O7" s="10"/>
      <c r="P7" s="10"/>
      <c r="Q7" s="10"/>
      <c r="R7" s="10"/>
      <c r="S7" s="10"/>
    </row>
    <row r="8" spans="1:19" x14ac:dyDescent="0.25">
      <c r="A8" s="10"/>
      <c r="B8" s="10"/>
      <c r="C8" s="10"/>
      <c r="D8" s="10"/>
      <c r="E8" s="10"/>
      <c r="F8" s="10"/>
      <c r="G8" s="10"/>
      <c r="H8" s="10"/>
      <c r="I8" s="10"/>
      <c r="J8" s="10"/>
      <c r="K8" s="10"/>
      <c r="L8" s="10"/>
      <c r="M8" s="10"/>
      <c r="N8" s="10"/>
      <c r="O8" s="10"/>
      <c r="P8" s="10"/>
      <c r="Q8" s="10"/>
      <c r="R8" s="10"/>
      <c r="S8" s="10"/>
    </row>
    <row r="9" spans="1:19" x14ac:dyDescent="0.25">
      <c r="A9" s="10"/>
      <c r="B9" s="10"/>
      <c r="C9" s="10"/>
      <c r="D9" s="10"/>
      <c r="E9" s="10"/>
      <c r="F9" s="10"/>
      <c r="G9" s="10"/>
      <c r="H9" s="10"/>
      <c r="I9" s="10"/>
      <c r="J9" s="10"/>
      <c r="K9" s="10"/>
      <c r="L9" s="10"/>
      <c r="M9" s="10"/>
      <c r="N9" s="10"/>
      <c r="O9" s="10"/>
      <c r="P9" s="10"/>
      <c r="Q9" s="10"/>
      <c r="R9" s="10"/>
      <c r="S9" s="10"/>
    </row>
    <row r="10" spans="1:19" x14ac:dyDescent="0.25">
      <c r="A10" s="10"/>
      <c r="B10" s="10"/>
      <c r="C10" s="10"/>
      <c r="D10" s="10"/>
      <c r="E10" s="10"/>
      <c r="F10" s="10"/>
      <c r="G10" s="10"/>
      <c r="H10" s="10"/>
      <c r="I10" s="10"/>
      <c r="J10" s="10"/>
      <c r="K10" s="10"/>
      <c r="L10" s="10"/>
      <c r="M10" s="10"/>
      <c r="N10" s="10"/>
      <c r="O10" s="10"/>
      <c r="P10" s="10"/>
      <c r="Q10" s="10"/>
      <c r="R10" s="10"/>
      <c r="S10" s="10"/>
    </row>
    <row r="11" spans="1:19" x14ac:dyDescent="0.25">
      <c r="A11" s="10"/>
      <c r="B11" s="10"/>
      <c r="C11" s="10"/>
      <c r="D11" s="10"/>
      <c r="E11" s="10"/>
      <c r="F11" s="10"/>
      <c r="G11" s="10"/>
      <c r="H11" s="10"/>
      <c r="I11" s="10"/>
      <c r="J11" s="10"/>
      <c r="K11" s="10"/>
      <c r="L11" s="10"/>
      <c r="M11" s="10"/>
      <c r="N11" s="10"/>
      <c r="O11" s="10"/>
      <c r="P11" s="10"/>
      <c r="Q11" s="10"/>
      <c r="R11" s="10"/>
      <c r="S11" s="10"/>
    </row>
    <row r="12" spans="1:19" x14ac:dyDescent="0.25">
      <c r="A12" s="10"/>
      <c r="B12" s="10"/>
      <c r="C12" s="10"/>
      <c r="D12" s="10"/>
      <c r="E12" s="10"/>
      <c r="F12" s="10"/>
      <c r="G12" s="10"/>
      <c r="H12" s="10"/>
      <c r="I12" s="10"/>
      <c r="J12" s="10"/>
      <c r="K12" s="10"/>
      <c r="L12" s="10"/>
      <c r="M12" s="10"/>
      <c r="N12" s="10"/>
      <c r="O12" s="10"/>
      <c r="P12" s="10"/>
      <c r="Q12" s="10"/>
      <c r="R12" s="10"/>
      <c r="S12" s="10"/>
    </row>
    <row r="13" spans="1:19" x14ac:dyDescent="0.25">
      <c r="A13" s="10"/>
      <c r="B13" s="10"/>
      <c r="C13" s="10"/>
      <c r="D13" s="10"/>
      <c r="E13" s="10"/>
      <c r="F13" s="10"/>
      <c r="G13" s="10"/>
      <c r="H13" s="10"/>
      <c r="I13" s="10"/>
      <c r="J13" s="10"/>
      <c r="K13" s="10"/>
      <c r="L13" s="10"/>
      <c r="M13" s="10"/>
      <c r="N13" s="10"/>
      <c r="O13" s="10"/>
      <c r="P13" s="10"/>
      <c r="Q13" s="10"/>
      <c r="R13" s="10"/>
      <c r="S13" s="10"/>
    </row>
    <row r="14" spans="1:19" x14ac:dyDescent="0.25">
      <c r="A14" s="10"/>
      <c r="B14" s="10"/>
      <c r="C14" s="10"/>
      <c r="D14" s="10"/>
      <c r="E14" s="10"/>
      <c r="F14" s="10"/>
      <c r="G14" s="10"/>
      <c r="H14" s="10"/>
      <c r="I14" s="10"/>
      <c r="J14" s="10"/>
      <c r="K14" s="10"/>
      <c r="L14" s="10"/>
      <c r="M14" s="10"/>
      <c r="N14" s="10"/>
      <c r="O14" s="10"/>
      <c r="P14" s="10"/>
      <c r="Q14" s="10"/>
      <c r="R14" s="10"/>
      <c r="S14" s="10"/>
    </row>
    <row r="15" spans="1:19" x14ac:dyDescent="0.25">
      <c r="A15" s="10"/>
      <c r="B15" s="10"/>
      <c r="C15" s="10"/>
      <c r="D15" s="10"/>
      <c r="E15" s="10"/>
      <c r="F15" s="10"/>
      <c r="G15" s="10"/>
      <c r="H15" s="10"/>
      <c r="I15" s="10"/>
      <c r="J15" s="10"/>
      <c r="K15" s="10"/>
      <c r="L15" s="10"/>
      <c r="M15" s="10"/>
      <c r="N15" s="10"/>
      <c r="O15" s="10"/>
      <c r="P15" s="10"/>
      <c r="Q15" s="10"/>
      <c r="R15" s="10"/>
      <c r="S15" s="10"/>
    </row>
    <row r="16" spans="1:19" x14ac:dyDescent="0.25">
      <c r="A16" s="10"/>
      <c r="B16" s="10"/>
      <c r="C16" s="10"/>
      <c r="D16" s="10"/>
      <c r="E16" s="10"/>
      <c r="F16" s="10"/>
      <c r="G16" s="10"/>
      <c r="H16" s="10"/>
      <c r="I16" s="10"/>
      <c r="J16" s="10"/>
      <c r="K16" s="10"/>
      <c r="L16" s="10"/>
      <c r="M16" s="10"/>
      <c r="N16" s="10"/>
      <c r="O16" s="10"/>
      <c r="P16" s="10"/>
      <c r="Q16" s="10"/>
      <c r="R16" s="10"/>
      <c r="S16" s="10"/>
    </row>
    <row r="17" spans="1:19" x14ac:dyDescent="0.25">
      <c r="A17" s="10"/>
      <c r="B17" s="10"/>
      <c r="C17" s="10"/>
      <c r="D17" s="10"/>
      <c r="E17" s="10"/>
      <c r="F17" s="10"/>
      <c r="G17" s="10"/>
      <c r="H17" s="10"/>
      <c r="I17" s="10"/>
      <c r="J17" s="10"/>
      <c r="K17" s="10"/>
      <c r="L17" s="10"/>
      <c r="M17" s="10"/>
      <c r="N17" s="10"/>
      <c r="O17" s="10"/>
      <c r="P17" s="10"/>
      <c r="Q17" s="10"/>
      <c r="R17" s="10"/>
      <c r="S17" s="10"/>
    </row>
    <row r="18" spans="1:19" x14ac:dyDescent="0.25">
      <c r="A18" s="10"/>
      <c r="B18" s="10"/>
      <c r="C18" s="10"/>
      <c r="D18" s="10"/>
      <c r="E18" s="10"/>
      <c r="F18" s="10"/>
      <c r="G18" s="10"/>
      <c r="H18" s="10"/>
      <c r="I18" s="10"/>
      <c r="J18" s="10"/>
      <c r="K18" s="10"/>
      <c r="L18" s="10"/>
      <c r="M18" s="10"/>
      <c r="N18" s="10"/>
      <c r="O18" s="10"/>
      <c r="P18" s="10"/>
      <c r="Q18" s="10"/>
      <c r="R18" s="10"/>
      <c r="S18" s="10"/>
    </row>
    <row r="19" spans="1:19" x14ac:dyDescent="0.25">
      <c r="A19" s="10"/>
      <c r="B19" s="10"/>
      <c r="C19" s="10"/>
      <c r="D19" s="10"/>
      <c r="E19" s="10"/>
      <c r="F19" s="10"/>
      <c r="G19" s="10"/>
      <c r="H19" s="10"/>
      <c r="I19" s="10"/>
      <c r="J19" s="10"/>
      <c r="K19" s="10"/>
      <c r="L19" s="10"/>
      <c r="M19" s="10"/>
      <c r="N19" s="10"/>
      <c r="O19" s="10"/>
      <c r="P19" s="10"/>
      <c r="Q19" s="10"/>
      <c r="R19" s="10"/>
      <c r="S19" s="10"/>
    </row>
    <row r="20" spans="1:19" x14ac:dyDescent="0.25">
      <c r="A20" s="10"/>
      <c r="B20" s="10"/>
      <c r="C20" s="10"/>
      <c r="D20" s="10"/>
      <c r="E20" s="10"/>
      <c r="F20" s="10"/>
      <c r="G20" s="10"/>
      <c r="H20" s="10"/>
      <c r="I20" s="10"/>
      <c r="J20" s="10"/>
      <c r="K20" s="10"/>
      <c r="L20" s="10"/>
      <c r="M20" s="10"/>
      <c r="N20" s="10"/>
      <c r="O20" s="10"/>
      <c r="P20" s="10"/>
      <c r="Q20" s="10"/>
      <c r="R20" s="10"/>
      <c r="S20" s="10"/>
    </row>
    <row r="21" spans="1:19" x14ac:dyDescent="0.25">
      <c r="A21" s="10"/>
      <c r="B21" s="10"/>
      <c r="C21" s="10"/>
      <c r="D21" s="10"/>
      <c r="E21" s="10"/>
      <c r="F21" s="10"/>
      <c r="G21" s="10"/>
      <c r="H21" s="10"/>
      <c r="I21" s="10"/>
      <c r="J21" s="10"/>
      <c r="K21" s="10"/>
      <c r="L21" s="10"/>
      <c r="M21" s="10"/>
      <c r="N21" s="10"/>
      <c r="O21" s="10"/>
      <c r="P21" s="10"/>
      <c r="Q21" s="10"/>
      <c r="R21" s="10"/>
      <c r="S21" s="10"/>
    </row>
    <row r="25" spans="1:19" x14ac:dyDescent="0.25">
      <c r="C25" s="7"/>
    </row>
    <row r="26" spans="1:19" x14ac:dyDescent="0.25">
      <c r="C26"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6363-45BF-47D8-A723-032F7683680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F250CF5-1805-4005-B34A-B89978977FDD}">
  <ds:schemaRefs/>
</ds:datastoreItem>
</file>

<file path=customXml/itemProps2.xml><?xml version="1.0" encoding="utf-8"?>
<ds:datastoreItem xmlns:ds="http://schemas.openxmlformats.org/officeDocument/2006/customXml" ds:itemID="{AD94F63A-B732-4E78-82AA-2EAEBCC82DEB}">
  <ds:schemaRefs/>
</ds:datastoreItem>
</file>

<file path=customXml/itemProps3.xml><?xml version="1.0" encoding="utf-8"?>
<ds:datastoreItem xmlns:ds="http://schemas.openxmlformats.org/officeDocument/2006/customXml" ds:itemID="{FBEB0C01-282B-4DF2-850E-D15F5DECC506}">
  <ds:schemaRefs/>
</ds:datastoreItem>
</file>

<file path=customXml/itemProps4.xml><?xml version="1.0" encoding="utf-8"?>
<ds:datastoreItem xmlns:ds="http://schemas.openxmlformats.org/officeDocument/2006/customXml" ds:itemID="{27A964F7-EB09-43AC-8096-A9896641836C}">
  <ds:schemaRefs/>
</ds:datastoreItem>
</file>

<file path=customXml/itemProps5.xml><?xml version="1.0" encoding="utf-8"?>
<ds:datastoreItem xmlns:ds="http://schemas.openxmlformats.org/officeDocument/2006/customXml" ds:itemID="{BD1C7552-A7FA-4DB9-AB02-6C77BA9F3D7B}">
  <ds:schemaRefs/>
</ds:datastoreItem>
</file>

<file path=customXml/itemProps6.xml><?xml version="1.0" encoding="utf-8"?>
<ds:datastoreItem xmlns:ds="http://schemas.openxmlformats.org/officeDocument/2006/customXml" ds:itemID="{3A234CFB-879E-453A-93D8-ACC963470506}">
  <ds:schemaRefs>
    <ds:schemaRef ds:uri="http://schemas.microsoft.com/DataMashup"/>
  </ds:schemaRefs>
</ds:datastoreItem>
</file>

<file path=customXml/itemProps7.xml><?xml version="1.0" encoding="utf-8"?>
<ds:datastoreItem xmlns:ds="http://schemas.openxmlformats.org/officeDocument/2006/customXml" ds:itemID="{537C406A-CFBF-4E49-ABE8-B17FBCE6DA38}">
  <ds:schemaRefs/>
</ds:datastoreItem>
</file>

<file path=customXml/itemProps8.xml><?xml version="1.0" encoding="utf-8"?>
<ds:datastoreItem xmlns:ds="http://schemas.openxmlformats.org/officeDocument/2006/customXml" ds:itemID="{6B1AA3E9-33B9-40A0-8097-486B115B1624}">
  <ds:schemaRefs/>
</ds:datastoreItem>
</file>

<file path=customXml/itemProps9.xml><?xml version="1.0" encoding="utf-8"?>
<ds:datastoreItem xmlns:ds="http://schemas.openxmlformats.org/officeDocument/2006/customXml" ds:itemID="{09149440-B5D9-49F4-B55C-0858353E4D40}">
  <ds:schemaRefs/>
</ds:datastoreItem>
</file>

<file path=customXml/itemProps10.xml><?xml version="1.0" encoding="utf-8"?>
<ds:datastoreItem xmlns:ds="http://schemas.openxmlformats.org/officeDocument/2006/customXml" ds:itemID="{FE812871-9B38-428C-A80F-E2D80C6FF343}">
  <ds:schemaRefs/>
</ds:datastoreItem>
</file>

<file path=customXml/itemProps11.xml><?xml version="1.0" encoding="utf-8"?>
<ds:datastoreItem xmlns:ds="http://schemas.openxmlformats.org/officeDocument/2006/customXml" ds:itemID="{CABCF573-2AE8-4C9C-9F6C-C73D3383C1A3}">
  <ds:schemaRefs/>
</ds:datastoreItem>
</file>

<file path=customXml/itemProps12.xml><?xml version="1.0" encoding="utf-8"?>
<ds:datastoreItem xmlns:ds="http://schemas.openxmlformats.org/officeDocument/2006/customXml" ds:itemID="{81AA96A1-F42E-46F2-8B51-F3D2769486D1}">
  <ds:schemaRefs/>
</ds:datastoreItem>
</file>

<file path=customXml/itemProps13.xml><?xml version="1.0" encoding="utf-8"?>
<ds:datastoreItem xmlns:ds="http://schemas.openxmlformats.org/officeDocument/2006/customXml" ds:itemID="{165E62E5-0B6A-4154-879B-312F9F3F7FCD}">
  <ds:schemaRefs/>
</ds:datastoreItem>
</file>

<file path=customXml/itemProps14.xml><?xml version="1.0" encoding="utf-8"?>
<ds:datastoreItem xmlns:ds="http://schemas.openxmlformats.org/officeDocument/2006/customXml" ds:itemID="{032323B9-9306-4AC2-AB07-263764AE058C}">
  <ds:schemaRefs/>
</ds:datastoreItem>
</file>

<file path=customXml/itemProps15.xml><?xml version="1.0" encoding="utf-8"?>
<ds:datastoreItem xmlns:ds="http://schemas.openxmlformats.org/officeDocument/2006/customXml" ds:itemID="{D71A425A-8DB4-46CE-BE21-82325E4C953D}">
  <ds:schemaRefs/>
</ds:datastoreItem>
</file>

<file path=customXml/itemProps16.xml><?xml version="1.0" encoding="utf-8"?>
<ds:datastoreItem xmlns:ds="http://schemas.openxmlformats.org/officeDocument/2006/customXml" ds:itemID="{787228A4-D299-420F-AA91-3E5EA9431949}">
  <ds:schemaRefs/>
</ds:datastoreItem>
</file>

<file path=customXml/itemProps17.xml><?xml version="1.0" encoding="utf-8"?>
<ds:datastoreItem xmlns:ds="http://schemas.openxmlformats.org/officeDocument/2006/customXml" ds:itemID="{FAD411E5-D9FF-4834-AB8E-182B5AE700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Report</vt:lpstr>
      <vt:lpstr>Average Waittime Daily Trend</vt:lpstr>
      <vt:lpstr>Satisfaction Score Daily Trend</vt:lpstr>
      <vt:lpstr>Daily ER No.of patient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rathi</dc:creator>
  <cp:lastModifiedBy>harshit rathi</cp:lastModifiedBy>
  <dcterms:created xsi:type="dcterms:W3CDTF">2026-01-31T10:32:13Z</dcterms:created>
  <dcterms:modified xsi:type="dcterms:W3CDTF">2026-02-01T09:43:26Z</dcterms:modified>
</cp:coreProperties>
</file>