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aggarwal/Documents/GWU/Data Management/Assignment 2/"/>
    </mc:Choice>
  </mc:AlternateContent>
  <xr:revisionPtr revIDLastSave="0" documentId="13_ncr:1_{0FCB81C5-A5AF-CC42-987A-EF0BE19A6C46}" xr6:coauthVersionLast="47" xr6:coauthVersionMax="47" xr10:uidLastSave="{00000000-0000-0000-0000-000000000000}"/>
  <bookViews>
    <workbookView xWindow="1160" yWindow="460" windowWidth="27640" windowHeight="15640" xr2:uid="{49861196-C2E1-A544-97A4-03BF382E2754}"/>
  </bookViews>
  <sheets>
    <sheet name="Sheet1" sheetId="1" r:id="rId1"/>
    <sheet name="Sheet2" sheetId="2" r:id="rId2"/>
    <sheet name="Sheet3" sheetId="3" r:id="rId3"/>
    <sheet name="Relational Schem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 a="1"/>
  <c r="B38" i="1" s="1"/>
  <c r="B34" i="1" a="1"/>
  <c r="B34" i="1" s="1"/>
  <c r="B30" i="1" a="1"/>
  <c r="B30" i="1" s="1"/>
  <c r="B26" i="1" a="1"/>
  <c r="B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<sst xmlns="http://schemas.openxmlformats.org/spreadsheetml/2006/main" count="229" uniqueCount="67">
  <si>
    <t>CANDIDATE</t>
  </si>
  <si>
    <t>Type</t>
  </si>
  <si>
    <t>Field Name</t>
  </si>
  <si>
    <t>Candidate identification</t>
  </si>
  <si>
    <t>Candidate name</t>
  </si>
  <si>
    <t>Party affiliation</t>
  </si>
  <si>
    <t>Year of election</t>
  </si>
  <si>
    <t>Candidate state</t>
  </si>
  <si>
    <t>Candidate office</t>
  </si>
  <si>
    <t>Candidate district</t>
  </si>
  <si>
    <t>Incumbent challenger status</t>
  </si>
  <si>
    <t>Candidate status</t>
  </si>
  <si>
    <t>Principal campaign committee</t>
  </si>
  <si>
    <t>Mailing address - street</t>
  </si>
  <si>
    <t>Mailing address - street2</t>
  </si>
  <si>
    <t>Mailing address - city</t>
  </si>
  <si>
    <t>Mailing address - state</t>
  </si>
  <si>
    <t>Mailing address - ZIP code</t>
  </si>
  <si>
    <t>Atomic</t>
  </si>
  <si>
    <t>Multi-valued</t>
  </si>
  <si>
    <t>Candidate Address</t>
  </si>
  <si>
    <t>Composite</t>
  </si>
  <si>
    <t>Atomic (Primary Key)</t>
  </si>
  <si>
    <t>COMMITTEE</t>
  </si>
  <si>
    <t>Committee identification</t>
  </si>
  <si>
    <t>Committee name</t>
  </si>
  <si>
    <t>Treasurer's name</t>
  </si>
  <si>
    <t>Street one</t>
  </si>
  <si>
    <t>Street two</t>
  </si>
  <si>
    <t>City or town</t>
  </si>
  <si>
    <t>State</t>
  </si>
  <si>
    <t>ZIP code</t>
  </si>
  <si>
    <t>Committee designation</t>
  </si>
  <si>
    <t>Committee type</t>
  </si>
  <si>
    <t>Committee party</t>
  </si>
  <si>
    <t>Filing frequency</t>
  </si>
  <si>
    <t>Interest group category</t>
  </si>
  <si>
    <t>Connected organization's name</t>
  </si>
  <si>
    <t>Candidate election year</t>
  </si>
  <si>
    <t>FEC election year</t>
  </si>
  <si>
    <t>Linkage ID</t>
  </si>
  <si>
    <t>Cand Comm Linkage</t>
  </si>
  <si>
    <t>Atomic (Key)</t>
  </si>
  <si>
    <t>Filer identification number</t>
  </si>
  <si>
    <t>Amendment indicator</t>
  </si>
  <si>
    <t>Report type</t>
  </si>
  <si>
    <t>Primary-general indicator</t>
  </si>
  <si>
    <t>Image number</t>
  </si>
  <si>
    <t>Transaction type</t>
  </si>
  <si>
    <t>Entity type</t>
  </si>
  <si>
    <t>Contributor/Lender/Transfer Name</t>
  </si>
  <si>
    <t>City</t>
  </si>
  <si>
    <t>Employer</t>
  </si>
  <si>
    <t>Occupation</t>
  </si>
  <si>
    <t>Transaction date (MMDDYYYY)</t>
  </si>
  <si>
    <t>Transaction amount</t>
  </si>
  <si>
    <t>Other identification number</t>
  </si>
  <si>
    <t>Transaction ID</t>
  </si>
  <si>
    <t>File number / Report ID</t>
  </si>
  <si>
    <t>Memo code</t>
  </si>
  <si>
    <t>Memo text</t>
  </si>
  <si>
    <t>FEC record number</t>
  </si>
  <si>
    <t>Cont By Individual</t>
  </si>
  <si>
    <t>Field Type</t>
  </si>
  <si>
    <t xml:space="preserve">CAND COMM LINKAGE	</t>
  </si>
  <si>
    <t xml:space="preserve">COMMITTEE	</t>
  </si>
  <si>
    <t xml:space="preserve">CONT BY INDIVIDUAL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</si>
</sst>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0"/>
      <color theme="1"/>
      <name val="Calibri"/>
      <family val="2"/>
      <scheme val="minor"/>
    </font>
    <font>
      <b/>
      <sz val="10"/>
      <color rgb="FF212121"/>
      <name val="Arial"/>
      <family val="2"/>
    </font>
    <font>
      <b/>
      <sz val="10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/>
    <xf numFmtId="0" fontId="3" fillId="2" borderId="2" xfId="0" applyFont="1" applyFill="1" applyBorder="1" applyAlignment="1">
      <alignment horizontal="left" vertical="top"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/>
    <xf numFmtId="0" fontId="7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26</xdr:row>
      <xdr:rowOff>25400</xdr:rowOff>
    </xdr:from>
    <xdr:to>
      <xdr:col>1</xdr:col>
      <xdr:colOff>533400</xdr:colOff>
      <xdr:row>28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AD123AA-95FD-C54B-BA0E-6122B7E3E2BB}"/>
            </a:ext>
          </a:extLst>
        </xdr:cNvPr>
        <xdr:cNvCxnSpPr/>
      </xdr:nvCxnSpPr>
      <xdr:spPr>
        <a:xfrm flipH="1">
          <a:off x="1346200" y="5753100"/>
          <a:ext cx="1270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30</xdr:row>
      <xdr:rowOff>0</xdr:rowOff>
    </xdr:from>
    <xdr:to>
      <xdr:col>15</xdr:col>
      <xdr:colOff>558800</xdr:colOff>
      <xdr:row>33</xdr:row>
      <xdr:rowOff>203200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9C22F78-FC69-9E4A-A1AA-46EF3609DFD2}"/>
            </a:ext>
          </a:extLst>
        </xdr:cNvPr>
        <xdr:cNvCxnSpPr/>
      </xdr:nvCxnSpPr>
      <xdr:spPr>
        <a:xfrm>
          <a:off x="1574800" y="6985000"/>
          <a:ext cx="11887200" cy="812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25</xdr:row>
      <xdr:rowOff>635000</xdr:rowOff>
    </xdr:from>
    <xdr:to>
      <xdr:col>4</xdr:col>
      <xdr:colOff>546100</xdr:colOff>
      <xdr:row>29</xdr:row>
      <xdr:rowOff>50800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5058B12-3A91-DE4C-8CE7-A0D346641034}"/>
            </a:ext>
          </a:extLst>
        </xdr:cNvPr>
        <xdr:cNvCxnSpPr/>
      </xdr:nvCxnSpPr>
      <xdr:spPr>
        <a:xfrm flipH="1">
          <a:off x="2197100" y="5715000"/>
          <a:ext cx="1765300" cy="673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30</xdr:row>
      <xdr:rowOff>0</xdr:rowOff>
    </xdr:from>
    <xdr:to>
      <xdr:col>4</xdr:col>
      <xdr:colOff>393700</xdr:colOff>
      <xdr:row>33</xdr:row>
      <xdr:rowOff>25400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722582E-06C7-5B47-8817-03A5091D208E}"/>
            </a:ext>
          </a:extLst>
        </xdr:cNvPr>
        <xdr:cNvCxnSpPr/>
      </xdr:nvCxnSpPr>
      <xdr:spPr>
        <a:xfrm flipH="1">
          <a:off x="1371600" y="6985000"/>
          <a:ext cx="2438400" cy="635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34</xdr:row>
      <xdr:rowOff>0</xdr:rowOff>
    </xdr:from>
    <xdr:to>
      <xdr:col>1</xdr:col>
      <xdr:colOff>548765</xdr:colOff>
      <xdr:row>37</xdr:row>
      <xdr:rowOff>423333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9038FE-4EC6-384D-BF79-8591BEFA30B6}"/>
            </a:ext>
          </a:extLst>
        </xdr:cNvPr>
        <xdr:cNvCxnSpPr/>
      </xdr:nvCxnSpPr>
      <xdr:spPr>
        <a:xfrm>
          <a:off x="1364388" y="8247160"/>
          <a:ext cx="15365" cy="10348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29</xdr:row>
      <xdr:rowOff>622300</xdr:rowOff>
    </xdr:from>
    <xdr:to>
      <xdr:col>10</xdr:col>
      <xdr:colOff>520700</xdr:colOff>
      <xdr:row>33</xdr:row>
      <xdr:rowOff>279400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134B668-DA7A-974D-AFD4-E7B9F0D331C0}"/>
            </a:ext>
          </a:extLst>
        </xdr:cNvPr>
        <xdr:cNvCxnSpPr/>
      </xdr:nvCxnSpPr>
      <xdr:spPr>
        <a:xfrm>
          <a:off x="4749800" y="6959600"/>
          <a:ext cx="4330700" cy="914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29</xdr:row>
      <xdr:rowOff>635000</xdr:rowOff>
    </xdr:from>
    <xdr:to>
      <xdr:col>9</xdr:col>
      <xdr:colOff>381000</xdr:colOff>
      <xdr:row>33</xdr:row>
      <xdr:rowOff>292100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BA2CADC-8BEE-354F-94CD-7CC90572A542}"/>
            </a:ext>
          </a:extLst>
        </xdr:cNvPr>
        <xdr:cNvCxnSpPr/>
      </xdr:nvCxnSpPr>
      <xdr:spPr>
        <a:xfrm>
          <a:off x="5829300" y="6972300"/>
          <a:ext cx="2286000" cy="914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F07-ABD9-5B42-8046-52DD09EE917D}">
  <dimension ref="B2:V38"/>
  <sheetViews>
    <sheetView tabSelected="1" topLeftCell="A21" workbookViewId="0">
      <selection activeCell="V38" sqref="B25:V38"/>
    </sheetView>
  </sheetViews>
  <sheetFormatPr baseColWidth="10" defaultRowHeight="16" x14ac:dyDescent="0.2"/>
  <cols>
    <col min="2" max="2" width="18.33203125" customWidth="1"/>
    <col min="3" max="3" width="13.83203125" customWidth="1"/>
    <col min="4" max="4" width="10.33203125" customWidth="1"/>
    <col min="5" max="5" width="13.33203125" customWidth="1"/>
    <col min="6" max="6" width="12.5" customWidth="1"/>
    <col min="7" max="7" width="16" customWidth="1"/>
    <col min="8" max="8" width="13.5" customWidth="1"/>
    <col min="9" max="9" width="15.6640625" customWidth="1"/>
    <col min="10" max="10" width="16.1640625" customWidth="1"/>
    <col min="11" max="11" width="17.83203125" customWidth="1"/>
    <col min="12" max="12" width="12.33203125" customWidth="1"/>
    <col min="13" max="13" width="11.1640625" customWidth="1"/>
    <col min="15" max="15" width="12.5" customWidth="1"/>
    <col min="17" max="17" width="10.83203125" customWidth="1"/>
  </cols>
  <sheetData>
    <row r="2" spans="2:13" x14ac:dyDescent="0.2">
      <c r="B2" s="25" t="s">
        <v>0</v>
      </c>
      <c r="C2" s="25"/>
      <c r="D2" s="6"/>
      <c r="E2" s="25" t="s">
        <v>41</v>
      </c>
      <c r="F2" s="25"/>
      <c r="G2" s="6"/>
      <c r="H2" s="25" t="s">
        <v>23</v>
      </c>
      <c r="I2" s="25"/>
    </row>
    <row r="3" spans="2:13" x14ac:dyDescent="0.2">
      <c r="B3" s="7" t="s">
        <v>2</v>
      </c>
      <c r="C3" s="8" t="s">
        <v>1</v>
      </c>
      <c r="D3" s="6"/>
      <c r="E3" s="7" t="s">
        <v>2</v>
      </c>
      <c r="F3" s="8" t="s">
        <v>1</v>
      </c>
      <c r="G3" s="6"/>
      <c r="H3" s="7" t="s">
        <v>2</v>
      </c>
      <c r="I3" s="8" t="s">
        <v>1</v>
      </c>
    </row>
    <row r="4" spans="2:13" ht="29" thickBot="1" x14ac:dyDescent="0.25">
      <c r="B4" s="9" t="s">
        <v>3</v>
      </c>
      <c r="C4" s="10" t="s">
        <v>22</v>
      </c>
      <c r="D4" s="6"/>
      <c r="E4" s="9" t="s">
        <v>3</v>
      </c>
      <c r="F4" s="10" t="s">
        <v>42</v>
      </c>
      <c r="G4" s="6"/>
      <c r="H4" s="9" t="s">
        <v>24</v>
      </c>
      <c r="I4" s="10" t="s">
        <v>42</v>
      </c>
    </row>
    <row r="5" spans="2:13" ht="29" thickBot="1" x14ac:dyDescent="0.25">
      <c r="B5" s="9" t="s">
        <v>4</v>
      </c>
      <c r="C5" s="10" t="s">
        <v>19</v>
      </c>
      <c r="D5" s="6"/>
      <c r="E5" s="9" t="s">
        <v>38</v>
      </c>
      <c r="F5" s="10" t="s">
        <v>18</v>
      </c>
      <c r="G5" s="6"/>
      <c r="H5" s="9" t="s">
        <v>25</v>
      </c>
      <c r="I5" s="10" t="s">
        <v>18</v>
      </c>
      <c r="M5" s="5"/>
    </row>
    <row r="6" spans="2:13" ht="29" thickBot="1" x14ac:dyDescent="0.25">
      <c r="B6" s="9" t="s">
        <v>5</v>
      </c>
      <c r="C6" s="10" t="s">
        <v>18</v>
      </c>
      <c r="D6" s="6"/>
      <c r="E6" s="9" t="s">
        <v>39</v>
      </c>
      <c r="F6" s="10" t="s">
        <v>18</v>
      </c>
      <c r="G6" s="6"/>
      <c r="H6" s="9" t="s">
        <v>26</v>
      </c>
      <c r="I6" s="10" t="s">
        <v>18</v>
      </c>
      <c r="M6" s="5"/>
    </row>
    <row r="7" spans="2:13" ht="28" x14ac:dyDescent="0.2">
      <c r="B7" s="9" t="s">
        <v>6</v>
      </c>
      <c r="C7" s="10" t="s">
        <v>18</v>
      </c>
      <c r="D7" s="6"/>
      <c r="E7" s="9" t="s">
        <v>24</v>
      </c>
      <c r="F7" s="10" t="s">
        <v>42</v>
      </c>
      <c r="G7" s="6"/>
      <c r="H7" s="9" t="s">
        <v>27</v>
      </c>
      <c r="I7" s="10" t="s">
        <v>18</v>
      </c>
    </row>
    <row r="8" spans="2:13" ht="28" x14ac:dyDescent="0.2">
      <c r="B8" s="9" t="s">
        <v>7</v>
      </c>
      <c r="C8" s="10" t="s">
        <v>18</v>
      </c>
      <c r="D8" s="6"/>
      <c r="E8" s="9" t="s">
        <v>33</v>
      </c>
      <c r="F8" s="10" t="s">
        <v>18</v>
      </c>
      <c r="G8" s="6"/>
      <c r="H8" s="9" t="s">
        <v>28</v>
      </c>
      <c r="I8" s="10" t="s">
        <v>18</v>
      </c>
    </row>
    <row r="9" spans="2:13" ht="28" x14ac:dyDescent="0.2">
      <c r="B9" s="9" t="s">
        <v>8</v>
      </c>
      <c r="C9" s="10" t="s">
        <v>18</v>
      </c>
      <c r="D9" s="6"/>
      <c r="E9" s="9" t="s">
        <v>32</v>
      </c>
      <c r="F9" s="10" t="s">
        <v>18</v>
      </c>
      <c r="G9" s="6"/>
      <c r="H9" s="9" t="s">
        <v>29</v>
      </c>
      <c r="I9" s="10" t="s">
        <v>18</v>
      </c>
    </row>
    <row r="10" spans="2:13" ht="28" x14ac:dyDescent="0.2">
      <c r="B10" s="9" t="s">
        <v>9</v>
      </c>
      <c r="C10" s="10" t="s">
        <v>18</v>
      </c>
      <c r="D10" s="6"/>
      <c r="E10" s="9" t="s">
        <v>40</v>
      </c>
      <c r="F10" s="10" t="s">
        <v>42</v>
      </c>
      <c r="G10" s="6"/>
      <c r="H10" s="9" t="s">
        <v>30</v>
      </c>
      <c r="I10" s="10" t="s">
        <v>18</v>
      </c>
    </row>
    <row r="11" spans="2:13" ht="42" x14ac:dyDescent="0.2">
      <c r="B11" s="9" t="s">
        <v>10</v>
      </c>
      <c r="C11" s="10" t="s">
        <v>18</v>
      </c>
      <c r="D11" s="6"/>
      <c r="E11" s="6"/>
      <c r="F11" s="6"/>
      <c r="G11" s="6"/>
      <c r="H11" s="9" t="s">
        <v>31</v>
      </c>
      <c r="I11" s="10" t="s">
        <v>18</v>
      </c>
    </row>
    <row r="12" spans="2:13" ht="28" x14ac:dyDescent="0.2">
      <c r="B12" s="9" t="s">
        <v>11</v>
      </c>
      <c r="C12" s="10" t="s">
        <v>18</v>
      </c>
      <c r="D12" s="6"/>
      <c r="E12" s="6"/>
      <c r="F12" s="6"/>
      <c r="G12" s="6"/>
      <c r="H12" s="9" t="s">
        <v>32</v>
      </c>
      <c r="I12" s="10" t="s">
        <v>18</v>
      </c>
    </row>
    <row r="13" spans="2:13" ht="42" x14ac:dyDescent="0.2">
      <c r="B13" s="9" t="s">
        <v>12</v>
      </c>
      <c r="C13" s="10" t="s">
        <v>18</v>
      </c>
      <c r="D13" s="6"/>
      <c r="E13" s="6"/>
      <c r="F13" s="6"/>
      <c r="G13" s="6"/>
      <c r="H13" s="9" t="s">
        <v>33</v>
      </c>
      <c r="I13" s="10" t="s">
        <v>18</v>
      </c>
    </row>
    <row r="14" spans="2:13" ht="28" x14ac:dyDescent="0.2">
      <c r="B14" s="9" t="s">
        <v>20</v>
      </c>
      <c r="C14" s="10" t="s">
        <v>21</v>
      </c>
      <c r="D14" s="6"/>
      <c r="E14" s="6"/>
      <c r="F14" s="6"/>
      <c r="G14" s="6"/>
      <c r="H14" s="9" t="s">
        <v>34</v>
      </c>
      <c r="I14" s="10" t="s">
        <v>18</v>
      </c>
    </row>
    <row r="15" spans="2:13" ht="28" x14ac:dyDescent="0.2">
      <c r="B15" s="9" t="s">
        <v>13</v>
      </c>
      <c r="C15" s="10" t="s">
        <v>19</v>
      </c>
      <c r="D15" s="6"/>
      <c r="E15" s="6"/>
      <c r="F15" s="6"/>
      <c r="G15" s="6"/>
      <c r="H15" s="9" t="s">
        <v>35</v>
      </c>
      <c r="I15" s="10" t="s">
        <v>18</v>
      </c>
    </row>
    <row r="16" spans="2:13" ht="42" x14ac:dyDescent="0.2">
      <c r="B16" s="9" t="s">
        <v>14</v>
      </c>
      <c r="C16" s="10" t="s">
        <v>19</v>
      </c>
      <c r="D16" s="6"/>
      <c r="E16" s="6"/>
      <c r="F16" s="6"/>
      <c r="G16" s="6"/>
      <c r="H16" s="9" t="s">
        <v>36</v>
      </c>
      <c r="I16" s="10" t="s">
        <v>18</v>
      </c>
    </row>
    <row r="17" spans="2:22" ht="42" x14ac:dyDescent="0.2">
      <c r="B17" s="9" t="s">
        <v>15</v>
      </c>
      <c r="C17" s="10" t="s">
        <v>18</v>
      </c>
      <c r="D17" s="6"/>
      <c r="E17" s="6"/>
      <c r="F17" s="6"/>
      <c r="G17" s="6"/>
      <c r="H17" s="9" t="s">
        <v>37</v>
      </c>
      <c r="I17" s="10" t="s">
        <v>18</v>
      </c>
    </row>
    <row r="18" spans="2:22" ht="28" x14ac:dyDescent="0.2">
      <c r="B18" s="9" t="s">
        <v>16</v>
      </c>
      <c r="C18" s="10" t="s">
        <v>18</v>
      </c>
      <c r="D18" s="6"/>
      <c r="E18" s="6"/>
      <c r="F18" s="6"/>
      <c r="G18" s="6"/>
      <c r="H18" s="9" t="s">
        <v>3</v>
      </c>
      <c r="I18" s="10" t="s">
        <v>18</v>
      </c>
    </row>
    <row r="19" spans="2:22" ht="28" x14ac:dyDescent="0.2">
      <c r="B19" s="9" t="s">
        <v>17</v>
      </c>
      <c r="C19" s="10" t="s">
        <v>18</v>
      </c>
      <c r="D19" s="6"/>
      <c r="E19" s="6"/>
      <c r="F19" s="6"/>
      <c r="G19" s="6"/>
      <c r="H19" s="6"/>
      <c r="I19" s="6"/>
    </row>
    <row r="25" spans="2:22" x14ac:dyDescent="0.2">
      <c r="B25" s="24" t="s">
        <v>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12"/>
      <c r="T25" s="12"/>
      <c r="U25" s="12"/>
      <c r="V25" s="12"/>
    </row>
    <row r="26" spans="2:22" ht="51" x14ac:dyDescent="0.2">
      <c r="B26" s="13" t="str" cm="1">
        <f t="array" ref="B26:Q26">TRANSPOSE(B4:B19)</f>
        <v>Candidate identification</v>
      </c>
      <c r="C26" s="12" t="str">
        <v>Candidate name</v>
      </c>
      <c r="D26" s="12" t="str">
        <v>Party affiliation</v>
      </c>
      <c r="E26" s="12" t="str">
        <v>Year of election</v>
      </c>
      <c r="F26" s="12" t="str">
        <v>Candidate state</v>
      </c>
      <c r="G26" s="12" t="str">
        <v>Candidate office</v>
      </c>
      <c r="H26" s="12" t="str">
        <v>Candidate district</v>
      </c>
      <c r="I26" s="12" t="str">
        <v>Incumbent challenger status</v>
      </c>
      <c r="J26" s="12" t="str">
        <v>Candidate status</v>
      </c>
      <c r="K26" s="12" t="str">
        <v>Principal campaign committee</v>
      </c>
      <c r="L26" s="12" t="str">
        <v>Candidate Address</v>
      </c>
      <c r="M26" s="12" t="str">
        <v>Mailing address - street</v>
      </c>
      <c r="N26" s="12" t="str">
        <v>Mailing address - street2</v>
      </c>
      <c r="O26" s="12" t="str">
        <v>Mailing address - city</v>
      </c>
      <c r="P26" s="12" t="str">
        <v>Mailing address - state</v>
      </c>
      <c r="Q26" s="12" t="str">
        <v>Mailing address - ZIP code</v>
      </c>
      <c r="R26" s="12"/>
      <c r="S26" s="12"/>
      <c r="T26" s="12"/>
      <c r="U26" s="12"/>
      <c r="V26" s="12"/>
    </row>
    <row r="27" spans="2:22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2:22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2:22" x14ac:dyDescent="0.2">
      <c r="B29" s="24" t="s">
        <v>64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12"/>
      <c r="T29" s="12"/>
      <c r="U29" s="12"/>
      <c r="V29" s="12"/>
    </row>
    <row r="30" spans="2:22" s="12" customFormat="1" ht="51" x14ac:dyDescent="0.2">
      <c r="B30" s="13" t="str" cm="1">
        <f t="array" ref="B30:H30">TRANSPOSE(E4:E10)</f>
        <v>Candidate identification</v>
      </c>
      <c r="C30" s="12" t="str">
        <v>Candidate election year</v>
      </c>
      <c r="D30" s="12" t="str">
        <v>FEC election year</v>
      </c>
      <c r="E30" s="12" t="str">
        <v>Committee identification</v>
      </c>
      <c r="F30" s="12" t="str">
        <v>Committee type</v>
      </c>
      <c r="G30" s="12" t="str">
        <v>Committee designation</v>
      </c>
      <c r="H30" s="12" t="str">
        <v>Linkage ID</v>
      </c>
    </row>
    <row r="31" spans="2:22" x14ac:dyDescent="0.2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2:22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2:22" x14ac:dyDescent="0.2">
      <c r="B33" s="24" t="s">
        <v>65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12"/>
      <c r="T33" s="12"/>
      <c r="U33" s="12"/>
      <c r="V33" s="12"/>
    </row>
    <row r="34" spans="2:22" ht="51" x14ac:dyDescent="0.2">
      <c r="B34" s="12" t="str" cm="1">
        <f t="array" ref="B34:P34">TRANSPOSE(H4:H18)</f>
        <v>Committee identification</v>
      </c>
      <c r="C34" s="12" t="str">
        <v>Committee name</v>
      </c>
      <c r="D34" s="12" t="str">
        <v>Treasurer's name</v>
      </c>
      <c r="E34" s="12" t="str">
        <v>Street one</v>
      </c>
      <c r="F34" s="12" t="str">
        <v>Street two</v>
      </c>
      <c r="G34" s="12" t="str">
        <v>City or town</v>
      </c>
      <c r="H34" s="12" t="str">
        <v>State</v>
      </c>
      <c r="I34" s="12" t="str">
        <v>ZIP code</v>
      </c>
      <c r="J34" s="12" t="str">
        <v>Committee designation</v>
      </c>
      <c r="K34" s="12" t="str">
        <v>Committee type</v>
      </c>
      <c r="L34" s="12" t="str">
        <v>Committee party</v>
      </c>
      <c r="M34" s="12" t="str">
        <v>Filing frequency</v>
      </c>
      <c r="N34" s="12" t="str">
        <v>Interest group category</v>
      </c>
      <c r="O34" s="12" t="str">
        <v>Connected organization's name</v>
      </c>
      <c r="P34" s="13" t="str">
        <v>Candidate identification</v>
      </c>
      <c r="Q34" s="12"/>
      <c r="R34" s="12"/>
      <c r="S34" s="12"/>
      <c r="T34" s="12"/>
      <c r="U34" s="12"/>
      <c r="V34" s="12"/>
    </row>
    <row r="35" spans="2:22" x14ac:dyDescent="0.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2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2:22" x14ac:dyDescent="0.2">
      <c r="B37" s="24" t="s">
        <v>66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12"/>
      <c r="T37" s="12"/>
      <c r="U37" s="12"/>
      <c r="V37" s="12"/>
    </row>
    <row r="38" spans="2:22" ht="68" x14ac:dyDescent="0.2">
      <c r="B38" s="12" t="str" cm="1">
        <f t="array" ref="B38:V38">TRANSPOSE(Sheet3!B4:B24)</f>
        <v>Filer identification number</v>
      </c>
      <c r="C38" s="12" t="str">
        <v>Amendment indicator</v>
      </c>
      <c r="D38" s="12" t="str">
        <v>Report type</v>
      </c>
      <c r="E38" s="12" t="str">
        <v>Primary-general indicator</v>
      </c>
      <c r="F38" s="12" t="str">
        <v>Image number</v>
      </c>
      <c r="G38" s="12" t="str">
        <v>Transaction type</v>
      </c>
      <c r="H38" s="12" t="str">
        <v>Entity type</v>
      </c>
      <c r="I38" s="12" t="str">
        <v>Contributor/Lender/Transfer Name</v>
      </c>
      <c r="J38" s="12" t="str">
        <v>City</v>
      </c>
      <c r="K38" s="12" t="str">
        <v>State</v>
      </c>
      <c r="L38" s="12" t="str">
        <v>ZIP code</v>
      </c>
      <c r="M38" s="12" t="str">
        <v>Employer</v>
      </c>
      <c r="N38" s="12" t="str">
        <v>Occupation</v>
      </c>
      <c r="O38" s="12" t="str">
        <v>Transaction date (MMDDYYYY)</v>
      </c>
      <c r="P38" s="12" t="str">
        <v>Transaction amount</v>
      </c>
      <c r="Q38" s="12" t="str">
        <v>Other identification number</v>
      </c>
      <c r="R38" s="12" t="str">
        <v>Transaction ID</v>
      </c>
      <c r="S38" s="12" t="str">
        <v>File number / Report ID</v>
      </c>
      <c r="T38" s="12" t="str">
        <v>Memo code</v>
      </c>
      <c r="U38" s="12" t="str">
        <v>Memo text</v>
      </c>
      <c r="V38" s="12" t="str">
        <v>FEC record number</v>
      </c>
    </row>
  </sheetData>
  <mergeCells count="7">
    <mergeCell ref="B33:R33"/>
    <mergeCell ref="B37:R37"/>
    <mergeCell ref="B2:C2"/>
    <mergeCell ref="H2:I2"/>
    <mergeCell ref="E2:F2"/>
    <mergeCell ref="B25:R25"/>
    <mergeCell ref="B29:R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33FD-F899-4346-AEA5-B2C818DACC6C}">
  <dimension ref="B2:E18"/>
  <sheetViews>
    <sheetView workbookViewId="0">
      <selection activeCell="E11" sqref="E11"/>
    </sheetView>
  </sheetViews>
  <sheetFormatPr baseColWidth="10" defaultRowHeight="16" x14ac:dyDescent="0.2"/>
  <cols>
    <col min="3" max="3" width="18.6640625" bestFit="1" customWidth="1"/>
  </cols>
  <sheetData>
    <row r="2" spans="2:3" x14ac:dyDescent="0.2">
      <c r="B2" s="26" t="s">
        <v>23</v>
      </c>
      <c r="C2" s="26"/>
    </row>
    <row r="3" spans="2:3" x14ac:dyDescent="0.2">
      <c r="B3" s="3" t="s">
        <v>2</v>
      </c>
      <c r="C3" s="4" t="s">
        <v>1</v>
      </c>
    </row>
    <row r="4" spans="2:3" ht="45" x14ac:dyDescent="0.2">
      <c r="B4" s="2" t="s">
        <v>24</v>
      </c>
      <c r="C4" s="1" t="s">
        <v>22</v>
      </c>
    </row>
    <row r="5" spans="2:3" ht="30" x14ac:dyDescent="0.2">
      <c r="B5" s="2" t="s">
        <v>25</v>
      </c>
      <c r="C5" s="1" t="s">
        <v>18</v>
      </c>
    </row>
    <row r="6" spans="2:3" ht="30" x14ac:dyDescent="0.2">
      <c r="B6" s="2" t="s">
        <v>26</v>
      </c>
      <c r="C6" s="1" t="s">
        <v>18</v>
      </c>
    </row>
    <row r="7" spans="2:3" x14ac:dyDescent="0.2">
      <c r="B7" s="2" t="s">
        <v>27</v>
      </c>
      <c r="C7" s="1" t="s">
        <v>18</v>
      </c>
    </row>
    <row r="8" spans="2:3" x14ac:dyDescent="0.2">
      <c r="B8" s="2" t="s">
        <v>28</v>
      </c>
      <c r="C8" s="1" t="s">
        <v>18</v>
      </c>
    </row>
    <row r="9" spans="2:3" x14ac:dyDescent="0.2">
      <c r="B9" s="2" t="s">
        <v>29</v>
      </c>
      <c r="C9" s="1" t="s">
        <v>18</v>
      </c>
    </row>
    <row r="10" spans="2:3" x14ac:dyDescent="0.2">
      <c r="B10" s="2" t="s">
        <v>30</v>
      </c>
      <c r="C10" s="1" t="s">
        <v>18</v>
      </c>
    </row>
    <row r="11" spans="2:3" x14ac:dyDescent="0.2">
      <c r="B11" s="2" t="s">
        <v>31</v>
      </c>
      <c r="C11" s="1" t="s">
        <v>18</v>
      </c>
    </row>
    <row r="12" spans="2:3" ht="30" x14ac:dyDescent="0.2">
      <c r="B12" s="2" t="s">
        <v>32</v>
      </c>
      <c r="C12" s="1" t="s">
        <v>18</v>
      </c>
    </row>
    <row r="13" spans="2:3" ht="30" x14ac:dyDescent="0.2">
      <c r="B13" s="2" t="s">
        <v>33</v>
      </c>
      <c r="C13" s="1" t="s">
        <v>18</v>
      </c>
    </row>
    <row r="14" spans="2:3" ht="30" x14ac:dyDescent="0.2">
      <c r="B14" s="2" t="s">
        <v>34</v>
      </c>
      <c r="C14" s="1" t="s">
        <v>18</v>
      </c>
    </row>
    <row r="15" spans="2:3" ht="30" x14ac:dyDescent="0.2">
      <c r="B15" s="2" t="s">
        <v>35</v>
      </c>
      <c r="C15" s="1" t="s">
        <v>18</v>
      </c>
    </row>
    <row r="16" spans="2:3" ht="45" x14ac:dyDescent="0.2">
      <c r="B16" s="2" t="s">
        <v>36</v>
      </c>
      <c r="C16" s="1" t="s">
        <v>18</v>
      </c>
    </row>
    <row r="17" spans="2:5" ht="45" x14ac:dyDescent="0.2">
      <c r="B17" s="2" t="s">
        <v>37</v>
      </c>
      <c r="C17" s="1" t="s">
        <v>18</v>
      </c>
      <c r="E17" s="1"/>
    </row>
    <row r="18" spans="2:5" ht="45" x14ac:dyDescent="0.2">
      <c r="B18" s="2" t="s">
        <v>3</v>
      </c>
      <c r="C18" s="1" t="s">
        <v>18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1416-36E2-DB46-B7D6-AD89F65F74DA}">
  <dimension ref="B2:C24"/>
  <sheetViews>
    <sheetView topLeftCell="A6" workbookViewId="0">
      <selection activeCell="B2" sqref="B2:C2"/>
    </sheetView>
  </sheetViews>
  <sheetFormatPr baseColWidth="10" defaultRowHeight="16" x14ac:dyDescent="0.2"/>
  <cols>
    <col min="2" max="2" width="16.1640625" customWidth="1"/>
    <col min="3" max="3" width="11.6640625" bestFit="1" customWidth="1"/>
  </cols>
  <sheetData>
    <row r="2" spans="2:3" x14ac:dyDescent="0.2">
      <c r="B2" s="26" t="s">
        <v>62</v>
      </c>
      <c r="C2" s="26"/>
    </row>
    <row r="3" spans="2:3" x14ac:dyDescent="0.2">
      <c r="B3" s="11" t="s">
        <v>2</v>
      </c>
      <c r="C3" s="11" t="s">
        <v>63</v>
      </c>
    </row>
    <row r="4" spans="2:3" ht="30" x14ac:dyDescent="0.2">
      <c r="B4" s="2" t="s">
        <v>43</v>
      </c>
      <c r="C4" s="1" t="s">
        <v>18</v>
      </c>
    </row>
    <row r="5" spans="2:3" ht="30" x14ac:dyDescent="0.2">
      <c r="B5" s="2" t="s">
        <v>44</v>
      </c>
      <c r="C5" s="1" t="s">
        <v>18</v>
      </c>
    </row>
    <row r="6" spans="2:3" x14ac:dyDescent="0.2">
      <c r="B6" s="2" t="s">
        <v>45</v>
      </c>
      <c r="C6" s="1" t="s">
        <v>18</v>
      </c>
    </row>
    <row r="7" spans="2:3" ht="45" x14ac:dyDescent="0.2">
      <c r="B7" s="2" t="s">
        <v>46</v>
      </c>
      <c r="C7" s="1" t="s">
        <v>18</v>
      </c>
    </row>
    <row r="8" spans="2:3" ht="30" x14ac:dyDescent="0.2">
      <c r="B8" s="2" t="s">
        <v>47</v>
      </c>
      <c r="C8" s="1" t="s">
        <v>18</v>
      </c>
    </row>
    <row r="9" spans="2:3" ht="30" x14ac:dyDescent="0.2">
      <c r="B9" s="2" t="s">
        <v>48</v>
      </c>
      <c r="C9" s="1" t="s">
        <v>18</v>
      </c>
    </row>
    <row r="10" spans="2:3" x14ac:dyDescent="0.2">
      <c r="B10" s="2" t="s">
        <v>49</v>
      </c>
      <c r="C10" s="1" t="s">
        <v>18</v>
      </c>
    </row>
    <row r="11" spans="2:3" ht="45" x14ac:dyDescent="0.2">
      <c r="B11" s="2" t="s">
        <v>50</v>
      </c>
      <c r="C11" s="1" t="s">
        <v>18</v>
      </c>
    </row>
    <row r="12" spans="2:3" x14ac:dyDescent="0.2">
      <c r="B12" s="2" t="s">
        <v>51</v>
      </c>
      <c r="C12" s="1" t="s">
        <v>18</v>
      </c>
    </row>
    <row r="13" spans="2:3" x14ac:dyDescent="0.2">
      <c r="B13" s="2" t="s">
        <v>30</v>
      </c>
      <c r="C13" s="1" t="s">
        <v>18</v>
      </c>
    </row>
    <row r="14" spans="2:3" x14ac:dyDescent="0.2">
      <c r="B14" s="2" t="s">
        <v>31</v>
      </c>
      <c r="C14" s="1" t="s">
        <v>18</v>
      </c>
    </row>
    <row r="15" spans="2:3" x14ac:dyDescent="0.2">
      <c r="B15" s="2" t="s">
        <v>52</v>
      </c>
      <c r="C15" s="1" t="s">
        <v>18</v>
      </c>
    </row>
    <row r="16" spans="2:3" x14ac:dyDescent="0.2">
      <c r="B16" s="2" t="s">
        <v>53</v>
      </c>
      <c r="C16" s="1" t="s">
        <v>18</v>
      </c>
    </row>
    <row r="17" spans="2:3" ht="60" x14ac:dyDescent="0.2">
      <c r="B17" s="2" t="s">
        <v>54</v>
      </c>
      <c r="C17" s="1" t="s">
        <v>18</v>
      </c>
    </row>
    <row r="18" spans="2:3" ht="30" x14ac:dyDescent="0.2">
      <c r="B18" s="2" t="s">
        <v>55</v>
      </c>
      <c r="C18" s="1" t="s">
        <v>18</v>
      </c>
    </row>
    <row r="19" spans="2:3" ht="45" x14ac:dyDescent="0.2">
      <c r="B19" s="2" t="s">
        <v>56</v>
      </c>
      <c r="C19" s="1" t="s">
        <v>18</v>
      </c>
    </row>
    <row r="20" spans="2:3" ht="30" x14ac:dyDescent="0.2">
      <c r="B20" s="2" t="s">
        <v>57</v>
      </c>
      <c r="C20" s="1" t="s">
        <v>18</v>
      </c>
    </row>
    <row r="21" spans="2:3" ht="30" x14ac:dyDescent="0.2">
      <c r="B21" s="2" t="s">
        <v>58</v>
      </c>
      <c r="C21" s="1" t="s">
        <v>18</v>
      </c>
    </row>
    <row r="22" spans="2:3" x14ac:dyDescent="0.2">
      <c r="B22" s="2" t="s">
        <v>59</v>
      </c>
      <c r="C22" s="1" t="s">
        <v>18</v>
      </c>
    </row>
    <row r="23" spans="2:3" x14ac:dyDescent="0.2">
      <c r="B23" s="2" t="s">
        <v>60</v>
      </c>
      <c r="C23" s="1" t="s">
        <v>18</v>
      </c>
    </row>
    <row r="24" spans="2:3" ht="30" x14ac:dyDescent="0.2">
      <c r="B24" s="2" t="s">
        <v>61</v>
      </c>
      <c r="C24" s="1" t="s">
        <v>42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591F-C9CB-4B47-8CA5-B1EAD69C6935}">
  <dimension ref="B25:V38"/>
  <sheetViews>
    <sheetView topLeftCell="A16" zoomScale="81" workbookViewId="0">
      <selection activeCell="G49" sqref="G49"/>
    </sheetView>
  </sheetViews>
  <sheetFormatPr baseColWidth="10" defaultRowHeight="16" x14ac:dyDescent="0.2"/>
  <cols>
    <col min="2" max="2" width="12.33203125" customWidth="1"/>
    <col min="5" max="5" width="13.33203125" customWidth="1"/>
    <col min="15" max="15" width="13.6640625" customWidth="1"/>
    <col min="16" max="16" width="12" customWidth="1"/>
  </cols>
  <sheetData>
    <row r="25" spans="2:22" ht="16" customHeight="1" x14ac:dyDescent="0.2">
      <c r="B25" s="27" t="s">
        <v>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14"/>
      <c r="R25" s="14"/>
      <c r="S25" s="12"/>
      <c r="T25" s="12"/>
      <c r="U25" s="12"/>
      <c r="V25" s="12"/>
    </row>
    <row r="26" spans="2:22" ht="51" x14ac:dyDescent="0.2">
      <c r="B26" s="20" t="s">
        <v>3</v>
      </c>
      <c r="C26" s="23" t="s">
        <v>4</v>
      </c>
      <c r="D26" s="16" t="s">
        <v>5</v>
      </c>
      <c r="E26" s="21" t="s">
        <v>6</v>
      </c>
      <c r="F26" s="16" t="s">
        <v>7</v>
      </c>
      <c r="G26" s="16" t="s">
        <v>8</v>
      </c>
      <c r="H26" s="16" t="s">
        <v>9</v>
      </c>
      <c r="I26" s="16" t="s">
        <v>10</v>
      </c>
      <c r="J26" s="16" t="s">
        <v>11</v>
      </c>
      <c r="K26" s="16" t="s">
        <v>12</v>
      </c>
      <c r="L26" s="16" t="s">
        <v>13</v>
      </c>
      <c r="M26" s="16" t="s">
        <v>14</v>
      </c>
      <c r="N26" s="16" t="s">
        <v>15</v>
      </c>
      <c r="O26" s="16" t="s">
        <v>16</v>
      </c>
      <c r="P26" s="16" t="s">
        <v>17</v>
      </c>
      <c r="Q26" s="12"/>
      <c r="R26" s="12"/>
      <c r="S26" s="12"/>
      <c r="T26" s="12"/>
      <c r="U26" s="12"/>
    </row>
    <row r="27" spans="2:22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2:22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2:22" ht="16" customHeight="1" x14ac:dyDescent="0.2">
      <c r="B29" s="27" t="s">
        <v>64</v>
      </c>
      <c r="C29" s="27"/>
      <c r="D29" s="27"/>
      <c r="E29" s="27"/>
      <c r="F29" s="27"/>
      <c r="G29" s="27"/>
      <c r="H29" s="27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2"/>
      <c r="T29" s="12"/>
      <c r="U29" s="12"/>
      <c r="V29" s="12"/>
    </row>
    <row r="30" spans="2:22" ht="51" x14ac:dyDescent="0.2">
      <c r="B30" s="20" t="s">
        <v>3</v>
      </c>
      <c r="C30" s="21" t="s">
        <v>38</v>
      </c>
      <c r="D30" s="16" t="s">
        <v>39</v>
      </c>
      <c r="E30" s="17" t="s">
        <v>24</v>
      </c>
      <c r="F30" s="19" t="s">
        <v>33</v>
      </c>
      <c r="G30" s="18" t="s">
        <v>32</v>
      </c>
      <c r="H30" s="22" t="s">
        <v>40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2:22" x14ac:dyDescent="0.2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2:22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2:22" ht="16" customHeight="1" x14ac:dyDescent="0.2">
      <c r="B33" s="27" t="s">
        <v>65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14"/>
      <c r="R33" s="14"/>
      <c r="S33" s="12"/>
      <c r="T33" s="12"/>
      <c r="U33" s="12"/>
      <c r="V33" s="12"/>
    </row>
    <row r="34" spans="2:22" ht="51" x14ac:dyDescent="0.2">
      <c r="B34" s="17" t="s">
        <v>24</v>
      </c>
      <c r="C34" s="16" t="s">
        <v>25</v>
      </c>
      <c r="D34" s="16" t="s">
        <v>26</v>
      </c>
      <c r="E34" s="16" t="s">
        <v>27</v>
      </c>
      <c r="F34" s="16" t="s">
        <v>28</v>
      </c>
      <c r="G34" s="16" t="s">
        <v>29</v>
      </c>
      <c r="H34" s="16" t="s">
        <v>30</v>
      </c>
      <c r="I34" s="16" t="s">
        <v>31</v>
      </c>
      <c r="J34" s="18" t="s">
        <v>32</v>
      </c>
      <c r="K34" s="19" t="s">
        <v>33</v>
      </c>
      <c r="L34" s="16" t="s">
        <v>34</v>
      </c>
      <c r="M34" s="16" t="s">
        <v>35</v>
      </c>
      <c r="N34" s="16" t="s">
        <v>36</v>
      </c>
      <c r="O34" s="16" t="s">
        <v>37</v>
      </c>
      <c r="P34" s="20" t="s">
        <v>3</v>
      </c>
      <c r="Q34" s="12"/>
      <c r="R34" s="12"/>
      <c r="S34" s="12"/>
      <c r="T34" s="12"/>
      <c r="U34" s="12"/>
      <c r="V34" s="12"/>
    </row>
    <row r="35" spans="2:22" x14ac:dyDescent="0.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2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2:22" ht="16" customHeight="1" x14ac:dyDescent="0.2">
      <c r="B37" s="27" t="s">
        <v>66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pans="2:22" ht="68" x14ac:dyDescent="0.2">
      <c r="B38" s="15" t="s">
        <v>43</v>
      </c>
      <c r="C38" s="16" t="s">
        <v>44</v>
      </c>
      <c r="D38" s="16" t="s">
        <v>45</v>
      </c>
      <c r="E38" s="16" t="s">
        <v>46</v>
      </c>
      <c r="F38" s="16" t="s">
        <v>47</v>
      </c>
      <c r="G38" s="16" t="s">
        <v>48</v>
      </c>
      <c r="H38" s="16" t="s">
        <v>49</v>
      </c>
      <c r="I38" s="16" t="s">
        <v>50</v>
      </c>
      <c r="J38" s="16" t="s">
        <v>51</v>
      </c>
      <c r="K38" s="16" t="s">
        <v>30</v>
      </c>
      <c r="L38" s="16" t="s">
        <v>31</v>
      </c>
      <c r="M38" s="16" t="s">
        <v>52</v>
      </c>
      <c r="N38" s="16" t="s">
        <v>53</v>
      </c>
      <c r="O38" s="16" t="s">
        <v>54</v>
      </c>
      <c r="P38" s="16" t="s">
        <v>55</v>
      </c>
      <c r="Q38" s="16" t="s">
        <v>56</v>
      </c>
      <c r="R38" s="16" t="s">
        <v>57</v>
      </c>
      <c r="S38" s="16" t="s">
        <v>58</v>
      </c>
      <c r="T38" s="16" t="s">
        <v>59</v>
      </c>
      <c r="U38" s="16" t="s">
        <v>60</v>
      </c>
      <c r="V38" s="16" t="s">
        <v>61</v>
      </c>
    </row>
  </sheetData>
  <mergeCells count="4">
    <mergeCell ref="B37:V37"/>
    <mergeCell ref="B33:P33"/>
    <mergeCell ref="B29:H29"/>
    <mergeCell ref="B25:P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Relational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Aggarwal</dc:creator>
  <cp:lastModifiedBy>Harshit Aggarwal</cp:lastModifiedBy>
  <dcterms:created xsi:type="dcterms:W3CDTF">2021-10-10T00:07:46Z</dcterms:created>
  <dcterms:modified xsi:type="dcterms:W3CDTF">2021-10-15T16:43:21Z</dcterms:modified>
</cp:coreProperties>
</file>