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rshita\Data Analysis\Assignment-4\"/>
    </mc:Choice>
  </mc:AlternateContent>
  <bookViews>
    <workbookView xWindow="0" yWindow="0" windowWidth="15345" windowHeight="4545" activeTab="2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definedNames>
    <definedName name="_xlnm._FilterDatabase" localSheetId="1" hidden="1">Sheet2!$A$1:$P$30</definedName>
    <definedName name="_xlnm._FilterDatabase" localSheetId="2" hidden="1">Sheet4!$A$1:$O$15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I9" i="2" l="1"/>
</calcChain>
</file>

<file path=xl/sharedStrings.xml><?xml version="1.0" encoding="utf-8"?>
<sst xmlns="http://schemas.openxmlformats.org/spreadsheetml/2006/main" count="228" uniqueCount="81">
  <si>
    <t>statistic</t>
  </si>
  <si>
    <t>p.value</t>
  </si>
  <si>
    <t>Age_HS</t>
  </si>
  <si>
    <t>Sex_HS</t>
  </si>
  <si>
    <t>Bone_HS</t>
  </si>
  <si>
    <t>Marrow_HS</t>
  </si>
  <si>
    <t>Lung_HS</t>
  </si>
  <si>
    <t>Pleura_HS</t>
  </si>
  <si>
    <t>Liver_HS</t>
  </si>
  <si>
    <t>Brain_HS</t>
  </si>
  <si>
    <t>Skin_HS</t>
  </si>
  <si>
    <t>Neck_HS</t>
  </si>
  <si>
    <t>Supra_HS</t>
  </si>
  <si>
    <t>Axil_HS</t>
  </si>
  <si>
    <t>Media_HS</t>
  </si>
  <si>
    <t>Out_HS</t>
  </si>
  <si>
    <t>Min.   :0.00</t>
  </si>
  <si>
    <t>Min.   :0.0000</t>
  </si>
  <si>
    <t>1st Qu.:0.00</t>
  </si>
  <si>
    <t>1st Qu.:0.0000</t>
  </si>
  <si>
    <t>Median :1.00</t>
  </si>
  <si>
    <t>Median :0.0000</t>
  </si>
  <si>
    <t>Median :1.0000</t>
  </si>
  <si>
    <t>Mean   :0.55</t>
  </si>
  <si>
    <t>Mean   :0.4067</t>
  </si>
  <si>
    <t>Mean   :0.5833</t>
  </si>
  <si>
    <t>Mean   :0.4833</t>
  </si>
  <si>
    <t>3rd Qu.:1.00</t>
  </si>
  <si>
    <t>3rd Qu.:1.0000</t>
  </si>
  <si>
    <t>Max.   :1.00</t>
  </si>
  <si>
    <t>Max.   :1.0000</t>
  </si>
  <si>
    <t>Median :0.00</t>
  </si>
  <si>
    <t>Mean   :0.48</t>
  </si>
  <si>
    <t>Mean   :0.2533</t>
  </si>
  <si>
    <t>Mean   :0.1133</t>
  </si>
  <si>
    <t>Mean   :0.35</t>
  </si>
  <si>
    <t>3rd Qu.:0.0000</t>
  </si>
  <si>
    <t>1st Qu.:1.0000</t>
  </si>
  <si>
    <t>Mean   :0.17</t>
  </si>
  <si>
    <t>Mean   :0.8533</t>
  </si>
  <si>
    <t>Mean   :0.2167</t>
  </si>
  <si>
    <t>Mean   :0.7367</t>
  </si>
  <si>
    <t>3rd Qu.:0.00</t>
  </si>
  <si>
    <t>Min.   :0.0</t>
  </si>
  <si>
    <t>1st Qu.:0.0</t>
  </si>
  <si>
    <t>Median :0.5</t>
  </si>
  <si>
    <t>Mean   :0.3733</t>
  </si>
  <si>
    <t>Mean   :0.5</t>
  </si>
  <si>
    <t>3rd Qu.:1.0</t>
  </si>
  <si>
    <t>Max.   :1.0</t>
  </si>
  <si>
    <t>ung_HS P</t>
  </si>
  <si>
    <t>leura_HS</t>
  </si>
  <si>
    <t xml:space="preserve"> Marrow_HS L</t>
  </si>
  <si>
    <t xml:space="preserve"> Neck_HS</t>
  </si>
  <si>
    <t>Coefficients:</t>
  </si>
  <si>
    <t>Estimate</t>
  </si>
  <si>
    <t>Std. Error</t>
  </si>
  <si>
    <t>z value</t>
  </si>
  <si>
    <t>Pr(&gt;|z|)</t>
  </si>
  <si>
    <t>(Intercept)</t>
  </si>
  <si>
    <t>0.000150 ***</t>
  </si>
  <si>
    <t>0.001430 **</t>
  </si>
  <si>
    <t>0.098790 .</t>
  </si>
  <si>
    <t>0.00000006332 ***</t>
  </si>
  <si>
    <t>0.012611 *</t>
  </si>
  <si>
    <t>0.00000000633 ***</t>
  </si>
  <si>
    <t>0.000489 ***</t>
  </si>
  <si>
    <t>0.000307 ***</t>
  </si>
  <si>
    <t>0.00000501392 ***</t>
  </si>
  <si>
    <t>0.091785 .</t>
  </si>
  <si>
    <t>0.009173 **</t>
  </si>
  <si>
    <t>0.000143 ***</t>
  </si>
  <si>
    <t>0.049712 *</t>
  </si>
  <si>
    <t>0.00000000233 ***</t>
  </si>
  <si>
    <t>0.014781 *</t>
  </si>
  <si>
    <t>0.00003363674 ***</t>
  </si>
  <si>
    <t>0.000552 ***</t>
  </si>
  <si>
    <t>0.00000087379 ***</t>
  </si>
  <si>
    <t>0.001967 **</t>
  </si>
  <si>
    <t>p-value &gt; 0.05 are are not a useful predicator because of the large P-Value</t>
  </si>
  <si>
    <t>p-value &lt;0.05 these variables are good predicator because of the lower P-Value; strong evidence that the Coefficient estimate is non-zero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</si>
</sst>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20" xfId="0" applyNumberFormat="1" applyBorder="1"/>
    <xf numFmtId="11" fontId="0" fillId="2" borderId="20" xfId="0" applyNumberFormat="1" applyFill="1" applyBorder="1"/>
    <xf numFmtId="0" fontId="0" fillId="0" borderId="21" xfId="0" applyBorder="1"/>
    <xf numFmtId="0" fontId="0" fillId="0" borderId="22" xfId="0" applyBorder="1"/>
    <xf numFmtId="11" fontId="0" fillId="2" borderId="23" xfId="0" applyNumberFormat="1" applyFill="1" applyBorder="1"/>
    <xf numFmtId="0" fontId="0" fillId="3" borderId="0" xfId="0" applyFill="1"/>
    <xf numFmtId="0" fontId="0" fillId="0" borderId="0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2" borderId="11" xfId="0" applyFill="1" applyBorder="1"/>
    <xf numFmtId="0" fontId="0" fillId="2" borderId="1" xfId="0" applyFill="1" applyBorder="1"/>
    <xf numFmtId="0" fontId="0" fillId="0" borderId="20" xfId="0" applyBorder="1"/>
    <xf numFmtId="0" fontId="0" fillId="0" borderId="23" xfId="0" applyBorder="1"/>
    <xf numFmtId="0" fontId="0" fillId="2" borderId="22" xfId="0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 x14ac:dyDescent="0.25"/>
  <cols>
    <col min="1" max="1" width="17" customWidth="1"/>
    <col min="2" max="2" width="12" customWidth="1"/>
    <col min="3" max="3" width="14.5703125" customWidth="1"/>
  </cols>
  <sheetData>
    <row r="1" spans="1:3" x14ac:dyDescent="0.25">
      <c r="A1" s="18"/>
      <c r="B1" s="19" t="s">
        <v>0</v>
      </c>
      <c r="C1" s="20" t="s">
        <v>1</v>
      </c>
    </row>
    <row r="2" spans="1:3" x14ac:dyDescent="0.25">
      <c r="A2" s="21" t="s">
        <v>2</v>
      </c>
      <c r="B2" s="1">
        <v>0.63283999999999996</v>
      </c>
      <c r="C2" s="22">
        <v>7.026104E-25</v>
      </c>
    </row>
    <row r="3" spans="1:3" x14ac:dyDescent="0.25">
      <c r="A3" s="21" t="s">
        <v>3</v>
      </c>
      <c r="B3" s="1">
        <v>0.62368920000000005</v>
      </c>
      <c r="C3" s="22">
        <v>3.8616250000000002E-25</v>
      </c>
    </row>
    <row r="4" spans="1:3" x14ac:dyDescent="0.25">
      <c r="A4" s="21" t="s">
        <v>4</v>
      </c>
      <c r="B4" s="1">
        <v>0.62630520000000001</v>
      </c>
      <c r="C4" s="22">
        <v>4.5769630000000003E-25</v>
      </c>
    </row>
    <row r="5" spans="1:3" x14ac:dyDescent="0.25">
      <c r="A5" s="21" t="s">
        <v>5</v>
      </c>
      <c r="B5" s="1">
        <v>0.63608290000000001</v>
      </c>
      <c r="C5" s="23">
        <v>8.7104449999999998E-25</v>
      </c>
    </row>
    <row r="6" spans="1:3" x14ac:dyDescent="0.25">
      <c r="A6" s="21" t="s">
        <v>6</v>
      </c>
      <c r="B6" s="1">
        <v>0.6359049</v>
      </c>
      <c r="C6" s="23">
        <v>8.6080109999999999E-25</v>
      </c>
    </row>
    <row r="7" spans="1:3" x14ac:dyDescent="0.25">
      <c r="A7" s="21" t="s">
        <v>7</v>
      </c>
      <c r="B7" s="1">
        <v>0.54117870000000001</v>
      </c>
      <c r="C7" s="22">
        <v>2.760828E-27</v>
      </c>
    </row>
    <row r="8" spans="1:3" x14ac:dyDescent="0.25">
      <c r="A8" s="21" t="s">
        <v>8</v>
      </c>
      <c r="B8" s="1">
        <v>0.36699789999999999</v>
      </c>
      <c r="C8" s="22">
        <v>5.7442639999999997E-31</v>
      </c>
    </row>
    <row r="9" spans="1:3" x14ac:dyDescent="0.25">
      <c r="A9" s="21" t="s">
        <v>9</v>
      </c>
      <c r="B9" s="1">
        <v>0.60289689999999996</v>
      </c>
      <c r="C9" s="22">
        <v>1.032493E-25</v>
      </c>
    </row>
    <row r="10" spans="1:3" x14ac:dyDescent="0.25">
      <c r="A10" s="21" t="s">
        <v>10</v>
      </c>
      <c r="B10" s="1">
        <v>0.45360660000000003</v>
      </c>
      <c r="C10" s="22">
        <v>2.9722769999999998E-29</v>
      </c>
    </row>
    <row r="11" spans="1:3" x14ac:dyDescent="0.25">
      <c r="A11" s="21" t="s">
        <v>11</v>
      </c>
      <c r="B11" s="1">
        <v>0.4212709</v>
      </c>
      <c r="C11" s="22">
        <v>6.4490049999999994E-30</v>
      </c>
    </row>
    <row r="12" spans="1:3" x14ac:dyDescent="0.25">
      <c r="A12" s="21" t="s">
        <v>12</v>
      </c>
      <c r="B12" s="1">
        <v>0.50733600000000001</v>
      </c>
      <c r="C12" s="22">
        <v>4.4464129999999998E-28</v>
      </c>
    </row>
    <row r="13" spans="1:3" x14ac:dyDescent="0.25">
      <c r="A13" s="21" t="s">
        <v>13</v>
      </c>
      <c r="B13" s="1">
        <v>0.5493074</v>
      </c>
      <c r="C13" s="22">
        <v>4.348488E-27</v>
      </c>
    </row>
    <row r="14" spans="1:3" x14ac:dyDescent="0.25">
      <c r="A14" s="21" t="s">
        <v>14</v>
      </c>
      <c r="B14" s="1">
        <v>0.61271529999999996</v>
      </c>
      <c r="C14" s="22">
        <v>1.9117400000000001E-25</v>
      </c>
    </row>
    <row r="15" spans="1:3" ht="15.75" thickBot="1" x14ac:dyDescent="0.3">
      <c r="A15" s="24" t="s">
        <v>15</v>
      </c>
      <c r="B15" s="25">
        <v>0.63648709999999997</v>
      </c>
      <c r="C15" s="26">
        <v>8.9478459999999991E-25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J17" sqref="J17"/>
    </sheetView>
  </sheetViews>
  <sheetFormatPr defaultRowHeight="15" x14ac:dyDescent="0.25"/>
  <cols>
    <col min="2" max="2" width="10.5703125" customWidth="1"/>
    <col min="3" max="3" width="8.7109375" customWidth="1"/>
    <col min="4" max="4" width="10.85546875" customWidth="1"/>
    <col min="5" max="5" width="12" customWidth="1"/>
    <col min="7" max="7" width="10" bestFit="1" customWidth="1"/>
    <col min="9" max="9" width="10.85546875" customWidth="1"/>
    <col min="14" max="14" width="9.85546875" bestFit="1" customWidth="1"/>
  </cols>
  <sheetData>
    <row r="1" spans="1:15" ht="15.75" thickBot="1" x14ac:dyDescent="0.3">
      <c r="A1" s="14"/>
      <c r="B1" s="15" t="s">
        <v>2</v>
      </c>
      <c r="C1" s="16" t="s">
        <v>3</v>
      </c>
      <c r="D1" s="15" t="s">
        <v>4</v>
      </c>
      <c r="E1" s="16" t="s">
        <v>5</v>
      </c>
      <c r="F1" s="15" t="s">
        <v>6</v>
      </c>
      <c r="G1" s="16" t="s">
        <v>7</v>
      </c>
      <c r="H1" s="15" t="s">
        <v>8</v>
      </c>
      <c r="I1" s="16" t="s">
        <v>9</v>
      </c>
      <c r="J1" s="15" t="s">
        <v>10</v>
      </c>
      <c r="K1" s="16" t="s">
        <v>11</v>
      </c>
      <c r="L1" s="15" t="s">
        <v>12</v>
      </c>
      <c r="M1" s="16" t="s">
        <v>13</v>
      </c>
      <c r="N1" s="15" t="s">
        <v>14</v>
      </c>
      <c r="O1" s="17" t="s">
        <v>15</v>
      </c>
    </row>
    <row r="2" spans="1:15" x14ac:dyDescent="0.25">
      <c r="A2" s="6" t="s">
        <v>2</v>
      </c>
      <c r="B2" s="12">
        <v>1</v>
      </c>
      <c r="C2" s="7">
        <v>0.03</v>
      </c>
      <c r="D2" s="12">
        <v>0.01</v>
      </c>
      <c r="E2" s="7">
        <v>-0.08</v>
      </c>
      <c r="F2" s="12">
        <v>0.1</v>
      </c>
      <c r="G2" s="7">
        <v>-0.1</v>
      </c>
      <c r="H2" s="12">
        <v>0.03</v>
      </c>
      <c r="I2" s="7">
        <v>0.13</v>
      </c>
      <c r="J2" s="12">
        <v>-0.04</v>
      </c>
      <c r="K2" s="7">
        <v>0</v>
      </c>
      <c r="L2" s="12">
        <v>0.17</v>
      </c>
      <c r="M2" s="7">
        <v>-0.01</v>
      </c>
      <c r="N2" s="12">
        <v>-0.02</v>
      </c>
      <c r="O2" s="8">
        <v>0.25</v>
      </c>
    </row>
    <row r="3" spans="1:15" x14ac:dyDescent="0.25">
      <c r="A3" s="6" t="s">
        <v>13</v>
      </c>
      <c r="B3" s="12">
        <v>-0.01</v>
      </c>
      <c r="C3" s="7">
        <v>0</v>
      </c>
      <c r="D3" s="12">
        <v>0.09</v>
      </c>
      <c r="E3" s="7">
        <v>0.03</v>
      </c>
      <c r="F3" s="12">
        <v>0.03</v>
      </c>
      <c r="G3" s="7">
        <v>0</v>
      </c>
      <c r="H3" s="12">
        <v>0.02</v>
      </c>
      <c r="I3" s="7">
        <v>-7.0000000000000007E-2</v>
      </c>
      <c r="J3" s="12">
        <v>-0.01</v>
      </c>
      <c r="K3" s="7">
        <v>0.01</v>
      </c>
      <c r="L3" s="12">
        <v>-0.02</v>
      </c>
      <c r="M3" s="7">
        <v>1</v>
      </c>
      <c r="N3" s="12">
        <v>0.1</v>
      </c>
      <c r="O3" s="8">
        <v>-0.08</v>
      </c>
    </row>
    <row r="4" spans="1:15" x14ac:dyDescent="0.25">
      <c r="A4" s="6" t="s">
        <v>4</v>
      </c>
      <c r="B4" s="12">
        <v>0.01</v>
      </c>
      <c r="C4" s="7">
        <v>-0.06</v>
      </c>
      <c r="D4" s="12">
        <v>1</v>
      </c>
      <c r="E4" s="7">
        <v>0.01</v>
      </c>
      <c r="F4" s="12">
        <v>7.0000000000000007E-2</v>
      </c>
      <c r="G4" s="7">
        <v>0.01</v>
      </c>
      <c r="H4" s="12">
        <v>0.05</v>
      </c>
      <c r="I4" s="7">
        <v>-0.12</v>
      </c>
      <c r="J4" s="12">
        <v>0.06</v>
      </c>
      <c r="K4" s="7">
        <v>0.01</v>
      </c>
      <c r="L4" s="12">
        <v>0.02</v>
      </c>
      <c r="M4" s="7">
        <v>0.09</v>
      </c>
      <c r="N4" s="12">
        <v>0.04</v>
      </c>
      <c r="O4" s="8">
        <v>-0.03</v>
      </c>
    </row>
    <row r="5" spans="1:15" x14ac:dyDescent="0.25">
      <c r="A5" s="6" t="s">
        <v>9</v>
      </c>
      <c r="B5" s="12">
        <v>0.13</v>
      </c>
      <c r="C5" s="7">
        <v>0.06</v>
      </c>
      <c r="D5" s="12">
        <v>-0.12</v>
      </c>
      <c r="E5" s="7">
        <v>-0.21</v>
      </c>
      <c r="F5" s="12">
        <v>0.02</v>
      </c>
      <c r="G5" s="7">
        <v>7.0000000000000007E-2</v>
      </c>
      <c r="H5" s="12">
        <v>0.05</v>
      </c>
      <c r="I5" s="7">
        <v>1</v>
      </c>
      <c r="J5" s="12">
        <v>0.13</v>
      </c>
      <c r="K5" s="7">
        <v>0.01</v>
      </c>
      <c r="L5" s="31">
        <v>0.26</v>
      </c>
      <c r="M5" s="7">
        <v>-7.0000000000000007E-2</v>
      </c>
      <c r="N5" s="12">
        <v>-0.23</v>
      </c>
      <c r="O5" s="29">
        <v>0.5</v>
      </c>
    </row>
    <row r="6" spans="1:15" x14ac:dyDescent="0.25">
      <c r="A6" s="6" t="s">
        <v>8</v>
      </c>
      <c r="B6" s="12">
        <v>0.03</v>
      </c>
      <c r="C6" s="7">
        <v>7.0000000000000007E-2</v>
      </c>
      <c r="D6" s="12">
        <v>0.05</v>
      </c>
      <c r="E6" s="7">
        <v>-0.05</v>
      </c>
      <c r="F6" s="12">
        <v>-0.11</v>
      </c>
      <c r="G6" s="7">
        <v>0.01</v>
      </c>
      <c r="H6" s="12">
        <v>1</v>
      </c>
      <c r="I6" s="7">
        <v>0.05</v>
      </c>
      <c r="J6" s="12">
        <v>0.12</v>
      </c>
      <c r="K6" s="7">
        <v>0</v>
      </c>
      <c r="L6" s="12">
        <v>0.02</v>
      </c>
      <c r="M6" s="7">
        <v>0.02</v>
      </c>
      <c r="N6" s="12">
        <v>0.03</v>
      </c>
      <c r="O6" s="8">
        <v>0.04</v>
      </c>
    </row>
    <row r="7" spans="1:15" x14ac:dyDescent="0.25">
      <c r="A7" s="6" t="s">
        <v>6</v>
      </c>
      <c r="B7" s="12">
        <v>0.1</v>
      </c>
      <c r="C7" s="7">
        <v>0.06</v>
      </c>
      <c r="D7" s="12">
        <v>7.0000000000000007E-2</v>
      </c>
      <c r="E7" s="7">
        <v>-0.02</v>
      </c>
      <c r="F7" s="12">
        <v>1</v>
      </c>
      <c r="G7" s="7">
        <v>-0.04</v>
      </c>
      <c r="H7" s="12">
        <v>-0.11</v>
      </c>
      <c r="I7" s="7">
        <v>0.02</v>
      </c>
      <c r="J7" s="12">
        <v>-0.08</v>
      </c>
      <c r="K7" s="7">
        <v>-0.04</v>
      </c>
      <c r="L7" s="12">
        <v>0.11</v>
      </c>
      <c r="M7" s="7">
        <v>0.03</v>
      </c>
      <c r="N7" s="12">
        <v>-0.01</v>
      </c>
      <c r="O7" s="8">
        <v>0.15</v>
      </c>
    </row>
    <row r="8" spans="1:15" x14ac:dyDescent="0.25">
      <c r="A8" s="6" t="s">
        <v>5</v>
      </c>
      <c r="B8" s="12">
        <v>-0.08</v>
      </c>
      <c r="C8" s="7">
        <v>-0.16</v>
      </c>
      <c r="D8" s="12">
        <v>0.01</v>
      </c>
      <c r="E8" s="7">
        <v>1</v>
      </c>
      <c r="F8" s="12">
        <v>-0.02</v>
      </c>
      <c r="G8" s="7">
        <v>0</v>
      </c>
      <c r="H8" s="12">
        <v>-0.05</v>
      </c>
      <c r="I8" s="7">
        <v>-0.21</v>
      </c>
      <c r="J8" s="12">
        <v>-0.12</v>
      </c>
      <c r="K8" s="7">
        <v>0.02</v>
      </c>
      <c r="L8" s="12">
        <v>-0.2</v>
      </c>
      <c r="M8" s="7">
        <v>0.03</v>
      </c>
      <c r="N8" s="12">
        <v>0.09</v>
      </c>
      <c r="O8" s="8">
        <v>-0.42</v>
      </c>
    </row>
    <row r="9" spans="1:15" x14ac:dyDescent="0.25">
      <c r="A9" s="6" t="s">
        <v>14</v>
      </c>
      <c r="B9" s="12">
        <v>-0.02</v>
      </c>
      <c r="C9" s="7">
        <v>0.03</v>
      </c>
      <c r="D9" s="12">
        <v>0.04</v>
      </c>
      <c r="E9" s="7">
        <v>0.09</v>
      </c>
      <c r="F9" s="12">
        <v>-0.01</v>
      </c>
      <c r="G9" s="7">
        <v>-0.09</v>
      </c>
      <c r="H9" s="12">
        <v>0.03</v>
      </c>
      <c r="I9" s="7">
        <f>-0.23</f>
        <v>-0.23</v>
      </c>
      <c r="J9" s="12">
        <v>-7.0000000000000007E-2</v>
      </c>
      <c r="K9" s="7">
        <v>-7.0000000000000007E-2</v>
      </c>
      <c r="L9" s="12">
        <v>-0.14000000000000001</v>
      </c>
      <c r="M9" s="7">
        <v>0.1</v>
      </c>
      <c r="N9" s="12">
        <v>1</v>
      </c>
      <c r="O9" s="8">
        <v>-0.23</v>
      </c>
    </row>
    <row r="10" spans="1:15" x14ac:dyDescent="0.25">
      <c r="A10" s="6" t="s">
        <v>11</v>
      </c>
      <c r="B10" s="12">
        <v>0</v>
      </c>
      <c r="C10" s="7">
        <v>-0.12</v>
      </c>
      <c r="D10" s="12">
        <v>0.01</v>
      </c>
      <c r="E10" s="7">
        <v>0.02</v>
      </c>
      <c r="F10" s="12">
        <v>-0.04</v>
      </c>
      <c r="G10" s="7">
        <v>-0.08</v>
      </c>
      <c r="H10" s="12">
        <v>0</v>
      </c>
      <c r="I10" s="28">
        <v>0.01</v>
      </c>
      <c r="J10" s="31">
        <v>0.09</v>
      </c>
      <c r="K10" s="28">
        <v>1</v>
      </c>
      <c r="L10" s="31">
        <v>-0.01</v>
      </c>
      <c r="M10" s="7">
        <v>0.01</v>
      </c>
      <c r="N10" s="12">
        <v>-7.0000000000000007E-2</v>
      </c>
      <c r="O10" s="8">
        <v>0.15</v>
      </c>
    </row>
    <row r="11" spans="1:15" x14ac:dyDescent="0.25">
      <c r="A11" s="6" t="s">
        <v>15</v>
      </c>
      <c r="B11" s="32">
        <v>0.25</v>
      </c>
      <c r="C11" s="7">
        <v>0.15</v>
      </c>
      <c r="D11" s="12">
        <v>-0.03</v>
      </c>
      <c r="E11" s="7">
        <v>-0.42</v>
      </c>
      <c r="F11" s="12">
        <v>0.15</v>
      </c>
      <c r="G11" s="7">
        <v>0</v>
      </c>
      <c r="H11" s="12">
        <v>0.04</v>
      </c>
      <c r="I11" s="28">
        <v>0.5</v>
      </c>
      <c r="J11" s="32">
        <v>0.26</v>
      </c>
      <c r="K11" s="28">
        <v>0.15</v>
      </c>
      <c r="L11" s="31">
        <v>0.4</v>
      </c>
      <c r="M11" s="7">
        <v>-0.08</v>
      </c>
      <c r="N11" s="12">
        <v>-0.23</v>
      </c>
      <c r="O11" s="8">
        <v>1</v>
      </c>
    </row>
    <row r="12" spans="1:15" x14ac:dyDescent="0.25">
      <c r="A12" s="6" t="s">
        <v>7</v>
      </c>
      <c r="B12" s="12">
        <v>-0.1</v>
      </c>
      <c r="C12" s="7">
        <v>0.02</v>
      </c>
      <c r="D12" s="12">
        <v>0.01</v>
      </c>
      <c r="E12" s="7">
        <v>0</v>
      </c>
      <c r="F12" s="12">
        <v>-0.04</v>
      </c>
      <c r="G12" s="7">
        <v>1</v>
      </c>
      <c r="H12" s="12">
        <v>0.01</v>
      </c>
      <c r="I12" s="7">
        <v>7.0000000000000007E-2</v>
      </c>
      <c r="J12" s="12">
        <v>0.02</v>
      </c>
      <c r="K12" s="7">
        <v>-0.08</v>
      </c>
      <c r="L12" s="12">
        <v>-0.01</v>
      </c>
      <c r="M12" s="7">
        <v>0</v>
      </c>
      <c r="N12" s="12">
        <v>-0.09</v>
      </c>
      <c r="O12" s="8">
        <v>0</v>
      </c>
    </row>
    <row r="13" spans="1:15" x14ac:dyDescent="0.25">
      <c r="A13" s="6" t="s">
        <v>3</v>
      </c>
      <c r="B13" s="12">
        <v>0.03</v>
      </c>
      <c r="C13" s="7">
        <v>1</v>
      </c>
      <c r="D13" s="12">
        <v>-0.06</v>
      </c>
      <c r="E13" s="7">
        <v>-0.16</v>
      </c>
      <c r="F13" s="12">
        <v>0.06</v>
      </c>
      <c r="G13" s="7">
        <v>0.02</v>
      </c>
      <c r="H13" s="12">
        <v>7.0000000000000007E-2</v>
      </c>
      <c r="I13" s="7">
        <v>0.06</v>
      </c>
      <c r="J13" s="12">
        <v>0.08</v>
      </c>
      <c r="K13" s="7">
        <v>-0.12</v>
      </c>
      <c r="L13" s="12">
        <v>0.04</v>
      </c>
      <c r="M13" s="7">
        <v>0</v>
      </c>
      <c r="N13" s="12">
        <v>0.03</v>
      </c>
      <c r="O13" s="8">
        <v>0.15</v>
      </c>
    </row>
    <row r="14" spans="1:15" x14ac:dyDescent="0.25">
      <c r="A14" s="6" t="s">
        <v>10</v>
      </c>
      <c r="B14" s="12">
        <v>-0.04</v>
      </c>
      <c r="C14" s="7">
        <v>0.08</v>
      </c>
      <c r="D14" s="12">
        <v>0.06</v>
      </c>
      <c r="E14" s="7">
        <v>-0.12</v>
      </c>
      <c r="F14" s="12">
        <v>-0.08</v>
      </c>
      <c r="G14" s="7">
        <v>0.02</v>
      </c>
      <c r="H14" s="12">
        <v>0.12</v>
      </c>
      <c r="I14" s="7">
        <v>0.13</v>
      </c>
      <c r="J14" s="12">
        <v>1</v>
      </c>
      <c r="K14" s="7">
        <v>0.09</v>
      </c>
      <c r="L14" s="12">
        <v>0.09</v>
      </c>
      <c r="M14" s="7">
        <v>-0.01</v>
      </c>
      <c r="N14" s="12">
        <v>-7.0000000000000007E-2</v>
      </c>
      <c r="O14" s="29">
        <v>0.26</v>
      </c>
    </row>
    <row r="15" spans="1:15" ht="15.75" thickBot="1" x14ac:dyDescent="0.3">
      <c r="A15" s="9" t="s">
        <v>12</v>
      </c>
      <c r="B15" s="13">
        <v>0.17</v>
      </c>
      <c r="C15" s="10">
        <v>0.04</v>
      </c>
      <c r="D15" s="13">
        <v>0.02</v>
      </c>
      <c r="E15" s="10">
        <v>-0.2</v>
      </c>
      <c r="F15" s="13">
        <v>0.11</v>
      </c>
      <c r="G15" s="10">
        <v>-0.01</v>
      </c>
      <c r="H15" s="13">
        <v>0.02</v>
      </c>
      <c r="I15" s="10">
        <v>0.26</v>
      </c>
      <c r="J15" s="13">
        <v>0.09</v>
      </c>
      <c r="K15" s="10">
        <v>-0.01</v>
      </c>
      <c r="L15" s="13">
        <v>1</v>
      </c>
      <c r="M15" s="10">
        <v>-0.02</v>
      </c>
      <c r="N15" s="13">
        <v>-0.14000000000000001</v>
      </c>
      <c r="O15" s="30">
        <v>0.4</v>
      </c>
    </row>
  </sheetData>
  <autoFilter ref="A1:P30">
    <sortState ref="A2:O15">
      <sortCondition ref="A1:A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sqref="A1:O15"/>
    </sheetView>
  </sheetViews>
  <sheetFormatPr defaultRowHeight="15" x14ac:dyDescent="0.25"/>
  <cols>
    <col min="2" max="2" width="8.85546875" customWidth="1"/>
    <col min="6" max="6" width="11.42578125" bestFit="1" customWidth="1"/>
  </cols>
  <sheetData>
    <row r="1" spans="1:15" x14ac:dyDescent="0.25">
      <c r="B1" t="s">
        <v>2</v>
      </c>
      <c r="C1" t="s">
        <v>3</v>
      </c>
      <c r="D1" t="s">
        <v>4</v>
      </c>
      <c r="E1" t="s">
        <v>52</v>
      </c>
      <c r="F1" t="s">
        <v>50</v>
      </c>
      <c r="G1" t="s">
        <v>51</v>
      </c>
      <c r="H1" t="s">
        <v>8</v>
      </c>
      <c r="I1" t="s">
        <v>9</v>
      </c>
      <c r="J1" t="s">
        <v>10</v>
      </c>
      <c r="K1" t="s">
        <v>53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2</v>
      </c>
      <c r="B2">
        <v>1</v>
      </c>
      <c r="C2">
        <v>0.03</v>
      </c>
      <c r="D2">
        <v>0.01</v>
      </c>
      <c r="E2">
        <v>-0.08</v>
      </c>
      <c r="F2">
        <v>0.1</v>
      </c>
      <c r="G2">
        <v>-0.1</v>
      </c>
      <c r="H2">
        <v>0.03</v>
      </c>
      <c r="I2">
        <v>0.13</v>
      </c>
      <c r="J2">
        <v>-0.04</v>
      </c>
      <c r="K2">
        <v>0</v>
      </c>
      <c r="L2">
        <v>0.17</v>
      </c>
      <c r="M2">
        <v>-0.01</v>
      </c>
      <c r="N2">
        <v>-0.02</v>
      </c>
      <c r="O2">
        <v>0.25</v>
      </c>
    </row>
    <row r="3" spans="1:15" x14ac:dyDescent="0.25">
      <c r="A3" t="s">
        <v>3</v>
      </c>
      <c r="B3">
        <v>0.03</v>
      </c>
      <c r="C3">
        <v>1</v>
      </c>
      <c r="D3">
        <v>-0.06</v>
      </c>
      <c r="E3">
        <v>-0.16</v>
      </c>
      <c r="F3">
        <v>0.06</v>
      </c>
      <c r="G3">
        <v>0.02</v>
      </c>
      <c r="H3" s="27">
        <v>7.0000000000000007E-2</v>
      </c>
      <c r="I3" s="27">
        <v>0.06</v>
      </c>
      <c r="J3" s="27">
        <v>0.08</v>
      </c>
      <c r="K3">
        <v>-0.12</v>
      </c>
      <c r="L3">
        <v>0.04</v>
      </c>
      <c r="M3">
        <v>0</v>
      </c>
      <c r="N3">
        <v>0.03</v>
      </c>
      <c r="O3">
        <v>0.15</v>
      </c>
    </row>
    <row r="4" spans="1:15" x14ac:dyDescent="0.25">
      <c r="A4" t="s">
        <v>4</v>
      </c>
      <c r="B4">
        <v>0.01</v>
      </c>
      <c r="C4">
        <v>-0.06</v>
      </c>
      <c r="D4">
        <v>1</v>
      </c>
      <c r="E4">
        <v>0.01</v>
      </c>
      <c r="F4">
        <v>7.0000000000000007E-2</v>
      </c>
      <c r="G4">
        <v>0.01</v>
      </c>
      <c r="H4">
        <v>0.05</v>
      </c>
      <c r="I4">
        <v>-0.12</v>
      </c>
      <c r="J4" s="27">
        <v>0.06</v>
      </c>
      <c r="K4">
        <v>0.01</v>
      </c>
      <c r="L4">
        <v>0.02</v>
      </c>
      <c r="M4">
        <v>0.09</v>
      </c>
      <c r="N4">
        <v>0.04</v>
      </c>
      <c r="O4">
        <v>-0.03</v>
      </c>
    </row>
    <row r="5" spans="1:15" x14ac:dyDescent="0.25">
      <c r="A5" t="s">
        <v>5</v>
      </c>
      <c r="B5">
        <v>-0.08</v>
      </c>
      <c r="C5">
        <v>-0.16</v>
      </c>
      <c r="D5">
        <v>0.01</v>
      </c>
      <c r="E5">
        <v>1</v>
      </c>
      <c r="F5">
        <v>-0.02</v>
      </c>
      <c r="G5">
        <v>0</v>
      </c>
      <c r="H5">
        <v>-0.05</v>
      </c>
      <c r="I5">
        <v>-0.21</v>
      </c>
      <c r="J5">
        <v>-0.12</v>
      </c>
      <c r="K5">
        <v>0.02</v>
      </c>
      <c r="L5">
        <v>-0.2</v>
      </c>
      <c r="M5">
        <v>0.03</v>
      </c>
      <c r="N5">
        <v>0.09</v>
      </c>
      <c r="O5">
        <v>-0.42</v>
      </c>
    </row>
    <row r="6" spans="1:15" x14ac:dyDescent="0.25">
      <c r="A6" t="s">
        <v>6</v>
      </c>
      <c r="B6">
        <v>0.1</v>
      </c>
      <c r="C6">
        <v>0.06</v>
      </c>
      <c r="D6">
        <v>7.0000000000000007E-2</v>
      </c>
      <c r="E6">
        <v>-0.02</v>
      </c>
      <c r="F6">
        <v>1</v>
      </c>
      <c r="G6">
        <v>-0.04</v>
      </c>
      <c r="H6">
        <v>-0.11</v>
      </c>
      <c r="I6">
        <v>0.02</v>
      </c>
      <c r="J6">
        <v>-0.08</v>
      </c>
      <c r="K6">
        <v>-0.04</v>
      </c>
      <c r="L6">
        <v>0.11</v>
      </c>
      <c r="M6">
        <v>0.03</v>
      </c>
      <c r="N6">
        <v>-0.01</v>
      </c>
      <c r="O6" s="37">
        <v>0.15</v>
      </c>
    </row>
    <row r="7" spans="1:15" x14ac:dyDescent="0.25">
      <c r="A7" t="s">
        <v>7</v>
      </c>
      <c r="B7">
        <v>-0.1</v>
      </c>
      <c r="C7">
        <v>0.02</v>
      </c>
      <c r="D7">
        <v>0.01</v>
      </c>
      <c r="E7">
        <v>0</v>
      </c>
      <c r="F7">
        <v>-0.04</v>
      </c>
      <c r="G7">
        <v>1</v>
      </c>
      <c r="H7" s="2">
        <v>0.01</v>
      </c>
      <c r="I7" s="2">
        <v>7.0000000000000007E-2</v>
      </c>
      <c r="J7" s="2">
        <v>0.02</v>
      </c>
      <c r="K7" s="2">
        <v>-0.08</v>
      </c>
      <c r="L7" s="2">
        <v>-0.01</v>
      </c>
      <c r="M7" s="2">
        <v>0</v>
      </c>
      <c r="N7">
        <v>-0.09</v>
      </c>
      <c r="O7" s="37">
        <v>0</v>
      </c>
    </row>
    <row r="8" spans="1:15" x14ac:dyDescent="0.25">
      <c r="A8" t="s">
        <v>8</v>
      </c>
      <c r="B8">
        <v>0.03</v>
      </c>
      <c r="C8">
        <v>7.0000000000000007E-2</v>
      </c>
      <c r="D8">
        <v>0.05</v>
      </c>
      <c r="E8">
        <v>-0.05</v>
      </c>
      <c r="F8">
        <v>-0.11</v>
      </c>
      <c r="G8">
        <v>0.01</v>
      </c>
      <c r="H8" s="2">
        <v>1</v>
      </c>
      <c r="I8" s="2">
        <v>0.05</v>
      </c>
      <c r="J8" s="2">
        <v>0.12</v>
      </c>
      <c r="K8" s="2">
        <v>0</v>
      </c>
      <c r="L8" s="2">
        <v>0.02</v>
      </c>
      <c r="M8" s="2">
        <v>0.02</v>
      </c>
      <c r="N8">
        <v>0.03</v>
      </c>
      <c r="O8" s="37">
        <v>0.04</v>
      </c>
    </row>
    <row r="9" spans="1:15" x14ac:dyDescent="0.25">
      <c r="A9" t="s">
        <v>9</v>
      </c>
      <c r="B9">
        <v>0.13</v>
      </c>
      <c r="C9">
        <v>0.06</v>
      </c>
      <c r="D9">
        <v>-0.12</v>
      </c>
      <c r="E9">
        <v>-0.21</v>
      </c>
      <c r="F9">
        <v>0.02</v>
      </c>
      <c r="G9">
        <v>7.0000000000000007E-2</v>
      </c>
      <c r="H9" s="2">
        <v>0.05</v>
      </c>
      <c r="I9" s="2">
        <v>1</v>
      </c>
      <c r="J9" s="2">
        <v>0.13</v>
      </c>
      <c r="K9" s="2">
        <v>0.01</v>
      </c>
      <c r="L9" s="2">
        <v>0.26</v>
      </c>
      <c r="M9" s="2">
        <v>-7.0000000000000007E-2</v>
      </c>
      <c r="N9">
        <v>-0.23</v>
      </c>
      <c r="O9" s="37">
        <v>0.5</v>
      </c>
    </row>
    <row r="10" spans="1:15" x14ac:dyDescent="0.25">
      <c r="A10" t="s">
        <v>10</v>
      </c>
      <c r="B10">
        <v>-0.04</v>
      </c>
      <c r="C10">
        <v>0.08</v>
      </c>
      <c r="D10">
        <v>0.06</v>
      </c>
      <c r="E10">
        <v>-0.12</v>
      </c>
      <c r="F10">
        <v>-0.08</v>
      </c>
      <c r="G10">
        <v>0.02</v>
      </c>
      <c r="H10" s="2">
        <v>0.12</v>
      </c>
      <c r="I10" s="2">
        <v>0.13</v>
      </c>
      <c r="J10" s="2">
        <v>1</v>
      </c>
      <c r="K10" s="2">
        <v>0.09</v>
      </c>
      <c r="L10" s="2">
        <v>0.09</v>
      </c>
      <c r="M10" s="2">
        <v>-0.01</v>
      </c>
      <c r="N10">
        <v>-7.0000000000000007E-2</v>
      </c>
      <c r="O10" s="37">
        <v>0.26</v>
      </c>
    </row>
    <row r="11" spans="1:15" x14ac:dyDescent="0.25">
      <c r="A11" t="s">
        <v>11</v>
      </c>
      <c r="B11">
        <v>0</v>
      </c>
      <c r="C11">
        <v>-0.12</v>
      </c>
      <c r="D11">
        <v>0.01</v>
      </c>
      <c r="E11">
        <v>0.02</v>
      </c>
      <c r="F11">
        <v>-0.04</v>
      </c>
      <c r="G11">
        <v>-0.08</v>
      </c>
      <c r="H11" s="2">
        <v>0</v>
      </c>
      <c r="I11" s="2">
        <v>0.01</v>
      </c>
      <c r="J11" s="2">
        <v>0.09</v>
      </c>
      <c r="K11" s="2">
        <v>1</v>
      </c>
      <c r="L11" s="2">
        <v>-0.01</v>
      </c>
      <c r="M11" s="2">
        <v>0.01</v>
      </c>
      <c r="N11">
        <v>-7.0000000000000007E-2</v>
      </c>
      <c r="O11" s="37">
        <v>0.15</v>
      </c>
    </row>
    <row r="12" spans="1:15" x14ac:dyDescent="0.25">
      <c r="A12" t="s">
        <v>12</v>
      </c>
      <c r="B12">
        <v>0.17</v>
      </c>
      <c r="C12">
        <v>0.04</v>
      </c>
      <c r="D12">
        <v>0.02</v>
      </c>
      <c r="E12">
        <v>-0.2</v>
      </c>
      <c r="F12">
        <v>0.11</v>
      </c>
      <c r="G12">
        <v>-0.01</v>
      </c>
      <c r="H12" s="2">
        <v>0.02</v>
      </c>
      <c r="I12" s="2">
        <v>0.26</v>
      </c>
      <c r="J12" s="2">
        <v>0.09</v>
      </c>
      <c r="K12" s="2">
        <v>-0.01</v>
      </c>
      <c r="L12" s="2">
        <v>1</v>
      </c>
      <c r="M12" s="2">
        <v>-0.02</v>
      </c>
      <c r="N12">
        <v>-0.14000000000000001</v>
      </c>
      <c r="O12" s="37">
        <v>0.4</v>
      </c>
    </row>
    <row r="13" spans="1:15" x14ac:dyDescent="0.25">
      <c r="A13" t="s">
        <v>13</v>
      </c>
      <c r="B13">
        <v>-0.01</v>
      </c>
      <c r="C13">
        <v>0</v>
      </c>
      <c r="D13">
        <v>0.09</v>
      </c>
      <c r="E13">
        <v>0.03</v>
      </c>
      <c r="F13">
        <v>0.03</v>
      </c>
      <c r="G13">
        <v>0</v>
      </c>
      <c r="H13" s="37">
        <v>0.02</v>
      </c>
      <c r="I13" s="37">
        <v>-7.0000000000000007E-2</v>
      </c>
      <c r="J13" s="37">
        <v>-0.01</v>
      </c>
      <c r="K13" s="37">
        <v>0.01</v>
      </c>
      <c r="L13" s="37">
        <v>-0.02</v>
      </c>
      <c r="M13" s="37">
        <v>1</v>
      </c>
      <c r="N13">
        <v>0.1</v>
      </c>
      <c r="O13" s="37">
        <v>-0.08</v>
      </c>
    </row>
    <row r="14" spans="1:15" x14ac:dyDescent="0.25">
      <c r="A14" t="s">
        <v>14</v>
      </c>
      <c r="B14">
        <v>-0.02</v>
      </c>
      <c r="C14">
        <v>0.03</v>
      </c>
      <c r="D14">
        <v>0.04</v>
      </c>
      <c r="E14">
        <v>0.09</v>
      </c>
      <c r="F14">
        <v>-0.01</v>
      </c>
      <c r="G14">
        <v>-0.09</v>
      </c>
      <c r="H14" s="37">
        <v>0.03</v>
      </c>
      <c r="I14" s="37">
        <f>-0.23</f>
        <v>-0.23</v>
      </c>
      <c r="J14" s="37">
        <v>-7.0000000000000007E-2</v>
      </c>
      <c r="K14" s="37">
        <v>-7.0000000000000007E-2</v>
      </c>
      <c r="L14" s="37">
        <v>-0.14000000000000001</v>
      </c>
      <c r="M14" s="37">
        <v>0.1</v>
      </c>
      <c r="N14">
        <v>1</v>
      </c>
      <c r="O14">
        <v>-0.23</v>
      </c>
    </row>
    <row r="15" spans="1:15" x14ac:dyDescent="0.25">
      <c r="A15" t="s">
        <v>15</v>
      </c>
      <c r="B15">
        <v>0.25</v>
      </c>
      <c r="C15">
        <v>0.15</v>
      </c>
      <c r="D15">
        <v>-0.03</v>
      </c>
      <c r="E15">
        <v>-0.42</v>
      </c>
      <c r="F15">
        <v>0.15</v>
      </c>
      <c r="G15">
        <v>0</v>
      </c>
      <c r="H15" s="37">
        <v>0.04</v>
      </c>
      <c r="I15" s="37">
        <v>0.5</v>
      </c>
      <c r="J15" s="37">
        <v>0.26</v>
      </c>
      <c r="K15" s="37">
        <v>0.15</v>
      </c>
      <c r="L15" s="37">
        <v>0.4</v>
      </c>
      <c r="M15" s="37">
        <v>-0.08</v>
      </c>
      <c r="N15">
        <v>-0.23</v>
      </c>
      <c r="O15">
        <v>1</v>
      </c>
    </row>
    <row r="16" spans="1:15" x14ac:dyDescent="0.25">
      <c r="H16" s="2"/>
      <c r="I16" s="2"/>
      <c r="J16" s="2"/>
      <c r="K16" s="2"/>
      <c r="L16" s="2"/>
      <c r="M16" s="2"/>
    </row>
    <row r="17" spans="6:13" x14ac:dyDescent="0.25">
      <c r="H17" s="2"/>
      <c r="I17" s="2"/>
      <c r="J17" s="2"/>
      <c r="K17" s="2"/>
      <c r="L17" s="2"/>
      <c r="M17" s="2"/>
    </row>
    <row r="20" spans="6:13" x14ac:dyDescent="0.25">
      <c r="F20" t="s">
        <v>79</v>
      </c>
    </row>
    <row r="21" spans="6:13" x14ac:dyDescent="0.25">
      <c r="F21" t="s">
        <v>80</v>
      </c>
    </row>
  </sheetData>
  <autoFilter ref="A1:O15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E15"/>
    </sheetView>
  </sheetViews>
  <sheetFormatPr defaultRowHeight="15" x14ac:dyDescent="0.25"/>
  <cols>
    <col min="1" max="1" width="13.140625" customWidth="1"/>
    <col min="5" max="5" width="22.85546875" customWidth="1"/>
    <col min="8" max="8" width="11.140625" bestFit="1" customWidth="1"/>
    <col min="12" max="12" width="17.28515625" bestFit="1" customWidth="1"/>
  </cols>
  <sheetData>
    <row r="1" spans="1:12" x14ac:dyDescent="0.25">
      <c r="A1" s="18" t="s">
        <v>54</v>
      </c>
      <c r="B1" s="19"/>
      <c r="C1" s="19"/>
      <c r="D1" s="19"/>
      <c r="E1" s="20"/>
      <c r="H1" s="3" t="s">
        <v>54</v>
      </c>
      <c r="I1" s="4"/>
      <c r="J1" s="4"/>
      <c r="K1" s="4"/>
      <c r="L1" s="5"/>
    </row>
    <row r="2" spans="1:12" x14ac:dyDescent="0.25">
      <c r="A2" s="21"/>
      <c r="B2" s="1" t="s">
        <v>55</v>
      </c>
      <c r="C2" s="1" t="s">
        <v>56</v>
      </c>
      <c r="D2" s="1" t="s">
        <v>57</v>
      </c>
      <c r="E2" s="34" t="s">
        <v>58</v>
      </c>
      <c r="H2" s="6"/>
      <c r="I2" s="1" t="s">
        <v>55</v>
      </c>
      <c r="J2" s="1" t="s">
        <v>56</v>
      </c>
      <c r="K2" s="1" t="s">
        <v>57</v>
      </c>
      <c r="L2" s="1" t="s">
        <v>58</v>
      </c>
    </row>
    <row r="3" spans="1:12" x14ac:dyDescent="0.25">
      <c r="A3" s="21" t="s">
        <v>59</v>
      </c>
      <c r="B3" s="1">
        <v>-1.70566</v>
      </c>
      <c r="C3" s="1">
        <v>0.65461999999999998</v>
      </c>
      <c r="D3" s="1">
        <v>-2.6059999999999999</v>
      </c>
      <c r="E3" s="34" t="s">
        <v>70</v>
      </c>
      <c r="H3" s="1" t="s">
        <v>59</v>
      </c>
      <c r="I3" s="1">
        <v>-2.8787699999999998</v>
      </c>
      <c r="J3" s="1">
        <v>0.75936999999999999</v>
      </c>
      <c r="K3" s="1">
        <v>-3.7909999999999999</v>
      </c>
      <c r="L3" s="1" t="s">
        <v>60</v>
      </c>
    </row>
    <row r="4" spans="1:12" x14ac:dyDescent="0.25">
      <c r="A4" s="21" t="s">
        <v>2</v>
      </c>
      <c r="B4" s="1">
        <v>1.2704</v>
      </c>
      <c r="C4" s="1">
        <v>0.33412999999999998</v>
      </c>
      <c r="D4" s="1">
        <v>3.802</v>
      </c>
      <c r="E4" s="34" t="s">
        <v>71</v>
      </c>
      <c r="H4" s="1" t="s">
        <v>2</v>
      </c>
      <c r="I4" s="1">
        <v>1.15337</v>
      </c>
      <c r="J4" s="1">
        <v>0.36173</v>
      </c>
      <c r="K4" s="1">
        <v>3.1880000000000002</v>
      </c>
      <c r="L4" s="1" t="s">
        <v>61</v>
      </c>
    </row>
    <row r="5" spans="1:12" x14ac:dyDescent="0.25">
      <c r="A5" s="21" t="s">
        <v>3</v>
      </c>
      <c r="B5" s="1">
        <v>0.64170000000000005</v>
      </c>
      <c r="C5" s="1">
        <v>0.32699</v>
      </c>
      <c r="D5" s="1">
        <v>1.962</v>
      </c>
      <c r="E5" s="34" t="s">
        <v>72</v>
      </c>
      <c r="H5" s="1" t="s">
        <v>3</v>
      </c>
      <c r="I5" s="1">
        <v>0.60082000000000002</v>
      </c>
      <c r="J5" s="1">
        <v>0.36397000000000002</v>
      </c>
      <c r="K5" s="1">
        <v>1.651</v>
      </c>
      <c r="L5" s="1" t="s">
        <v>62</v>
      </c>
    </row>
    <row r="6" spans="1:12" x14ac:dyDescent="0.25">
      <c r="A6" s="21" t="s">
        <v>4</v>
      </c>
      <c r="B6" s="33">
        <v>-0.33255000000000001</v>
      </c>
      <c r="C6" s="1">
        <v>0.31885000000000002</v>
      </c>
      <c r="D6" s="1">
        <v>-1.0429999999999999</v>
      </c>
      <c r="E6" s="34">
        <v>0.29697099999999998</v>
      </c>
      <c r="H6" s="1" t="s">
        <v>4</v>
      </c>
      <c r="I6" s="33">
        <v>-5.4609999999999999E-2</v>
      </c>
      <c r="J6" s="1">
        <v>0.36007</v>
      </c>
      <c r="K6" s="1">
        <v>-0.152</v>
      </c>
      <c r="L6" s="1">
        <v>0.87945799999999996</v>
      </c>
    </row>
    <row r="7" spans="1:12" x14ac:dyDescent="0.25">
      <c r="A7" s="21" t="s">
        <v>5</v>
      </c>
      <c r="B7" s="33">
        <v>-2.0209100000000002</v>
      </c>
      <c r="C7" s="1">
        <v>0.33834999999999998</v>
      </c>
      <c r="D7" s="1">
        <v>-5.9729999999999999</v>
      </c>
      <c r="E7" s="34" t="s">
        <v>73</v>
      </c>
      <c r="H7" s="1" t="s">
        <v>5</v>
      </c>
      <c r="I7" s="33">
        <v>-2.0356700000000001</v>
      </c>
      <c r="J7" s="1">
        <v>0.37634000000000001</v>
      </c>
      <c r="K7" s="1">
        <v>-5.4089999999999998</v>
      </c>
      <c r="L7" s="1" t="s">
        <v>63</v>
      </c>
    </row>
    <row r="8" spans="1:12" x14ac:dyDescent="0.25">
      <c r="A8" s="21" t="s">
        <v>6</v>
      </c>
      <c r="B8" s="1">
        <v>0.79361999999999999</v>
      </c>
      <c r="C8" s="1">
        <v>0.32556000000000002</v>
      </c>
      <c r="D8" s="1">
        <v>2.4380000000000002</v>
      </c>
      <c r="E8" s="34" t="s">
        <v>74</v>
      </c>
      <c r="H8" s="1" t="s">
        <v>6</v>
      </c>
      <c r="I8" s="1">
        <v>0.89168999999999998</v>
      </c>
      <c r="J8" s="1">
        <v>0.35744999999999999</v>
      </c>
      <c r="K8" s="1">
        <v>2.4950000000000001</v>
      </c>
      <c r="L8" s="1" t="s">
        <v>64</v>
      </c>
    </row>
    <row r="9" spans="1:12" x14ac:dyDescent="0.25">
      <c r="A9" s="21" t="s">
        <v>7</v>
      </c>
      <c r="B9" s="1">
        <v>0.31285000000000002</v>
      </c>
      <c r="C9" s="1">
        <v>0.37452999999999997</v>
      </c>
      <c r="D9" s="1">
        <v>0.83499999999999996</v>
      </c>
      <c r="E9" s="34">
        <v>0.40354800000000002</v>
      </c>
      <c r="H9" s="1" t="s">
        <v>7</v>
      </c>
      <c r="I9" s="1">
        <v>0.13442999999999999</v>
      </c>
      <c r="J9" s="1">
        <v>0.42203000000000002</v>
      </c>
      <c r="K9" s="1">
        <v>0.31900000000000001</v>
      </c>
      <c r="L9" s="1">
        <v>0.75008799999999998</v>
      </c>
    </row>
    <row r="10" spans="1:12" x14ac:dyDescent="0.25">
      <c r="A10" s="21" t="s">
        <v>8</v>
      </c>
      <c r="B10" s="1">
        <v>1.026E-2</v>
      </c>
      <c r="C10" s="1">
        <v>0.50292999999999999</v>
      </c>
      <c r="D10" s="1">
        <v>0.02</v>
      </c>
      <c r="E10" s="34">
        <v>0.98371900000000001</v>
      </c>
      <c r="H10" s="1" t="s">
        <v>8</v>
      </c>
      <c r="I10" s="33">
        <v>-0.15454999999999999</v>
      </c>
      <c r="J10" s="1">
        <v>0.55344000000000004</v>
      </c>
      <c r="K10" s="1">
        <v>-0.27900000000000003</v>
      </c>
      <c r="L10" s="1">
        <v>0.78005199999999997</v>
      </c>
    </row>
    <row r="11" spans="1:12" x14ac:dyDescent="0.25">
      <c r="A11" s="21" t="s">
        <v>10</v>
      </c>
      <c r="B11" s="1">
        <v>2.0339700000000001</v>
      </c>
      <c r="C11" s="1">
        <v>0.49042999999999998</v>
      </c>
      <c r="D11" s="1">
        <v>4.1470000000000002</v>
      </c>
      <c r="E11" s="34" t="s">
        <v>75</v>
      </c>
      <c r="H11" s="1" t="s">
        <v>9</v>
      </c>
      <c r="I11" s="1">
        <v>2.4685100000000002</v>
      </c>
      <c r="J11" s="1">
        <v>0.42503000000000002</v>
      </c>
      <c r="K11" s="1">
        <v>5.8079999999999998</v>
      </c>
      <c r="L11" s="1" t="s">
        <v>65</v>
      </c>
    </row>
    <row r="12" spans="1:12" x14ac:dyDescent="0.25">
      <c r="A12" s="21" t="s">
        <v>11</v>
      </c>
      <c r="B12" s="1">
        <v>1.6890000000000001</v>
      </c>
      <c r="C12" s="1">
        <v>0.48895</v>
      </c>
      <c r="D12" s="1">
        <v>3.4540000000000002</v>
      </c>
      <c r="E12" s="34" t="s">
        <v>76</v>
      </c>
      <c r="H12" s="1" t="s">
        <v>10</v>
      </c>
      <c r="I12" s="1">
        <v>1.9159200000000001</v>
      </c>
      <c r="J12" s="1">
        <v>0.54951000000000005</v>
      </c>
      <c r="K12" s="1">
        <v>3.4870000000000001</v>
      </c>
      <c r="L12" s="1" t="s">
        <v>66</v>
      </c>
    </row>
    <row r="13" spans="1:12" x14ac:dyDescent="0.25">
      <c r="A13" s="21" t="s">
        <v>12</v>
      </c>
      <c r="B13" s="1">
        <v>2.4111500000000001</v>
      </c>
      <c r="C13" s="1">
        <v>0.49025999999999997</v>
      </c>
      <c r="D13" s="1">
        <v>4.9180000000000001</v>
      </c>
      <c r="E13" s="34" t="s">
        <v>77</v>
      </c>
      <c r="H13" s="1" t="s">
        <v>11</v>
      </c>
      <c r="I13" s="1">
        <v>1.9352</v>
      </c>
      <c r="J13" s="1">
        <v>0.53617999999999999</v>
      </c>
      <c r="K13" s="1">
        <v>3.609</v>
      </c>
      <c r="L13" s="1" t="s">
        <v>67</v>
      </c>
    </row>
    <row r="14" spans="1:12" x14ac:dyDescent="0.25">
      <c r="A14" s="21" t="s">
        <v>13</v>
      </c>
      <c r="B14" s="33">
        <v>-0.41288000000000002</v>
      </c>
      <c r="C14" s="1">
        <v>0.36410999999999999</v>
      </c>
      <c r="D14" s="1">
        <v>-1.1339999999999999</v>
      </c>
      <c r="E14" s="34">
        <v>0.25681100000000001</v>
      </c>
      <c r="H14" s="1" t="s">
        <v>12</v>
      </c>
      <c r="I14" s="1">
        <v>2.5284499999999999</v>
      </c>
      <c r="J14" s="1">
        <v>0.55396999999999996</v>
      </c>
      <c r="K14" s="1">
        <v>4.5640000000000001</v>
      </c>
      <c r="L14" s="1" t="s">
        <v>68</v>
      </c>
    </row>
    <row r="15" spans="1:12" ht="15.75" thickBot="1" x14ac:dyDescent="0.3">
      <c r="A15" s="24" t="s">
        <v>14</v>
      </c>
      <c r="B15" s="36">
        <v>-1.0319799999999999</v>
      </c>
      <c r="C15" s="25">
        <v>0.33341999999999999</v>
      </c>
      <c r="D15" s="25">
        <v>-3.0950000000000002</v>
      </c>
      <c r="E15" s="35" t="s">
        <v>78</v>
      </c>
      <c r="H15" s="1" t="s">
        <v>13</v>
      </c>
      <c r="I15" s="33">
        <v>-0.36231000000000002</v>
      </c>
      <c r="J15" s="1">
        <v>0.40755999999999998</v>
      </c>
      <c r="K15" s="1">
        <v>-0.88900000000000001</v>
      </c>
      <c r="L15" s="1">
        <v>0.37401800000000002</v>
      </c>
    </row>
    <row r="16" spans="1:12" x14ac:dyDescent="0.25">
      <c r="H16" s="1" t="s">
        <v>14</v>
      </c>
      <c r="I16" s="33">
        <v>-0.61719000000000002</v>
      </c>
      <c r="J16" s="1">
        <v>0.36606</v>
      </c>
      <c r="K16" s="1">
        <v>-1.6859999999999999</v>
      </c>
      <c r="L16" s="1" t="s">
        <v>69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7"/>
    </sheetView>
  </sheetViews>
  <sheetFormatPr defaultRowHeight="15" x14ac:dyDescent="0.25"/>
  <cols>
    <col min="1" max="1" width="9.7109375" customWidth="1"/>
    <col min="2" max="6" width="14.42578125" bestFit="1" customWidth="1"/>
    <col min="7" max="7" width="16.7109375" customWidth="1"/>
    <col min="13" max="13" width="14.42578125" bestFit="1" customWidth="1"/>
  </cols>
  <sheetData>
    <row r="1" spans="1:7" ht="15.75" thickBot="1" x14ac:dyDescent="0.3">
      <c r="A1" s="14" t="s">
        <v>2</v>
      </c>
      <c r="B1" s="15" t="s">
        <v>3</v>
      </c>
      <c r="C1" s="16" t="s">
        <v>4</v>
      </c>
      <c r="D1" s="15" t="s">
        <v>5</v>
      </c>
      <c r="E1" s="16" t="s">
        <v>6</v>
      </c>
      <c r="F1" s="15" t="s">
        <v>7</v>
      </c>
      <c r="G1" s="17" t="s">
        <v>15</v>
      </c>
    </row>
    <row r="2" spans="1:7" x14ac:dyDescent="0.25">
      <c r="A2" s="6" t="s">
        <v>16</v>
      </c>
      <c r="B2" s="12" t="s">
        <v>17</v>
      </c>
      <c r="C2" s="7" t="s">
        <v>17</v>
      </c>
      <c r="D2" s="12" t="s">
        <v>17</v>
      </c>
      <c r="E2" s="7" t="s">
        <v>16</v>
      </c>
      <c r="F2" s="12" t="s">
        <v>17</v>
      </c>
      <c r="G2" s="8" t="s">
        <v>43</v>
      </c>
    </row>
    <row r="3" spans="1:7" x14ac:dyDescent="0.25">
      <c r="A3" s="6" t="s">
        <v>18</v>
      </c>
      <c r="B3" s="12" t="s">
        <v>19</v>
      </c>
      <c r="C3" s="7" t="s">
        <v>19</v>
      </c>
      <c r="D3" s="12" t="s">
        <v>19</v>
      </c>
      <c r="E3" s="7" t="s">
        <v>18</v>
      </c>
      <c r="F3" s="12" t="s">
        <v>19</v>
      </c>
      <c r="G3" s="8" t="s">
        <v>44</v>
      </c>
    </row>
    <row r="4" spans="1:7" x14ac:dyDescent="0.25">
      <c r="A4" s="6" t="s">
        <v>20</v>
      </c>
      <c r="B4" s="12" t="s">
        <v>21</v>
      </c>
      <c r="C4" s="7" t="s">
        <v>22</v>
      </c>
      <c r="D4" s="12" t="s">
        <v>21</v>
      </c>
      <c r="E4" s="7" t="s">
        <v>31</v>
      </c>
      <c r="F4" s="12" t="s">
        <v>21</v>
      </c>
      <c r="G4" s="8" t="s">
        <v>45</v>
      </c>
    </row>
    <row r="5" spans="1:7" x14ac:dyDescent="0.25">
      <c r="A5" s="6" t="s">
        <v>23</v>
      </c>
      <c r="B5" s="12" t="s">
        <v>24</v>
      </c>
      <c r="C5" s="7" t="s">
        <v>25</v>
      </c>
      <c r="D5" s="12" t="s">
        <v>26</v>
      </c>
      <c r="E5" s="7" t="s">
        <v>32</v>
      </c>
      <c r="F5" s="12" t="s">
        <v>33</v>
      </c>
      <c r="G5" s="8" t="s">
        <v>47</v>
      </c>
    </row>
    <row r="6" spans="1:7" x14ac:dyDescent="0.25">
      <c r="A6" s="6" t="s">
        <v>27</v>
      </c>
      <c r="B6" s="12" t="s">
        <v>28</v>
      </c>
      <c r="C6" s="7" t="s">
        <v>28</v>
      </c>
      <c r="D6" s="12" t="s">
        <v>28</v>
      </c>
      <c r="E6" s="7" t="s">
        <v>27</v>
      </c>
      <c r="F6" s="12" t="s">
        <v>28</v>
      </c>
      <c r="G6" s="8" t="s">
        <v>48</v>
      </c>
    </row>
    <row r="7" spans="1:7" ht="15.75" thickBot="1" x14ac:dyDescent="0.3">
      <c r="A7" s="9" t="s">
        <v>29</v>
      </c>
      <c r="B7" s="13" t="s">
        <v>30</v>
      </c>
      <c r="C7" s="10" t="s">
        <v>30</v>
      </c>
      <c r="D7" s="13" t="s">
        <v>30</v>
      </c>
      <c r="E7" s="10" t="s">
        <v>29</v>
      </c>
      <c r="F7" s="13" t="s">
        <v>30</v>
      </c>
      <c r="G7" s="11" t="s">
        <v>49</v>
      </c>
    </row>
    <row r="9" spans="1:7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 t="s">
        <v>17</v>
      </c>
      <c r="B10" t="s">
        <v>16</v>
      </c>
      <c r="C10" t="s">
        <v>16</v>
      </c>
      <c r="D10" t="s">
        <v>17</v>
      </c>
      <c r="E10" t="s">
        <v>17</v>
      </c>
      <c r="F10" t="s">
        <v>17</v>
      </c>
      <c r="G10" t="s">
        <v>17</v>
      </c>
    </row>
    <row r="11" spans="1:7" x14ac:dyDescent="0.25">
      <c r="A11" t="s">
        <v>19</v>
      </c>
      <c r="B11" t="s">
        <v>18</v>
      </c>
      <c r="C11" t="s">
        <v>18</v>
      </c>
      <c r="D11" t="s">
        <v>37</v>
      </c>
      <c r="E11" t="s">
        <v>19</v>
      </c>
      <c r="F11" t="s">
        <v>19</v>
      </c>
      <c r="G11" t="s">
        <v>19</v>
      </c>
    </row>
    <row r="12" spans="1:7" x14ac:dyDescent="0.25">
      <c r="A12" t="s">
        <v>21</v>
      </c>
      <c r="B12" t="s">
        <v>31</v>
      </c>
      <c r="C12" t="s">
        <v>31</v>
      </c>
      <c r="D12" t="s">
        <v>22</v>
      </c>
      <c r="E12" t="s">
        <v>21</v>
      </c>
      <c r="F12" t="s">
        <v>22</v>
      </c>
      <c r="G12" t="s">
        <v>21</v>
      </c>
    </row>
    <row r="13" spans="1:7" x14ac:dyDescent="0.25">
      <c r="A13" t="s">
        <v>34</v>
      </c>
      <c r="B13" t="s">
        <v>35</v>
      </c>
      <c r="C13" t="s">
        <v>38</v>
      </c>
      <c r="D13" t="s">
        <v>39</v>
      </c>
      <c r="E13" t="s">
        <v>40</v>
      </c>
      <c r="F13" t="s">
        <v>41</v>
      </c>
      <c r="G13" t="s">
        <v>46</v>
      </c>
    </row>
    <row r="14" spans="1:7" x14ac:dyDescent="0.25">
      <c r="A14" t="s">
        <v>36</v>
      </c>
      <c r="B14" t="s">
        <v>27</v>
      </c>
      <c r="C14" t="s">
        <v>42</v>
      </c>
      <c r="D14" t="s">
        <v>28</v>
      </c>
      <c r="E14" t="s">
        <v>36</v>
      </c>
      <c r="F14" t="s">
        <v>28</v>
      </c>
      <c r="G14" t="s">
        <v>28</v>
      </c>
    </row>
    <row r="15" spans="1:7" x14ac:dyDescent="0.25">
      <c r="A15" t="s">
        <v>30</v>
      </c>
      <c r="B15" t="s">
        <v>29</v>
      </c>
      <c r="C15" t="s">
        <v>29</v>
      </c>
      <c r="D15" t="s">
        <v>30</v>
      </c>
      <c r="E15" t="s">
        <v>30</v>
      </c>
      <c r="F15" t="s">
        <v>30</v>
      </c>
      <c r="G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Nirmoh</dc:creator>
  <cp:lastModifiedBy>Nirmoh</cp:lastModifiedBy>
  <dcterms:created xsi:type="dcterms:W3CDTF">2021-08-07T23:53:42Z</dcterms:created>
  <dcterms:modified xsi:type="dcterms:W3CDTF">2021-08-12T21:23:28Z</dcterms:modified>
</cp:coreProperties>
</file>