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filterPrivacy="1"/>
  <xr:revisionPtr revIDLastSave="0" documentId="13_ncr:1_{AF870068-DA8A-EC47-9C84-45C17A32E8A7}" xr6:coauthVersionLast="47" xr6:coauthVersionMax="47" xr10:uidLastSave="{00000000-0000-0000-0000-000000000000}"/>
  <bookViews>
    <workbookView xWindow="0" yWindow="760" windowWidth="30240" windowHeight="17920" activeTab="3" xr2:uid="{00000000-000D-0000-FFFF-FFFF00000000}"/>
  </bookViews>
  <sheets>
    <sheet name="Information" sheetId="1" state="hidden" r:id="rId1"/>
    <sheet name="Data" sheetId="2" r:id="rId2"/>
    <sheet name="Tract102.01" sheetId="5" r:id="rId3"/>
    <sheet name="TotalPopulation" sheetId="10" r:id="rId4"/>
    <sheet name="Tract102.02" sheetId="6" r:id="rId5"/>
    <sheet name="Tract105" sheetId="7" r:id="rId6"/>
    <sheet name="Tract110.01" sheetId="8" r:id="rId7"/>
    <sheet name="Tract110.02" sheetId="9" r:id="rId8"/>
    <sheet name="Tract64" sheetId="4" r:id="rId9"/>
    <sheet name="DC" sheetId="3" r:id="rId10"/>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0" l="1"/>
</calcChain>
</file>

<file path=xl/sharedStrings.xml><?xml version="1.0" encoding="utf-8"?>
<sst xmlns="http://schemas.openxmlformats.org/spreadsheetml/2006/main" count="527" uniqueCount="153">
  <si>
    <t>AGE AND SEX</t>
  </si>
  <si>
    <t>Note: The table shown may have been modified by user selections. Some information may be missing.</t>
  </si>
  <si>
    <t>DATA NOTES</t>
  </si>
  <si>
    <t/>
  </si>
  <si>
    <t>TABLE ID:</t>
  </si>
  <si>
    <t>S0101</t>
  </si>
  <si>
    <t>SURVEY/PROGRAM:</t>
  </si>
  <si>
    <t>American Community Survey</t>
  </si>
  <si>
    <t>VINTAGE:</t>
  </si>
  <si>
    <t>2021</t>
  </si>
  <si>
    <t>DATASET:</t>
  </si>
  <si>
    <t>ACSST5Y2021</t>
  </si>
  <si>
    <t>PRODUCT:</t>
  </si>
  <si>
    <t>ACS 5-Year Estimates Subject Tables</t>
  </si>
  <si>
    <t>UNIVERSE:</t>
  </si>
  <si>
    <t>None</t>
  </si>
  <si>
    <t>FTP URL:</t>
  </si>
  <si>
    <t>API URL:</t>
  </si>
  <si>
    <t>https://api.census.gov/data/2021/acs/acs5/subject</t>
  </si>
  <si>
    <t>USER SELECTIONS</t>
  </si>
  <si>
    <t>GEOS</t>
  </si>
  <si>
    <t>District of Columbia; Census Tract 102.02, District of Columbia, District of Columbia; Census Tract 64, District of Columbia, District of Columbia; Census Tract 102.01, District of Columbia, District of Columbia; Census Tract 105, District of Columbia, District of Columbia; Census Tract 110.01, District of Columbia, District of Columbia; Census Tract 110.02, District of Columbia, District of Columbia</t>
  </si>
  <si>
    <t>VINTAGES</t>
  </si>
  <si>
    <t>TOPICS</t>
  </si>
  <si>
    <t>Age and Sex</t>
  </si>
  <si>
    <t>EXCLUDED COLUMNS</t>
  </si>
  <si>
    <t>District of Columbia!!Total!!Margin of Error</t>
  </si>
  <si>
    <t>District of Columbia!!Percent!!Margin of Error</t>
  </si>
  <si>
    <t>District of Columbia!!Male!!Margin of Error</t>
  </si>
  <si>
    <t>District of Columbia!!Percent Male!!Margin of Error</t>
  </si>
  <si>
    <t>District of Columbia!!Female!!Margin of Error</t>
  </si>
  <si>
    <t>District of Columbia!!Percent Female!!Margin of Error</t>
  </si>
  <si>
    <t>Census Tract 64, District of Columbia, District of Columbia!!Total!!Margin of Error</t>
  </si>
  <si>
    <t>Census Tract 64, District of Columbia, District of Columbia!!Percent!!Margin of Error</t>
  </si>
  <si>
    <t>Census Tract 64, District of Columbia, District of Columbia!!Male!!Margin of Error</t>
  </si>
  <si>
    <t>Census Tract 64, District of Columbia, District of Columbia!!Percent Male!!Margin of Error</t>
  </si>
  <si>
    <t>Census Tract 64, District of Columbia, District of Columbia!!Female!!Margin of Error</t>
  </si>
  <si>
    <t>Census Tract 64, District of Columbia, District of Columbia!!Percent Female!!Margin of Error</t>
  </si>
  <si>
    <t>Census Tract 102.01, District of Columbia, District of Columbia!!Total!!Margin of Error</t>
  </si>
  <si>
    <t>Census Tract 102.01, District of Columbia, District of Columbia!!Percent!!Margin of Error</t>
  </si>
  <si>
    <t>Census Tract 102.01, District of Columbia, District of Columbia!!Male!!Margin of Error</t>
  </si>
  <si>
    <t>Census Tract 102.01, District of Columbia, District of Columbia!!Percent Male!!Margin of Error</t>
  </si>
  <si>
    <t>Census Tract 102.01, District of Columbia, District of Columbia!!Female!!Margin of Error</t>
  </si>
  <si>
    <t>Census Tract 102.01, District of Columbia, District of Columbia!!Percent Female!!Margin of Error</t>
  </si>
  <si>
    <t>Census Tract 102.02, District of Columbia, District of Columbia!!Total!!Margin of Error</t>
  </si>
  <si>
    <t>Census Tract 102.02, District of Columbia, District of Columbia!!Percent!!Margin of Error</t>
  </si>
  <si>
    <t>Census Tract 102.02, District of Columbia, District of Columbia!!Male!!Margin of Error</t>
  </si>
  <si>
    <t>Census Tract 102.02, District of Columbia, District of Columbia!!Percent Male!!Margin of Error</t>
  </si>
  <si>
    <t>Census Tract 102.02, District of Columbia, District of Columbia!!Female!!Margin of Error</t>
  </si>
  <si>
    <t>Census Tract 102.02, District of Columbia, District of Columbia!!Percent Female!!Margin of Error</t>
  </si>
  <si>
    <t>Census Tract 105, District of Columbia, District of Columbia!!Total!!Margin of Error</t>
  </si>
  <si>
    <t>Census Tract 105, District of Columbia, District of Columbia!!Percent!!Margin of Error</t>
  </si>
  <si>
    <t>Census Tract 105, District of Columbia, District of Columbia!!Male!!Margin of Error</t>
  </si>
  <si>
    <t>Census Tract 105, District of Columbia, District of Columbia!!Percent Male!!Margin of Error</t>
  </si>
  <si>
    <t>Census Tract 105, District of Columbia, District of Columbia!!Female!!Margin of Error</t>
  </si>
  <si>
    <t>Census Tract 105, District of Columbia, District of Columbia!!Percent Female!!Margin of Error</t>
  </si>
  <si>
    <t>Census Tract 110.01, District of Columbia, District of Columbia!!Total!!Margin of Error</t>
  </si>
  <si>
    <t>Census Tract 110.01, District of Columbia, District of Columbia!!Percent!!Margin of Error</t>
  </si>
  <si>
    <t>Census Tract 110.01, District of Columbia, District of Columbia!!Male!!Margin of Error</t>
  </si>
  <si>
    <t>Census Tract 110.01, District of Columbia, District of Columbia!!Percent Male!!Margin of Error</t>
  </si>
  <si>
    <t>Census Tract 110.01, District of Columbia, District of Columbia!!Female!!Margin of Error</t>
  </si>
  <si>
    <t>Census Tract 110.01, District of Columbia, District of Columbia!!Percent Female!!Margin of Error</t>
  </si>
  <si>
    <t>Census Tract 110.02, District of Columbia, District of Columbia!!Total!!Margin of Error</t>
  </si>
  <si>
    <t>Census Tract 110.02, District of Columbia, District of Columbia!!Percent!!Margin of Error</t>
  </si>
  <si>
    <t>Census Tract 110.02, District of Columbia, District of Columbia!!Male!!Margin of Error</t>
  </si>
  <si>
    <t>Census Tract 110.02, District of Columbia, District of Columbia!!Percent Male!!Margin of Error</t>
  </si>
  <si>
    <t>Census Tract 110.02, District of Columbia, District of Columbia!!Female!!Margin of Error</t>
  </si>
  <si>
    <t>Census Tract 110.02, District of Columbia, District of Columbia!!Percent Female!!Margin of Error</t>
  </si>
  <si>
    <t>APPLIED FILTERS</t>
  </si>
  <si>
    <t>APPLIED SORTS</t>
  </si>
  <si>
    <t>PIVOT &amp; GROUPING</t>
  </si>
  <si>
    <t>PIVOT COLUMNS</t>
  </si>
  <si>
    <t>PIVOT MODE</t>
  </si>
  <si>
    <t>Off</t>
  </si>
  <si>
    <t>ROW GROUPS</t>
  </si>
  <si>
    <t>VALUE COLUMNS</t>
  </si>
  <si>
    <t>WEB ADDRESS</t>
  </si>
  <si>
    <t>https://data.census.gov/table?q=District+of+Columbia&amp;t=Age+and+Sex&amp;g=1400000US11001006400,11001010201,11001010202,11001010500,11001011001,11001011002&amp;y=2021&amp;tid=ACSST5Y2021.S0101&amp;moe=false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</si>
  <si>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</si>
  <si>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</si>
  <si>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</si>
  <si>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2017-2021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</si>
  <si>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</si>
  <si>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age dependency ratio is derived by dividing the combined under-18 and 65-and-over populations by the 18-to-64 population and multiplying by 100.</t>
  </si>
  <si>
    <t>The old-age dependency ratio is derived by dividing the population 65 and over by the 18-to-64 population and multiplying by 100.</t>
  </si>
  <si>
    <t>The child dependency ratio is derived by dividing the population under 18 by the 18-to-64 population and multiplying by 100.</t>
  </si>
  <si>
    <t>When information is missing or inconsistent, the Census Bureau logically assigns an acceptable value using the response to a related question or questions. If a logical assignment is not possible, data are filled using a statistical process called allocation, which uses a similar individual or household to provide a donor value. The "Allocated" section is the number of respondents who received an allocated value for a particular subject.</t>
  </si>
  <si>
    <t>The 2017-2021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</si>
  <si>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</si>
  <si>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COLUMN NOTES</t>
  </si>
  <si>
    <t>District of Columbia</t>
  </si>
  <si>
    <t>Census Tract 64, District of Columbia, District of Columbia</t>
  </si>
  <si>
    <t>Census Tract 102.01, District of Columbia, District of Columbia</t>
  </si>
  <si>
    <t>Census Tract 102.02, District of Columbia, District of Columbia</t>
  </si>
  <si>
    <t>Census Tract 105, District of Columbia, District of Columbia</t>
  </si>
  <si>
    <t>Census Tract 110.01, District of Columbia, District of Columbia</t>
  </si>
  <si>
    <t>Census Tract 110.02, District of Columbia, District of Columbia</t>
  </si>
  <si>
    <t>Total</t>
  </si>
  <si>
    <t>Male</t>
  </si>
  <si>
    <t>Female</t>
  </si>
  <si>
    <t>Label</t>
  </si>
  <si>
    <t>Total population</t>
  </si>
  <si>
    <t>AGE</t>
  </si>
  <si>
    <t>Under 5 years</t>
  </si>
  <si>
    <t>5 to 9 years</t>
  </si>
  <si>
    <t>10 to 14 years</t>
  </si>
  <si>
    <t>15 to 19 years</t>
  </si>
  <si>
    <t>20 to 24 years</t>
  </si>
  <si>
    <t>25 to 29 years</t>
  </si>
  <si>
    <t>30 to 34 years</t>
  </si>
  <si>
    <t>35 to 39 years</t>
  </si>
  <si>
    <t>40 to 44 years</t>
  </si>
  <si>
    <t>45 to 49 years</t>
  </si>
  <si>
    <t>50 to 54 years</t>
  </si>
  <si>
    <t>55 to 59 years</t>
  </si>
  <si>
    <t>60 to 64 years</t>
  </si>
  <si>
    <t>65 to 69 years</t>
  </si>
  <si>
    <t>70 to 74 years</t>
  </si>
  <si>
    <t>75 to 79 years</t>
  </si>
  <si>
    <t>80 to 84 years</t>
  </si>
  <si>
    <t>85 years and over</t>
  </si>
  <si>
    <t>SELECTED AGE CATEGORIES</t>
  </si>
  <si>
    <t>5 to 14 years</t>
  </si>
  <si>
    <t>15 to 17 years</t>
  </si>
  <si>
    <t>Under 18 years</t>
  </si>
  <si>
    <t>18 to 24 years</t>
  </si>
  <si>
    <t>15 to 44 years</t>
  </si>
  <si>
    <t>16 years and over</t>
  </si>
  <si>
    <t>18 years and over</t>
  </si>
  <si>
    <t>21 years and over</t>
  </si>
  <si>
    <t>60 years and over</t>
  </si>
  <si>
    <t>62 years and over</t>
  </si>
  <si>
    <t>65 years and over</t>
  </si>
  <si>
    <t>75 years and over</t>
  </si>
  <si>
    <t>SUMMARY INDICATORS</t>
  </si>
  <si>
    <t>Median age (years)</t>
  </si>
  <si>
    <t>Sex ratio (males per 100 females)</t>
  </si>
  <si>
    <t>Age dependency ratio</t>
  </si>
  <si>
    <t>Old-age dependency ratio</t>
  </si>
  <si>
    <t>Child dependency ratio</t>
  </si>
  <si>
    <t>PERCENT ALLOCATED</t>
  </si>
  <si>
    <t>Sex</t>
  </si>
  <si>
    <t>Age</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</si>
  <si>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0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</si>
  <si>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Lable</t>
  </si>
  <si>
    <t xml:space="preserve">Total Population </t>
  </si>
  <si>
    <t>Tract 102.01</t>
  </si>
  <si>
    <t>Tract 102.02</t>
  </si>
  <si>
    <t>Tract105</t>
  </si>
  <si>
    <t>Tract110.01</t>
  </si>
  <si>
    <t>Tract110.02</t>
  </si>
  <si>
    <t>Tract64</t>
  </si>
  <si>
    <t>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</si>
</sst>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name val="Calibri"/>
      <family val="2"/>
    </font>
    <font>
      <b/>
      <sz val="11"/>
      <name val="Calibri"/>
      <family val="2"/>
    </font>
    <font>
      <b/>
      <sz val="11"/>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0" xfId="0" applyFont="1"/>
    <xf numFmtId="0" fontId="2" fillId="0" borderId="2" xfId="0" applyFont="1" applyBorder="1" applyAlignment="1">
      <alignment horizontal="left" vertical="center" wrapText="1" indent="1"/>
    </xf>
    <xf numFmtId="0" fontId="0" fillId="0" borderId="0" xfId="0" applyNumberFormat="1" applyAlignment="1">
      <alignment wrapText="1"/>
    </xf>
    <xf numFmtId="3" fontId="0" fillId="0" borderId="0" xfId="0" applyNumberFormat="1" applyAlignment="1">
      <alignment wrapText="1"/>
    </xf>
    <xf numFmtId="0" fontId="3" fillId="0" borderId="3" xfId="0" applyFont="1" applyBorder="1" applyAlignment="1">
      <alignment horizontal="left" vertical="center" wrapText="1" indent="1"/>
    </xf>
    <xf numFmtId="0" fontId="3" fillId="0" borderId="4" xfId="0" applyFont="1" applyBorder="1" applyAlignment="1">
      <alignment horizontal="left" vertical="center" wrapText="1" indent="1"/>
    </xf>
    <xf numFmtId="0" fontId="4" fillId="0" borderId="0" xfId="0" applyFont="1" applyAlignment="1">
      <alignment wrapText="1"/>
    </xf>
    <xf numFmtId="3" fontId="4"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88"/>
  <sheetViews>
    <sheetView workbookViewId="0">
      <selection sqref="A1:B1"/>
    </sheetView>
  </sheetViews>
  <sheetFormatPr baseColWidth="10" defaultColWidth="8.83203125" defaultRowHeight="15" x14ac:dyDescent="0.2"/>
  <cols>
    <col min="1" max="1" width="25" style="1" customWidth="1"/>
    <col min="2" max="2" width="80" style="1" customWidth="1"/>
    <col min="3" max="3" width="20" customWidth="1"/>
  </cols>
  <sheetData>
    <row r="1" spans="1:3" ht="80" customHeight="1" x14ac:dyDescent="0.2">
      <c r="A1" s="8" t="s">
        <v>0</v>
      </c>
      <c r="B1" s="8"/>
      <c r="C1" s="2"/>
    </row>
    <row r="2" spans="1:3" x14ac:dyDescent="0.2">
      <c r="A2" s="9"/>
      <c r="B2" s="9"/>
      <c r="C2" s="9"/>
    </row>
    <row r="3" spans="1:3" x14ac:dyDescent="0.2">
      <c r="A3" s="10" t="s">
        <v>1</v>
      </c>
      <c r="B3" s="10"/>
      <c r="C3" s="10"/>
    </row>
    <row r="4" spans="1:3" x14ac:dyDescent="0.2">
      <c r="A4" s="9"/>
      <c r="B4" s="9"/>
      <c r="C4" s="9"/>
    </row>
    <row r="5" spans="1:3" ht="21.25" customHeight="1" x14ac:dyDescent="0.2">
      <c r="A5" s="3" t="s">
        <v>2</v>
      </c>
      <c r="B5" s="9" t="s">
        <v>3</v>
      </c>
      <c r="C5" s="9"/>
    </row>
    <row r="6" spans="1:3" ht="21.25" customHeight="1" x14ac:dyDescent="0.2">
      <c r="A6" s="1" t="s">
        <v>4</v>
      </c>
      <c r="B6" s="9" t="s">
        <v>5</v>
      </c>
      <c r="C6" s="9"/>
    </row>
    <row r="7" spans="1:3" ht="21.25" customHeight="1" x14ac:dyDescent="0.2">
      <c r="A7" s="1" t="s">
        <v>6</v>
      </c>
      <c r="B7" s="9" t="s">
        <v>7</v>
      </c>
      <c r="C7" s="9"/>
    </row>
    <row r="8" spans="1:3" ht="21.25" customHeight="1" x14ac:dyDescent="0.2">
      <c r="A8" s="1" t="s">
        <v>8</v>
      </c>
      <c r="B8" s="9" t="s">
        <v>9</v>
      </c>
      <c r="C8" s="9"/>
    </row>
    <row r="9" spans="1:3" ht="21.25" customHeight="1" x14ac:dyDescent="0.2">
      <c r="A9" s="1" t="s">
        <v>10</v>
      </c>
      <c r="B9" s="9" t="s">
        <v>11</v>
      </c>
      <c r="C9" s="9"/>
    </row>
    <row r="10" spans="1:3" ht="21.25" customHeight="1" x14ac:dyDescent="0.2">
      <c r="A10" s="1" t="s">
        <v>12</v>
      </c>
      <c r="B10" s="9" t="s">
        <v>13</v>
      </c>
      <c r="C10" s="9"/>
    </row>
    <row r="11" spans="1:3" ht="21.25" customHeight="1" x14ac:dyDescent="0.2">
      <c r="A11" s="1" t="s">
        <v>14</v>
      </c>
      <c r="B11" s="9" t="s">
        <v>15</v>
      </c>
      <c r="C11" s="9"/>
    </row>
    <row r="12" spans="1:3" ht="21.25" customHeight="1" x14ac:dyDescent="0.2">
      <c r="A12" s="1" t="s">
        <v>16</v>
      </c>
      <c r="B12" s="9" t="s">
        <v>15</v>
      </c>
      <c r="C12" s="9"/>
    </row>
    <row r="13" spans="1:3" ht="21.25" customHeight="1" x14ac:dyDescent="0.2">
      <c r="A13" s="1" t="s">
        <v>17</v>
      </c>
      <c r="B13" s="9" t="s">
        <v>18</v>
      </c>
      <c r="C13" s="9"/>
    </row>
    <row r="14" spans="1:3" x14ac:dyDescent="0.2">
      <c r="A14" s="9"/>
      <c r="B14" s="9"/>
      <c r="C14" s="9"/>
    </row>
    <row r="15" spans="1:3" ht="21.25" customHeight="1" x14ac:dyDescent="0.2">
      <c r="A15" s="3" t="s">
        <v>19</v>
      </c>
      <c r="B15" s="9" t="s">
        <v>3</v>
      </c>
      <c r="C15" s="9"/>
    </row>
    <row r="16" spans="1:3" ht="85.25" customHeight="1" x14ac:dyDescent="0.2">
      <c r="A16" s="1" t="s">
        <v>20</v>
      </c>
      <c r="B16" s="9" t="s">
        <v>21</v>
      </c>
      <c r="C16" s="9"/>
    </row>
    <row r="17" spans="1:3" ht="21.25" customHeight="1" x14ac:dyDescent="0.2">
      <c r="A17" s="1" t="s">
        <v>22</v>
      </c>
      <c r="B17" s="9" t="s">
        <v>9</v>
      </c>
      <c r="C17" s="9"/>
    </row>
    <row r="18" spans="1:3" ht="21.25" customHeight="1" x14ac:dyDescent="0.2">
      <c r="A18" s="1" t="s">
        <v>23</v>
      </c>
      <c r="B18" s="9" t="s">
        <v>24</v>
      </c>
      <c r="C18" s="9"/>
    </row>
    <row r="19" spans="1:3" x14ac:dyDescent="0.2">
      <c r="A19" s="9"/>
      <c r="B19" s="9"/>
      <c r="C19" s="9"/>
    </row>
    <row r="20" spans="1:3" ht="21.25" customHeight="1" x14ac:dyDescent="0.2">
      <c r="A20" s="3" t="s">
        <v>25</v>
      </c>
      <c r="B20" s="9" t="s">
        <v>26</v>
      </c>
      <c r="C20" s="9"/>
    </row>
    <row r="21" spans="1:3" ht="21.25" customHeight="1" x14ac:dyDescent="0.2">
      <c r="A21" s="1" t="s">
        <v>3</v>
      </c>
      <c r="B21" s="9" t="s">
        <v>27</v>
      </c>
      <c r="C21" s="9"/>
    </row>
    <row r="22" spans="1:3" ht="21.25" customHeight="1" x14ac:dyDescent="0.2">
      <c r="A22" s="1" t="s">
        <v>3</v>
      </c>
      <c r="B22" s="9" t="s">
        <v>28</v>
      </c>
      <c r="C22" s="9"/>
    </row>
    <row r="23" spans="1:3" ht="21.25" customHeight="1" x14ac:dyDescent="0.2">
      <c r="A23" s="1" t="s">
        <v>3</v>
      </c>
      <c r="B23" s="9" t="s">
        <v>29</v>
      </c>
      <c r="C23" s="9"/>
    </row>
    <row r="24" spans="1:3" ht="21.25" customHeight="1" x14ac:dyDescent="0.2">
      <c r="A24" s="1" t="s">
        <v>3</v>
      </c>
      <c r="B24" s="9" t="s">
        <v>30</v>
      </c>
      <c r="C24" s="9"/>
    </row>
    <row r="25" spans="1:3" ht="21.25" customHeight="1" x14ac:dyDescent="0.2">
      <c r="A25" s="1" t="s">
        <v>3</v>
      </c>
      <c r="B25" s="9" t="s">
        <v>31</v>
      </c>
      <c r="C25" s="9"/>
    </row>
    <row r="26" spans="1:3" ht="42.75" customHeight="1" x14ac:dyDescent="0.2">
      <c r="A26" s="1" t="s">
        <v>3</v>
      </c>
      <c r="B26" s="9" t="s">
        <v>32</v>
      </c>
      <c r="C26" s="9"/>
    </row>
    <row r="27" spans="1:3" ht="42.75" customHeight="1" x14ac:dyDescent="0.2">
      <c r="A27" s="1" t="s">
        <v>3</v>
      </c>
      <c r="B27" s="9" t="s">
        <v>33</v>
      </c>
      <c r="C27" s="9"/>
    </row>
    <row r="28" spans="1:3" ht="42.75" customHeight="1" x14ac:dyDescent="0.2">
      <c r="A28" s="1" t="s">
        <v>3</v>
      </c>
      <c r="B28" s="9" t="s">
        <v>34</v>
      </c>
      <c r="C28" s="9"/>
    </row>
    <row r="29" spans="1:3" ht="42.75" customHeight="1" x14ac:dyDescent="0.2">
      <c r="A29" s="1" t="s">
        <v>3</v>
      </c>
      <c r="B29" s="9" t="s">
        <v>35</v>
      </c>
      <c r="C29" s="9"/>
    </row>
    <row r="30" spans="1:3" ht="42.75" customHeight="1" x14ac:dyDescent="0.2">
      <c r="A30" s="1" t="s">
        <v>3</v>
      </c>
      <c r="B30" s="9" t="s">
        <v>36</v>
      </c>
      <c r="C30" s="9"/>
    </row>
    <row r="31" spans="1:3" ht="42.75" customHeight="1" x14ac:dyDescent="0.2">
      <c r="A31" s="1" t="s">
        <v>3</v>
      </c>
      <c r="B31" s="9" t="s">
        <v>37</v>
      </c>
      <c r="C31" s="9"/>
    </row>
    <row r="32" spans="1:3" ht="42.75" customHeight="1" x14ac:dyDescent="0.2">
      <c r="A32" s="1" t="s">
        <v>3</v>
      </c>
      <c r="B32" s="9" t="s">
        <v>38</v>
      </c>
      <c r="C32" s="9"/>
    </row>
    <row r="33" spans="1:3" ht="42.75" customHeight="1" x14ac:dyDescent="0.2">
      <c r="A33" s="1" t="s">
        <v>3</v>
      </c>
      <c r="B33" s="9" t="s">
        <v>39</v>
      </c>
      <c r="C33" s="9"/>
    </row>
    <row r="34" spans="1:3" ht="42.75" customHeight="1" x14ac:dyDescent="0.2">
      <c r="A34" s="1" t="s">
        <v>3</v>
      </c>
      <c r="B34" s="9" t="s">
        <v>40</v>
      </c>
      <c r="C34" s="9"/>
    </row>
    <row r="35" spans="1:3" ht="42.75" customHeight="1" x14ac:dyDescent="0.2">
      <c r="A35" s="1" t="s">
        <v>3</v>
      </c>
      <c r="B35" s="9" t="s">
        <v>41</v>
      </c>
      <c r="C35" s="9"/>
    </row>
    <row r="36" spans="1:3" ht="42.75" customHeight="1" x14ac:dyDescent="0.2">
      <c r="A36" s="1" t="s">
        <v>3</v>
      </c>
      <c r="B36" s="9" t="s">
        <v>42</v>
      </c>
      <c r="C36" s="9"/>
    </row>
    <row r="37" spans="1:3" ht="42.75" customHeight="1" x14ac:dyDescent="0.2">
      <c r="A37" s="1" t="s">
        <v>3</v>
      </c>
      <c r="B37" s="9" t="s">
        <v>43</v>
      </c>
      <c r="C37" s="9"/>
    </row>
    <row r="38" spans="1:3" ht="42.75" customHeight="1" x14ac:dyDescent="0.2">
      <c r="A38" s="1" t="s">
        <v>3</v>
      </c>
      <c r="B38" s="9" t="s">
        <v>44</v>
      </c>
      <c r="C38" s="9"/>
    </row>
    <row r="39" spans="1:3" ht="42.75" customHeight="1" x14ac:dyDescent="0.2">
      <c r="A39" s="1" t="s">
        <v>3</v>
      </c>
      <c r="B39" s="9" t="s">
        <v>45</v>
      </c>
      <c r="C39" s="9"/>
    </row>
    <row r="40" spans="1:3" ht="42.75" customHeight="1" x14ac:dyDescent="0.2">
      <c r="A40" s="1" t="s">
        <v>3</v>
      </c>
      <c r="B40" s="9" t="s">
        <v>46</v>
      </c>
      <c r="C40" s="9"/>
    </row>
    <row r="41" spans="1:3" ht="42.75" customHeight="1" x14ac:dyDescent="0.2">
      <c r="A41" s="1" t="s">
        <v>3</v>
      </c>
      <c r="B41" s="9" t="s">
        <v>47</v>
      </c>
      <c r="C41" s="9"/>
    </row>
    <row r="42" spans="1:3" ht="42.75" customHeight="1" x14ac:dyDescent="0.2">
      <c r="A42" s="1" t="s">
        <v>3</v>
      </c>
      <c r="B42" s="9" t="s">
        <v>48</v>
      </c>
      <c r="C42" s="9"/>
    </row>
    <row r="43" spans="1:3" ht="42.75" customHeight="1" x14ac:dyDescent="0.2">
      <c r="A43" s="1" t="s">
        <v>3</v>
      </c>
      <c r="B43" s="9" t="s">
        <v>49</v>
      </c>
      <c r="C43" s="9"/>
    </row>
    <row r="44" spans="1:3" ht="42.75" customHeight="1" x14ac:dyDescent="0.2">
      <c r="A44" s="1" t="s">
        <v>3</v>
      </c>
      <c r="B44" s="9" t="s">
        <v>50</v>
      </c>
      <c r="C44" s="9"/>
    </row>
    <row r="45" spans="1:3" ht="42.75" customHeight="1" x14ac:dyDescent="0.2">
      <c r="A45" s="1" t="s">
        <v>3</v>
      </c>
      <c r="B45" s="9" t="s">
        <v>51</v>
      </c>
      <c r="C45" s="9"/>
    </row>
    <row r="46" spans="1:3" ht="42.75" customHeight="1" x14ac:dyDescent="0.2">
      <c r="A46" s="1" t="s">
        <v>3</v>
      </c>
      <c r="B46" s="9" t="s">
        <v>52</v>
      </c>
      <c r="C46" s="9"/>
    </row>
    <row r="47" spans="1:3" ht="42.75" customHeight="1" x14ac:dyDescent="0.2">
      <c r="A47" s="1" t="s">
        <v>3</v>
      </c>
      <c r="B47" s="9" t="s">
        <v>53</v>
      </c>
      <c r="C47" s="9"/>
    </row>
    <row r="48" spans="1:3" ht="42.75" customHeight="1" x14ac:dyDescent="0.2">
      <c r="A48" s="1" t="s">
        <v>3</v>
      </c>
      <c r="B48" s="9" t="s">
        <v>54</v>
      </c>
      <c r="C48" s="9"/>
    </row>
    <row r="49" spans="1:3" ht="42.75" customHeight="1" x14ac:dyDescent="0.2">
      <c r="A49" s="1" t="s">
        <v>3</v>
      </c>
      <c r="B49" s="9" t="s">
        <v>55</v>
      </c>
      <c r="C49" s="9"/>
    </row>
    <row r="50" spans="1:3" ht="42.75" customHeight="1" x14ac:dyDescent="0.2">
      <c r="A50" s="1" t="s">
        <v>3</v>
      </c>
      <c r="B50" s="9" t="s">
        <v>56</v>
      </c>
      <c r="C50" s="9"/>
    </row>
    <row r="51" spans="1:3" ht="42.75" customHeight="1" x14ac:dyDescent="0.2">
      <c r="A51" s="1" t="s">
        <v>3</v>
      </c>
      <c r="B51" s="9" t="s">
        <v>57</v>
      </c>
      <c r="C51" s="9"/>
    </row>
    <row r="52" spans="1:3" ht="42.75" customHeight="1" x14ac:dyDescent="0.2">
      <c r="A52" s="1" t="s">
        <v>3</v>
      </c>
      <c r="B52" s="9" t="s">
        <v>58</v>
      </c>
      <c r="C52" s="9"/>
    </row>
    <row r="53" spans="1:3" ht="42.75" customHeight="1" x14ac:dyDescent="0.2">
      <c r="A53" s="1" t="s">
        <v>3</v>
      </c>
      <c r="B53" s="9" t="s">
        <v>59</v>
      </c>
      <c r="C53" s="9"/>
    </row>
    <row r="54" spans="1:3" ht="42.75" customHeight="1" x14ac:dyDescent="0.2">
      <c r="A54" s="1" t="s">
        <v>3</v>
      </c>
      <c r="B54" s="9" t="s">
        <v>60</v>
      </c>
      <c r="C54" s="9"/>
    </row>
    <row r="55" spans="1:3" ht="42.75" customHeight="1" x14ac:dyDescent="0.2">
      <c r="A55" s="1" t="s">
        <v>3</v>
      </c>
      <c r="B55" s="9" t="s">
        <v>61</v>
      </c>
      <c r="C55" s="9"/>
    </row>
    <row r="56" spans="1:3" ht="42.75" customHeight="1" x14ac:dyDescent="0.2">
      <c r="A56" s="1" t="s">
        <v>3</v>
      </c>
      <c r="B56" s="9" t="s">
        <v>62</v>
      </c>
      <c r="C56" s="9"/>
    </row>
    <row r="57" spans="1:3" ht="42.75" customHeight="1" x14ac:dyDescent="0.2">
      <c r="A57" s="1" t="s">
        <v>3</v>
      </c>
      <c r="B57" s="9" t="s">
        <v>63</v>
      </c>
      <c r="C57" s="9"/>
    </row>
    <row r="58" spans="1:3" ht="42.75" customHeight="1" x14ac:dyDescent="0.2">
      <c r="A58" s="1" t="s">
        <v>3</v>
      </c>
      <c r="B58" s="9" t="s">
        <v>64</v>
      </c>
      <c r="C58" s="9"/>
    </row>
    <row r="59" spans="1:3" ht="42.75" customHeight="1" x14ac:dyDescent="0.2">
      <c r="A59" s="1" t="s">
        <v>3</v>
      </c>
      <c r="B59" s="9" t="s">
        <v>65</v>
      </c>
      <c r="C59" s="9"/>
    </row>
    <row r="60" spans="1:3" ht="42.75" customHeight="1" x14ac:dyDescent="0.2">
      <c r="A60" s="1" t="s">
        <v>3</v>
      </c>
      <c r="B60" s="9" t="s">
        <v>66</v>
      </c>
      <c r="C60" s="9"/>
    </row>
    <row r="61" spans="1:3" ht="42.75" customHeight="1" x14ac:dyDescent="0.2">
      <c r="A61" s="1" t="s">
        <v>3</v>
      </c>
      <c r="B61" s="9" t="s">
        <v>67</v>
      </c>
      <c r="C61" s="9"/>
    </row>
    <row r="62" spans="1:3" x14ac:dyDescent="0.2">
      <c r="A62" s="9"/>
      <c r="B62" s="9"/>
      <c r="C62" s="9"/>
    </row>
    <row r="63" spans="1:3" ht="21.25" customHeight="1" x14ac:dyDescent="0.2">
      <c r="A63" s="3" t="s">
        <v>68</v>
      </c>
      <c r="B63" s="9" t="s">
        <v>15</v>
      </c>
      <c r="C63" s="9"/>
    </row>
    <row r="64" spans="1:3" x14ac:dyDescent="0.2">
      <c r="A64" s="9"/>
      <c r="B64" s="9"/>
      <c r="C64" s="9"/>
    </row>
    <row r="65" spans="1:3" ht="21.25" customHeight="1" x14ac:dyDescent="0.2">
      <c r="A65" s="3" t="s">
        <v>69</v>
      </c>
      <c r="B65" s="9" t="s">
        <v>15</v>
      </c>
      <c r="C65" s="9"/>
    </row>
    <row r="66" spans="1:3" x14ac:dyDescent="0.2">
      <c r="A66" s="9"/>
      <c r="B66" s="9"/>
      <c r="C66" s="9"/>
    </row>
    <row r="67" spans="1:3" ht="21.25" customHeight="1" x14ac:dyDescent="0.2">
      <c r="A67" s="3" t="s">
        <v>70</v>
      </c>
      <c r="B67" s="9" t="s">
        <v>3</v>
      </c>
      <c r="C67" s="9"/>
    </row>
    <row r="68" spans="1:3" ht="21.25" customHeight="1" x14ac:dyDescent="0.2">
      <c r="A68" s="1" t="s">
        <v>71</v>
      </c>
      <c r="B68" s="9" t="s">
        <v>15</v>
      </c>
      <c r="C68" s="9"/>
    </row>
    <row r="69" spans="1:3" ht="21.25" customHeight="1" x14ac:dyDescent="0.2">
      <c r="A69" s="1" t="s">
        <v>72</v>
      </c>
      <c r="B69" s="9" t="s">
        <v>73</v>
      </c>
      <c r="C69" s="9"/>
    </row>
    <row r="70" spans="1:3" ht="21.25" customHeight="1" x14ac:dyDescent="0.2">
      <c r="A70" s="1" t="s">
        <v>74</v>
      </c>
      <c r="B70" s="9" t="s">
        <v>15</v>
      </c>
      <c r="C70" s="9"/>
    </row>
    <row r="71" spans="1:3" ht="21.25" customHeight="1" x14ac:dyDescent="0.2">
      <c r="A71" s="1" t="s">
        <v>75</v>
      </c>
      <c r="B71" s="9" t="s">
        <v>15</v>
      </c>
      <c r="C71" s="9"/>
    </row>
    <row r="72" spans="1:3" x14ac:dyDescent="0.2">
      <c r="A72" s="9"/>
      <c r="B72" s="9"/>
      <c r="C72" s="9"/>
    </row>
    <row r="73" spans="1:3" ht="64" customHeight="1" x14ac:dyDescent="0.2">
      <c r="A73" s="3" t="s">
        <v>76</v>
      </c>
      <c r="B73" s="9" t="s">
        <v>77</v>
      </c>
      <c r="C73" s="9"/>
    </row>
    <row r="74" spans="1:3" x14ac:dyDescent="0.2">
      <c r="A74" s="9"/>
      <c r="B74" s="9"/>
      <c r="C74" s="9"/>
    </row>
    <row r="75" spans="1:3" ht="85.25" customHeight="1" x14ac:dyDescent="0.2">
      <c r="A75" s="3" t="s">
        <v>78</v>
      </c>
      <c r="B75" s="9" t="s">
        <v>79</v>
      </c>
      <c r="C75" s="9"/>
    </row>
    <row r="76" spans="1:3" ht="149.25" customHeight="1" x14ac:dyDescent="0.2">
      <c r="A76" s="1" t="s">
        <v>3</v>
      </c>
      <c r="B76" s="9" t="s">
        <v>80</v>
      </c>
      <c r="C76" s="9"/>
    </row>
    <row r="77" spans="1:3" ht="42.75" customHeight="1" x14ac:dyDescent="0.2">
      <c r="A77" s="1" t="s">
        <v>3</v>
      </c>
      <c r="B77" s="9" t="s">
        <v>81</v>
      </c>
      <c r="C77" s="9"/>
    </row>
    <row r="78" spans="1:3" ht="149.25" customHeight="1" x14ac:dyDescent="0.2">
      <c r="A78" s="1" t="s">
        <v>3</v>
      </c>
      <c r="B78" s="9" t="s">
        <v>82</v>
      </c>
      <c r="C78" s="9"/>
    </row>
    <row r="79" spans="1:3" ht="42.75" customHeight="1" x14ac:dyDescent="0.2">
      <c r="A79" s="1" t="s">
        <v>3</v>
      </c>
      <c r="B79" s="9" t="s">
        <v>83</v>
      </c>
      <c r="C79" s="9"/>
    </row>
    <row r="80" spans="1:3" ht="42.75" customHeight="1" x14ac:dyDescent="0.2">
      <c r="A80" s="1" t="s">
        <v>3</v>
      </c>
      <c r="B80" s="9" t="s">
        <v>84</v>
      </c>
      <c r="C80" s="9"/>
    </row>
    <row r="81" spans="1:3" ht="42.75" customHeight="1" x14ac:dyDescent="0.2">
      <c r="A81" s="1" t="s">
        <v>3</v>
      </c>
      <c r="B81" s="9" t="s">
        <v>85</v>
      </c>
      <c r="C81" s="9"/>
    </row>
    <row r="82" spans="1:3" ht="106.75" customHeight="1" x14ac:dyDescent="0.2">
      <c r="A82" s="1" t="s">
        <v>3</v>
      </c>
      <c r="B82" s="9" t="s">
        <v>86</v>
      </c>
      <c r="C82" s="9"/>
    </row>
    <row r="83" spans="1:3" ht="85.25" customHeight="1" x14ac:dyDescent="0.2">
      <c r="A83" s="1" t="s">
        <v>3</v>
      </c>
      <c r="B83" s="9" t="s">
        <v>87</v>
      </c>
      <c r="C83" s="9"/>
    </row>
    <row r="84" spans="1:3" ht="64" customHeight="1" x14ac:dyDescent="0.2">
      <c r="A84" s="1" t="s">
        <v>3</v>
      </c>
      <c r="B84" s="9" t="s">
        <v>88</v>
      </c>
      <c r="C84" s="9"/>
    </row>
    <row r="85" spans="1:3" ht="256" customHeight="1" x14ac:dyDescent="0.2">
      <c r="A85" s="1" t="s">
        <v>3</v>
      </c>
      <c r="B85" s="9" t="s">
        <v>143</v>
      </c>
      <c r="C85" s="9"/>
    </row>
    <row r="86" spans="1:3" x14ac:dyDescent="0.2">
      <c r="A86" s="9"/>
      <c r="B86" s="9"/>
      <c r="C86" s="9"/>
    </row>
    <row r="87" spans="1:3" ht="21.25" customHeight="1" x14ac:dyDescent="0.2">
      <c r="A87" s="3" t="s">
        <v>89</v>
      </c>
      <c r="B87" s="9" t="s">
        <v>15</v>
      </c>
      <c r="C87" s="9"/>
    </row>
    <row r="88" spans="1:3" x14ac:dyDescent="0.2">
      <c r="A88" s="9"/>
      <c r="B88" s="9"/>
      <c r="C88" s="9"/>
    </row>
  </sheetData>
  <mergeCells count="88">
    <mergeCell ref="A86:C86"/>
    <mergeCell ref="B87:C87"/>
    <mergeCell ref="A88:C88"/>
    <mergeCell ref="B81:C81"/>
    <mergeCell ref="B82:C82"/>
    <mergeCell ref="B83:C83"/>
    <mergeCell ref="B84:C84"/>
    <mergeCell ref="B85:C85"/>
    <mergeCell ref="B76:C76"/>
    <mergeCell ref="B77:C77"/>
    <mergeCell ref="B78:C78"/>
    <mergeCell ref="B79:C79"/>
    <mergeCell ref="B80:C80"/>
    <mergeCell ref="B71:C71"/>
    <mergeCell ref="A72:C72"/>
    <mergeCell ref="B73:C73"/>
    <mergeCell ref="A74:C74"/>
    <mergeCell ref="B75:C75"/>
    <mergeCell ref="A66:C66"/>
    <mergeCell ref="B67:C67"/>
    <mergeCell ref="B68:C68"/>
    <mergeCell ref="B69:C69"/>
    <mergeCell ref="B70:C70"/>
    <mergeCell ref="B61:C61"/>
    <mergeCell ref="A62:C62"/>
    <mergeCell ref="B63:C63"/>
    <mergeCell ref="A64:C64"/>
    <mergeCell ref="B65:C65"/>
    <mergeCell ref="B56:C56"/>
    <mergeCell ref="B57:C57"/>
    <mergeCell ref="B58:C58"/>
    <mergeCell ref="B59:C59"/>
    <mergeCell ref="B60:C60"/>
    <mergeCell ref="B51:C51"/>
    <mergeCell ref="B52:C52"/>
    <mergeCell ref="B53:C53"/>
    <mergeCell ref="B54:C54"/>
    <mergeCell ref="B55:C55"/>
    <mergeCell ref="B46:C46"/>
    <mergeCell ref="B47:C47"/>
    <mergeCell ref="B48:C48"/>
    <mergeCell ref="B49:C49"/>
    <mergeCell ref="B50:C50"/>
    <mergeCell ref="B41:C41"/>
    <mergeCell ref="B42:C42"/>
    <mergeCell ref="B43:C43"/>
    <mergeCell ref="B44:C44"/>
    <mergeCell ref="B45:C45"/>
    <mergeCell ref="B36:C36"/>
    <mergeCell ref="B37:C37"/>
    <mergeCell ref="B38:C38"/>
    <mergeCell ref="B39:C39"/>
    <mergeCell ref="B40:C40"/>
    <mergeCell ref="B31:C31"/>
    <mergeCell ref="B32:C32"/>
    <mergeCell ref="B33:C33"/>
    <mergeCell ref="B34:C34"/>
    <mergeCell ref="B35:C35"/>
    <mergeCell ref="B26:C26"/>
    <mergeCell ref="B27:C27"/>
    <mergeCell ref="B28:C28"/>
    <mergeCell ref="B29:C29"/>
    <mergeCell ref="B30:C30"/>
    <mergeCell ref="B21:C21"/>
    <mergeCell ref="B22:C22"/>
    <mergeCell ref="B23:C23"/>
    <mergeCell ref="B24:C24"/>
    <mergeCell ref="B25:C25"/>
    <mergeCell ref="B16:C16"/>
    <mergeCell ref="B17:C17"/>
    <mergeCell ref="B18:C18"/>
    <mergeCell ref="A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ACSST5Y2021.S0101</oddHeader>
    <oddFooter>&amp;L&amp;Bdata.census.gov&amp;B | Measuring America's People, Places, and Economy &amp;R&amp;P</oddFooter>
    <evenHeader>&amp;LTable: ACSST5Y2021.S0101</evenHeader>
    <evenFooter>&amp;L&amp;Bdata.census.gov&amp;B | Measuring America's People, Places, and Economy &amp;R&amp;P</even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3B6AF-88D4-BC45-A69C-693F5DE8D437}">
  <dimension ref="A1:D39"/>
  <sheetViews>
    <sheetView workbookViewId="0">
      <selection activeCell="I30" sqref="I30"/>
    </sheetView>
  </sheetViews>
  <sheetFormatPr baseColWidth="10" defaultRowHeight="15" x14ac:dyDescent="0.2"/>
  <cols>
    <col min="1" max="1" width="39.1640625" customWidth="1"/>
    <col min="2" max="2" width="7.6640625" bestFit="1" customWidth="1"/>
    <col min="4" max="4" width="20" customWidth="1"/>
  </cols>
  <sheetData>
    <row r="1" spans="1:4" ht="16" x14ac:dyDescent="0.2">
      <c r="A1" s="14" t="s">
        <v>100</v>
      </c>
      <c r="B1" s="15" t="s">
        <v>97</v>
      </c>
      <c r="C1" s="15" t="s">
        <v>98</v>
      </c>
      <c r="D1" s="15" t="s">
        <v>99</v>
      </c>
    </row>
    <row r="2" spans="1:4" ht="16" x14ac:dyDescent="0.2">
      <c r="A2" s="16" t="s">
        <v>102</v>
      </c>
      <c r="B2" s="16"/>
      <c r="C2" s="16"/>
      <c r="D2" s="16"/>
    </row>
    <row r="3" spans="1:4" ht="16" x14ac:dyDescent="0.2">
      <c r="A3" s="16" t="s">
        <v>103</v>
      </c>
      <c r="B3" s="17">
        <v>42958</v>
      </c>
      <c r="C3" s="17">
        <v>21890</v>
      </c>
      <c r="D3" s="17">
        <v>21068</v>
      </c>
    </row>
    <row r="4" spans="1:4" ht="16" x14ac:dyDescent="0.2">
      <c r="A4" s="16" t="s">
        <v>104</v>
      </c>
      <c r="B4" s="17">
        <v>35069</v>
      </c>
      <c r="C4" s="17">
        <v>17335</v>
      </c>
      <c r="D4" s="17">
        <v>17734</v>
      </c>
    </row>
    <row r="5" spans="1:4" ht="16" x14ac:dyDescent="0.2">
      <c r="A5" s="16" t="s">
        <v>105</v>
      </c>
      <c r="B5" s="17">
        <v>31449</v>
      </c>
      <c r="C5" s="17">
        <v>16300</v>
      </c>
      <c r="D5" s="17">
        <v>15149</v>
      </c>
    </row>
    <row r="6" spans="1:4" ht="16" x14ac:dyDescent="0.2">
      <c r="A6" s="16" t="s">
        <v>106</v>
      </c>
      <c r="B6" s="17">
        <v>36641</v>
      </c>
      <c r="C6" s="17">
        <v>17183</v>
      </c>
      <c r="D6" s="17">
        <v>19458</v>
      </c>
    </row>
    <row r="7" spans="1:4" ht="16" x14ac:dyDescent="0.2">
      <c r="A7" s="16" t="s">
        <v>107</v>
      </c>
      <c r="B7" s="17">
        <v>49311</v>
      </c>
      <c r="C7" s="17">
        <v>22320</v>
      </c>
      <c r="D7" s="17">
        <v>26991</v>
      </c>
    </row>
    <row r="8" spans="1:4" ht="16" x14ac:dyDescent="0.2">
      <c r="A8" s="16" t="s">
        <v>108</v>
      </c>
      <c r="B8" s="17">
        <v>77357</v>
      </c>
      <c r="C8" s="17">
        <v>35427</v>
      </c>
      <c r="D8" s="17">
        <v>41930</v>
      </c>
    </row>
    <row r="9" spans="1:4" ht="16" x14ac:dyDescent="0.2">
      <c r="A9" s="16" t="s">
        <v>109</v>
      </c>
      <c r="B9" s="17">
        <v>78357</v>
      </c>
      <c r="C9" s="17">
        <v>37517</v>
      </c>
      <c r="D9" s="17">
        <v>40840</v>
      </c>
    </row>
    <row r="10" spans="1:4" ht="16" x14ac:dyDescent="0.2">
      <c r="A10" s="16" t="s">
        <v>110</v>
      </c>
      <c r="B10" s="17">
        <v>60851</v>
      </c>
      <c r="C10" s="17">
        <v>30036</v>
      </c>
      <c r="D10" s="17">
        <v>30815</v>
      </c>
    </row>
    <row r="11" spans="1:4" ht="16" x14ac:dyDescent="0.2">
      <c r="A11" s="16" t="s">
        <v>111</v>
      </c>
      <c r="B11" s="17">
        <v>45947</v>
      </c>
      <c r="C11" s="17">
        <v>22695</v>
      </c>
      <c r="D11" s="17">
        <v>23252</v>
      </c>
    </row>
    <row r="12" spans="1:4" ht="16" x14ac:dyDescent="0.2">
      <c r="A12" s="16" t="s">
        <v>112</v>
      </c>
      <c r="B12" s="17">
        <v>37731</v>
      </c>
      <c r="C12" s="17">
        <v>19030</v>
      </c>
      <c r="D12" s="17">
        <v>18701</v>
      </c>
    </row>
    <row r="13" spans="1:4" ht="16" x14ac:dyDescent="0.2">
      <c r="A13" s="16" t="s">
        <v>113</v>
      </c>
      <c r="B13" s="17">
        <v>35870</v>
      </c>
      <c r="C13" s="17">
        <v>18207</v>
      </c>
      <c r="D13" s="17">
        <v>17663</v>
      </c>
    </row>
    <row r="14" spans="1:4" ht="16" x14ac:dyDescent="0.2">
      <c r="A14" s="16" t="s">
        <v>114</v>
      </c>
      <c r="B14" s="17">
        <v>35195</v>
      </c>
      <c r="C14" s="17">
        <v>18298</v>
      </c>
      <c r="D14" s="17">
        <v>16897</v>
      </c>
    </row>
    <row r="15" spans="1:4" ht="16" x14ac:dyDescent="0.2">
      <c r="A15" s="16" t="s">
        <v>115</v>
      </c>
      <c r="B15" s="17">
        <v>33219</v>
      </c>
      <c r="C15" s="17">
        <v>14734</v>
      </c>
      <c r="D15" s="17">
        <v>18485</v>
      </c>
    </row>
    <row r="16" spans="1:4" ht="16" x14ac:dyDescent="0.2">
      <c r="A16" s="16" t="s">
        <v>116</v>
      </c>
      <c r="B16" s="17">
        <v>26924</v>
      </c>
      <c r="C16" s="17">
        <v>12005</v>
      </c>
      <c r="D16" s="17">
        <v>14919</v>
      </c>
    </row>
    <row r="17" spans="1:4" ht="16" x14ac:dyDescent="0.2">
      <c r="A17" s="16" t="s">
        <v>117</v>
      </c>
      <c r="B17" s="17">
        <v>22048</v>
      </c>
      <c r="C17" s="17">
        <v>9414</v>
      </c>
      <c r="D17" s="17">
        <v>12634</v>
      </c>
    </row>
    <row r="18" spans="1:4" ht="16" x14ac:dyDescent="0.2">
      <c r="A18" s="16" t="s">
        <v>118</v>
      </c>
      <c r="B18" s="17">
        <v>14718</v>
      </c>
      <c r="C18" s="17">
        <v>6039</v>
      </c>
      <c r="D18" s="17">
        <v>8679</v>
      </c>
    </row>
    <row r="19" spans="1:4" ht="16" x14ac:dyDescent="0.2">
      <c r="A19" s="16" t="s">
        <v>119</v>
      </c>
      <c r="B19" s="17">
        <v>9250</v>
      </c>
      <c r="C19" s="17">
        <v>3312</v>
      </c>
      <c r="D19" s="17">
        <v>5938</v>
      </c>
    </row>
    <row r="20" spans="1:4" ht="16" x14ac:dyDescent="0.2">
      <c r="A20" s="16" t="s">
        <v>120</v>
      </c>
      <c r="B20" s="17">
        <v>10259</v>
      </c>
      <c r="C20" s="17">
        <v>3748</v>
      </c>
      <c r="D20" s="17">
        <v>6511</v>
      </c>
    </row>
    <row r="21" spans="1:4" ht="16" x14ac:dyDescent="0.2">
      <c r="A21" s="16" t="s">
        <v>121</v>
      </c>
      <c r="B21" s="16"/>
      <c r="C21" s="16"/>
      <c r="D21" s="16"/>
    </row>
    <row r="22" spans="1:4" ht="16" x14ac:dyDescent="0.2">
      <c r="A22" s="16" t="s">
        <v>122</v>
      </c>
      <c r="B22" s="17">
        <v>66518</v>
      </c>
      <c r="C22" s="17">
        <v>33635</v>
      </c>
      <c r="D22" s="17">
        <v>32883</v>
      </c>
    </row>
    <row r="23" spans="1:4" ht="16" x14ac:dyDescent="0.2">
      <c r="A23" s="16" t="s">
        <v>123</v>
      </c>
      <c r="B23" s="17">
        <v>15546</v>
      </c>
      <c r="C23" s="17">
        <v>7748</v>
      </c>
      <c r="D23" s="17">
        <v>7798</v>
      </c>
    </row>
    <row r="24" spans="1:4" ht="16" x14ac:dyDescent="0.2">
      <c r="A24" s="16" t="s">
        <v>124</v>
      </c>
      <c r="B24" s="17">
        <v>125022</v>
      </c>
      <c r="C24" s="17">
        <v>63273</v>
      </c>
      <c r="D24" s="17">
        <v>61749</v>
      </c>
    </row>
    <row r="25" spans="1:4" ht="16" x14ac:dyDescent="0.2">
      <c r="A25" s="16" t="s">
        <v>125</v>
      </c>
      <c r="B25" s="17">
        <v>70406</v>
      </c>
      <c r="C25" s="17">
        <v>31755</v>
      </c>
      <c r="D25" s="17">
        <v>38651</v>
      </c>
    </row>
    <row r="26" spans="1:4" ht="16" x14ac:dyDescent="0.2">
      <c r="A26" s="16" t="s">
        <v>126</v>
      </c>
      <c r="B26" s="17">
        <v>348464</v>
      </c>
      <c r="C26" s="17">
        <v>165178</v>
      </c>
      <c r="D26" s="17">
        <v>183286</v>
      </c>
    </row>
    <row r="27" spans="1:4" ht="16" x14ac:dyDescent="0.2">
      <c r="A27" s="16" t="s">
        <v>127</v>
      </c>
      <c r="B27" s="17">
        <v>568405</v>
      </c>
      <c r="C27" s="17">
        <v>267002</v>
      </c>
      <c r="D27" s="17">
        <v>301403</v>
      </c>
    </row>
    <row r="28" spans="1:4" ht="16" x14ac:dyDescent="0.2">
      <c r="A28" s="16" t="s">
        <v>128</v>
      </c>
      <c r="B28" s="17">
        <v>558132</v>
      </c>
      <c r="C28" s="17">
        <v>262217</v>
      </c>
      <c r="D28" s="17">
        <v>295915</v>
      </c>
    </row>
    <row r="29" spans="1:4" ht="16" x14ac:dyDescent="0.2">
      <c r="A29" s="16" t="s">
        <v>129</v>
      </c>
      <c r="B29" s="17">
        <v>527213</v>
      </c>
      <c r="C29" s="17">
        <v>248235</v>
      </c>
      <c r="D29" s="17">
        <v>278978</v>
      </c>
    </row>
    <row r="30" spans="1:4" ht="16" x14ac:dyDescent="0.2">
      <c r="A30" s="16" t="s">
        <v>130</v>
      </c>
      <c r="B30" s="17">
        <v>116418</v>
      </c>
      <c r="C30" s="17">
        <v>49252</v>
      </c>
      <c r="D30" s="17">
        <v>67166</v>
      </c>
    </row>
    <row r="31" spans="1:4" ht="16" x14ac:dyDescent="0.2">
      <c r="A31" s="16" t="s">
        <v>131</v>
      </c>
      <c r="B31" s="17">
        <v>102671</v>
      </c>
      <c r="C31" s="17">
        <v>42996</v>
      </c>
      <c r="D31" s="17">
        <v>59675</v>
      </c>
    </row>
    <row r="32" spans="1:4" ht="16" x14ac:dyDescent="0.2">
      <c r="A32" s="16" t="s">
        <v>132</v>
      </c>
      <c r="B32" s="17">
        <v>83199</v>
      </c>
      <c r="C32" s="17">
        <v>34518</v>
      </c>
      <c r="D32" s="17">
        <v>48681</v>
      </c>
    </row>
    <row r="33" spans="1:4" ht="16" x14ac:dyDescent="0.2">
      <c r="A33" s="16" t="s">
        <v>133</v>
      </c>
      <c r="B33" s="17">
        <v>34227</v>
      </c>
      <c r="C33" s="17">
        <v>13099</v>
      </c>
      <c r="D33" s="17">
        <v>21128</v>
      </c>
    </row>
    <row r="34" spans="1:4" ht="16" x14ac:dyDescent="0.2">
      <c r="A34" s="16" t="s">
        <v>134</v>
      </c>
      <c r="B34" s="16"/>
      <c r="C34" s="16"/>
      <c r="D34" s="16"/>
    </row>
    <row r="35" spans="1:4" ht="16" x14ac:dyDescent="0.2">
      <c r="A35" s="16" t="s">
        <v>135</v>
      </c>
      <c r="B35" s="16">
        <v>34.299999999999997</v>
      </c>
      <c r="C35" s="16">
        <v>34.299999999999997</v>
      </c>
      <c r="D35" s="16">
        <v>34.4</v>
      </c>
    </row>
    <row r="36" spans="1:4" ht="16" x14ac:dyDescent="0.2">
      <c r="A36" s="16" t="s">
        <v>136</v>
      </c>
      <c r="B36" s="16">
        <v>91</v>
      </c>
      <c r="C36" s="16">
        <v>0</v>
      </c>
      <c r="D36" s="16">
        <v>0</v>
      </c>
    </row>
    <row r="37" spans="1:4" ht="16" x14ac:dyDescent="0.2">
      <c r="A37" s="16" t="s">
        <v>137</v>
      </c>
      <c r="B37" s="16">
        <v>43.8</v>
      </c>
      <c r="C37" s="16">
        <v>0</v>
      </c>
      <c r="D37" s="16">
        <v>0</v>
      </c>
    </row>
    <row r="38" spans="1:4" ht="16" x14ac:dyDescent="0.2">
      <c r="A38" s="16" t="s">
        <v>138</v>
      </c>
      <c r="B38" s="16">
        <v>17.5</v>
      </c>
      <c r="C38" s="16">
        <v>0</v>
      </c>
      <c r="D38" s="16">
        <v>0</v>
      </c>
    </row>
    <row r="39" spans="1:4" ht="16" x14ac:dyDescent="0.2">
      <c r="A39" s="16" t="s">
        <v>139</v>
      </c>
      <c r="B39" s="16">
        <v>26.3</v>
      </c>
      <c r="C39" s="16">
        <v>0</v>
      </c>
      <c r="D39" s="1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4"/>
  <sheetViews>
    <sheetView workbookViewId="0">
      <pane xSplit="1" ySplit="2" topLeftCell="B3" activePane="bottomRight" state="frozen"/>
      <selection pane="topRight"/>
      <selection pane="bottomLeft"/>
      <selection pane="bottomRight" activeCell="B3" sqref="B3"/>
    </sheetView>
  </sheetViews>
  <sheetFormatPr baseColWidth="10" defaultColWidth="8.83203125" defaultRowHeight="15" x14ac:dyDescent="0.2"/>
  <cols>
    <col min="1" max="1" width="30" style="4" customWidth="1"/>
    <col min="2" max="22" width="20" style="4" customWidth="1"/>
  </cols>
  <sheetData>
    <row r="1" spans="1:22" ht="30" customHeight="1" x14ac:dyDescent="0.2">
      <c r="A1" s="5" t="s">
        <v>3</v>
      </c>
      <c r="B1" s="11" t="s">
        <v>90</v>
      </c>
      <c r="C1" s="11"/>
      <c r="D1" s="11"/>
      <c r="E1" s="11" t="s">
        <v>91</v>
      </c>
      <c r="F1" s="11"/>
      <c r="G1" s="11"/>
      <c r="H1" s="11" t="s">
        <v>92</v>
      </c>
      <c r="I1" s="11"/>
      <c r="J1" s="11"/>
      <c r="K1" s="11" t="s">
        <v>93</v>
      </c>
      <c r="L1" s="11"/>
      <c r="M1" s="11"/>
      <c r="N1" s="11" t="s">
        <v>94</v>
      </c>
      <c r="O1" s="11"/>
      <c r="P1" s="11"/>
      <c r="Q1" s="11" t="s">
        <v>95</v>
      </c>
      <c r="R1" s="11"/>
      <c r="S1" s="11"/>
      <c r="T1" s="11" t="s">
        <v>96</v>
      </c>
      <c r="U1" s="11"/>
      <c r="V1" s="11"/>
    </row>
    <row r="2" spans="1:22" ht="30" customHeight="1" x14ac:dyDescent="0.2">
      <c r="A2" s="5" t="s">
        <v>100</v>
      </c>
      <c r="B2" s="5" t="s">
        <v>97</v>
      </c>
      <c r="C2" s="5" t="s">
        <v>98</v>
      </c>
      <c r="D2" s="5" t="s">
        <v>99</v>
      </c>
      <c r="E2" s="5" t="s">
        <v>97</v>
      </c>
      <c r="F2" s="5" t="s">
        <v>98</v>
      </c>
      <c r="G2" s="5" t="s">
        <v>99</v>
      </c>
      <c r="H2" s="5" t="s">
        <v>97</v>
      </c>
      <c r="I2" s="5" t="s">
        <v>98</v>
      </c>
      <c r="J2" s="5" t="s">
        <v>99</v>
      </c>
      <c r="K2" s="5" t="s">
        <v>97</v>
      </c>
      <c r="L2" s="5" t="s">
        <v>98</v>
      </c>
      <c r="M2" s="5" t="s">
        <v>99</v>
      </c>
      <c r="N2" s="5" t="s">
        <v>97</v>
      </c>
      <c r="O2" s="5" t="s">
        <v>98</v>
      </c>
      <c r="P2" s="5" t="s">
        <v>99</v>
      </c>
      <c r="Q2" s="5" t="s">
        <v>97</v>
      </c>
      <c r="R2" s="5" t="s">
        <v>98</v>
      </c>
      <c r="S2" s="5" t="s">
        <v>99</v>
      </c>
      <c r="T2" s="5" t="s">
        <v>97</v>
      </c>
      <c r="U2" s="5" t="s">
        <v>98</v>
      </c>
      <c r="V2" s="5" t="s">
        <v>99</v>
      </c>
    </row>
    <row r="3" spans="1:22" ht="16" x14ac:dyDescent="0.2">
      <c r="A3" s="4" t="s">
        <v>101</v>
      </c>
      <c r="B3" s="13">
        <v>683154</v>
      </c>
      <c r="C3" s="13">
        <v>325490</v>
      </c>
      <c r="D3" s="13">
        <v>357664</v>
      </c>
      <c r="E3" s="13">
        <v>2492</v>
      </c>
      <c r="F3" s="13">
        <v>1190</v>
      </c>
      <c r="G3" s="13">
        <v>1302</v>
      </c>
      <c r="H3" s="13">
        <v>2522</v>
      </c>
      <c r="I3" s="13">
        <v>1450</v>
      </c>
      <c r="J3" s="13">
        <v>1072</v>
      </c>
      <c r="K3" s="13">
        <v>1960</v>
      </c>
      <c r="L3" s="12">
        <v>881</v>
      </c>
      <c r="M3" s="13">
        <v>1079</v>
      </c>
      <c r="N3" s="13">
        <v>4027</v>
      </c>
      <c r="O3" s="13">
        <v>1950</v>
      </c>
      <c r="P3" s="13">
        <v>2077</v>
      </c>
      <c r="Q3" s="13">
        <v>2385</v>
      </c>
      <c r="R3" s="13">
        <v>1108</v>
      </c>
      <c r="S3" s="13">
        <v>1277</v>
      </c>
      <c r="T3" s="13">
        <v>1519</v>
      </c>
      <c r="U3" s="12">
        <v>697</v>
      </c>
      <c r="V3" s="12">
        <v>822</v>
      </c>
    </row>
    <row r="4" spans="1:22" ht="16" x14ac:dyDescent="0.2">
      <c r="A4" s="6" t="s">
        <v>102</v>
      </c>
    </row>
    <row r="5" spans="1:22" ht="16" x14ac:dyDescent="0.2">
      <c r="A5" s="7" t="s">
        <v>103</v>
      </c>
      <c r="B5" s="13">
        <v>42958</v>
      </c>
      <c r="C5" s="13">
        <v>21890</v>
      </c>
      <c r="D5" s="13">
        <v>21068</v>
      </c>
      <c r="E5" s="12">
        <v>238</v>
      </c>
      <c r="F5" s="12">
        <v>110</v>
      </c>
      <c r="G5" s="12">
        <v>128</v>
      </c>
      <c r="H5" s="12">
        <v>0</v>
      </c>
      <c r="I5" s="12">
        <v>0</v>
      </c>
      <c r="J5" s="12">
        <v>0</v>
      </c>
      <c r="K5" s="12">
        <v>180</v>
      </c>
      <c r="L5" s="12">
        <v>70</v>
      </c>
      <c r="M5" s="12">
        <v>110</v>
      </c>
      <c r="N5" s="12">
        <v>210</v>
      </c>
      <c r="O5" s="12">
        <v>134</v>
      </c>
      <c r="P5" s="12">
        <v>76</v>
      </c>
      <c r="Q5" s="12">
        <v>54</v>
      </c>
      <c r="R5" s="12">
        <v>32</v>
      </c>
      <c r="S5" s="12">
        <v>22</v>
      </c>
      <c r="T5" s="12">
        <v>40</v>
      </c>
      <c r="U5" s="12">
        <v>40</v>
      </c>
      <c r="V5" s="12">
        <v>0</v>
      </c>
    </row>
    <row r="6" spans="1:22" ht="16" x14ac:dyDescent="0.2">
      <c r="A6" s="7" t="s">
        <v>104</v>
      </c>
      <c r="B6" s="13">
        <v>35069</v>
      </c>
      <c r="C6" s="13">
        <v>17335</v>
      </c>
      <c r="D6" s="13">
        <v>17734</v>
      </c>
      <c r="E6" s="12">
        <v>99</v>
      </c>
      <c r="F6" s="12">
        <v>59</v>
      </c>
      <c r="G6" s="12">
        <v>40</v>
      </c>
      <c r="H6" s="12">
        <v>24</v>
      </c>
      <c r="I6" s="12">
        <v>0</v>
      </c>
      <c r="J6" s="12">
        <v>24</v>
      </c>
      <c r="K6" s="12">
        <v>6</v>
      </c>
      <c r="L6" s="12">
        <v>0</v>
      </c>
      <c r="M6" s="12">
        <v>6</v>
      </c>
      <c r="N6" s="12">
        <v>39</v>
      </c>
      <c r="O6" s="12">
        <v>17</v>
      </c>
      <c r="P6" s="12">
        <v>22</v>
      </c>
      <c r="Q6" s="12">
        <v>0</v>
      </c>
      <c r="R6" s="12">
        <v>0</v>
      </c>
      <c r="S6" s="12">
        <v>0</v>
      </c>
      <c r="T6" s="12">
        <v>0</v>
      </c>
      <c r="U6" s="12">
        <v>0</v>
      </c>
      <c r="V6" s="12">
        <v>0</v>
      </c>
    </row>
    <row r="7" spans="1:22" ht="16" x14ac:dyDescent="0.2">
      <c r="A7" s="7" t="s">
        <v>105</v>
      </c>
      <c r="B7" s="13">
        <v>31449</v>
      </c>
      <c r="C7" s="13">
        <v>16300</v>
      </c>
      <c r="D7" s="13">
        <v>15149</v>
      </c>
      <c r="E7" s="12">
        <v>112</v>
      </c>
      <c r="F7" s="12">
        <v>79</v>
      </c>
      <c r="G7" s="12">
        <v>33</v>
      </c>
      <c r="H7" s="12">
        <v>187</v>
      </c>
      <c r="I7" s="12">
        <v>148</v>
      </c>
      <c r="J7" s="12">
        <v>39</v>
      </c>
      <c r="K7" s="12">
        <v>25</v>
      </c>
      <c r="L7" s="12">
        <v>25</v>
      </c>
      <c r="M7" s="12">
        <v>0</v>
      </c>
      <c r="N7" s="12">
        <v>78</v>
      </c>
      <c r="O7" s="12">
        <v>0</v>
      </c>
      <c r="P7" s="12">
        <v>78</v>
      </c>
      <c r="Q7" s="12">
        <v>0</v>
      </c>
      <c r="R7" s="12">
        <v>0</v>
      </c>
      <c r="S7" s="12">
        <v>0</v>
      </c>
      <c r="T7" s="12">
        <v>0</v>
      </c>
      <c r="U7" s="12">
        <v>0</v>
      </c>
      <c r="V7" s="12">
        <v>0</v>
      </c>
    </row>
    <row r="8" spans="1:22" ht="16" x14ac:dyDescent="0.2">
      <c r="A8" s="7" t="s">
        <v>106</v>
      </c>
      <c r="B8" s="13">
        <v>36641</v>
      </c>
      <c r="C8" s="13">
        <v>17183</v>
      </c>
      <c r="D8" s="13">
        <v>19458</v>
      </c>
      <c r="E8" s="12">
        <v>155</v>
      </c>
      <c r="F8" s="12">
        <v>67</v>
      </c>
      <c r="G8" s="12">
        <v>88</v>
      </c>
      <c r="H8" s="12">
        <v>1</v>
      </c>
      <c r="I8" s="12">
        <v>1</v>
      </c>
      <c r="J8" s="12">
        <v>0</v>
      </c>
      <c r="K8" s="12">
        <v>36</v>
      </c>
      <c r="L8" s="12">
        <v>10</v>
      </c>
      <c r="M8" s="12">
        <v>26</v>
      </c>
      <c r="N8" s="12">
        <v>91</v>
      </c>
      <c r="O8" s="12">
        <v>66</v>
      </c>
      <c r="P8" s="12">
        <v>25</v>
      </c>
      <c r="Q8" s="12">
        <v>11</v>
      </c>
      <c r="R8" s="12">
        <v>7</v>
      </c>
      <c r="S8" s="12">
        <v>4</v>
      </c>
      <c r="T8" s="12">
        <v>0</v>
      </c>
      <c r="U8" s="12">
        <v>0</v>
      </c>
      <c r="V8" s="12">
        <v>0</v>
      </c>
    </row>
    <row r="9" spans="1:22" ht="16" x14ac:dyDescent="0.2">
      <c r="A9" s="7" t="s">
        <v>107</v>
      </c>
      <c r="B9" s="13">
        <v>49311</v>
      </c>
      <c r="C9" s="13">
        <v>22320</v>
      </c>
      <c r="D9" s="13">
        <v>26991</v>
      </c>
      <c r="E9" s="12">
        <v>104</v>
      </c>
      <c r="F9" s="12">
        <v>59</v>
      </c>
      <c r="G9" s="12">
        <v>45</v>
      </c>
      <c r="H9" s="12">
        <v>150</v>
      </c>
      <c r="I9" s="12">
        <v>39</v>
      </c>
      <c r="J9" s="12">
        <v>111</v>
      </c>
      <c r="K9" s="12">
        <v>94</v>
      </c>
      <c r="L9" s="12">
        <v>41</v>
      </c>
      <c r="M9" s="12">
        <v>53</v>
      </c>
      <c r="N9" s="12">
        <v>232</v>
      </c>
      <c r="O9" s="12">
        <v>135</v>
      </c>
      <c r="P9" s="12">
        <v>97</v>
      </c>
      <c r="Q9" s="12">
        <v>35</v>
      </c>
      <c r="R9" s="12">
        <v>0</v>
      </c>
      <c r="S9" s="12">
        <v>35</v>
      </c>
      <c r="T9" s="12">
        <v>52</v>
      </c>
      <c r="U9" s="12">
        <v>33</v>
      </c>
      <c r="V9" s="12">
        <v>19</v>
      </c>
    </row>
    <row r="10" spans="1:22" ht="16" x14ac:dyDescent="0.2">
      <c r="A10" s="7" t="s">
        <v>108</v>
      </c>
      <c r="B10" s="13">
        <v>77357</v>
      </c>
      <c r="C10" s="13">
        <v>35427</v>
      </c>
      <c r="D10" s="13">
        <v>41930</v>
      </c>
      <c r="E10" s="12">
        <v>281</v>
      </c>
      <c r="F10" s="12">
        <v>149</v>
      </c>
      <c r="G10" s="12">
        <v>132</v>
      </c>
      <c r="H10" s="12">
        <v>545</v>
      </c>
      <c r="I10" s="12">
        <v>272</v>
      </c>
      <c r="J10" s="12">
        <v>273</v>
      </c>
      <c r="K10" s="12">
        <v>430</v>
      </c>
      <c r="L10" s="12">
        <v>90</v>
      </c>
      <c r="M10" s="12">
        <v>340</v>
      </c>
      <c r="N10" s="12">
        <v>556</v>
      </c>
      <c r="O10" s="12">
        <v>357</v>
      </c>
      <c r="P10" s="12">
        <v>199</v>
      </c>
      <c r="Q10" s="12">
        <v>571</v>
      </c>
      <c r="R10" s="12">
        <v>333</v>
      </c>
      <c r="S10" s="12">
        <v>238</v>
      </c>
      <c r="T10" s="12">
        <v>91</v>
      </c>
      <c r="U10" s="12">
        <v>73</v>
      </c>
      <c r="V10" s="12">
        <v>18</v>
      </c>
    </row>
    <row r="11" spans="1:22" ht="16" x14ac:dyDescent="0.2">
      <c r="A11" s="7" t="s">
        <v>109</v>
      </c>
      <c r="B11" s="13">
        <v>78357</v>
      </c>
      <c r="C11" s="13">
        <v>37517</v>
      </c>
      <c r="D11" s="13">
        <v>40840</v>
      </c>
      <c r="E11" s="12">
        <v>333</v>
      </c>
      <c r="F11" s="12">
        <v>170</v>
      </c>
      <c r="G11" s="12">
        <v>163</v>
      </c>
      <c r="H11" s="12">
        <v>504</v>
      </c>
      <c r="I11" s="12">
        <v>321</v>
      </c>
      <c r="J11" s="12">
        <v>183</v>
      </c>
      <c r="K11" s="12">
        <v>137</v>
      </c>
      <c r="L11" s="12">
        <v>74</v>
      </c>
      <c r="M11" s="12">
        <v>63</v>
      </c>
      <c r="N11" s="12">
        <v>721</v>
      </c>
      <c r="O11" s="12">
        <v>274</v>
      </c>
      <c r="P11" s="12">
        <v>447</v>
      </c>
      <c r="Q11" s="12">
        <v>335</v>
      </c>
      <c r="R11" s="12">
        <v>197</v>
      </c>
      <c r="S11" s="12">
        <v>138</v>
      </c>
      <c r="T11" s="12">
        <v>180</v>
      </c>
      <c r="U11" s="12">
        <v>126</v>
      </c>
      <c r="V11" s="12">
        <v>54</v>
      </c>
    </row>
    <row r="12" spans="1:22" ht="16" x14ac:dyDescent="0.2">
      <c r="A12" s="7" t="s">
        <v>110</v>
      </c>
      <c r="B12" s="13">
        <v>60851</v>
      </c>
      <c r="C12" s="13">
        <v>30036</v>
      </c>
      <c r="D12" s="13">
        <v>30815</v>
      </c>
      <c r="E12" s="12">
        <v>285</v>
      </c>
      <c r="F12" s="12">
        <v>169</v>
      </c>
      <c r="G12" s="12">
        <v>116</v>
      </c>
      <c r="H12" s="12">
        <v>358</v>
      </c>
      <c r="I12" s="12">
        <v>256</v>
      </c>
      <c r="J12" s="12">
        <v>102</v>
      </c>
      <c r="K12" s="12">
        <v>254</v>
      </c>
      <c r="L12" s="12">
        <v>179</v>
      </c>
      <c r="M12" s="12">
        <v>75</v>
      </c>
      <c r="N12" s="12">
        <v>829</v>
      </c>
      <c r="O12" s="12">
        <v>365</v>
      </c>
      <c r="P12" s="12">
        <v>464</v>
      </c>
      <c r="Q12" s="12">
        <v>151</v>
      </c>
      <c r="R12" s="12">
        <v>64</v>
      </c>
      <c r="S12" s="12">
        <v>87</v>
      </c>
      <c r="T12" s="12">
        <v>121</v>
      </c>
      <c r="U12" s="12">
        <v>65</v>
      </c>
      <c r="V12" s="12">
        <v>56</v>
      </c>
    </row>
    <row r="13" spans="1:22" ht="16" x14ac:dyDescent="0.2">
      <c r="A13" s="7" t="s">
        <v>111</v>
      </c>
      <c r="B13" s="13">
        <v>45947</v>
      </c>
      <c r="C13" s="13">
        <v>22695</v>
      </c>
      <c r="D13" s="13">
        <v>23252</v>
      </c>
      <c r="E13" s="12">
        <v>108</v>
      </c>
      <c r="F13" s="12">
        <v>68</v>
      </c>
      <c r="G13" s="12">
        <v>40</v>
      </c>
      <c r="H13" s="12">
        <v>169</v>
      </c>
      <c r="I13" s="12">
        <v>110</v>
      </c>
      <c r="J13" s="12">
        <v>59</v>
      </c>
      <c r="K13" s="12">
        <v>88</v>
      </c>
      <c r="L13" s="12">
        <v>63</v>
      </c>
      <c r="M13" s="12">
        <v>25</v>
      </c>
      <c r="N13" s="12">
        <v>191</v>
      </c>
      <c r="O13" s="12">
        <v>71</v>
      </c>
      <c r="P13" s="12">
        <v>120</v>
      </c>
      <c r="Q13" s="12">
        <v>123</v>
      </c>
      <c r="R13" s="12">
        <v>23</v>
      </c>
      <c r="S13" s="12">
        <v>100</v>
      </c>
      <c r="T13" s="12">
        <v>97</v>
      </c>
      <c r="U13" s="12">
        <v>17</v>
      </c>
      <c r="V13" s="12">
        <v>80</v>
      </c>
    </row>
    <row r="14" spans="1:22" ht="16" x14ac:dyDescent="0.2">
      <c r="A14" s="7" t="s">
        <v>112</v>
      </c>
      <c r="B14" s="13">
        <v>37731</v>
      </c>
      <c r="C14" s="13">
        <v>19030</v>
      </c>
      <c r="D14" s="13">
        <v>18701</v>
      </c>
      <c r="E14" s="12">
        <v>32</v>
      </c>
      <c r="F14" s="12">
        <v>7</v>
      </c>
      <c r="G14" s="12">
        <v>25</v>
      </c>
      <c r="H14" s="12">
        <v>62</v>
      </c>
      <c r="I14" s="12">
        <v>41</v>
      </c>
      <c r="J14" s="12">
        <v>21</v>
      </c>
      <c r="K14" s="12">
        <v>69</v>
      </c>
      <c r="L14" s="12">
        <v>39</v>
      </c>
      <c r="M14" s="12">
        <v>30</v>
      </c>
      <c r="N14" s="12">
        <v>235</v>
      </c>
      <c r="O14" s="12">
        <v>93</v>
      </c>
      <c r="P14" s="12">
        <v>142</v>
      </c>
      <c r="Q14" s="12">
        <v>221</v>
      </c>
      <c r="R14" s="12">
        <v>133</v>
      </c>
      <c r="S14" s="12">
        <v>88</v>
      </c>
      <c r="T14" s="12">
        <v>141</v>
      </c>
      <c r="U14" s="12">
        <v>38</v>
      </c>
      <c r="V14" s="12">
        <v>103</v>
      </c>
    </row>
    <row r="15" spans="1:22" ht="16" x14ac:dyDescent="0.2">
      <c r="A15" s="7" t="s">
        <v>113</v>
      </c>
      <c r="B15" s="13">
        <v>35870</v>
      </c>
      <c r="C15" s="13">
        <v>18207</v>
      </c>
      <c r="D15" s="13">
        <v>17663</v>
      </c>
      <c r="E15" s="12">
        <v>166</v>
      </c>
      <c r="F15" s="12">
        <v>72</v>
      </c>
      <c r="G15" s="12">
        <v>94</v>
      </c>
      <c r="H15" s="12">
        <v>79</v>
      </c>
      <c r="I15" s="12">
        <v>0</v>
      </c>
      <c r="J15" s="12">
        <v>79</v>
      </c>
      <c r="K15" s="12">
        <v>54</v>
      </c>
      <c r="L15" s="12">
        <v>30</v>
      </c>
      <c r="M15" s="12">
        <v>24</v>
      </c>
      <c r="N15" s="12">
        <v>171</v>
      </c>
      <c r="O15" s="12">
        <v>95</v>
      </c>
      <c r="P15" s="12">
        <v>76</v>
      </c>
      <c r="Q15" s="12">
        <v>172</v>
      </c>
      <c r="R15" s="12">
        <v>39</v>
      </c>
      <c r="S15" s="12">
        <v>133</v>
      </c>
      <c r="T15" s="12">
        <v>148</v>
      </c>
      <c r="U15" s="12">
        <v>59</v>
      </c>
      <c r="V15" s="12">
        <v>89</v>
      </c>
    </row>
    <row r="16" spans="1:22" ht="16" x14ac:dyDescent="0.2">
      <c r="A16" s="7" t="s">
        <v>114</v>
      </c>
      <c r="B16" s="13">
        <v>35195</v>
      </c>
      <c r="C16" s="13">
        <v>18298</v>
      </c>
      <c r="D16" s="13">
        <v>16897</v>
      </c>
      <c r="E16" s="12">
        <v>122</v>
      </c>
      <c r="F16" s="12">
        <v>28</v>
      </c>
      <c r="G16" s="12">
        <v>94</v>
      </c>
      <c r="H16" s="12">
        <v>134</v>
      </c>
      <c r="I16" s="12">
        <v>134</v>
      </c>
      <c r="J16" s="12">
        <v>0</v>
      </c>
      <c r="K16" s="12">
        <v>113</v>
      </c>
      <c r="L16" s="12">
        <v>61</v>
      </c>
      <c r="M16" s="12">
        <v>52</v>
      </c>
      <c r="N16" s="12">
        <v>210</v>
      </c>
      <c r="O16" s="12">
        <v>135</v>
      </c>
      <c r="P16" s="12">
        <v>75</v>
      </c>
      <c r="Q16" s="12">
        <v>261</v>
      </c>
      <c r="R16" s="12">
        <v>77</v>
      </c>
      <c r="S16" s="12">
        <v>184</v>
      </c>
      <c r="T16" s="12">
        <v>126</v>
      </c>
      <c r="U16" s="12">
        <v>59</v>
      </c>
      <c r="V16" s="12">
        <v>67</v>
      </c>
    </row>
    <row r="17" spans="1:22" ht="16" x14ac:dyDescent="0.2">
      <c r="A17" s="7" t="s">
        <v>115</v>
      </c>
      <c r="B17" s="13">
        <v>33219</v>
      </c>
      <c r="C17" s="13">
        <v>14734</v>
      </c>
      <c r="D17" s="13">
        <v>18485</v>
      </c>
      <c r="E17" s="12">
        <v>100</v>
      </c>
      <c r="F17" s="12">
        <v>23</v>
      </c>
      <c r="G17" s="12">
        <v>77</v>
      </c>
      <c r="H17" s="12">
        <v>74</v>
      </c>
      <c r="I17" s="12">
        <v>20</v>
      </c>
      <c r="J17" s="12">
        <v>54</v>
      </c>
      <c r="K17" s="12">
        <v>130</v>
      </c>
      <c r="L17" s="12">
        <v>81</v>
      </c>
      <c r="M17" s="12">
        <v>49</v>
      </c>
      <c r="N17" s="12">
        <v>177</v>
      </c>
      <c r="O17" s="12">
        <v>84</v>
      </c>
      <c r="P17" s="12">
        <v>93</v>
      </c>
      <c r="Q17" s="12">
        <v>190</v>
      </c>
      <c r="R17" s="12">
        <v>93</v>
      </c>
      <c r="S17" s="12">
        <v>97</v>
      </c>
      <c r="T17" s="12">
        <v>92</v>
      </c>
      <c r="U17" s="12">
        <v>62</v>
      </c>
      <c r="V17" s="12">
        <v>30</v>
      </c>
    </row>
    <row r="18" spans="1:22" ht="16" x14ac:dyDescent="0.2">
      <c r="A18" s="7" t="s">
        <v>116</v>
      </c>
      <c r="B18" s="13">
        <v>26924</v>
      </c>
      <c r="C18" s="13">
        <v>12005</v>
      </c>
      <c r="D18" s="13">
        <v>14919</v>
      </c>
      <c r="E18" s="12">
        <v>147</v>
      </c>
      <c r="F18" s="12">
        <v>80</v>
      </c>
      <c r="G18" s="12">
        <v>67</v>
      </c>
      <c r="H18" s="12">
        <v>108</v>
      </c>
      <c r="I18" s="12">
        <v>30</v>
      </c>
      <c r="J18" s="12">
        <v>78</v>
      </c>
      <c r="K18" s="12">
        <v>121</v>
      </c>
      <c r="L18" s="12">
        <v>68</v>
      </c>
      <c r="M18" s="12">
        <v>53</v>
      </c>
      <c r="N18" s="12">
        <v>142</v>
      </c>
      <c r="O18" s="12">
        <v>77</v>
      </c>
      <c r="P18" s="12">
        <v>65</v>
      </c>
      <c r="Q18" s="12">
        <v>36</v>
      </c>
      <c r="R18" s="12">
        <v>22</v>
      </c>
      <c r="S18" s="12">
        <v>14</v>
      </c>
      <c r="T18" s="12">
        <v>93</v>
      </c>
      <c r="U18" s="12">
        <v>57</v>
      </c>
      <c r="V18" s="12">
        <v>36</v>
      </c>
    </row>
    <row r="19" spans="1:22" ht="16" x14ac:dyDescent="0.2">
      <c r="A19" s="7" t="s">
        <v>117</v>
      </c>
      <c r="B19" s="13">
        <v>22048</v>
      </c>
      <c r="C19" s="13">
        <v>9414</v>
      </c>
      <c r="D19" s="13">
        <v>12634</v>
      </c>
      <c r="E19" s="12">
        <v>105</v>
      </c>
      <c r="F19" s="12">
        <v>39</v>
      </c>
      <c r="G19" s="12">
        <v>66</v>
      </c>
      <c r="H19" s="12">
        <v>0</v>
      </c>
      <c r="I19" s="12">
        <v>0</v>
      </c>
      <c r="J19" s="12">
        <v>0</v>
      </c>
      <c r="K19" s="12">
        <v>45</v>
      </c>
      <c r="L19" s="12">
        <v>10</v>
      </c>
      <c r="M19" s="12">
        <v>35</v>
      </c>
      <c r="N19" s="12">
        <v>60</v>
      </c>
      <c r="O19" s="12">
        <v>32</v>
      </c>
      <c r="P19" s="12">
        <v>28</v>
      </c>
      <c r="Q19" s="12">
        <v>75</v>
      </c>
      <c r="R19" s="12">
        <v>66</v>
      </c>
      <c r="S19" s="12">
        <v>9</v>
      </c>
      <c r="T19" s="12">
        <v>138</v>
      </c>
      <c r="U19" s="12">
        <v>26</v>
      </c>
      <c r="V19" s="12">
        <v>112</v>
      </c>
    </row>
    <row r="20" spans="1:22" ht="16" x14ac:dyDescent="0.2">
      <c r="A20" s="7" t="s">
        <v>118</v>
      </c>
      <c r="B20" s="13">
        <v>14718</v>
      </c>
      <c r="C20" s="13">
        <v>6039</v>
      </c>
      <c r="D20" s="13">
        <v>8679</v>
      </c>
      <c r="E20" s="12">
        <v>55</v>
      </c>
      <c r="F20" s="12">
        <v>11</v>
      </c>
      <c r="G20" s="12">
        <v>44</v>
      </c>
      <c r="H20" s="12">
        <v>76</v>
      </c>
      <c r="I20" s="12">
        <v>46</v>
      </c>
      <c r="J20" s="12">
        <v>30</v>
      </c>
      <c r="K20" s="12">
        <v>60</v>
      </c>
      <c r="L20" s="12">
        <v>0</v>
      </c>
      <c r="M20" s="12">
        <v>60</v>
      </c>
      <c r="N20" s="12">
        <v>49</v>
      </c>
      <c r="O20" s="12">
        <v>15</v>
      </c>
      <c r="P20" s="12">
        <v>34</v>
      </c>
      <c r="Q20" s="12">
        <v>76</v>
      </c>
      <c r="R20" s="12">
        <v>0</v>
      </c>
      <c r="S20" s="12">
        <v>76</v>
      </c>
      <c r="T20" s="12">
        <v>96</v>
      </c>
      <c r="U20" s="12">
        <v>12</v>
      </c>
      <c r="V20" s="12">
        <v>84</v>
      </c>
    </row>
    <row r="21" spans="1:22" ht="16" x14ac:dyDescent="0.2">
      <c r="A21" s="7" t="s">
        <v>119</v>
      </c>
      <c r="B21" s="13">
        <v>9250</v>
      </c>
      <c r="C21" s="13">
        <v>3312</v>
      </c>
      <c r="D21" s="13">
        <v>5938</v>
      </c>
      <c r="E21" s="12">
        <v>15</v>
      </c>
      <c r="F21" s="12">
        <v>0</v>
      </c>
      <c r="G21" s="12">
        <v>15</v>
      </c>
      <c r="H21" s="12">
        <v>51</v>
      </c>
      <c r="I21" s="12">
        <v>32</v>
      </c>
      <c r="J21" s="12">
        <v>19</v>
      </c>
      <c r="K21" s="12">
        <v>78</v>
      </c>
      <c r="L21" s="12">
        <v>0</v>
      </c>
      <c r="M21" s="12">
        <v>78</v>
      </c>
      <c r="N21" s="12">
        <v>16</v>
      </c>
      <c r="O21" s="12">
        <v>0</v>
      </c>
      <c r="P21" s="12">
        <v>16</v>
      </c>
      <c r="Q21" s="12">
        <v>29</v>
      </c>
      <c r="R21" s="12">
        <v>0</v>
      </c>
      <c r="S21" s="12">
        <v>29</v>
      </c>
      <c r="T21" s="12">
        <v>43</v>
      </c>
      <c r="U21" s="12">
        <v>30</v>
      </c>
      <c r="V21" s="12">
        <v>13</v>
      </c>
    </row>
    <row r="22" spans="1:22" ht="16" x14ac:dyDescent="0.2">
      <c r="A22" s="7" t="s">
        <v>120</v>
      </c>
      <c r="B22" s="13">
        <v>10259</v>
      </c>
      <c r="C22" s="13">
        <v>3748</v>
      </c>
      <c r="D22" s="13">
        <v>6511</v>
      </c>
      <c r="E22" s="12">
        <v>35</v>
      </c>
      <c r="F22" s="12">
        <v>0</v>
      </c>
      <c r="G22" s="12">
        <v>35</v>
      </c>
      <c r="H22" s="12">
        <v>0</v>
      </c>
      <c r="I22" s="12">
        <v>0</v>
      </c>
      <c r="J22" s="12">
        <v>0</v>
      </c>
      <c r="K22" s="12">
        <v>40</v>
      </c>
      <c r="L22" s="12">
        <v>40</v>
      </c>
      <c r="M22" s="12">
        <v>0</v>
      </c>
      <c r="N22" s="12">
        <v>20</v>
      </c>
      <c r="O22" s="12">
        <v>0</v>
      </c>
      <c r="P22" s="12">
        <v>20</v>
      </c>
      <c r="Q22" s="12">
        <v>45</v>
      </c>
      <c r="R22" s="12">
        <v>22</v>
      </c>
      <c r="S22" s="12">
        <v>23</v>
      </c>
      <c r="T22" s="12">
        <v>61</v>
      </c>
      <c r="U22" s="12">
        <v>0</v>
      </c>
      <c r="V22" s="12">
        <v>61</v>
      </c>
    </row>
    <row r="23" spans="1:22" ht="16" x14ac:dyDescent="0.2">
      <c r="A23" s="6" t="s">
        <v>121</v>
      </c>
    </row>
    <row r="24" spans="1:22" ht="16" x14ac:dyDescent="0.2">
      <c r="A24" s="7" t="s">
        <v>122</v>
      </c>
      <c r="B24" s="13">
        <v>66518</v>
      </c>
      <c r="C24" s="13">
        <v>33635</v>
      </c>
      <c r="D24" s="13">
        <v>32883</v>
      </c>
      <c r="E24" s="12">
        <v>211</v>
      </c>
      <c r="F24" s="12">
        <v>138</v>
      </c>
      <c r="G24" s="12">
        <v>73</v>
      </c>
      <c r="H24" s="12">
        <v>211</v>
      </c>
      <c r="I24" s="12">
        <v>148</v>
      </c>
      <c r="J24" s="12">
        <v>63</v>
      </c>
      <c r="K24" s="12">
        <v>31</v>
      </c>
      <c r="L24" s="12">
        <v>25</v>
      </c>
      <c r="M24" s="12">
        <v>6</v>
      </c>
      <c r="N24" s="12">
        <v>117</v>
      </c>
      <c r="O24" s="12">
        <v>17</v>
      </c>
      <c r="P24" s="12">
        <v>100</v>
      </c>
      <c r="Q24" s="12">
        <v>0</v>
      </c>
      <c r="R24" s="12">
        <v>0</v>
      </c>
      <c r="S24" s="12">
        <v>0</v>
      </c>
      <c r="T24" s="12">
        <v>0</v>
      </c>
      <c r="U24" s="12">
        <v>0</v>
      </c>
      <c r="V24" s="12">
        <v>0</v>
      </c>
    </row>
    <row r="25" spans="1:22" ht="16" x14ac:dyDescent="0.2">
      <c r="A25" s="7" t="s">
        <v>123</v>
      </c>
      <c r="B25" s="13">
        <v>15546</v>
      </c>
      <c r="C25" s="13">
        <v>7748</v>
      </c>
      <c r="D25" s="13">
        <v>7798</v>
      </c>
      <c r="E25" s="12">
        <v>91</v>
      </c>
      <c r="F25" s="12">
        <v>38</v>
      </c>
      <c r="G25" s="12">
        <v>53</v>
      </c>
      <c r="H25" s="12">
        <v>0</v>
      </c>
      <c r="I25" s="12">
        <v>0</v>
      </c>
      <c r="J25" s="12">
        <v>0</v>
      </c>
      <c r="K25" s="12">
        <v>26</v>
      </c>
      <c r="L25" s="12">
        <v>0</v>
      </c>
      <c r="M25" s="12">
        <v>26</v>
      </c>
      <c r="N25" s="12">
        <v>46</v>
      </c>
      <c r="O25" s="12">
        <v>46</v>
      </c>
      <c r="P25" s="12">
        <v>0</v>
      </c>
      <c r="Q25" s="12">
        <v>11</v>
      </c>
      <c r="R25" s="12">
        <v>7</v>
      </c>
      <c r="S25" s="12">
        <v>4</v>
      </c>
      <c r="T25" s="12">
        <v>0</v>
      </c>
      <c r="U25" s="12">
        <v>0</v>
      </c>
      <c r="V25" s="12">
        <v>0</v>
      </c>
    </row>
    <row r="26" spans="1:22" ht="16" x14ac:dyDescent="0.2">
      <c r="A26" s="7" t="s">
        <v>124</v>
      </c>
      <c r="B26" s="13">
        <v>125022</v>
      </c>
      <c r="C26" s="13">
        <v>63273</v>
      </c>
      <c r="D26" s="13">
        <v>61749</v>
      </c>
      <c r="E26" s="12">
        <v>540</v>
      </c>
      <c r="F26" s="12">
        <v>286</v>
      </c>
      <c r="G26" s="12">
        <v>254</v>
      </c>
      <c r="H26" s="12">
        <v>211</v>
      </c>
      <c r="I26" s="12">
        <v>148</v>
      </c>
      <c r="J26" s="12">
        <v>63</v>
      </c>
      <c r="K26" s="12">
        <v>237</v>
      </c>
      <c r="L26" s="12">
        <v>95</v>
      </c>
      <c r="M26" s="12">
        <v>142</v>
      </c>
      <c r="N26" s="12">
        <v>373</v>
      </c>
      <c r="O26" s="12">
        <v>197</v>
      </c>
      <c r="P26" s="12">
        <v>176</v>
      </c>
      <c r="Q26" s="12">
        <v>65</v>
      </c>
      <c r="R26" s="12">
        <v>39</v>
      </c>
      <c r="S26" s="12">
        <v>26</v>
      </c>
      <c r="T26" s="12">
        <v>40</v>
      </c>
      <c r="U26" s="12">
        <v>40</v>
      </c>
      <c r="V26" s="12">
        <v>0</v>
      </c>
    </row>
    <row r="27" spans="1:22" ht="16" x14ac:dyDescent="0.2">
      <c r="A27" s="7" t="s">
        <v>125</v>
      </c>
      <c r="B27" s="13">
        <v>70406</v>
      </c>
      <c r="C27" s="13">
        <v>31755</v>
      </c>
      <c r="D27" s="13">
        <v>38651</v>
      </c>
      <c r="E27" s="12">
        <v>168</v>
      </c>
      <c r="F27" s="12">
        <v>88</v>
      </c>
      <c r="G27" s="12">
        <v>80</v>
      </c>
      <c r="H27" s="12">
        <v>151</v>
      </c>
      <c r="I27" s="12">
        <v>40</v>
      </c>
      <c r="J27" s="12">
        <v>111</v>
      </c>
      <c r="K27" s="12">
        <v>104</v>
      </c>
      <c r="L27" s="12">
        <v>51</v>
      </c>
      <c r="M27" s="12">
        <v>53</v>
      </c>
      <c r="N27" s="12">
        <v>277</v>
      </c>
      <c r="O27" s="12">
        <v>155</v>
      </c>
      <c r="P27" s="12">
        <v>122</v>
      </c>
      <c r="Q27" s="12">
        <v>35</v>
      </c>
      <c r="R27" s="12">
        <v>0</v>
      </c>
      <c r="S27" s="12">
        <v>35</v>
      </c>
      <c r="T27" s="12">
        <v>52</v>
      </c>
      <c r="U27" s="12">
        <v>33</v>
      </c>
      <c r="V27" s="12">
        <v>19</v>
      </c>
    </row>
    <row r="28" spans="1:22" ht="16" x14ac:dyDescent="0.2">
      <c r="A28" s="7" t="s">
        <v>126</v>
      </c>
      <c r="B28" s="13">
        <v>348464</v>
      </c>
      <c r="C28" s="13">
        <v>165178</v>
      </c>
      <c r="D28" s="13">
        <v>183286</v>
      </c>
      <c r="E28" s="13">
        <v>1266</v>
      </c>
      <c r="F28" s="12">
        <v>682</v>
      </c>
      <c r="G28" s="12">
        <v>584</v>
      </c>
      <c r="H28" s="13">
        <v>1727</v>
      </c>
      <c r="I28" s="12">
        <v>999</v>
      </c>
      <c r="J28" s="12">
        <v>728</v>
      </c>
      <c r="K28" s="13">
        <v>1039</v>
      </c>
      <c r="L28" s="12">
        <v>457</v>
      </c>
      <c r="M28" s="12">
        <v>582</v>
      </c>
      <c r="N28" s="13">
        <v>2620</v>
      </c>
      <c r="O28" s="13">
        <v>1268</v>
      </c>
      <c r="P28" s="13">
        <v>1352</v>
      </c>
      <c r="Q28" s="13">
        <v>1226</v>
      </c>
      <c r="R28" s="12">
        <v>624</v>
      </c>
      <c r="S28" s="12">
        <v>602</v>
      </c>
      <c r="T28" s="12">
        <v>541</v>
      </c>
      <c r="U28" s="12">
        <v>314</v>
      </c>
      <c r="V28" s="12">
        <v>227</v>
      </c>
    </row>
    <row r="29" spans="1:22" ht="16" x14ac:dyDescent="0.2">
      <c r="A29" s="7" t="s">
        <v>127</v>
      </c>
      <c r="B29" s="13">
        <v>568405</v>
      </c>
      <c r="C29" s="13">
        <v>267002</v>
      </c>
      <c r="D29" s="13">
        <v>301403</v>
      </c>
      <c r="E29" s="13">
        <v>2003</v>
      </c>
      <c r="F29" s="12">
        <v>928</v>
      </c>
      <c r="G29" s="13">
        <v>1075</v>
      </c>
      <c r="H29" s="13">
        <v>2311</v>
      </c>
      <c r="I29" s="13">
        <v>1302</v>
      </c>
      <c r="J29" s="13">
        <v>1009</v>
      </c>
      <c r="K29" s="13">
        <v>1747</v>
      </c>
      <c r="L29" s="12">
        <v>786</v>
      </c>
      <c r="M29" s="12">
        <v>961</v>
      </c>
      <c r="N29" s="13">
        <v>3700</v>
      </c>
      <c r="O29" s="13">
        <v>1799</v>
      </c>
      <c r="P29" s="13">
        <v>1901</v>
      </c>
      <c r="Q29" s="13">
        <v>2320</v>
      </c>
      <c r="R29" s="13">
        <v>1069</v>
      </c>
      <c r="S29" s="13">
        <v>1251</v>
      </c>
      <c r="T29" s="13">
        <v>1479</v>
      </c>
      <c r="U29" s="12">
        <v>657</v>
      </c>
      <c r="V29" s="12">
        <v>822</v>
      </c>
    </row>
    <row r="30" spans="1:22" ht="16" x14ac:dyDescent="0.2">
      <c r="A30" s="7" t="s">
        <v>128</v>
      </c>
      <c r="B30" s="13">
        <v>558132</v>
      </c>
      <c r="C30" s="13">
        <v>262217</v>
      </c>
      <c r="D30" s="13">
        <v>295915</v>
      </c>
      <c r="E30" s="13">
        <v>1952</v>
      </c>
      <c r="F30" s="12">
        <v>904</v>
      </c>
      <c r="G30" s="13">
        <v>1048</v>
      </c>
      <c r="H30" s="13">
        <v>2311</v>
      </c>
      <c r="I30" s="13">
        <v>1302</v>
      </c>
      <c r="J30" s="13">
        <v>1009</v>
      </c>
      <c r="K30" s="13">
        <v>1723</v>
      </c>
      <c r="L30" s="12">
        <v>786</v>
      </c>
      <c r="M30" s="12">
        <v>937</v>
      </c>
      <c r="N30" s="13">
        <v>3654</v>
      </c>
      <c r="O30" s="13">
        <v>1753</v>
      </c>
      <c r="P30" s="13">
        <v>1901</v>
      </c>
      <c r="Q30" s="13">
        <v>2320</v>
      </c>
      <c r="R30" s="13">
        <v>1069</v>
      </c>
      <c r="S30" s="13">
        <v>1251</v>
      </c>
      <c r="T30" s="13">
        <v>1479</v>
      </c>
      <c r="U30" s="12">
        <v>657</v>
      </c>
      <c r="V30" s="12">
        <v>822</v>
      </c>
    </row>
    <row r="31" spans="1:22" ht="16" x14ac:dyDescent="0.2">
      <c r="A31" s="7" t="s">
        <v>129</v>
      </c>
      <c r="B31" s="13">
        <v>527213</v>
      </c>
      <c r="C31" s="13">
        <v>248235</v>
      </c>
      <c r="D31" s="13">
        <v>278978</v>
      </c>
      <c r="E31" s="13">
        <v>1871</v>
      </c>
      <c r="F31" s="12">
        <v>875</v>
      </c>
      <c r="G31" s="12">
        <v>996</v>
      </c>
      <c r="H31" s="13">
        <v>2310</v>
      </c>
      <c r="I31" s="13">
        <v>1301</v>
      </c>
      <c r="J31" s="13">
        <v>1009</v>
      </c>
      <c r="K31" s="13">
        <v>1713</v>
      </c>
      <c r="L31" s="12">
        <v>776</v>
      </c>
      <c r="M31" s="12">
        <v>937</v>
      </c>
      <c r="N31" s="13">
        <v>3532</v>
      </c>
      <c r="O31" s="13">
        <v>1676</v>
      </c>
      <c r="P31" s="13">
        <v>1856</v>
      </c>
      <c r="Q31" s="13">
        <v>2320</v>
      </c>
      <c r="R31" s="13">
        <v>1069</v>
      </c>
      <c r="S31" s="13">
        <v>1251</v>
      </c>
      <c r="T31" s="13">
        <v>1473</v>
      </c>
      <c r="U31" s="12">
        <v>651</v>
      </c>
      <c r="V31" s="12">
        <v>822</v>
      </c>
    </row>
    <row r="32" spans="1:22" ht="16" x14ac:dyDescent="0.2">
      <c r="A32" s="7" t="s">
        <v>130</v>
      </c>
      <c r="B32" s="13">
        <v>116418</v>
      </c>
      <c r="C32" s="13">
        <v>49252</v>
      </c>
      <c r="D32" s="13">
        <v>67166</v>
      </c>
      <c r="E32" s="12">
        <v>457</v>
      </c>
      <c r="F32" s="12">
        <v>153</v>
      </c>
      <c r="G32" s="12">
        <v>304</v>
      </c>
      <c r="H32" s="12">
        <v>309</v>
      </c>
      <c r="I32" s="12">
        <v>128</v>
      </c>
      <c r="J32" s="12">
        <v>181</v>
      </c>
      <c r="K32" s="12">
        <v>474</v>
      </c>
      <c r="L32" s="12">
        <v>199</v>
      </c>
      <c r="M32" s="12">
        <v>275</v>
      </c>
      <c r="N32" s="12">
        <v>464</v>
      </c>
      <c r="O32" s="12">
        <v>208</v>
      </c>
      <c r="P32" s="12">
        <v>256</v>
      </c>
      <c r="Q32" s="12">
        <v>451</v>
      </c>
      <c r="R32" s="12">
        <v>203</v>
      </c>
      <c r="S32" s="12">
        <v>248</v>
      </c>
      <c r="T32" s="12">
        <v>523</v>
      </c>
      <c r="U32" s="12">
        <v>187</v>
      </c>
      <c r="V32" s="12">
        <v>336</v>
      </c>
    </row>
    <row r="33" spans="1:22" ht="16" x14ac:dyDescent="0.2">
      <c r="A33" s="7" t="s">
        <v>131</v>
      </c>
      <c r="B33" s="13">
        <v>102671</v>
      </c>
      <c r="C33" s="13">
        <v>42996</v>
      </c>
      <c r="D33" s="13">
        <v>59675</v>
      </c>
      <c r="E33" s="12">
        <v>416</v>
      </c>
      <c r="F33" s="12">
        <v>153</v>
      </c>
      <c r="G33" s="12">
        <v>263</v>
      </c>
      <c r="H33" s="12">
        <v>267</v>
      </c>
      <c r="I33" s="12">
        <v>128</v>
      </c>
      <c r="J33" s="12">
        <v>139</v>
      </c>
      <c r="K33" s="12">
        <v>414</v>
      </c>
      <c r="L33" s="12">
        <v>146</v>
      </c>
      <c r="M33" s="12">
        <v>268</v>
      </c>
      <c r="N33" s="12">
        <v>387</v>
      </c>
      <c r="O33" s="12">
        <v>193</v>
      </c>
      <c r="P33" s="12">
        <v>194</v>
      </c>
      <c r="Q33" s="12">
        <v>388</v>
      </c>
      <c r="R33" s="12">
        <v>190</v>
      </c>
      <c r="S33" s="12">
        <v>198</v>
      </c>
      <c r="T33" s="12">
        <v>469</v>
      </c>
      <c r="U33" s="12">
        <v>147</v>
      </c>
      <c r="V33" s="12">
        <v>322</v>
      </c>
    </row>
    <row r="34" spans="1:22" ht="16" x14ac:dyDescent="0.2">
      <c r="A34" s="7" t="s">
        <v>132</v>
      </c>
      <c r="B34" s="13">
        <v>83199</v>
      </c>
      <c r="C34" s="13">
        <v>34518</v>
      </c>
      <c r="D34" s="13">
        <v>48681</v>
      </c>
      <c r="E34" s="12">
        <v>357</v>
      </c>
      <c r="F34" s="12">
        <v>130</v>
      </c>
      <c r="G34" s="12">
        <v>227</v>
      </c>
      <c r="H34" s="12">
        <v>235</v>
      </c>
      <c r="I34" s="12">
        <v>108</v>
      </c>
      <c r="J34" s="12">
        <v>127</v>
      </c>
      <c r="K34" s="12">
        <v>344</v>
      </c>
      <c r="L34" s="12">
        <v>118</v>
      </c>
      <c r="M34" s="12">
        <v>226</v>
      </c>
      <c r="N34" s="12">
        <v>287</v>
      </c>
      <c r="O34" s="12">
        <v>124</v>
      </c>
      <c r="P34" s="12">
        <v>163</v>
      </c>
      <c r="Q34" s="12">
        <v>261</v>
      </c>
      <c r="R34" s="12">
        <v>110</v>
      </c>
      <c r="S34" s="12">
        <v>151</v>
      </c>
      <c r="T34" s="12">
        <v>431</v>
      </c>
      <c r="U34" s="12">
        <v>125</v>
      </c>
      <c r="V34" s="12">
        <v>306</v>
      </c>
    </row>
    <row r="35" spans="1:22" ht="16" x14ac:dyDescent="0.2">
      <c r="A35" s="7" t="s">
        <v>133</v>
      </c>
      <c r="B35" s="13">
        <v>34227</v>
      </c>
      <c r="C35" s="13">
        <v>13099</v>
      </c>
      <c r="D35" s="13">
        <v>21128</v>
      </c>
      <c r="E35" s="12">
        <v>105</v>
      </c>
      <c r="F35" s="12">
        <v>11</v>
      </c>
      <c r="G35" s="12">
        <v>94</v>
      </c>
      <c r="H35" s="12">
        <v>127</v>
      </c>
      <c r="I35" s="12">
        <v>78</v>
      </c>
      <c r="J35" s="12">
        <v>49</v>
      </c>
      <c r="K35" s="12">
        <v>178</v>
      </c>
      <c r="L35" s="12">
        <v>40</v>
      </c>
      <c r="M35" s="12">
        <v>138</v>
      </c>
      <c r="N35" s="12">
        <v>85</v>
      </c>
      <c r="O35" s="12">
        <v>15</v>
      </c>
      <c r="P35" s="12">
        <v>70</v>
      </c>
      <c r="Q35" s="12">
        <v>150</v>
      </c>
      <c r="R35" s="12">
        <v>22</v>
      </c>
      <c r="S35" s="12">
        <v>128</v>
      </c>
      <c r="T35" s="12">
        <v>200</v>
      </c>
      <c r="U35" s="12">
        <v>42</v>
      </c>
      <c r="V35" s="12">
        <v>158</v>
      </c>
    </row>
    <row r="36" spans="1:22" ht="16" x14ac:dyDescent="0.2">
      <c r="A36" s="6" t="s">
        <v>134</v>
      </c>
    </row>
    <row r="37" spans="1:22" ht="16" x14ac:dyDescent="0.2">
      <c r="A37" s="7" t="s">
        <v>135</v>
      </c>
      <c r="B37" s="12">
        <v>34.299999999999997</v>
      </c>
      <c r="C37" s="12">
        <v>34.299999999999997</v>
      </c>
      <c r="D37" s="12">
        <v>34.4</v>
      </c>
      <c r="E37" s="12">
        <v>33.4</v>
      </c>
      <c r="F37" s="12">
        <v>31.3</v>
      </c>
      <c r="G37" s="12">
        <v>36.4</v>
      </c>
      <c r="H37" s="12">
        <v>33.6</v>
      </c>
      <c r="I37" s="12">
        <v>33.9</v>
      </c>
      <c r="J37" s="12">
        <v>33</v>
      </c>
      <c r="K37" s="12">
        <v>36.6</v>
      </c>
      <c r="L37" s="12">
        <v>37.799999999999997</v>
      </c>
      <c r="M37" s="12">
        <v>31.1</v>
      </c>
      <c r="N37" s="12">
        <v>35.299999999999997</v>
      </c>
      <c r="O37" s="12">
        <v>34.9</v>
      </c>
      <c r="P37" s="12">
        <v>35.4</v>
      </c>
      <c r="Q37" s="12">
        <v>42.5</v>
      </c>
      <c r="R37" s="12">
        <v>32.799999999999997</v>
      </c>
      <c r="S37" s="12">
        <v>45.2</v>
      </c>
      <c r="T37" s="12">
        <v>50.7</v>
      </c>
      <c r="U37" s="12">
        <v>40.700000000000003</v>
      </c>
      <c r="V37" s="12">
        <v>53.2</v>
      </c>
    </row>
    <row r="38" spans="1:22" ht="16" x14ac:dyDescent="0.2">
      <c r="A38" s="7" t="s">
        <v>136</v>
      </c>
      <c r="B38" s="12">
        <v>91</v>
      </c>
      <c r="C38" s="4">
        <v>0</v>
      </c>
      <c r="D38" s="4">
        <v>0</v>
      </c>
      <c r="E38" s="12">
        <v>91.4</v>
      </c>
      <c r="F38" s="4">
        <v>0</v>
      </c>
      <c r="G38" s="4">
        <v>0</v>
      </c>
      <c r="H38" s="12">
        <v>135.30000000000001</v>
      </c>
      <c r="I38" s="4">
        <v>0</v>
      </c>
      <c r="J38" s="4">
        <v>0</v>
      </c>
      <c r="K38" s="12">
        <v>81.599999999999994</v>
      </c>
      <c r="L38" s="4">
        <v>0</v>
      </c>
      <c r="M38" s="4">
        <v>0</v>
      </c>
      <c r="N38" s="12">
        <v>93.9</v>
      </c>
      <c r="O38" s="4">
        <v>0</v>
      </c>
      <c r="P38" s="4">
        <v>0</v>
      </c>
      <c r="Q38" s="12">
        <v>86.8</v>
      </c>
      <c r="R38" s="4">
        <v>0</v>
      </c>
      <c r="S38" s="4">
        <v>0</v>
      </c>
      <c r="T38" s="12">
        <v>84.8</v>
      </c>
      <c r="U38" s="4">
        <v>0</v>
      </c>
      <c r="V38" s="4">
        <v>0</v>
      </c>
    </row>
    <row r="39" spans="1:22" ht="16" x14ac:dyDescent="0.2">
      <c r="A39" s="7" t="s">
        <v>137</v>
      </c>
      <c r="B39" s="12">
        <v>43.8</v>
      </c>
      <c r="C39" s="4">
        <v>0</v>
      </c>
      <c r="D39" s="4">
        <v>0</v>
      </c>
      <c r="E39" s="12">
        <v>56.2</v>
      </c>
      <c r="F39" s="4">
        <v>0</v>
      </c>
      <c r="G39" s="4">
        <v>0</v>
      </c>
      <c r="H39" s="12">
        <v>21.5</v>
      </c>
      <c r="I39" s="4">
        <v>0</v>
      </c>
      <c r="J39" s="4">
        <v>0</v>
      </c>
      <c r="K39" s="12">
        <v>42.1</v>
      </c>
      <c r="L39" s="4">
        <v>0</v>
      </c>
      <c r="M39" s="4">
        <v>0</v>
      </c>
      <c r="N39" s="12">
        <v>19.600000000000001</v>
      </c>
      <c r="O39" s="4">
        <v>0</v>
      </c>
      <c r="P39" s="4">
        <v>0</v>
      </c>
      <c r="Q39" s="12">
        <v>15.8</v>
      </c>
      <c r="R39" s="4">
        <v>0</v>
      </c>
      <c r="S39" s="4">
        <v>0</v>
      </c>
      <c r="T39" s="12">
        <v>44.9</v>
      </c>
      <c r="U39" s="4">
        <v>0</v>
      </c>
      <c r="V39" s="4">
        <v>0</v>
      </c>
    </row>
    <row r="40" spans="1:22" ht="16" x14ac:dyDescent="0.2">
      <c r="A40" s="7" t="s">
        <v>138</v>
      </c>
      <c r="B40" s="12">
        <v>17.5</v>
      </c>
      <c r="C40" s="4">
        <v>0</v>
      </c>
      <c r="D40" s="4">
        <v>0</v>
      </c>
      <c r="E40" s="12">
        <v>22.4</v>
      </c>
      <c r="F40" s="4">
        <v>0</v>
      </c>
      <c r="G40" s="4">
        <v>0</v>
      </c>
      <c r="H40" s="12">
        <v>11.3</v>
      </c>
      <c r="I40" s="4">
        <v>0</v>
      </c>
      <c r="J40" s="4">
        <v>0</v>
      </c>
      <c r="K40" s="12">
        <v>24.9</v>
      </c>
      <c r="L40" s="4">
        <v>0</v>
      </c>
      <c r="M40" s="4">
        <v>0</v>
      </c>
      <c r="N40" s="12">
        <v>8.5</v>
      </c>
      <c r="O40" s="4">
        <v>0</v>
      </c>
      <c r="P40" s="4">
        <v>0</v>
      </c>
      <c r="Q40" s="12">
        <v>12.7</v>
      </c>
      <c r="R40" s="4">
        <v>0</v>
      </c>
      <c r="S40" s="4">
        <v>0</v>
      </c>
      <c r="T40" s="12">
        <v>41.1</v>
      </c>
      <c r="U40" s="4">
        <v>0</v>
      </c>
      <c r="V40" s="4">
        <v>0</v>
      </c>
    </row>
    <row r="41" spans="1:22" ht="16" x14ac:dyDescent="0.2">
      <c r="A41" s="7" t="s">
        <v>139</v>
      </c>
      <c r="B41" s="12">
        <v>26.3</v>
      </c>
      <c r="C41" s="4">
        <v>0</v>
      </c>
      <c r="D41" s="4">
        <v>0</v>
      </c>
      <c r="E41" s="12">
        <v>33.9</v>
      </c>
      <c r="F41" s="4">
        <v>0</v>
      </c>
      <c r="G41" s="4">
        <v>0</v>
      </c>
      <c r="H41" s="12">
        <v>10.199999999999999</v>
      </c>
      <c r="I41" s="4">
        <v>0</v>
      </c>
      <c r="J41" s="4">
        <v>0</v>
      </c>
      <c r="K41" s="12">
        <v>17.2</v>
      </c>
      <c r="L41" s="4">
        <v>0</v>
      </c>
      <c r="M41" s="4">
        <v>0</v>
      </c>
      <c r="N41" s="12">
        <v>11.1</v>
      </c>
      <c r="O41" s="4">
        <v>0</v>
      </c>
      <c r="P41" s="4">
        <v>0</v>
      </c>
      <c r="Q41" s="12">
        <v>3.2</v>
      </c>
      <c r="R41" s="4">
        <v>0</v>
      </c>
      <c r="S41" s="4">
        <v>0</v>
      </c>
      <c r="T41" s="12">
        <v>3.8</v>
      </c>
      <c r="U41" s="4">
        <v>0</v>
      </c>
      <c r="V41" s="4">
        <v>0</v>
      </c>
    </row>
    <row r="42" spans="1:22" ht="16" x14ac:dyDescent="0.2">
      <c r="A42" s="6" t="s">
        <v>140</v>
      </c>
    </row>
    <row r="43" spans="1:22" ht="16" x14ac:dyDescent="0.2">
      <c r="A43" s="7" t="s">
        <v>141</v>
      </c>
      <c r="B43" s="4">
        <v>0</v>
      </c>
      <c r="C43" s="4">
        <v>0</v>
      </c>
      <c r="D43" s="4">
        <v>0</v>
      </c>
      <c r="E43" s="4">
        <v>0</v>
      </c>
      <c r="F43" s="4">
        <v>0</v>
      </c>
      <c r="G43" s="4">
        <v>0</v>
      </c>
      <c r="H43" s="4">
        <v>0</v>
      </c>
      <c r="I43" s="4">
        <v>0</v>
      </c>
      <c r="J43" s="4">
        <v>0</v>
      </c>
      <c r="K43" s="4">
        <v>0</v>
      </c>
      <c r="L43" s="4">
        <v>0</v>
      </c>
      <c r="M43" s="4">
        <v>0</v>
      </c>
      <c r="N43" s="4">
        <v>0</v>
      </c>
      <c r="O43" s="4">
        <v>0</v>
      </c>
      <c r="P43" s="4">
        <v>0</v>
      </c>
      <c r="Q43" s="4">
        <v>0</v>
      </c>
      <c r="R43" s="4">
        <v>0</v>
      </c>
      <c r="S43" s="4">
        <v>0</v>
      </c>
      <c r="T43" s="4">
        <v>0</v>
      </c>
      <c r="U43" s="4">
        <v>0</v>
      </c>
      <c r="V43" s="4">
        <v>0</v>
      </c>
    </row>
    <row r="44" spans="1:22" ht="16" x14ac:dyDescent="0.2">
      <c r="A44" s="7" t="s">
        <v>142</v>
      </c>
      <c r="B44" s="4">
        <v>0</v>
      </c>
      <c r="C44" s="4">
        <v>0</v>
      </c>
      <c r="D44" s="4">
        <v>0</v>
      </c>
      <c r="E44" s="4">
        <v>0</v>
      </c>
      <c r="F44" s="4">
        <v>0</v>
      </c>
      <c r="G44" s="4">
        <v>0</v>
      </c>
      <c r="H44" s="4">
        <v>0</v>
      </c>
      <c r="I44" s="4">
        <v>0</v>
      </c>
      <c r="J44" s="4">
        <v>0</v>
      </c>
      <c r="K44" s="4">
        <v>0</v>
      </c>
      <c r="L44" s="4">
        <v>0</v>
      </c>
      <c r="M44" s="4">
        <v>0</v>
      </c>
      <c r="N44" s="4">
        <v>0</v>
      </c>
      <c r="O44" s="4">
        <v>0</v>
      </c>
      <c r="P44" s="4">
        <v>0</v>
      </c>
      <c r="Q44" s="4">
        <v>0</v>
      </c>
      <c r="R44" s="4">
        <v>0</v>
      </c>
      <c r="S44" s="4">
        <v>0</v>
      </c>
      <c r="T44" s="4">
        <v>0</v>
      </c>
      <c r="U44" s="4">
        <v>0</v>
      </c>
      <c r="V44" s="4">
        <v>0</v>
      </c>
    </row>
  </sheetData>
  <mergeCells count="7">
    <mergeCell ref="Q1:S1"/>
    <mergeCell ref="T1:V1"/>
    <mergeCell ref="B1:D1"/>
    <mergeCell ref="E1:G1"/>
    <mergeCell ref="H1:J1"/>
    <mergeCell ref="K1:M1"/>
    <mergeCell ref="N1:P1"/>
  </mergeCells>
  <printOptions gridLines="1"/>
  <pageMargins left="0.7" right="0.7" top="0.75" bottom="0.75" header="0.3" footer="0.3"/>
  <pageSetup pageOrder="overThenDown" orientation="landscape"/>
  <headerFooter>
    <oddHeader>&amp;LTable: ACSST5Y2021.S0101</oddHeader>
    <oddFooter>&amp;L&amp;Bdata.census.gov&amp;B | Measuring America's People, Places, and Economy &amp;R&amp;P</oddFooter>
    <evenHeader>&amp;LTable: ACSST5Y2021.S0101</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39D31-825B-B645-89BD-C1AE070F56CD}">
  <dimension ref="A1:D39"/>
  <sheetViews>
    <sheetView workbookViewId="0">
      <selection activeCell="A4" sqref="A4"/>
    </sheetView>
  </sheetViews>
  <sheetFormatPr baseColWidth="10" defaultRowHeight="15" x14ac:dyDescent="0.2"/>
  <cols>
    <col min="1" max="1" width="93.83203125" customWidth="1"/>
    <col min="2" max="4" width="20" style="4" customWidth="1"/>
  </cols>
  <sheetData>
    <row r="1" spans="1:4" ht="16" x14ac:dyDescent="0.2">
      <c r="A1" s="14" t="s">
        <v>100</v>
      </c>
      <c r="B1" s="5" t="s">
        <v>97</v>
      </c>
      <c r="C1" s="5" t="s">
        <v>98</v>
      </c>
      <c r="D1" s="5" t="s">
        <v>99</v>
      </c>
    </row>
    <row r="2" spans="1:4" ht="16" x14ac:dyDescent="0.2">
      <c r="A2" s="16" t="s">
        <v>102</v>
      </c>
    </row>
    <row r="3" spans="1:4" ht="16" x14ac:dyDescent="0.2">
      <c r="A3" s="16" t="s">
        <v>103</v>
      </c>
      <c r="B3" s="12">
        <v>0</v>
      </c>
      <c r="C3" s="12">
        <v>0</v>
      </c>
      <c r="D3" s="12">
        <v>0</v>
      </c>
    </row>
    <row r="4" spans="1:4" ht="16" x14ac:dyDescent="0.2">
      <c r="A4" s="16" t="s">
        <v>104</v>
      </c>
      <c r="B4" s="12">
        <v>24</v>
      </c>
      <c r="C4" s="12">
        <v>0</v>
      </c>
      <c r="D4" s="12">
        <v>24</v>
      </c>
    </row>
    <row r="5" spans="1:4" ht="16" x14ac:dyDescent="0.2">
      <c r="A5" s="16" t="s">
        <v>105</v>
      </c>
      <c r="B5" s="12">
        <v>187</v>
      </c>
      <c r="C5" s="12">
        <v>148</v>
      </c>
      <c r="D5" s="12">
        <v>39</v>
      </c>
    </row>
    <row r="6" spans="1:4" ht="16" x14ac:dyDescent="0.2">
      <c r="A6" s="16" t="s">
        <v>106</v>
      </c>
      <c r="B6" s="12">
        <v>1</v>
      </c>
      <c r="C6" s="12">
        <v>1</v>
      </c>
      <c r="D6" s="12">
        <v>0</v>
      </c>
    </row>
    <row r="7" spans="1:4" ht="16" x14ac:dyDescent="0.2">
      <c r="A7" s="16" t="s">
        <v>107</v>
      </c>
      <c r="B7" s="12">
        <v>150</v>
      </c>
      <c r="C7" s="12">
        <v>39</v>
      </c>
      <c r="D7" s="12">
        <v>111</v>
      </c>
    </row>
    <row r="8" spans="1:4" ht="16" x14ac:dyDescent="0.2">
      <c r="A8" s="16" t="s">
        <v>108</v>
      </c>
      <c r="B8" s="12">
        <v>545</v>
      </c>
      <c r="C8" s="12">
        <v>272</v>
      </c>
      <c r="D8" s="12">
        <v>273</v>
      </c>
    </row>
    <row r="9" spans="1:4" ht="16" x14ac:dyDescent="0.2">
      <c r="A9" s="16" t="s">
        <v>109</v>
      </c>
      <c r="B9" s="12">
        <v>504</v>
      </c>
      <c r="C9" s="12">
        <v>321</v>
      </c>
      <c r="D9" s="12">
        <v>183</v>
      </c>
    </row>
    <row r="10" spans="1:4" ht="16" x14ac:dyDescent="0.2">
      <c r="A10" s="16" t="s">
        <v>110</v>
      </c>
      <c r="B10" s="12">
        <v>358</v>
      </c>
      <c r="C10" s="12">
        <v>256</v>
      </c>
      <c r="D10" s="12">
        <v>102</v>
      </c>
    </row>
    <row r="11" spans="1:4" ht="16" x14ac:dyDescent="0.2">
      <c r="A11" s="16" t="s">
        <v>111</v>
      </c>
      <c r="B11" s="12">
        <v>169</v>
      </c>
      <c r="C11" s="12">
        <v>110</v>
      </c>
      <c r="D11" s="12">
        <v>59</v>
      </c>
    </row>
    <row r="12" spans="1:4" ht="16" x14ac:dyDescent="0.2">
      <c r="A12" s="16" t="s">
        <v>112</v>
      </c>
      <c r="B12" s="12">
        <v>62</v>
      </c>
      <c r="C12" s="12">
        <v>41</v>
      </c>
      <c r="D12" s="12">
        <v>21</v>
      </c>
    </row>
    <row r="13" spans="1:4" ht="16" x14ac:dyDescent="0.2">
      <c r="A13" s="16" t="s">
        <v>113</v>
      </c>
      <c r="B13" s="12">
        <v>79</v>
      </c>
      <c r="C13" s="12">
        <v>0</v>
      </c>
      <c r="D13" s="12">
        <v>79</v>
      </c>
    </row>
    <row r="14" spans="1:4" ht="16" x14ac:dyDescent="0.2">
      <c r="A14" s="16" t="s">
        <v>114</v>
      </c>
      <c r="B14" s="12">
        <v>134</v>
      </c>
      <c r="C14" s="12">
        <v>134</v>
      </c>
      <c r="D14" s="12">
        <v>0</v>
      </c>
    </row>
    <row r="15" spans="1:4" ht="16" x14ac:dyDescent="0.2">
      <c r="A15" s="16" t="s">
        <v>115</v>
      </c>
      <c r="B15" s="12">
        <v>74</v>
      </c>
      <c r="C15" s="12">
        <v>20</v>
      </c>
      <c r="D15" s="12">
        <v>54</v>
      </c>
    </row>
    <row r="16" spans="1:4" ht="16" x14ac:dyDescent="0.2">
      <c r="A16" s="16" t="s">
        <v>116</v>
      </c>
      <c r="B16" s="12">
        <v>108</v>
      </c>
      <c r="C16" s="12">
        <v>30</v>
      </c>
      <c r="D16" s="12">
        <v>78</v>
      </c>
    </row>
    <row r="17" spans="1:4" ht="16" x14ac:dyDescent="0.2">
      <c r="A17" s="16" t="s">
        <v>117</v>
      </c>
      <c r="B17" s="12">
        <v>0</v>
      </c>
      <c r="C17" s="12">
        <v>0</v>
      </c>
      <c r="D17" s="12">
        <v>0</v>
      </c>
    </row>
    <row r="18" spans="1:4" ht="16" x14ac:dyDescent="0.2">
      <c r="A18" s="16" t="s">
        <v>118</v>
      </c>
      <c r="B18" s="12">
        <v>76</v>
      </c>
      <c r="C18" s="12">
        <v>46</v>
      </c>
      <c r="D18" s="12">
        <v>30</v>
      </c>
    </row>
    <row r="19" spans="1:4" ht="16" x14ac:dyDescent="0.2">
      <c r="A19" s="16" t="s">
        <v>119</v>
      </c>
      <c r="B19" s="12">
        <v>51</v>
      </c>
      <c r="C19" s="12">
        <v>32</v>
      </c>
      <c r="D19" s="12">
        <v>19</v>
      </c>
    </row>
    <row r="20" spans="1:4" ht="16" x14ac:dyDescent="0.2">
      <c r="A20" s="16" t="s">
        <v>120</v>
      </c>
      <c r="B20" s="12">
        <v>0</v>
      </c>
      <c r="C20" s="12">
        <v>0</v>
      </c>
      <c r="D20" s="12">
        <v>0</v>
      </c>
    </row>
    <row r="21" spans="1:4" ht="16" x14ac:dyDescent="0.2">
      <c r="A21" s="16" t="s">
        <v>121</v>
      </c>
    </row>
    <row r="22" spans="1:4" ht="16" x14ac:dyDescent="0.2">
      <c r="A22" s="16" t="s">
        <v>122</v>
      </c>
      <c r="B22" s="12">
        <v>211</v>
      </c>
      <c r="C22" s="12">
        <v>148</v>
      </c>
      <c r="D22" s="12">
        <v>63</v>
      </c>
    </row>
    <row r="23" spans="1:4" ht="16" x14ac:dyDescent="0.2">
      <c r="A23" s="16" t="s">
        <v>123</v>
      </c>
      <c r="B23" s="12">
        <v>0</v>
      </c>
      <c r="C23" s="12">
        <v>0</v>
      </c>
      <c r="D23" s="12">
        <v>0</v>
      </c>
    </row>
    <row r="24" spans="1:4" ht="16" x14ac:dyDescent="0.2">
      <c r="A24" s="16" t="s">
        <v>124</v>
      </c>
      <c r="B24" s="12">
        <v>211</v>
      </c>
      <c r="C24" s="12">
        <v>148</v>
      </c>
      <c r="D24" s="12">
        <v>63</v>
      </c>
    </row>
    <row r="25" spans="1:4" ht="16" x14ac:dyDescent="0.2">
      <c r="A25" s="16" t="s">
        <v>125</v>
      </c>
      <c r="B25" s="12">
        <v>151</v>
      </c>
      <c r="C25" s="12">
        <v>40</v>
      </c>
      <c r="D25" s="12">
        <v>111</v>
      </c>
    </row>
    <row r="26" spans="1:4" ht="16" x14ac:dyDescent="0.2">
      <c r="A26" s="16" t="s">
        <v>126</v>
      </c>
      <c r="B26" s="13">
        <v>1727</v>
      </c>
      <c r="C26" s="12">
        <v>999</v>
      </c>
      <c r="D26" s="12">
        <v>728</v>
      </c>
    </row>
    <row r="27" spans="1:4" ht="16" x14ac:dyDescent="0.2">
      <c r="A27" s="16" t="s">
        <v>127</v>
      </c>
      <c r="B27" s="13">
        <v>2311</v>
      </c>
      <c r="C27" s="13">
        <v>1302</v>
      </c>
      <c r="D27" s="13">
        <v>1009</v>
      </c>
    </row>
    <row r="28" spans="1:4" ht="16" x14ac:dyDescent="0.2">
      <c r="A28" s="16" t="s">
        <v>128</v>
      </c>
      <c r="B28" s="13">
        <v>2311</v>
      </c>
      <c r="C28" s="13">
        <v>1302</v>
      </c>
      <c r="D28" s="13">
        <v>1009</v>
      </c>
    </row>
    <row r="29" spans="1:4" ht="16" x14ac:dyDescent="0.2">
      <c r="A29" s="16" t="s">
        <v>129</v>
      </c>
      <c r="B29" s="13">
        <v>2310</v>
      </c>
      <c r="C29" s="13">
        <v>1301</v>
      </c>
      <c r="D29" s="13">
        <v>1009</v>
      </c>
    </row>
    <row r="30" spans="1:4" ht="16" x14ac:dyDescent="0.2">
      <c r="A30" s="16" t="s">
        <v>130</v>
      </c>
      <c r="B30" s="12">
        <v>309</v>
      </c>
      <c r="C30" s="12">
        <v>128</v>
      </c>
      <c r="D30" s="12">
        <v>181</v>
      </c>
    </row>
    <row r="31" spans="1:4" ht="16" x14ac:dyDescent="0.2">
      <c r="A31" s="16" t="s">
        <v>131</v>
      </c>
      <c r="B31" s="12">
        <v>267</v>
      </c>
      <c r="C31" s="12">
        <v>128</v>
      </c>
      <c r="D31" s="12">
        <v>139</v>
      </c>
    </row>
    <row r="32" spans="1:4" ht="16" x14ac:dyDescent="0.2">
      <c r="A32" s="16" t="s">
        <v>132</v>
      </c>
      <c r="B32" s="12">
        <v>235</v>
      </c>
      <c r="C32" s="12">
        <v>108</v>
      </c>
      <c r="D32" s="12">
        <v>127</v>
      </c>
    </row>
    <row r="33" spans="1:4" ht="16" x14ac:dyDescent="0.2">
      <c r="A33" s="16" t="s">
        <v>133</v>
      </c>
      <c r="B33" s="12">
        <v>127</v>
      </c>
      <c r="C33" s="12">
        <v>78</v>
      </c>
      <c r="D33" s="12">
        <v>49</v>
      </c>
    </row>
    <row r="34" spans="1:4" ht="16" x14ac:dyDescent="0.2">
      <c r="A34" s="16" t="s">
        <v>134</v>
      </c>
    </row>
    <row r="35" spans="1:4" ht="16" x14ac:dyDescent="0.2">
      <c r="A35" s="16" t="s">
        <v>135</v>
      </c>
      <c r="B35" s="12">
        <v>33.6</v>
      </c>
      <c r="C35" s="12">
        <v>33.9</v>
      </c>
      <c r="D35" s="12">
        <v>33</v>
      </c>
    </row>
    <row r="36" spans="1:4" ht="16" x14ac:dyDescent="0.2">
      <c r="A36" s="16" t="s">
        <v>136</v>
      </c>
      <c r="B36" s="12">
        <v>135.30000000000001</v>
      </c>
      <c r="C36" s="4">
        <v>0</v>
      </c>
      <c r="D36" s="4">
        <v>0</v>
      </c>
    </row>
    <row r="37" spans="1:4" ht="16" x14ac:dyDescent="0.2">
      <c r="A37" s="16" t="s">
        <v>137</v>
      </c>
      <c r="B37" s="12">
        <v>21.5</v>
      </c>
      <c r="C37" s="4">
        <v>0</v>
      </c>
      <c r="D37" s="4">
        <v>0</v>
      </c>
    </row>
    <row r="38" spans="1:4" ht="16" x14ac:dyDescent="0.2">
      <c r="A38" s="16" t="s">
        <v>138</v>
      </c>
      <c r="B38" s="12">
        <v>11.3</v>
      </c>
      <c r="C38" s="4">
        <v>0</v>
      </c>
      <c r="D38" s="4">
        <v>0</v>
      </c>
    </row>
    <row r="39" spans="1:4" ht="16" x14ac:dyDescent="0.2">
      <c r="A39" s="16" t="s">
        <v>139</v>
      </c>
      <c r="B39" s="12">
        <v>10.199999999999999</v>
      </c>
      <c r="C39" s="4">
        <v>0</v>
      </c>
      <c r="D39" s="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E9BED-AE06-F146-BFA1-AFE99DB9428E}">
  <dimension ref="A1:D8"/>
  <sheetViews>
    <sheetView tabSelected="1" workbookViewId="0">
      <selection activeCell="B2" sqref="B2"/>
    </sheetView>
  </sheetViews>
  <sheetFormatPr baseColWidth="10" defaultRowHeight="15" x14ac:dyDescent="0.2"/>
  <cols>
    <col min="1" max="1" width="23.83203125" customWidth="1"/>
    <col min="2" max="2" width="22" customWidth="1"/>
    <col min="4" max="4" width="28.1640625" bestFit="1" customWidth="1"/>
  </cols>
  <sheetData>
    <row r="1" spans="1:4" x14ac:dyDescent="0.2">
      <c r="A1" t="s">
        <v>144</v>
      </c>
      <c r="B1" t="s">
        <v>145</v>
      </c>
    </row>
    <row r="2" spans="1:4" x14ac:dyDescent="0.2">
      <c r="A2" t="s">
        <v>152</v>
      </c>
      <c r="B2" s="13">
        <v>683154</v>
      </c>
    </row>
    <row r="3" spans="1:4" x14ac:dyDescent="0.2">
      <c r="A3" t="s">
        <v>146</v>
      </c>
      <c r="B3" s="13">
        <v>2522</v>
      </c>
      <c r="D3" t="str">
        <f xml:space="preserve"> _xlfn.CONCAT(B3,",",B4,",",B5,",",B6,",",B7,",",B8)</f>
        <v>2522,1960,4027,2385,1519,2492</v>
      </c>
    </row>
    <row r="4" spans="1:4" x14ac:dyDescent="0.2">
      <c r="A4" t="s">
        <v>147</v>
      </c>
      <c r="B4" s="13">
        <v>1960</v>
      </c>
    </row>
    <row r="5" spans="1:4" x14ac:dyDescent="0.2">
      <c r="A5" t="s">
        <v>148</v>
      </c>
      <c r="B5" s="17">
        <v>4027</v>
      </c>
    </row>
    <row r="6" spans="1:4" x14ac:dyDescent="0.2">
      <c r="A6" t="s">
        <v>149</v>
      </c>
      <c r="B6" s="17">
        <v>2385</v>
      </c>
    </row>
    <row r="7" spans="1:4" x14ac:dyDescent="0.2">
      <c r="A7" t="s">
        <v>150</v>
      </c>
      <c r="B7" s="13">
        <v>1519</v>
      </c>
    </row>
    <row r="8" spans="1:4" x14ac:dyDescent="0.2">
      <c r="A8" t="s">
        <v>151</v>
      </c>
      <c r="B8" s="13">
        <v>2492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73DC-5989-8541-AA6D-332484A5E745}">
  <dimension ref="A1:D39"/>
  <sheetViews>
    <sheetView workbookViewId="0">
      <selection activeCell="A2" sqref="A2:XFD2"/>
    </sheetView>
  </sheetViews>
  <sheetFormatPr baseColWidth="10" defaultRowHeight="15" x14ac:dyDescent="0.2"/>
  <cols>
    <col min="2" max="4" width="20" style="4" customWidth="1"/>
  </cols>
  <sheetData>
    <row r="1" spans="1:4" ht="16" x14ac:dyDescent="0.2">
      <c r="A1" s="14" t="s">
        <v>100</v>
      </c>
      <c r="B1" s="5" t="s">
        <v>97</v>
      </c>
      <c r="C1" s="5" t="s">
        <v>98</v>
      </c>
      <c r="D1" s="5" t="s">
        <v>99</v>
      </c>
    </row>
    <row r="2" spans="1:4" ht="16" x14ac:dyDescent="0.2">
      <c r="A2" s="16" t="s">
        <v>102</v>
      </c>
    </row>
    <row r="3" spans="1:4" ht="32" x14ac:dyDescent="0.2">
      <c r="A3" s="16" t="s">
        <v>103</v>
      </c>
      <c r="B3" s="12">
        <v>180</v>
      </c>
      <c r="C3" s="12">
        <v>70</v>
      </c>
      <c r="D3" s="12">
        <v>110</v>
      </c>
    </row>
    <row r="4" spans="1:4" ht="16" x14ac:dyDescent="0.2">
      <c r="A4" s="16" t="s">
        <v>104</v>
      </c>
      <c r="B4" s="12">
        <v>6</v>
      </c>
      <c r="C4" s="12">
        <v>0</v>
      </c>
      <c r="D4" s="12">
        <v>6</v>
      </c>
    </row>
    <row r="5" spans="1:4" ht="32" x14ac:dyDescent="0.2">
      <c r="A5" s="16" t="s">
        <v>105</v>
      </c>
      <c r="B5" s="12">
        <v>25</v>
      </c>
      <c r="C5" s="12">
        <v>25</v>
      </c>
      <c r="D5" s="12">
        <v>0</v>
      </c>
    </row>
    <row r="6" spans="1:4" ht="32" x14ac:dyDescent="0.2">
      <c r="A6" s="16" t="s">
        <v>106</v>
      </c>
      <c r="B6" s="12">
        <v>36</v>
      </c>
      <c r="C6" s="12">
        <v>10</v>
      </c>
      <c r="D6" s="12">
        <v>26</v>
      </c>
    </row>
    <row r="7" spans="1:4" ht="32" x14ac:dyDescent="0.2">
      <c r="A7" s="16" t="s">
        <v>107</v>
      </c>
      <c r="B7" s="12">
        <v>94</v>
      </c>
      <c r="C7" s="12">
        <v>41</v>
      </c>
      <c r="D7" s="12">
        <v>53</v>
      </c>
    </row>
    <row r="8" spans="1:4" ht="32" x14ac:dyDescent="0.2">
      <c r="A8" s="16" t="s">
        <v>108</v>
      </c>
      <c r="B8" s="12">
        <v>430</v>
      </c>
      <c r="C8" s="12">
        <v>90</v>
      </c>
      <c r="D8" s="12">
        <v>340</v>
      </c>
    </row>
    <row r="9" spans="1:4" ht="32" x14ac:dyDescent="0.2">
      <c r="A9" s="16" t="s">
        <v>109</v>
      </c>
      <c r="B9" s="12">
        <v>137</v>
      </c>
      <c r="C9" s="12">
        <v>74</v>
      </c>
      <c r="D9" s="12">
        <v>63</v>
      </c>
    </row>
    <row r="10" spans="1:4" ht="32" x14ac:dyDescent="0.2">
      <c r="A10" s="16" t="s">
        <v>110</v>
      </c>
      <c r="B10" s="12">
        <v>254</v>
      </c>
      <c r="C10" s="12">
        <v>179</v>
      </c>
      <c r="D10" s="12">
        <v>75</v>
      </c>
    </row>
    <row r="11" spans="1:4" ht="32" x14ac:dyDescent="0.2">
      <c r="A11" s="16" t="s">
        <v>111</v>
      </c>
      <c r="B11" s="12">
        <v>88</v>
      </c>
      <c r="C11" s="12">
        <v>63</v>
      </c>
      <c r="D11" s="12">
        <v>25</v>
      </c>
    </row>
    <row r="12" spans="1:4" ht="32" x14ac:dyDescent="0.2">
      <c r="A12" s="16" t="s">
        <v>112</v>
      </c>
      <c r="B12" s="12">
        <v>69</v>
      </c>
      <c r="C12" s="12">
        <v>39</v>
      </c>
      <c r="D12" s="12">
        <v>30</v>
      </c>
    </row>
    <row r="13" spans="1:4" ht="32" x14ac:dyDescent="0.2">
      <c r="A13" s="16" t="s">
        <v>113</v>
      </c>
      <c r="B13" s="12">
        <v>54</v>
      </c>
      <c r="C13" s="12">
        <v>30</v>
      </c>
      <c r="D13" s="12">
        <v>24</v>
      </c>
    </row>
    <row r="14" spans="1:4" ht="32" x14ac:dyDescent="0.2">
      <c r="A14" s="16" t="s">
        <v>114</v>
      </c>
      <c r="B14" s="12">
        <v>113</v>
      </c>
      <c r="C14" s="12">
        <v>61</v>
      </c>
      <c r="D14" s="12">
        <v>52</v>
      </c>
    </row>
    <row r="15" spans="1:4" ht="32" x14ac:dyDescent="0.2">
      <c r="A15" s="16" t="s">
        <v>115</v>
      </c>
      <c r="B15" s="12">
        <v>130</v>
      </c>
      <c r="C15" s="12">
        <v>81</v>
      </c>
      <c r="D15" s="12">
        <v>49</v>
      </c>
    </row>
    <row r="16" spans="1:4" ht="32" x14ac:dyDescent="0.2">
      <c r="A16" s="16" t="s">
        <v>116</v>
      </c>
      <c r="B16" s="12">
        <v>121</v>
      </c>
      <c r="C16" s="12">
        <v>68</v>
      </c>
      <c r="D16" s="12">
        <v>53</v>
      </c>
    </row>
    <row r="17" spans="1:4" ht="32" x14ac:dyDescent="0.2">
      <c r="A17" s="16" t="s">
        <v>117</v>
      </c>
      <c r="B17" s="12">
        <v>45</v>
      </c>
      <c r="C17" s="12">
        <v>10</v>
      </c>
      <c r="D17" s="12">
        <v>35</v>
      </c>
    </row>
    <row r="18" spans="1:4" ht="32" x14ac:dyDescent="0.2">
      <c r="A18" s="16" t="s">
        <v>118</v>
      </c>
      <c r="B18" s="12">
        <v>60</v>
      </c>
      <c r="C18" s="12">
        <v>0</v>
      </c>
      <c r="D18" s="12">
        <v>60</v>
      </c>
    </row>
    <row r="19" spans="1:4" ht="32" x14ac:dyDescent="0.2">
      <c r="A19" s="16" t="s">
        <v>119</v>
      </c>
      <c r="B19" s="12">
        <v>78</v>
      </c>
      <c r="C19" s="12">
        <v>0</v>
      </c>
      <c r="D19" s="12">
        <v>78</v>
      </c>
    </row>
    <row r="20" spans="1:4" ht="32" x14ac:dyDescent="0.2">
      <c r="A20" s="16" t="s">
        <v>120</v>
      </c>
      <c r="B20" s="12">
        <v>40</v>
      </c>
      <c r="C20" s="12">
        <v>40</v>
      </c>
      <c r="D20" s="12">
        <v>0</v>
      </c>
    </row>
    <row r="21" spans="1:4" ht="48" x14ac:dyDescent="0.2">
      <c r="A21" s="16" t="s">
        <v>121</v>
      </c>
    </row>
    <row r="22" spans="1:4" ht="16" x14ac:dyDescent="0.2">
      <c r="A22" s="16" t="s">
        <v>122</v>
      </c>
      <c r="B22" s="12">
        <v>31</v>
      </c>
      <c r="C22" s="12">
        <v>25</v>
      </c>
      <c r="D22" s="12">
        <v>6</v>
      </c>
    </row>
    <row r="23" spans="1:4" ht="32" x14ac:dyDescent="0.2">
      <c r="A23" s="16" t="s">
        <v>123</v>
      </c>
      <c r="B23" s="12">
        <v>26</v>
      </c>
      <c r="C23" s="12">
        <v>0</v>
      </c>
      <c r="D23" s="12">
        <v>26</v>
      </c>
    </row>
    <row r="24" spans="1:4" ht="32" x14ac:dyDescent="0.2">
      <c r="A24" s="16" t="s">
        <v>124</v>
      </c>
      <c r="B24" s="12">
        <v>237</v>
      </c>
      <c r="C24" s="12">
        <v>95</v>
      </c>
      <c r="D24" s="12">
        <v>142</v>
      </c>
    </row>
    <row r="25" spans="1:4" ht="32" x14ac:dyDescent="0.2">
      <c r="A25" s="16" t="s">
        <v>125</v>
      </c>
      <c r="B25" s="12">
        <v>104</v>
      </c>
      <c r="C25" s="12">
        <v>51</v>
      </c>
      <c r="D25" s="12">
        <v>53</v>
      </c>
    </row>
    <row r="26" spans="1:4" ht="32" x14ac:dyDescent="0.2">
      <c r="A26" s="16" t="s">
        <v>126</v>
      </c>
      <c r="B26" s="13">
        <v>1039</v>
      </c>
      <c r="C26" s="12">
        <v>457</v>
      </c>
      <c r="D26" s="12">
        <v>582</v>
      </c>
    </row>
    <row r="27" spans="1:4" ht="32" x14ac:dyDescent="0.2">
      <c r="A27" s="16" t="s">
        <v>127</v>
      </c>
      <c r="B27" s="13">
        <v>1747</v>
      </c>
      <c r="C27" s="12">
        <v>786</v>
      </c>
      <c r="D27" s="12">
        <v>961</v>
      </c>
    </row>
    <row r="28" spans="1:4" ht="32" x14ac:dyDescent="0.2">
      <c r="A28" s="16" t="s">
        <v>128</v>
      </c>
      <c r="B28" s="13">
        <v>1723</v>
      </c>
      <c r="C28" s="12">
        <v>786</v>
      </c>
      <c r="D28" s="12">
        <v>937</v>
      </c>
    </row>
    <row r="29" spans="1:4" ht="32" x14ac:dyDescent="0.2">
      <c r="A29" s="16" t="s">
        <v>129</v>
      </c>
      <c r="B29" s="13">
        <v>1713</v>
      </c>
      <c r="C29" s="12">
        <v>776</v>
      </c>
      <c r="D29" s="12">
        <v>937</v>
      </c>
    </row>
    <row r="30" spans="1:4" ht="32" x14ac:dyDescent="0.2">
      <c r="A30" s="16" t="s">
        <v>130</v>
      </c>
      <c r="B30" s="12">
        <v>474</v>
      </c>
      <c r="C30" s="12">
        <v>199</v>
      </c>
      <c r="D30" s="12">
        <v>275</v>
      </c>
    </row>
    <row r="31" spans="1:4" ht="32" x14ac:dyDescent="0.2">
      <c r="A31" s="16" t="s">
        <v>131</v>
      </c>
      <c r="B31" s="12">
        <v>414</v>
      </c>
      <c r="C31" s="12">
        <v>146</v>
      </c>
      <c r="D31" s="12">
        <v>268</v>
      </c>
    </row>
    <row r="32" spans="1:4" ht="32" x14ac:dyDescent="0.2">
      <c r="A32" s="16" t="s">
        <v>132</v>
      </c>
      <c r="B32" s="12">
        <v>344</v>
      </c>
      <c r="C32" s="12">
        <v>118</v>
      </c>
      <c r="D32" s="12">
        <v>226</v>
      </c>
    </row>
    <row r="33" spans="1:4" ht="32" x14ac:dyDescent="0.2">
      <c r="A33" s="16" t="s">
        <v>133</v>
      </c>
      <c r="B33" s="12">
        <v>178</v>
      </c>
      <c r="C33" s="12">
        <v>40</v>
      </c>
      <c r="D33" s="12">
        <v>138</v>
      </c>
    </row>
    <row r="34" spans="1:4" ht="32" x14ac:dyDescent="0.2">
      <c r="A34" s="16" t="s">
        <v>134</v>
      </c>
    </row>
    <row r="35" spans="1:4" ht="32" x14ac:dyDescent="0.2">
      <c r="A35" s="16" t="s">
        <v>135</v>
      </c>
      <c r="B35" s="12">
        <v>36.6</v>
      </c>
      <c r="C35" s="12">
        <v>37.799999999999997</v>
      </c>
      <c r="D35" s="12">
        <v>31.1</v>
      </c>
    </row>
    <row r="36" spans="1:4" ht="48" x14ac:dyDescent="0.2">
      <c r="A36" s="16" t="s">
        <v>136</v>
      </c>
      <c r="B36" s="12">
        <v>81.599999999999994</v>
      </c>
      <c r="C36" s="4">
        <v>0</v>
      </c>
      <c r="D36" s="4">
        <v>0</v>
      </c>
    </row>
    <row r="37" spans="1:4" ht="48" x14ac:dyDescent="0.2">
      <c r="A37" s="16" t="s">
        <v>137</v>
      </c>
      <c r="B37" s="12">
        <v>42.1</v>
      </c>
      <c r="C37" s="4">
        <v>0</v>
      </c>
      <c r="D37" s="4">
        <v>0</v>
      </c>
    </row>
    <row r="38" spans="1:4" ht="48" x14ac:dyDescent="0.2">
      <c r="A38" s="16" t="s">
        <v>138</v>
      </c>
      <c r="B38" s="12">
        <v>24.9</v>
      </c>
      <c r="C38" s="4">
        <v>0</v>
      </c>
      <c r="D38" s="4">
        <v>0</v>
      </c>
    </row>
    <row r="39" spans="1:4" ht="48" x14ac:dyDescent="0.2">
      <c r="A39" s="16" t="s">
        <v>139</v>
      </c>
      <c r="B39" s="12">
        <v>17.2</v>
      </c>
      <c r="C39" s="4">
        <v>0</v>
      </c>
      <c r="D39" s="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5D87-BE16-7344-86FC-107F331535AE}">
  <dimension ref="A1:D39"/>
  <sheetViews>
    <sheetView workbookViewId="0">
      <selection activeCell="A2" sqref="A2:XFD2"/>
    </sheetView>
  </sheetViews>
  <sheetFormatPr baseColWidth="10" defaultRowHeight="15" x14ac:dyDescent="0.2"/>
  <cols>
    <col min="2" max="4" width="20" style="4" customWidth="1"/>
  </cols>
  <sheetData>
    <row r="1" spans="1:4" ht="16" x14ac:dyDescent="0.2">
      <c r="A1" s="14" t="s">
        <v>100</v>
      </c>
      <c r="B1" s="5" t="s">
        <v>97</v>
      </c>
      <c r="C1" s="5" t="s">
        <v>98</v>
      </c>
      <c r="D1" s="5" t="s">
        <v>99</v>
      </c>
    </row>
    <row r="2" spans="1:4" ht="16" x14ac:dyDescent="0.2">
      <c r="A2" s="16" t="s">
        <v>102</v>
      </c>
    </row>
    <row r="3" spans="1:4" ht="32" x14ac:dyDescent="0.2">
      <c r="A3" s="16" t="s">
        <v>103</v>
      </c>
      <c r="B3" s="12">
        <v>210</v>
      </c>
      <c r="C3" s="12">
        <v>134</v>
      </c>
      <c r="D3" s="12">
        <v>76</v>
      </c>
    </row>
    <row r="4" spans="1:4" ht="16" x14ac:dyDescent="0.2">
      <c r="A4" s="16" t="s">
        <v>104</v>
      </c>
      <c r="B4" s="12">
        <v>39</v>
      </c>
      <c r="C4" s="12">
        <v>17</v>
      </c>
      <c r="D4" s="12">
        <v>22</v>
      </c>
    </row>
    <row r="5" spans="1:4" ht="32" x14ac:dyDescent="0.2">
      <c r="A5" s="16" t="s">
        <v>105</v>
      </c>
      <c r="B5" s="12">
        <v>78</v>
      </c>
      <c r="C5" s="12">
        <v>0</v>
      </c>
      <c r="D5" s="12">
        <v>78</v>
      </c>
    </row>
    <row r="6" spans="1:4" ht="32" x14ac:dyDescent="0.2">
      <c r="A6" s="16" t="s">
        <v>106</v>
      </c>
      <c r="B6" s="12">
        <v>91</v>
      </c>
      <c r="C6" s="12">
        <v>66</v>
      </c>
      <c r="D6" s="12">
        <v>25</v>
      </c>
    </row>
    <row r="7" spans="1:4" ht="32" x14ac:dyDescent="0.2">
      <c r="A7" s="16" t="s">
        <v>107</v>
      </c>
      <c r="B7" s="12">
        <v>232</v>
      </c>
      <c r="C7" s="12">
        <v>135</v>
      </c>
      <c r="D7" s="12">
        <v>97</v>
      </c>
    </row>
    <row r="8" spans="1:4" ht="32" x14ac:dyDescent="0.2">
      <c r="A8" s="16" t="s">
        <v>108</v>
      </c>
      <c r="B8" s="12">
        <v>556</v>
      </c>
      <c r="C8" s="12">
        <v>357</v>
      </c>
      <c r="D8" s="12">
        <v>199</v>
      </c>
    </row>
    <row r="9" spans="1:4" ht="32" x14ac:dyDescent="0.2">
      <c r="A9" s="16" t="s">
        <v>109</v>
      </c>
      <c r="B9" s="12">
        <v>721</v>
      </c>
      <c r="C9" s="12">
        <v>274</v>
      </c>
      <c r="D9" s="12">
        <v>447</v>
      </c>
    </row>
    <row r="10" spans="1:4" ht="32" x14ac:dyDescent="0.2">
      <c r="A10" s="16" t="s">
        <v>110</v>
      </c>
      <c r="B10" s="12">
        <v>829</v>
      </c>
      <c r="C10" s="12">
        <v>365</v>
      </c>
      <c r="D10" s="12">
        <v>464</v>
      </c>
    </row>
    <row r="11" spans="1:4" ht="32" x14ac:dyDescent="0.2">
      <c r="A11" s="16" t="s">
        <v>111</v>
      </c>
      <c r="B11" s="12">
        <v>191</v>
      </c>
      <c r="C11" s="12">
        <v>71</v>
      </c>
      <c r="D11" s="12">
        <v>120</v>
      </c>
    </row>
    <row r="12" spans="1:4" ht="32" x14ac:dyDescent="0.2">
      <c r="A12" s="16" t="s">
        <v>112</v>
      </c>
      <c r="B12" s="12">
        <v>235</v>
      </c>
      <c r="C12" s="12">
        <v>93</v>
      </c>
      <c r="D12" s="12">
        <v>142</v>
      </c>
    </row>
    <row r="13" spans="1:4" ht="32" x14ac:dyDescent="0.2">
      <c r="A13" s="16" t="s">
        <v>113</v>
      </c>
      <c r="B13" s="12">
        <v>171</v>
      </c>
      <c r="C13" s="12">
        <v>95</v>
      </c>
      <c r="D13" s="12">
        <v>76</v>
      </c>
    </row>
    <row r="14" spans="1:4" ht="32" x14ac:dyDescent="0.2">
      <c r="A14" s="16" t="s">
        <v>114</v>
      </c>
      <c r="B14" s="12">
        <v>210</v>
      </c>
      <c r="C14" s="12">
        <v>135</v>
      </c>
      <c r="D14" s="12">
        <v>75</v>
      </c>
    </row>
    <row r="15" spans="1:4" ht="32" x14ac:dyDescent="0.2">
      <c r="A15" s="16" t="s">
        <v>115</v>
      </c>
      <c r="B15" s="12">
        <v>177</v>
      </c>
      <c r="C15" s="12">
        <v>84</v>
      </c>
      <c r="D15" s="12">
        <v>93</v>
      </c>
    </row>
    <row r="16" spans="1:4" ht="32" x14ac:dyDescent="0.2">
      <c r="A16" s="16" t="s">
        <v>116</v>
      </c>
      <c r="B16" s="12">
        <v>142</v>
      </c>
      <c r="C16" s="12">
        <v>77</v>
      </c>
      <c r="D16" s="12">
        <v>65</v>
      </c>
    </row>
    <row r="17" spans="1:4" ht="32" x14ac:dyDescent="0.2">
      <c r="A17" s="16" t="s">
        <v>117</v>
      </c>
      <c r="B17" s="12">
        <v>60</v>
      </c>
      <c r="C17" s="12">
        <v>32</v>
      </c>
      <c r="D17" s="12">
        <v>28</v>
      </c>
    </row>
    <row r="18" spans="1:4" ht="32" x14ac:dyDescent="0.2">
      <c r="A18" s="16" t="s">
        <v>118</v>
      </c>
      <c r="B18" s="12">
        <v>49</v>
      </c>
      <c r="C18" s="12">
        <v>15</v>
      </c>
      <c r="D18" s="12">
        <v>34</v>
      </c>
    </row>
    <row r="19" spans="1:4" ht="32" x14ac:dyDescent="0.2">
      <c r="A19" s="16" t="s">
        <v>119</v>
      </c>
      <c r="B19" s="12">
        <v>16</v>
      </c>
      <c r="C19" s="12">
        <v>0</v>
      </c>
      <c r="D19" s="12">
        <v>16</v>
      </c>
    </row>
    <row r="20" spans="1:4" ht="32" x14ac:dyDescent="0.2">
      <c r="A20" s="16" t="s">
        <v>120</v>
      </c>
      <c r="B20" s="12">
        <v>20</v>
      </c>
      <c r="C20" s="12">
        <v>0</v>
      </c>
      <c r="D20" s="12">
        <v>20</v>
      </c>
    </row>
    <row r="21" spans="1:4" ht="48" x14ac:dyDescent="0.2">
      <c r="A21" s="16" t="s">
        <v>121</v>
      </c>
    </row>
    <row r="22" spans="1:4" ht="16" x14ac:dyDescent="0.2">
      <c r="A22" s="16" t="s">
        <v>122</v>
      </c>
      <c r="B22" s="12">
        <v>117</v>
      </c>
      <c r="C22" s="12">
        <v>17</v>
      </c>
      <c r="D22" s="12">
        <v>100</v>
      </c>
    </row>
    <row r="23" spans="1:4" ht="32" x14ac:dyDescent="0.2">
      <c r="A23" s="16" t="s">
        <v>123</v>
      </c>
      <c r="B23" s="12">
        <v>46</v>
      </c>
      <c r="C23" s="12">
        <v>46</v>
      </c>
      <c r="D23" s="12">
        <v>0</v>
      </c>
    </row>
    <row r="24" spans="1:4" ht="32" x14ac:dyDescent="0.2">
      <c r="A24" s="16" t="s">
        <v>124</v>
      </c>
      <c r="B24" s="12">
        <v>373</v>
      </c>
      <c r="C24" s="12">
        <v>197</v>
      </c>
      <c r="D24" s="12">
        <v>176</v>
      </c>
    </row>
    <row r="25" spans="1:4" ht="32" x14ac:dyDescent="0.2">
      <c r="A25" s="16" t="s">
        <v>125</v>
      </c>
      <c r="B25" s="12">
        <v>277</v>
      </c>
      <c r="C25" s="12">
        <v>155</v>
      </c>
      <c r="D25" s="12">
        <v>122</v>
      </c>
    </row>
    <row r="26" spans="1:4" ht="32" x14ac:dyDescent="0.2">
      <c r="A26" s="16" t="s">
        <v>126</v>
      </c>
      <c r="B26" s="13">
        <v>2620</v>
      </c>
      <c r="C26" s="13">
        <v>1268</v>
      </c>
      <c r="D26" s="13">
        <v>1352</v>
      </c>
    </row>
    <row r="27" spans="1:4" ht="32" x14ac:dyDescent="0.2">
      <c r="A27" s="16" t="s">
        <v>127</v>
      </c>
      <c r="B27" s="13">
        <v>3700</v>
      </c>
      <c r="C27" s="13">
        <v>1799</v>
      </c>
      <c r="D27" s="13">
        <v>1901</v>
      </c>
    </row>
    <row r="28" spans="1:4" ht="32" x14ac:dyDescent="0.2">
      <c r="A28" s="16" t="s">
        <v>128</v>
      </c>
      <c r="B28" s="13">
        <v>3654</v>
      </c>
      <c r="C28" s="13">
        <v>1753</v>
      </c>
      <c r="D28" s="13">
        <v>1901</v>
      </c>
    </row>
    <row r="29" spans="1:4" ht="32" x14ac:dyDescent="0.2">
      <c r="A29" s="16" t="s">
        <v>129</v>
      </c>
      <c r="B29" s="13">
        <v>3532</v>
      </c>
      <c r="C29" s="13">
        <v>1676</v>
      </c>
      <c r="D29" s="13">
        <v>1856</v>
      </c>
    </row>
    <row r="30" spans="1:4" ht="32" x14ac:dyDescent="0.2">
      <c r="A30" s="16" t="s">
        <v>130</v>
      </c>
      <c r="B30" s="12">
        <v>464</v>
      </c>
      <c r="C30" s="12">
        <v>208</v>
      </c>
      <c r="D30" s="12">
        <v>256</v>
      </c>
    </row>
    <row r="31" spans="1:4" ht="32" x14ac:dyDescent="0.2">
      <c r="A31" s="16" t="s">
        <v>131</v>
      </c>
      <c r="B31" s="12">
        <v>387</v>
      </c>
      <c r="C31" s="12">
        <v>193</v>
      </c>
      <c r="D31" s="12">
        <v>194</v>
      </c>
    </row>
    <row r="32" spans="1:4" ht="32" x14ac:dyDescent="0.2">
      <c r="A32" s="16" t="s">
        <v>132</v>
      </c>
      <c r="B32" s="12">
        <v>287</v>
      </c>
      <c r="C32" s="12">
        <v>124</v>
      </c>
      <c r="D32" s="12">
        <v>163</v>
      </c>
    </row>
    <row r="33" spans="1:4" ht="32" x14ac:dyDescent="0.2">
      <c r="A33" s="16" t="s">
        <v>133</v>
      </c>
      <c r="B33" s="12">
        <v>85</v>
      </c>
      <c r="C33" s="12">
        <v>15</v>
      </c>
      <c r="D33" s="12">
        <v>70</v>
      </c>
    </row>
    <row r="34" spans="1:4" ht="32" x14ac:dyDescent="0.2">
      <c r="A34" s="16" t="s">
        <v>134</v>
      </c>
    </row>
    <row r="35" spans="1:4" ht="32" x14ac:dyDescent="0.2">
      <c r="A35" s="16" t="s">
        <v>135</v>
      </c>
      <c r="B35" s="12">
        <v>35.299999999999997</v>
      </c>
      <c r="C35" s="12">
        <v>34.9</v>
      </c>
      <c r="D35" s="12">
        <v>35.4</v>
      </c>
    </row>
    <row r="36" spans="1:4" ht="48" x14ac:dyDescent="0.2">
      <c r="A36" s="16" t="s">
        <v>136</v>
      </c>
      <c r="B36" s="12">
        <v>93.9</v>
      </c>
      <c r="C36" s="4">
        <v>0</v>
      </c>
      <c r="D36" s="4">
        <v>0</v>
      </c>
    </row>
    <row r="37" spans="1:4" ht="48" x14ac:dyDescent="0.2">
      <c r="A37" s="16" t="s">
        <v>137</v>
      </c>
      <c r="B37" s="12">
        <v>19.600000000000001</v>
      </c>
      <c r="C37" s="4">
        <v>0</v>
      </c>
      <c r="D37" s="4">
        <v>0</v>
      </c>
    </row>
    <row r="38" spans="1:4" ht="48" x14ac:dyDescent="0.2">
      <c r="A38" s="16" t="s">
        <v>138</v>
      </c>
      <c r="B38" s="12">
        <v>8.5</v>
      </c>
      <c r="C38" s="4">
        <v>0</v>
      </c>
      <c r="D38" s="4">
        <v>0</v>
      </c>
    </row>
    <row r="39" spans="1:4" ht="48" x14ac:dyDescent="0.2">
      <c r="A39" s="16" t="s">
        <v>139</v>
      </c>
      <c r="B39" s="12">
        <v>11.1</v>
      </c>
      <c r="C39" s="4">
        <v>0</v>
      </c>
      <c r="D39" s="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48974-DF4B-D84E-A03B-735361E29299}">
  <dimension ref="A1:D39"/>
  <sheetViews>
    <sheetView workbookViewId="0">
      <selection activeCell="A2" sqref="A2:XFD2"/>
    </sheetView>
  </sheetViews>
  <sheetFormatPr baseColWidth="10" defaultRowHeight="15" x14ac:dyDescent="0.2"/>
  <cols>
    <col min="1" max="1" width="44.33203125" customWidth="1"/>
    <col min="2" max="4" width="20" style="4" customWidth="1"/>
  </cols>
  <sheetData>
    <row r="1" spans="1:4" ht="16" x14ac:dyDescent="0.2">
      <c r="A1" s="14" t="s">
        <v>100</v>
      </c>
      <c r="B1" s="5" t="s">
        <v>97</v>
      </c>
      <c r="C1" s="5" t="s">
        <v>98</v>
      </c>
      <c r="D1" s="5" t="s">
        <v>99</v>
      </c>
    </row>
    <row r="2" spans="1:4" ht="16" x14ac:dyDescent="0.2">
      <c r="A2" s="16" t="s">
        <v>102</v>
      </c>
    </row>
    <row r="3" spans="1:4" ht="16" x14ac:dyDescent="0.2">
      <c r="A3" s="16" t="s">
        <v>103</v>
      </c>
      <c r="B3" s="12">
        <v>54</v>
      </c>
      <c r="C3" s="12">
        <v>32</v>
      </c>
      <c r="D3" s="12">
        <v>22</v>
      </c>
    </row>
    <row r="4" spans="1:4" ht="16" x14ac:dyDescent="0.2">
      <c r="A4" s="16" t="s">
        <v>104</v>
      </c>
      <c r="B4" s="12">
        <v>0</v>
      </c>
      <c r="C4" s="12">
        <v>0</v>
      </c>
      <c r="D4" s="12">
        <v>0</v>
      </c>
    </row>
    <row r="5" spans="1:4" ht="16" x14ac:dyDescent="0.2">
      <c r="A5" s="16" t="s">
        <v>105</v>
      </c>
      <c r="B5" s="12">
        <v>0</v>
      </c>
      <c r="C5" s="12">
        <v>0</v>
      </c>
      <c r="D5" s="12">
        <v>0</v>
      </c>
    </row>
    <row r="6" spans="1:4" ht="16" x14ac:dyDescent="0.2">
      <c r="A6" s="16" t="s">
        <v>106</v>
      </c>
      <c r="B6" s="12">
        <v>11</v>
      </c>
      <c r="C6" s="12">
        <v>7</v>
      </c>
      <c r="D6" s="12">
        <v>4</v>
      </c>
    </row>
    <row r="7" spans="1:4" ht="16" x14ac:dyDescent="0.2">
      <c r="A7" s="16" t="s">
        <v>107</v>
      </c>
      <c r="B7" s="12">
        <v>35</v>
      </c>
      <c r="C7" s="12">
        <v>0</v>
      </c>
      <c r="D7" s="12">
        <v>35</v>
      </c>
    </row>
    <row r="8" spans="1:4" ht="16" x14ac:dyDescent="0.2">
      <c r="A8" s="16" t="s">
        <v>108</v>
      </c>
      <c r="B8" s="12">
        <v>571</v>
      </c>
      <c r="C8" s="12">
        <v>333</v>
      </c>
      <c r="D8" s="12">
        <v>238</v>
      </c>
    </row>
    <row r="9" spans="1:4" ht="16" x14ac:dyDescent="0.2">
      <c r="A9" s="16" t="s">
        <v>109</v>
      </c>
      <c r="B9" s="12">
        <v>335</v>
      </c>
      <c r="C9" s="12">
        <v>197</v>
      </c>
      <c r="D9" s="12">
        <v>138</v>
      </c>
    </row>
    <row r="10" spans="1:4" ht="16" x14ac:dyDescent="0.2">
      <c r="A10" s="16" t="s">
        <v>110</v>
      </c>
      <c r="B10" s="12">
        <v>151</v>
      </c>
      <c r="C10" s="12">
        <v>64</v>
      </c>
      <c r="D10" s="12">
        <v>87</v>
      </c>
    </row>
    <row r="11" spans="1:4" ht="16" x14ac:dyDescent="0.2">
      <c r="A11" s="16" t="s">
        <v>111</v>
      </c>
      <c r="B11" s="12">
        <v>123</v>
      </c>
      <c r="C11" s="12">
        <v>23</v>
      </c>
      <c r="D11" s="12">
        <v>100</v>
      </c>
    </row>
    <row r="12" spans="1:4" ht="16" x14ac:dyDescent="0.2">
      <c r="A12" s="16" t="s">
        <v>112</v>
      </c>
      <c r="B12" s="12">
        <v>221</v>
      </c>
      <c r="C12" s="12">
        <v>133</v>
      </c>
      <c r="D12" s="12">
        <v>88</v>
      </c>
    </row>
    <row r="13" spans="1:4" ht="16" x14ac:dyDescent="0.2">
      <c r="A13" s="16" t="s">
        <v>113</v>
      </c>
      <c r="B13" s="12">
        <v>172</v>
      </c>
      <c r="C13" s="12">
        <v>39</v>
      </c>
      <c r="D13" s="12">
        <v>133</v>
      </c>
    </row>
    <row r="14" spans="1:4" ht="16" x14ac:dyDescent="0.2">
      <c r="A14" s="16" t="s">
        <v>114</v>
      </c>
      <c r="B14" s="12">
        <v>261</v>
      </c>
      <c r="C14" s="12">
        <v>77</v>
      </c>
      <c r="D14" s="12">
        <v>184</v>
      </c>
    </row>
    <row r="15" spans="1:4" ht="16" x14ac:dyDescent="0.2">
      <c r="A15" s="16" t="s">
        <v>115</v>
      </c>
      <c r="B15" s="12">
        <v>190</v>
      </c>
      <c r="C15" s="12">
        <v>93</v>
      </c>
      <c r="D15" s="12">
        <v>97</v>
      </c>
    </row>
    <row r="16" spans="1:4" ht="16" x14ac:dyDescent="0.2">
      <c r="A16" s="16" t="s">
        <v>116</v>
      </c>
      <c r="B16" s="12">
        <v>36</v>
      </c>
      <c r="C16" s="12">
        <v>22</v>
      </c>
      <c r="D16" s="12">
        <v>14</v>
      </c>
    </row>
    <row r="17" spans="1:4" ht="16" x14ac:dyDescent="0.2">
      <c r="A17" s="16" t="s">
        <v>117</v>
      </c>
      <c r="B17" s="12">
        <v>75</v>
      </c>
      <c r="C17" s="12">
        <v>66</v>
      </c>
      <c r="D17" s="12">
        <v>9</v>
      </c>
    </row>
    <row r="18" spans="1:4" ht="16" x14ac:dyDescent="0.2">
      <c r="A18" s="16" t="s">
        <v>118</v>
      </c>
      <c r="B18" s="12">
        <v>76</v>
      </c>
      <c r="C18" s="12">
        <v>0</v>
      </c>
      <c r="D18" s="12">
        <v>76</v>
      </c>
    </row>
    <row r="19" spans="1:4" ht="16" x14ac:dyDescent="0.2">
      <c r="A19" s="16" t="s">
        <v>119</v>
      </c>
      <c r="B19" s="12">
        <v>29</v>
      </c>
      <c r="C19" s="12">
        <v>0</v>
      </c>
      <c r="D19" s="12">
        <v>29</v>
      </c>
    </row>
    <row r="20" spans="1:4" ht="16" x14ac:dyDescent="0.2">
      <c r="A20" s="16" t="s">
        <v>120</v>
      </c>
      <c r="B20" s="12">
        <v>45</v>
      </c>
      <c r="C20" s="12">
        <v>22</v>
      </c>
      <c r="D20" s="12">
        <v>23</v>
      </c>
    </row>
    <row r="21" spans="1:4" ht="16" x14ac:dyDescent="0.2">
      <c r="A21" s="16" t="s">
        <v>121</v>
      </c>
    </row>
    <row r="22" spans="1:4" ht="16" x14ac:dyDescent="0.2">
      <c r="A22" s="16" t="s">
        <v>122</v>
      </c>
      <c r="B22" s="12">
        <v>0</v>
      </c>
      <c r="C22" s="12">
        <v>0</v>
      </c>
      <c r="D22" s="12">
        <v>0</v>
      </c>
    </row>
    <row r="23" spans="1:4" ht="16" x14ac:dyDescent="0.2">
      <c r="A23" s="16" t="s">
        <v>123</v>
      </c>
      <c r="B23" s="12">
        <v>11</v>
      </c>
      <c r="C23" s="12">
        <v>7</v>
      </c>
      <c r="D23" s="12">
        <v>4</v>
      </c>
    </row>
    <row r="24" spans="1:4" ht="16" x14ac:dyDescent="0.2">
      <c r="A24" s="16" t="s">
        <v>124</v>
      </c>
      <c r="B24" s="12">
        <v>65</v>
      </c>
      <c r="C24" s="12">
        <v>39</v>
      </c>
      <c r="D24" s="12">
        <v>26</v>
      </c>
    </row>
    <row r="25" spans="1:4" ht="16" x14ac:dyDescent="0.2">
      <c r="A25" s="16" t="s">
        <v>125</v>
      </c>
      <c r="B25" s="12">
        <v>35</v>
      </c>
      <c r="C25" s="12">
        <v>0</v>
      </c>
      <c r="D25" s="12">
        <v>35</v>
      </c>
    </row>
    <row r="26" spans="1:4" ht="16" x14ac:dyDescent="0.2">
      <c r="A26" s="16" t="s">
        <v>126</v>
      </c>
      <c r="B26" s="13">
        <v>1226</v>
      </c>
      <c r="C26" s="12">
        <v>624</v>
      </c>
      <c r="D26" s="12">
        <v>602</v>
      </c>
    </row>
    <row r="27" spans="1:4" ht="16" x14ac:dyDescent="0.2">
      <c r="A27" s="16" t="s">
        <v>127</v>
      </c>
      <c r="B27" s="13">
        <v>2320</v>
      </c>
      <c r="C27" s="13">
        <v>1069</v>
      </c>
      <c r="D27" s="13">
        <v>1251</v>
      </c>
    </row>
    <row r="28" spans="1:4" ht="16" x14ac:dyDescent="0.2">
      <c r="A28" s="16" t="s">
        <v>128</v>
      </c>
      <c r="B28" s="13">
        <v>2320</v>
      </c>
      <c r="C28" s="13">
        <v>1069</v>
      </c>
      <c r="D28" s="13">
        <v>1251</v>
      </c>
    </row>
    <row r="29" spans="1:4" ht="16" x14ac:dyDescent="0.2">
      <c r="A29" s="16" t="s">
        <v>129</v>
      </c>
      <c r="B29" s="13">
        <v>2320</v>
      </c>
      <c r="C29" s="13">
        <v>1069</v>
      </c>
      <c r="D29" s="13">
        <v>1251</v>
      </c>
    </row>
    <row r="30" spans="1:4" ht="16" x14ac:dyDescent="0.2">
      <c r="A30" s="16" t="s">
        <v>130</v>
      </c>
      <c r="B30" s="12">
        <v>451</v>
      </c>
      <c r="C30" s="12">
        <v>203</v>
      </c>
      <c r="D30" s="12">
        <v>248</v>
      </c>
    </row>
    <row r="31" spans="1:4" ht="16" x14ac:dyDescent="0.2">
      <c r="A31" s="16" t="s">
        <v>131</v>
      </c>
      <c r="B31" s="12">
        <v>388</v>
      </c>
      <c r="C31" s="12">
        <v>190</v>
      </c>
      <c r="D31" s="12">
        <v>198</v>
      </c>
    </row>
    <row r="32" spans="1:4" ht="16" x14ac:dyDescent="0.2">
      <c r="A32" s="16" t="s">
        <v>132</v>
      </c>
      <c r="B32" s="12">
        <v>261</v>
      </c>
      <c r="C32" s="12">
        <v>110</v>
      </c>
      <c r="D32" s="12">
        <v>151</v>
      </c>
    </row>
    <row r="33" spans="1:4" ht="16" x14ac:dyDescent="0.2">
      <c r="A33" s="16" t="s">
        <v>133</v>
      </c>
      <c r="B33" s="12">
        <v>150</v>
      </c>
      <c r="C33" s="12">
        <v>22</v>
      </c>
      <c r="D33" s="12">
        <v>128</v>
      </c>
    </row>
    <row r="34" spans="1:4" ht="16" x14ac:dyDescent="0.2">
      <c r="A34" s="16" t="s">
        <v>134</v>
      </c>
    </row>
    <row r="35" spans="1:4" ht="16" x14ac:dyDescent="0.2">
      <c r="A35" s="16" t="s">
        <v>135</v>
      </c>
      <c r="B35" s="12">
        <v>42.5</v>
      </c>
      <c r="C35" s="12">
        <v>32.799999999999997</v>
      </c>
      <c r="D35" s="12">
        <v>45.2</v>
      </c>
    </row>
    <row r="36" spans="1:4" ht="16" x14ac:dyDescent="0.2">
      <c r="A36" s="16" t="s">
        <v>136</v>
      </c>
      <c r="B36" s="12">
        <v>86.8</v>
      </c>
      <c r="C36" s="4">
        <v>0</v>
      </c>
      <c r="D36" s="4">
        <v>0</v>
      </c>
    </row>
    <row r="37" spans="1:4" ht="16" x14ac:dyDescent="0.2">
      <c r="A37" s="16" t="s">
        <v>137</v>
      </c>
      <c r="B37" s="12">
        <v>15.8</v>
      </c>
      <c r="C37" s="4">
        <v>0</v>
      </c>
      <c r="D37" s="4">
        <v>0</v>
      </c>
    </row>
    <row r="38" spans="1:4" ht="16" x14ac:dyDescent="0.2">
      <c r="A38" s="16" t="s">
        <v>138</v>
      </c>
      <c r="B38" s="12">
        <v>12.7</v>
      </c>
      <c r="C38" s="4">
        <v>0</v>
      </c>
      <c r="D38" s="4">
        <v>0</v>
      </c>
    </row>
    <row r="39" spans="1:4" ht="16" x14ac:dyDescent="0.2">
      <c r="A39" s="16" t="s">
        <v>139</v>
      </c>
      <c r="B39" s="12">
        <v>3.2</v>
      </c>
      <c r="C39" s="4">
        <v>0</v>
      </c>
      <c r="D39" s="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C666F-45C6-9349-A8A7-9F06054D7CB3}">
  <dimension ref="A1:D39"/>
  <sheetViews>
    <sheetView workbookViewId="0">
      <selection activeCell="A2" sqref="A2:XFD2"/>
    </sheetView>
  </sheetViews>
  <sheetFormatPr baseColWidth="10" defaultRowHeight="15" x14ac:dyDescent="0.2"/>
  <cols>
    <col min="2" max="4" width="20" style="4" customWidth="1"/>
  </cols>
  <sheetData>
    <row r="1" spans="1:4" ht="16" x14ac:dyDescent="0.2">
      <c r="A1" s="14" t="s">
        <v>100</v>
      </c>
      <c r="B1" s="5" t="s">
        <v>97</v>
      </c>
      <c r="C1" s="5" t="s">
        <v>98</v>
      </c>
      <c r="D1" s="5" t="s">
        <v>99</v>
      </c>
    </row>
    <row r="2" spans="1:4" ht="16" x14ac:dyDescent="0.2">
      <c r="A2" s="16" t="s">
        <v>102</v>
      </c>
    </row>
    <row r="3" spans="1:4" ht="32" x14ac:dyDescent="0.2">
      <c r="A3" s="16" t="s">
        <v>103</v>
      </c>
      <c r="B3" s="12">
        <v>40</v>
      </c>
      <c r="C3" s="12">
        <v>40</v>
      </c>
      <c r="D3" s="12">
        <v>0</v>
      </c>
    </row>
    <row r="4" spans="1:4" ht="16" x14ac:dyDescent="0.2">
      <c r="A4" s="16" t="s">
        <v>104</v>
      </c>
      <c r="B4" s="12">
        <v>0</v>
      </c>
      <c r="C4" s="12">
        <v>0</v>
      </c>
      <c r="D4" s="12">
        <v>0</v>
      </c>
    </row>
    <row r="5" spans="1:4" ht="32" x14ac:dyDescent="0.2">
      <c r="A5" s="16" t="s">
        <v>105</v>
      </c>
      <c r="B5" s="12">
        <v>0</v>
      </c>
      <c r="C5" s="12">
        <v>0</v>
      </c>
      <c r="D5" s="12">
        <v>0</v>
      </c>
    </row>
    <row r="6" spans="1:4" ht="32" x14ac:dyDescent="0.2">
      <c r="A6" s="16" t="s">
        <v>106</v>
      </c>
      <c r="B6" s="12">
        <v>0</v>
      </c>
      <c r="C6" s="12">
        <v>0</v>
      </c>
      <c r="D6" s="12">
        <v>0</v>
      </c>
    </row>
    <row r="7" spans="1:4" ht="32" x14ac:dyDescent="0.2">
      <c r="A7" s="16" t="s">
        <v>107</v>
      </c>
      <c r="B7" s="12">
        <v>52</v>
      </c>
      <c r="C7" s="12">
        <v>33</v>
      </c>
      <c r="D7" s="12">
        <v>19</v>
      </c>
    </row>
    <row r="8" spans="1:4" ht="32" x14ac:dyDescent="0.2">
      <c r="A8" s="16" t="s">
        <v>108</v>
      </c>
      <c r="B8" s="12">
        <v>91</v>
      </c>
      <c r="C8" s="12">
        <v>73</v>
      </c>
      <c r="D8" s="12">
        <v>18</v>
      </c>
    </row>
    <row r="9" spans="1:4" ht="32" x14ac:dyDescent="0.2">
      <c r="A9" s="16" t="s">
        <v>109</v>
      </c>
      <c r="B9" s="12">
        <v>180</v>
      </c>
      <c r="C9" s="12">
        <v>126</v>
      </c>
      <c r="D9" s="12">
        <v>54</v>
      </c>
    </row>
    <row r="10" spans="1:4" ht="32" x14ac:dyDescent="0.2">
      <c r="A10" s="16" t="s">
        <v>110</v>
      </c>
      <c r="B10" s="12">
        <v>121</v>
      </c>
      <c r="C10" s="12">
        <v>65</v>
      </c>
      <c r="D10" s="12">
        <v>56</v>
      </c>
    </row>
    <row r="11" spans="1:4" ht="32" x14ac:dyDescent="0.2">
      <c r="A11" s="16" t="s">
        <v>111</v>
      </c>
      <c r="B11" s="12">
        <v>97</v>
      </c>
      <c r="C11" s="12">
        <v>17</v>
      </c>
      <c r="D11" s="12">
        <v>80</v>
      </c>
    </row>
    <row r="12" spans="1:4" ht="32" x14ac:dyDescent="0.2">
      <c r="A12" s="16" t="s">
        <v>112</v>
      </c>
      <c r="B12" s="12">
        <v>141</v>
      </c>
      <c r="C12" s="12">
        <v>38</v>
      </c>
      <c r="D12" s="12">
        <v>103</v>
      </c>
    </row>
    <row r="13" spans="1:4" ht="32" x14ac:dyDescent="0.2">
      <c r="A13" s="16" t="s">
        <v>113</v>
      </c>
      <c r="B13" s="12">
        <v>148</v>
      </c>
      <c r="C13" s="12">
        <v>59</v>
      </c>
      <c r="D13" s="12">
        <v>89</v>
      </c>
    </row>
    <row r="14" spans="1:4" ht="32" x14ac:dyDescent="0.2">
      <c r="A14" s="16" t="s">
        <v>114</v>
      </c>
      <c r="B14" s="12">
        <v>126</v>
      </c>
      <c r="C14" s="12">
        <v>59</v>
      </c>
      <c r="D14" s="12">
        <v>67</v>
      </c>
    </row>
    <row r="15" spans="1:4" ht="32" x14ac:dyDescent="0.2">
      <c r="A15" s="16" t="s">
        <v>115</v>
      </c>
      <c r="B15" s="12">
        <v>92</v>
      </c>
      <c r="C15" s="12">
        <v>62</v>
      </c>
      <c r="D15" s="12">
        <v>30</v>
      </c>
    </row>
    <row r="16" spans="1:4" ht="32" x14ac:dyDescent="0.2">
      <c r="A16" s="16" t="s">
        <v>116</v>
      </c>
      <c r="B16" s="12">
        <v>93</v>
      </c>
      <c r="C16" s="12">
        <v>57</v>
      </c>
      <c r="D16" s="12">
        <v>36</v>
      </c>
    </row>
    <row r="17" spans="1:4" ht="32" x14ac:dyDescent="0.2">
      <c r="A17" s="16" t="s">
        <v>117</v>
      </c>
      <c r="B17" s="12">
        <v>138</v>
      </c>
      <c r="C17" s="12">
        <v>26</v>
      </c>
      <c r="D17" s="12">
        <v>112</v>
      </c>
    </row>
    <row r="18" spans="1:4" ht="32" x14ac:dyDescent="0.2">
      <c r="A18" s="16" t="s">
        <v>118</v>
      </c>
      <c r="B18" s="12">
        <v>96</v>
      </c>
      <c r="C18" s="12">
        <v>12</v>
      </c>
      <c r="D18" s="12">
        <v>84</v>
      </c>
    </row>
    <row r="19" spans="1:4" ht="32" x14ac:dyDescent="0.2">
      <c r="A19" s="16" t="s">
        <v>119</v>
      </c>
      <c r="B19" s="12">
        <v>43</v>
      </c>
      <c r="C19" s="12">
        <v>30</v>
      </c>
      <c r="D19" s="12">
        <v>13</v>
      </c>
    </row>
    <row r="20" spans="1:4" ht="32" x14ac:dyDescent="0.2">
      <c r="A20" s="16" t="s">
        <v>120</v>
      </c>
      <c r="B20" s="12">
        <v>61</v>
      </c>
      <c r="C20" s="12">
        <v>0</v>
      </c>
      <c r="D20" s="12">
        <v>61</v>
      </c>
    </row>
    <row r="21" spans="1:4" ht="48" x14ac:dyDescent="0.2">
      <c r="A21" s="16" t="s">
        <v>121</v>
      </c>
    </row>
    <row r="22" spans="1:4" ht="16" x14ac:dyDescent="0.2">
      <c r="A22" s="16" t="s">
        <v>122</v>
      </c>
      <c r="B22" s="12">
        <v>0</v>
      </c>
      <c r="C22" s="12">
        <v>0</v>
      </c>
      <c r="D22" s="12">
        <v>0</v>
      </c>
    </row>
    <row r="23" spans="1:4" ht="32" x14ac:dyDescent="0.2">
      <c r="A23" s="16" t="s">
        <v>123</v>
      </c>
      <c r="B23" s="12">
        <v>0</v>
      </c>
      <c r="C23" s="12">
        <v>0</v>
      </c>
      <c r="D23" s="12">
        <v>0</v>
      </c>
    </row>
    <row r="24" spans="1:4" ht="32" x14ac:dyDescent="0.2">
      <c r="A24" s="16" t="s">
        <v>124</v>
      </c>
      <c r="B24" s="12">
        <v>40</v>
      </c>
      <c r="C24" s="12">
        <v>40</v>
      </c>
      <c r="D24" s="12">
        <v>0</v>
      </c>
    </row>
    <row r="25" spans="1:4" ht="32" x14ac:dyDescent="0.2">
      <c r="A25" s="16" t="s">
        <v>125</v>
      </c>
      <c r="B25" s="12">
        <v>52</v>
      </c>
      <c r="C25" s="12">
        <v>33</v>
      </c>
      <c r="D25" s="12">
        <v>19</v>
      </c>
    </row>
    <row r="26" spans="1:4" ht="32" x14ac:dyDescent="0.2">
      <c r="A26" s="16" t="s">
        <v>126</v>
      </c>
      <c r="B26" s="12">
        <v>541</v>
      </c>
      <c r="C26" s="12">
        <v>314</v>
      </c>
      <c r="D26" s="12">
        <v>227</v>
      </c>
    </row>
    <row r="27" spans="1:4" ht="32" x14ac:dyDescent="0.2">
      <c r="A27" s="16" t="s">
        <v>127</v>
      </c>
      <c r="B27" s="13">
        <v>1479</v>
      </c>
      <c r="C27" s="12">
        <v>657</v>
      </c>
      <c r="D27" s="12">
        <v>822</v>
      </c>
    </row>
    <row r="28" spans="1:4" ht="32" x14ac:dyDescent="0.2">
      <c r="A28" s="16" t="s">
        <v>128</v>
      </c>
      <c r="B28" s="13">
        <v>1479</v>
      </c>
      <c r="C28" s="12">
        <v>657</v>
      </c>
      <c r="D28" s="12">
        <v>822</v>
      </c>
    </row>
    <row r="29" spans="1:4" ht="32" x14ac:dyDescent="0.2">
      <c r="A29" s="16" t="s">
        <v>129</v>
      </c>
      <c r="B29" s="13">
        <v>1473</v>
      </c>
      <c r="C29" s="12">
        <v>651</v>
      </c>
      <c r="D29" s="12">
        <v>822</v>
      </c>
    </row>
    <row r="30" spans="1:4" ht="32" x14ac:dyDescent="0.2">
      <c r="A30" s="16" t="s">
        <v>130</v>
      </c>
      <c r="B30" s="12">
        <v>523</v>
      </c>
      <c r="C30" s="12">
        <v>187</v>
      </c>
      <c r="D30" s="12">
        <v>336</v>
      </c>
    </row>
    <row r="31" spans="1:4" ht="32" x14ac:dyDescent="0.2">
      <c r="A31" s="16" t="s">
        <v>131</v>
      </c>
      <c r="B31" s="12">
        <v>469</v>
      </c>
      <c r="C31" s="12">
        <v>147</v>
      </c>
      <c r="D31" s="12">
        <v>322</v>
      </c>
    </row>
    <row r="32" spans="1:4" ht="32" x14ac:dyDescent="0.2">
      <c r="A32" s="16" t="s">
        <v>132</v>
      </c>
      <c r="B32" s="12">
        <v>431</v>
      </c>
      <c r="C32" s="12">
        <v>125</v>
      </c>
      <c r="D32" s="12">
        <v>306</v>
      </c>
    </row>
    <row r="33" spans="1:4" ht="32" x14ac:dyDescent="0.2">
      <c r="A33" s="16" t="s">
        <v>133</v>
      </c>
      <c r="B33" s="12">
        <v>200</v>
      </c>
      <c r="C33" s="12">
        <v>42</v>
      </c>
      <c r="D33" s="12">
        <v>158</v>
      </c>
    </row>
    <row r="34" spans="1:4" ht="32" x14ac:dyDescent="0.2">
      <c r="A34" s="16" t="s">
        <v>134</v>
      </c>
    </row>
    <row r="35" spans="1:4" ht="32" x14ac:dyDescent="0.2">
      <c r="A35" s="16" t="s">
        <v>135</v>
      </c>
      <c r="B35" s="12">
        <v>50.7</v>
      </c>
      <c r="C35" s="12">
        <v>40.700000000000003</v>
      </c>
      <c r="D35" s="12">
        <v>53.2</v>
      </c>
    </row>
    <row r="36" spans="1:4" ht="48" x14ac:dyDescent="0.2">
      <c r="A36" s="16" t="s">
        <v>136</v>
      </c>
      <c r="B36" s="12">
        <v>84.8</v>
      </c>
      <c r="C36" s="4">
        <v>0</v>
      </c>
      <c r="D36" s="4">
        <v>0</v>
      </c>
    </row>
    <row r="37" spans="1:4" ht="48" x14ac:dyDescent="0.2">
      <c r="A37" s="16" t="s">
        <v>137</v>
      </c>
      <c r="B37" s="12">
        <v>44.9</v>
      </c>
      <c r="C37" s="4">
        <v>0</v>
      </c>
      <c r="D37" s="4">
        <v>0</v>
      </c>
    </row>
    <row r="38" spans="1:4" ht="48" x14ac:dyDescent="0.2">
      <c r="A38" s="16" t="s">
        <v>138</v>
      </c>
      <c r="B38" s="12">
        <v>41.1</v>
      </c>
      <c r="C38" s="4">
        <v>0</v>
      </c>
      <c r="D38" s="4">
        <v>0</v>
      </c>
    </row>
    <row r="39" spans="1:4" ht="48" x14ac:dyDescent="0.2">
      <c r="A39" s="16" t="s">
        <v>139</v>
      </c>
      <c r="B39" s="12">
        <v>3.8</v>
      </c>
      <c r="C39" s="4">
        <v>0</v>
      </c>
      <c r="D39" s="4">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DB2A-5CE4-524C-A2C9-E7EDE671094A}">
  <dimension ref="A1:D39"/>
  <sheetViews>
    <sheetView workbookViewId="0">
      <selection activeCell="A2" sqref="A2:XFD2"/>
    </sheetView>
  </sheetViews>
  <sheetFormatPr baseColWidth="10" defaultRowHeight="15" x14ac:dyDescent="0.2"/>
  <cols>
    <col min="1" max="1" width="30" style="4" customWidth="1"/>
    <col min="2" max="4" width="20" style="4" customWidth="1"/>
  </cols>
  <sheetData>
    <row r="1" spans="1:4" ht="16" x14ac:dyDescent="0.2">
      <c r="A1" s="5" t="s">
        <v>100</v>
      </c>
      <c r="B1" s="5" t="s">
        <v>97</v>
      </c>
      <c r="C1" s="5" t="s">
        <v>98</v>
      </c>
      <c r="D1" s="5" t="s">
        <v>99</v>
      </c>
    </row>
    <row r="2" spans="1:4" ht="16" x14ac:dyDescent="0.2">
      <c r="A2" s="6" t="s">
        <v>102</v>
      </c>
    </row>
    <row r="3" spans="1:4" ht="16" x14ac:dyDescent="0.2">
      <c r="A3" s="7" t="s">
        <v>103</v>
      </c>
      <c r="B3" s="12">
        <v>238</v>
      </c>
      <c r="C3" s="12">
        <v>110</v>
      </c>
      <c r="D3" s="12">
        <v>128</v>
      </c>
    </row>
    <row r="4" spans="1:4" ht="16" x14ac:dyDescent="0.2">
      <c r="A4" s="7" t="s">
        <v>104</v>
      </c>
      <c r="B4" s="12">
        <v>99</v>
      </c>
      <c r="C4" s="12">
        <v>59</v>
      </c>
      <c r="D4" s="12">
        <v>40</v>
      </c>
    </row>
    <row r="5" spans="1:4" ht="16" x14ac:dyDescent="0.2">
      <c r="A5" s="7" t="s">
        <v>105</v>
      </c>
      <c r="B5" s="12">
        <v>112</v>
      </c>
      <c r="C5" s="12">
        <v>79</v>
      </c>
      <c r="D5" s="12">
        <v>33</v>
      </c>
    </row>
    <row r="6" spans="1:4" ht="16" x14ac:dyDescent="0.2">
      <c r="A6" s="7" t="s">
        <v>106</v>
      </c>
      <c r="B6" s="12">
        <v>155</v>
      </c>
      <c r="C6" s="12">
        <v>67</v>
      </c>
      <c r="D6" s="12">
        <v>88</v>
      </c>
    </row>
    <row r="7" spans="1:4" ht="16" x14ac:dyDescent="0.2">
      <c r="A7" s="7" t="s">
        <v>107</v>
      </c>
      <c r="B7" s="12">
        <v>104</v>
      </c>
      <c r="C7" s="12">
        <v>59</v>
      </c>
      <c r="D7" s="12">
        <v>45</v>
      </c>
    </row>
    <row r="8" spans="1:4" ht="16" x14ac:dyDescent="0.2">
      <c r="A8" s="7" t="s">
        <v>108</v>
      </c>
      <c r="B8" s="12">
        <v>281</v>
      </c>
      <c r="C8" s="12">
        <v>149</v>
      </c>
      <c r="D8" s="12">
        <v>132</v>
      </c>
    </row>
    <row r="9" spans="1:4" ht="16" x14ac:dyDescent="0.2">
      <c r="A9" s="7" t="s">
        <v>109</v>
      </c>
      <c r="B9" s="12">
        <v>333</v>
      </c>
      <c r="C9" s="12">
        <v>170</v>
      </c>
      <c r="D9" s="12">
        <v>163</v>
      </c>
    </row>
    <row r="10" spans="1:4" ht="16" x14ac:dyDescent="0.2">
      <c r="A10" s="7" t="s">
        <v>110</v>
      </c>
      <c r="B10" s="12">
        <v>285</v>
      </c>
      <c r="C10" s="12">
        <v>169</v>
      </c>
      <c r="D10" s="12">
        <v>116</v>
      </c>
    </row>
    <row r="11" spans="1:4" ht="16" x14ac:dyDescent="0.2">
      <c r="A11" s="7" t="s">
        <v>111</v>
      </c>
      <c r="B11" s="12">
        <v>108</v>
      </c>
      <c r="C11" s="12">
        <v>68</v>
      </c>
      <c r="D11" s="12">
        <v>40</v>
      </c>
    </row>
    <row r="12" spans="1:4" ht="16" x14ac:dyDescent="0.2">
      <c r="A12" s="7" t="s">
        <v>112</v>
      </c>
      <c r="B12" s="12">
        <v>32</v>
      </c>
      <c r="C12" s="12">
        <v>7</v>
      </c>
      <c r="D12" s="12">
        <v>25</v>
      </c>
    </row>
    <row r="13" spans="1:4" ht="16" x14ac:dyDescent="0.2">
      <c r="A13" s="7" t="s">
        <v>113</v>
      </c>
      <c r="B13" s="12">
        <v>166</v>
      </c>
      <c r="C13" s="12">
        <v>72</v>
      </c>
      <c r="D13" s="12">
        <v>94</v>
      </c>
    </row>
    <row r="14" spans="1:4" ht="16" x14ac:dyDescent="0.2">
      <c r="A14" s="7" t="s">
        <v>114</v>
      </c>
      <c r="B14" s="12">
        <v>122</v>
      </c>
      <c r="C14" s="12">
        <v>28</v>
      </c>
      <c r="D14" s="12">
        <v>94</v>
      </c>
    </row>
    <row r="15" spans="1:4" ht="16" x14ac:dyDescent="0.2">
      <c r="A15" s="7" t="s">
        <v>115</v>
      </c>
      <c r="B15" s="12">
        <v>100</v>
      </c>
      <c r="C15" s="12">
        <v>23</v>
      </c>
      <c r="D15" s="12">
        <v>77</v>
      </c>
    </row>
    <row r="16" spans="1:4" ht="16" x14ac:dyDescent="0.2">
      <c r="A16" s="7" t="s">
        <v>116</v>
      </c>
      <c r="B16" s="12">
        <v>147</v>
      </c>
      <c r="C16" s="12">
        <v>80</v>
      </c>
      <c r="D16" s="12">
        <v>67</v>
      </c>
    </row>
    <row r="17" spans="1:4" ht="16" x14ac:dyDescent="0.2">
      <c r="A17" s="7" t="s">
        <v>117</v>
      </c>
      <c r="B17" s="12">
        <v>105</v>
      </c>
      <c r="C17" s="12">
        <v>39</v>
      </c>
      <c r="D17" s="12">
        <v>66</v>
      </c>
    </row>
    <row r="18" spans="1:4" ht="16" x14ac:dyDescent="0.2">
      <c r="A18" s="7" t="s">
        <v>118</v>
      </c>
      <c r="B18" s="12">
        <v>55</v>
      </c>
      <c r="C18" s="12">
        <v>11</v>
      </c>
      <c r="D18" s="12">
        <v>44</v>
      </c>
    </row>
    <row r="19" spans="1:4" ht="16" x14ac:dyDescent="0.2">
      <c r="A19" s="7" t="s">
        <v>119</v>
      </c>
      <c r="B19" s="12">
        <v>15</v>
      </c>
      <c r="C19" s="12">
        <v>0</v>
      </c>
      <c r="D19" s="12">
        <v>15</v>
      </c>
    </row>
    <row r="20" spans="1:4" ht="16" x14ac:dyDescent="0.2">
      <c r="A20" s="7" t="s">
        <v>120</v>
      </c>
      <c r="B20" s="12">
        <v>35</v>
      </c>
      <c r="C20" s="12">
        <v>0</v>
      </c>
      <c r="D20" s="12">
        <v>35</v>
      </c>
    </row>
    <row r="21" spans="1:4" ht="16" x14ac:dyDescent="0.2">
      <c r="A21" s="6" t="s">
        <v>121</v>
      </c>
    </row>
    <row r="22" spans="1:4" ht="16" x14ac:dyDescent="0.2">
      <c r="A22" s="7" t="s">
        <v>122</v>
      </c>
      <c r="B22" s="12">
        <v>211</v>
      </c>
      <c r="C22" s="12">
        <v>138</v>
      </c>
      <c r="D22" s="12">
        <v>73</v>
      </c>
    </row>
    <row r="23" spans="1:4" ht="16" x14ac:dyDescent="0.2">
      <c r="A23" s="7" t="s">
        <v>123</v>
      </c>
      <c r="B23" s="12">
        <v>91</v>
      </c>
      <c r="C23" s="12">
        <v>38</v>
      </c>
      <c r="D23" s="12">
        <v>53</v>
      </c>
    </row>
    <row r="24" spans="1:4" ht="16" x14ac:dyDescent="0.2">
      <c r="A24" s="7" t="s">
        <v>124</v>
      </c>
      <c r="B24" s="12">
        <v>540</v>
      </c>
      <c r="C24" s="12">
        <v>286</v>
      </c>
      <c r="D24" s="12">
        <v>254</v>
      </c>
    </row>
    <row r="25" spans="1:4" ht="16" x14ac:dyDescent="0.2">
      <c r="A25" s="7" t="s">
        <v>125</v>
      </c>
      <c r="B25" s="12">
        <v>168</v>
      </c>
      <c r="C25" s="12">
        <v>88</v>
      </c>
      <c r="D25" s="12">
        <v>80</v>
      </c>
    </row>
    <row r="26" spans="1:4" ht="16" x14ac:dyDescent="0.2">
      <c r="A26" s="7" t="s">
        <v>126</v>
      </c>
      <c r="B26" s="13">
        <v>1266</v>
      </c>
      <c r="C26" s="12">
        <v>682</v>
      </c>
      <c r="D26" s="12">
        <v>584</v>
      </c>
    </row>
    <row r="27" spans="1:4" ht="16" x14ac:dyDescent="0.2">
      <c r="A27" s="7" t="s">
        <v>127</v>
      </c>
      <c r="B27" s="13">
        <v>2003</v>
      </c>
      <c r="C27" s="12">
        <v>928</v>
      </c>
      <c r="D27" s="13">
        <v>1075</v>
      </c>
    </row>
    <row r="28" spans="1:4" ht="16" x14ac:dyDescent="0.2">
      <c r="A28" s="7" t="s">
        <v>128</v>
      </c>
      <c r="B28" s="13">
        <v>1952</v>
      </c>
      <c r="C28" s="12">
        <v>904</v>
      </c>
      <c r="D28" s="13">
        <v>1048</v>
      </c>
    </row>
    <row r="29" spans="1:4" ht="16" x14ac:dyDescent="0.2">
      <c r="A29" s="7" t="s">
        <v>129</v>
      </c>
      <c r="B29" s="13">
        <v>1871</v>
      </c>
      <c r="C29" s="12">
        <v>875</v>
      </c>
      <c r="D29" s="12">
        <v>996</v>
      </c>
    </row>
    <row r="30" spans="1:4" ht="16" x14ac:dyDescent="0.2">
      <c r="A30" s="7" t="s">
        <v>130</v>
      </c>
      <c r="B30" s="12">
        <v>457</v>
      </c>
      <c r="C30" s="12">
        <v>153</v>
      </c>
      <c r="D30" s="12">
        <v>304</v>
      </c>
    </row>
    <row r="31" spans="1:4" ht="16" x14ac:dyDescent="0.2">
      <c r="A31" s="7" t="s">
        <v>131</v>
      </c>
      <c r="B31" s="12">
        <v>416</v>
      </c>
      <c r="C31" s="12">
        <v>153</v>
      </c>
      <c r="D31" s="12">
        <v>263</v>
      </c>
    </row>
    <row r="32" spans="1:4" ht="16" x14ac:dyDescent="0.2">
      <c r="A32" s="7" t="s">
        <v>132</v>
      </c>
      <c r="B32" s="12">
        <v>357</v>
      </c>
      <c r="C32" s="12">
        <v>130</v>
      </c>
      <c r="D32" s="12">
        <v>227</v>
      </c>
    </row>
    <row r="33" spans="1:4" ht="16" x14ac:dyDescent="0.2">
      <c r="A33" s="7" t="s">
        <v>133</v>
      </c>
      <c r="B33" s="12">
        <v>105</v>
      </c>
      <c r="C33" s="12">
        <v>11</v>
      </c>
      <c r="D33" s="12">
        <v>94</v>
      </c>
    </row>
    <row r="34" spans="1:4" ht="16" x14ac:dyDescent="0.2">
      <c r="A34" s="6" t="s">
        <v>134</v>
      </c>
    </row>
    <row r="35" spans="1:4" ht="16" x14ac:dyDescent="0.2">
      <c r="A35" s="7" t="s">
        <v>135</v>
      </c>
      <c r="B35" s="12">
        <v>33.4</v>
      </c>
      <c r="C35" s="12">
        <v>31.3</v>
      </c>
      <c r="D35" s="12">
        <v>36.4</v>
      </c>
    </row>
    <row r="36" spans="1:4" ht="16" x14ac:dyDescent="0.2">
      <c r="A36" s="7" t="s">
        <v>136</v>
      </c>
      <c r="B36" s="12">
        <v>91.4</v>
      </c>
      <c r="C36" s="4">
        <v>0</v>
      </c>
      <c r="D36" s="4">
        <v>0</v>
      </c>
    </row>
    <row r="37" spans="1:4" ht="16" x14ac:dyDescent="0.2">
      <c r="A37" s="7" t="s">
        <v>137</v>
      </c>
      <c r="B37" s="12">
        <v>56.2</v>
      </c>
      <c r="C37" s="4">
        <v>0</v>
      </c>
      <c r="D37" s="4">
        <v>0</v>
      </c>
    </row>
    <row r="38" spans="1:4" ht="16" x14ac:dyDescent="0.2">
      <c r="A38" s="7" t="s">
        <v>138</v>
      </c>
      <c r="B38" s="12">
        <v>22.4</v>
      </c>
      <c r="C38" s="4">
        <v>0</v>
      </c>
      <c r="D38" s="4">
        <v>0</v>
      </c>
    </row>
    <row r="39" spans="1:4" ht="16" x14ac:dyDescent="0.2">
      <c r="A39" s="7" t="s">
        <v>139</v>
      </c>
      <c r="B39" s="12">
        <v>33.9</v>
      </c>
      <c r="C39" s="4">
        <v>0</v>
      </c>
      <c r="D39"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Information</vt:lpstr>
      <vt:lpstr>Data</vt:lpstr>
      <vt:lpstr>Tract102.01</vt:lpstr>
      <vt:lpstr>TotalPopulation</vt:lpstr>
      <vt:lpstr>Tract102.02</vt:lpstr>
      <vt:lpstr>Tract105</vt:lpstr>
      <vt:lpstr>Tract110.01</vt:lpstr>
      <vt:lpstr>Tract110.02</vt:lpstr>
      <vt:lpstr>Tract64</vt:lpstr>
      <vt:lpstr>DC</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2023-03-20T13:47:18Z</dcterms:created>
  <dcterms:modified xsi:type="dcterms:W3CDTF">2023-03-20T19:37:06Z</dcterms:modified>
</cp:coreProperties>
</file>