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ttendance_website\"/>
    </mc:Choice>
  </mc:AlternateContent>
  <xr:revisionPtr revIDLastSave="0" documentId="13_ncr:1_{5CAA2947-4222-4209-952C-E7A44EBD0E88}" xr6:coauthVersionLast="47" xr6:coauthVersionMax="47" xr10:uidLastSave="{00000000-0000-0000-0000-000000000000}"/>
  <bookViews>
    <workbookView xWindow="-108" yWindow="-108" windowWidth="23256" windowHeight="12456" xr2:uid="{1F33DA19-6151-4346-A3A3-5311E8A75F56}"/>
  </bookViews>
  <sheets>
    <sheet name="Sheet1" sheetId="1" r:id="rId1"/>
  </sheets>
  <definedNames>
    <definedName name="_xlnm._FilterDatabase" localSheetId="0" hidden="1">Sheet1!$A$1:$M$167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7" i="1" l="1"/>
  <c r="M167" i="1"/>
  <c r="L167" i="1"/>
  <c r="H167" i="1"/>
  <c r="I167" i="1"/>
  <c r="J167" i="1"/>
  <c r="K167" i="1"/>
  <c r="G167" i="1"/>
  <c r="F167" i="1"/>
  <c r="P16" i="1"/>
  <c r="P124" i="1"/>
  <c r="P39" i="1"/>
  <c r="D39" i="1" s="1"/>
  <c r="P12" i="1"/>
  <c r="P30" i="1"/>
  <c r="Q30" i="1" s="1"/>
  <c r="P9" i="1"/>
  <c r="Q9" i="1" s="1"/>
  <c r="P34" i="1"/>
  <c r="Q34" i="1" s="1"/>
  <c r="P23" i="1"/>
  <c r="D23" i="1" s="1"/>
  <c r="P38" i="1"/>
  <c r="D38" i="1" s="1"/>
  <c r="P2" i="1"/>
  <c r="D2" i="1" s="1"/>
  <c r="P27" i="1"/>
  <c r="P49" i="1"/>
  <c r="P42" i="1"/>
  <c r="D42" i="1" s="1"/>
  <c r="P40" i="1"/>
  <c r="D40" i="1" s="1"/>
  <c r="P32" i="1"/>
  <c r="Q32" i="1" s="1"/>
  <c r="P7" i="1"/>
  <c r="Q7" i="1" s="1"/>
  <c r="P10" i="1"/>
  <c r="Q10" i="1" s="1"/>
  <c r="P15" i="1"/>
  <c r="P25" i="1"/>
  <c r="D25" i="1" s="1"/>
  <c r="P21" i="1"/>
  <c r="P18" i="1"/>
  <c r="Q18" i="1" s="1"/>
  <c r="P33" i="1"/>
  <c r="Q33" i="1" s="1"/>
  <c r="P46" i="1"/>
  <c r="Q46" i="1" s="1"/>
  <c r="P47" i="1"/>
  <c r="D47" i="1" s="1"/>
  <c r="P14" i="1"/>
  <c r="Q14" i="1" s="1"/>
  <c r="P19" i="1"/>
  <c r="D19" i="1" s="1"/>
  <c r="P31" i="1"/>
  <c r="D31" i="1" s="1"/>
  <c r="P11" i="1"/>
  <c r="Q11" i="1" s="1"/>
  <c r="P26" i="1"/>
  <c r="Q26" i="1" s="1"/>
  <c r="P13" i="1"/>
  <c r="P20" i="1"/>
  <c r="P43" i="1"/>
  <c r="P17" i="1"/>
  <c r="D17" i="1" s="1"/>
  <c r="P22" i="1"/>
  <c r="D22" i="1" s="1"/>
  <c r="P29" i="1"/>
  <c r="D29" i="1" s="1"/>
  <c r="P44" i="1"/>
  <c r="P36" i="1"/>
  <c r="Q36" i="1" s="1"/>
  <c r="P48" i="1"/>
  <c r="P28" i="1"/>
  <c r="P45" i="1"/>
  <c r="P41" i="1"/>
  <c r="D41" i="1" s="1"/>
  <c r="P37" i="1"/>
  <c r="D37" i="1" s="1"/>
  <c r="P5" i="1"/>
  <c r="D5" i="1" s="1"/>
  <c r="P4" i="1"/>
  <c r="P8" i="1"/>
  <c r="Q8" i="1" s="1"/>
  <c r="P6" i="1"/>
  <c r="P24" i="1"/>
  <c r="P35" i="1"/>
  <c r="P50" i="1"/>
  <c r="D50" i="1" s="1"/>
  <c r="P84" i="1"/>
  <c r="D84" i="1" s="1"/>
  <c r="P81" i="1"/>
  <c r="D81" i="1" s="1"/>
  <c r="P56" i="1"/>
  <c r="P63" i="1"/>
  <c r="D63" i="1" s="1"/>
  <c r="P76" i="1"/>
  <c r="D76" i="1" s="1"/>
  <c r="P72" i="1"/>
  <c r="D72" i="1" s="1"/>
  <c r="P53" i="1"/>
  <c r="D53" i="1" s="1"/>
  <c r="P74" i="1"/>
  <c r="D74" i="1" s="1"/>
  <c r="P87" i="1"/>
  <c r="Q87" i="1" s="1"/>
  <c r="P73" i="1"/>
  <c r="Q73" i="1" s="1"/>
  <c r="P90" i="1"/>
  <c r="D90" i="1" s="1"/>
  <c r="P94" i="1"/>
  <c r="D94" i="1" s="1"/>
  <c r="P70" i="1"/>
  <c r="D70" i="1" s="1"/>
  <c r="P55" i="1"/>
  <c r="D55" i="1" s="1"/>
  <c r="P54" i="1"/>
  <c r="D54" i="1" s="1"/>
  <c r="P51" i="1"/>
  <c r="D51" i="1" s="1"/>
  <c r="P60" i="1"/>
  <c r="Q60" i="1" s="1"/>
  <c r="P59" i="1"/>
  <c r="Q59" i="1" s="1"/>
  <c r="P62" i="1"/>
  <c r="D62" i="1" s="1"/>
  <c r="P61" i="1"/>
  <c r="D61" i="1" s="1"/>
  <c r="P89" i="1"/>
  <c r="Q89" i="1" s="1"/>
  <c r="P65" i="1"/>
  <c r="D65" i="1" s="1"/>
  <c r="P69" i="1"/>
  <c r="D69" i="1" s="1"/>
  <c r="P86" i="1"/>
  <c r="D86" i="1" s="1"/>
  <c r="P80" i="1"/>
  <c r="Q80" i="1" s="1"/>
  <c r="P92" i="1"/>
  <c r="D92" i="1" s="1"/>
  <c r="P91" i="1"/>
  <c r="Q91" i="1" s="1"/>
  <c r="P79" i="1"/>
  <c r="D79" i="1" s="1"/>
  <c r="P82" i="1"/>
  <c r="Q82" i="1" s="1"/>
  <c r="P88" i="1"/>
  <c r="D88" i="1" s="1"/>
  <c r="P58" i="1"/>
  <c r="D58" i="1" s="1"/>
  <c r="P68" i="1"/>
  <c r="Q68" i="1" s="1"/>
  <c r="P71" i="1"/>
  <c r="D71" i="1" s="1"/>
  <c r="P77" i="1"/>
  <c r="Q77" i="1" s="1"/>
  <c r="P67" i="1"/>
  <c r="P52" i="1"/>
  <c r="D52" i="1" s="1"/>
  <c r="P66" i="1"/>
  <c r="D66" i="1" s="1"/>
  <c r="P83" i="1"/>
  <c r="D83" i="1" s="1"/>
  <c r="P78" i="1"/>
  <c r="D78" i="1" s="1"/>
  <c r="P93" i="1"/>
  <c r="Q93" i="1" s="1"/>
  <c r="P64" i="1"/>
  <c r="D64" i="1" s="1"/>
  <c r="P57" i="1"/>
  <c r="D57" i="1" s="1"/>
  <c r="P75" i="1"/>
  <c r="Q75" i="1" s="1"/>
  <c r="P85" i="1"/>
  <c r="D85" i="1" s="1"/>
  <c r="P101" i="1"/>
  <c r="Q101" i="1" s="1"/>
  <c r="P134" i="1"/>
  <c r="D134" i="1" s="1"/>
  <c r="P123" i="1"/>
  <c r="D123" i="1" s="1"/>
  <c r="P111" i="1"/>
  <c r="Q111" i="1" s="1"/>
  <c r="P128" i="1"/>
  <c r="D128" i="1" s="1"/>
  <c r="P95" i="1"/>
  <c r="D95" i="1" s="1"/>
  <c r="P127" i="1"/>
  <c r="Q127" i="1" s="1"/>
  <c r="P118" i="1"/>
  <c r="Q118" i="1" s="1"/>
  <c r="P121" i="1"/>
  <c r="Q121" i="1" s="1"/>
  <c r="P126" i="1"/>
  <c r="D126" i="1" s="1"/>
  <c r="P130" i="1"/>
  <c r="D130" i="1" s="1"/>
  <c r="P138" i="1"/>
  <c r="Q138" i="1" s="1"/>
  <c r="P129" i="1"/>
  <c r="Q129" i="1" s="1"/>
  <c r="P112" i="1"/>
  <c r="Q112" i="1" s="1"/>
  <c r="P135" i="1"/>
  <c r="Q135" i="1" s="1"/>
  <c r="P97" i="1"/>
  <c r="Q97" i="1" s="1"/>
  <c r="P131" i="1"/>
  <c r="D131" i="1" s="1"/>
  <c r="P104" i="1"/>
  <c r="D104" i="1" s="1"/>
  <c r="P107" i="1"/>
  <c r="D107" i="1" s="1"/>
  <c r="P116" i="1"/>
  <c r="D116" i="1" s="1"/>
  <c r="P119" i="1"/>
  <c r="D119" i="1" s="1"/>
  <c r="P105" i="1"/>
  <c r="D105" i="1" s="1"/>
  <c r="P132" i="1"/>
  <c r="Q132" i="1" s="1"/>
  <c r="P125" i="1"/>
  <c r="Q125" i="1" s="1"/>
  <c r="P114" i="1"/>
  <c r="D114" i="1" s="1"/>
  <c r="P133" i="1"/>
  <c r="D133" i="1" s="1"/>
  <c r="P115" i="1"/>
  <c r="D115" i="1" s="1"/>
  <c r="P99" i="1"/>
  <c r="Q99" i="1" s="1"/>
  <c r="P136" i="1"/>
  <c r="Q136" i="1" s="1"/>
  <c r="P113" i="1"/>
  <c r="D113" i="1" s="1"/>
  <c r="P139" i="1"/>
  <c r="Q139" i="1" s="1"/>
  <c r="P98" i="1"/>
  <c r="D98" i="1" s="1"/>
  <c r="P117" i="1"/>
  <c r="D117" i="1" s="1"/>
  <c r="P110" i="1"/>
  <c r="D110" i="1" s="1"/>
  <c r="P109" i="1"/>
  <c r="D109" i="1" s="1"/>
  <c r="P100" i="1"/>
  <c r="Q100" i="1" s="1"/>
  <c r="P120" i="1"/>
  <c r="D120" i="1" s="1"/>
  <c r="P102" i="1"/>
  <c r="D102" i="1" s="1"/>
  <c r="P137" i="1"/>
  <c r="Q137" i="1" s="1"/>
  <c r="P108" i="1"/>
  <c r="Q108" i="1" s="1"/>
  <c r="P122" i="1"/>
  <c r="D122" i="1" s="1"/>
  <c r="P103" i="1"/>
  <c r="Q103" i="1" s="1"/>
  <c r="P106" i="1"/>
  <c r="Q106" i="1" s="1"/>
  <c r="P96" i="1"/>
  <c r="D96" i="1" s="1"/>
  <c r="P162" i="1"/>
  <c r="D162" i="1" s="1"/>
  <c r="P159" i="1"/>
  <c r="D159" i="1" s="1"/>
  <c r="P150" i="1"/>
  <c r="Q150" i="1" s="1"/>
  <c r="P143" i="1"/>
  <c r="Q143" i="1" s="1"/>
  <c r="P160" i="1"/>
  <c r="Q160" i="1" s="1"/>
  <c r="P166" i="1"/>
  <c r="Q166" i="1" s="1"/>
  <c r="P155" i="1"/>
  <c r="D155" i="1" s="1"/>
  <c r="P163" i="1"/>
  <c r="Q163" i="1" s="1"/>
  <c r="P141" i="1"/>
  <c r="Q141" i="1" s="1"/>
  <c r="P145" i="1"/>
  <c r="D145" i="1" s="1"/>
  <c r="P153" i="1"/>
  <c r="Q153" i="1" s="1"/>
  <c r="P158" i="1"/>
  <c r="Q158" i="1" s="1"/>
  <c r="P165" i="1"/>
  <c r="Q165" i="1" s="1"/>
  <c r="P152" i="1"/>
  <c r="Q152" i="1" s="1"/>
  <c r="P156" i="1"/>
  <c r="Q156" i="1" s="1"/>
  <c r="P154" i="1"/>
  <c r="D154" i="1" s="1"/>
  <c r="P140" i="1"/>
  <c r="D140" i="1" s="1"/>
  <c r="P147" i="1"/>
  <c r="Q147" i="1" s="1"/>
  <c r="P146" i="1"/>
  <c r="Q146" i="1" s="1"/>
  <c r="P161" i="1"/>
  <c r="D161" i="1" s="1"/>
  <c r="P164" i="1"/>
  <c r="Q164" i="1" s="1"/>
  <c r="P157" i="1"/>
  <c r="Q157" i="1" s="1"/>
  <c r="P144" i="1"/>
  <c r="Q144" i="1" s="1"/>
  <c r="P149" i="1"/>
  <c r="Q149" i="1" s="1"/>
  <c r="P148" i="1"/>
  <c r="Q148" i="1" s="1"/>
  <c r="P142" i="1"/>
  <c r="Q142" i="1" s="1"/>
  <c r="P151" i="1"/>
  <c r="Q151" i="1" s="1"/>
  <c r="P3" i="1"/>
  <c r="D91" i="1"/>
  <c r="D67" i="1"/>
  <c r="Q90" i="1"/>
  <c r="Q67" i="1"/>
  <c r="Q44" i="1"/>
  <c r="Q4" i="1"/>
  <c r="Q56" i="1"/>
  <c r="Q12" i="1"/>
  <c r="D27" i="1"/>
  <c r="Q49" i="1"/>
  <c r="Q15" i="1"/>
  <c r="Q21" i="1"/>
  <c r="D80" i="1" l="1"/>
  <c r="D60" i="1"/>
  <c r="Q71" i="1"/>
  <c r="D87" i="1"/>
  <c r="Q119" i="1"/>
  <c r="D100" i="1"/>
  <c r="Q116" i="1"/>
  <c r="D99" i="1"/>
  <c r="Q96" i="1"/>
  <c r="D111" i="1"/>
  <c r="D93" i="1"/>
  <c r="D73" i="1"/>
  <c r="Q55" i="1"/>
  <c r="Q102" i="1"/>
  <c r="D77" i="1"/>
  <c r="Q131" i="1"/>
  <c r="Q95" i="1"/>
  <c r="D112" i="1"/>
  <c r="Q159" i="1"/>
  <c r="Q72" i="1"/>
  <c r="Q88" i="1"/>
  <c r="Q117" i="1"/>
  <c r="D121" i="1"/>
  <c r="Q113" i="1"/>
  <c r="Q57" i="1"/>
  <c r="Q65" i="1"/>
  <c r="Q114" i="1"/>
  <c r="D101" i="1"/>
  <c r="Q105" i="1"/>
  <c r="Q62" i="1"/>
  <c r="Q66" i="1"/>
  <c r="Q122" i="1"/>
  <c r="D163" i="1"/>
  <c r="D165" i="1"/>
  <c r="D160" i="1"/>
  <c r="Q120" i="1"/>
  <c r="Q145" i="1"/>
  <c r="Q64" i="1"/>
  <c r="D59" i="1"/>
  <c r="Q92" i="1"/>
  <c r="Q161" i="1"/>
  <c r="Q162" i="1"/>
  <c r="Q128" i="1"/>
  <c r="D149" i="1"/>
  <c r="D136" i="1"/>
  <c r="D129" i="1"/>
  <c r="Q154" i="1"/>
  <c r="D141" i="1"/>
  <c r="Q140" i="1"/>
  <c r="D148" i="1"/>
  <c r="D75" i="1"/>
  <c r="D156" i="1"/>
  <c r="Q107" i="1"/>
  <c r="Q79" i="1"/>
  <c r="Q94" i="1"/>
  <c r="D108" i="1"/>
  <c r="D82" i="1"/>
  <c r="D125" i="1"/>
  <c r="D144" i="1"/>
  <c r="Q61" i="1"/>
  <c r="D158" i="1"/>
  <c r="D89" i="1"/>
  <c r="D97" i="1"/>
  <c r="Q63" i="1"/>
  <c r="Q52" i="1"/>
  <c r="Q115" i="1"/>
  <c r="Q78" i="1"/>
  <c r="Q85" i="1"/>
  <c r="D146" i="1"/>
  <c r="D68" i="1"/>
  <c r="Q74" i="1"/>
  <c r="Q51" i="1"/>
  <c r="Q109" i="1"/>
  <c r="Q86" i="1"/>
  <c r="Q76" i="1"/>
  <c r="Q130" i="1"/>
  <c r="D147" i="1"/>
  <c r="D143" i="1"/>
  <c r="Q70" i="1"/>
  <c r="Q98" i="1"/>
  <c r="D106" i="1"/>
  <c r="D157" i="1"/>
  <c r="Q123" i="1"/>
  <c r="D118" i="1"/>
  <c r="D103" i="1"/>
  <c r="D138" i="1"/>
  <c r="D151" i="1"/>
  <c r="D166" i="1"/>
  <c r="D139" i="1"/>
  <c r="D132" i="1"/>
  <c r="D135" i="1"/>
  <c r="D127" i="1"/>
  <c r="D142" i="1"/>
  <c r="D152" i="1"/>
  <c r="Q155" i="1"/>
  <c r="Q110" i="1"/>
  <c r="Q133" i="1"/>
  <c r="Q104" i="1"/>
  <c r="Q126" i="1"/>
  <c r="Q134" i="1"/>
  <c r="D150" i="1"/>
  <c r="Q69" i="1"/>
  <c r="Q54" i="1"/>
  <c r="Q53" i="1"/>
  <c r="D164" i="1"/>
  <c r="Q58" i="1"/>
  <c r="Q83" i="1"/>
  <c r="D153" i="1"/>
  <c r="D137" i="1"/>
  <c r="Q124" i="1"/>
  <c r="Q16" i="1"/>
  <c r="Q35" i="1"/>
  <c r="Q45" i="1"/>
  <c r="D43" i="1"/>
  <c r="Q24" i="1"/>
  <c r="Q28" i="1"/>
  <c r="Q20" i="1"/>
  <c r="Q6" i="1"/>
  <c r="Q48" i="1"/>
  <c r="Q13" i="1"/>
  <c r="D3" i="1"/>
  <c r="D35" i="1"/>
  <c r="D45" i="1"/>
  <c r="D7" i="1"/>
  <c r="D24" i="1"/>
  <c r="D28" i="1"/>
  <c r="D20" i="1"/>
  <c r="D46" i="1"/>
  <c r="D32" i="1"/>
  <c r="D34" i="1"/>
  <c r="D6" i="1"/>
  <c r="D48" i="1"/>
  <c r="D13" i="1"/>
  <c r="D33" i="1"/>
  <c r="D9" i="1"/>
  <c r="D8" i="1"/>
  <c r="D36" i="1"/>
  <c r="D26" i="1"/>
  <c r="D18" i="1"/>
  <c r="D30" i="1"/>
  <c r="D56" i="1"/>
  <c r="D4" i="1"/>
  <c r="D44" i="1"/>
  <c r="D11" i="1"/>
  <c r="D21" i="1"/>
  <c r="D49" i="1"/>
  <c r="D12" i="1"/>
  <c r="D15" i="1"/>
  <c r="D124" i="1"/>
  <c r="D14" i="1"/>
  <c r="D10" i="1"/>
  <c r="D16" i="1"/>
  <c r="Q84" i="1"/>
  <c r="Q5" i="1"/>
  <c r="Q29" i="1"/>
  <c r="Q31" i="1"/>
  <c r="Q27" i="1"/>
  <c r="Q37" i="1"/>
  <c r="Q39" i="1"/>
  <c r="Q50" i="1"/>
  <c r="Q41" i="1"/>
  <c r="Q25" i="1"/>
  <c r="Q22" i="1"/>
  <c r="Q81" i="1"/>
  <c r="Q17" i="1"/>
  <c r="Q19" i="1"/>
  <c r="Q2" i="1"/>
  <c r="Q38" i="1"/>
  <c r="Q43" i="1"/>
  <c r="Q47" i="1"/>
  <c r="Q23" i="1"/>
  <c r="Q3" i="1"/>
  <c r="Q40" i="1"/>
  <c r="Q42" i="1"/>
</calcChain>
</file>

<file path=xl/sharedStrings.xml><?xml version="1.0" encoding="utf-8"?>
<sst xmlns="http://schemas.openxmlformats.org/spreadsheetml/2006/main" count="2154" uniqueCount="344">
  <si>
    <t>Roll Number</t>
  </si>
  <si>
    <t>Name</t>
  </si>
  <si>
    <t>Photo</t>
  </si>
  <si>
    <t>Attendance Percentage</t>
  </si>
  <si>
    <t>DSS_AUDI_102</t>
  </si>
  <si>
    <t>/static/user.jpeg</t>
  </si>
  <si>
    <t>Batch</t>
  </si>
  <si>
    <t>Batch 1</t>
  </si>
  <si>
    <t>Batch 2</t>
  </si>
  <si>
    <t>PRESENT DAYS</t>
  </si>
  <si>
    <t>ABSENT DAYS</t>
  </si>
  <si>
    <t>DSS_AUDI_003</t>
  </si>
  <si>
    <t>DSS_AUDI_021</t>
  </si>
  <si>
    <t>DSS_AUDI_062</t>
  </si>
  <si>
    <t>DSS_AUDI_054</t>
  </si>
  <si>
    <t>DSS_AUDI_014</t>
  </si>
  <si>
    <t>DSS_AUDI_038</t>
  </si>
  <si>
    <t>DSS_AUDI_011</t>
  </si>
  <si>
    <t>DSS_AUDI_046</t>
  </si>
  <si>
    <t>DSS_AUDI_031</t>
  </si>
  <si>
    <t>DSS_AUDI_051</t>
  </si>
  <si>
    <t>DSS_AUDI_002</t>
  </si>
  <si>
    <t>DSS_AUDI_035</t>
  </si>
  <si>
    <t>DSS_AUDI_306</t>
  </si>
  <si>
    <t>DSS_AUDI_066</t>
  </si>
  <si>
    <t>DSS_AUDI_063</t>
  </si>
  <si>
    <t>DSS_AUDI_042</t>
  </si>
  <si>
    <t>DSS_AUDI_008</t>
  </si>
  <si>
    <t>DSS_AUDI_012</t>
  </si>
  <si>
    <t>DSS_AUDI_019</t>
  </si>
  <si>
    <t>DSS_AUDI_033</t>
  </si>
  <si>
    <t>DSS_AUDI_029</t>
  </si>
  <si>
    <t>DSS_AUDI_026</t>
  </si>
  <si>
    <t>DSS_AUDI_043</t>
  </si>
  <si>
    <t>DSS_AUDI_073</t>
  </si>
  <si>
    <t>DSS_AUDI_074</t>
  </si>
  <si>
    <t>DSS_AUDI_017</t>
  </si>
  <si>
    <t>DSS_AUDI_027</t>
  </si>
  <si>
    <t>DSS_AUDI_041</t>
  </si>
  <si>
    <t>DSS_AUDI_013.</t>
  </si>
  <si>
    <t>DSS_AUDI_034</t>
  </si>
  <si>
    <t>DSS_AUDI_016</t>
  </si>
  <si>
    <t xml:space="preserve">CHALLA VINAY YADAV </t>
  </si>
  <si>
    <t>ALAPAKA SRI VAMSI</t>
  </si>
  <si>
    <t>ANISETTY LIKITHA</t>
  </si>
  <si>
    <t>PREMALATHA BONDI</t>
  </si>
  <si>
    <t>DEVARALA SUPRAJA</t>
  </si>
  <si>
    <t>DANDU.VANAJA</t>
  </si>
  <si>
    <t>C.MADHU SUDHAN REDDY</t>
  </si>
  <si>
    <t>ALAPAKA VENKAT</t>
  </si>
  <si>
    <t>SHAIK MASOOD AHAMAD</t>
  </si>
  <si>
    <t>RAYAVARAM GANGA KUSHAL</t>
  </si>
  <si>
    <t>BOJJASRIJA</t>
  </si>
  <si>
    <t>CHITTIBOINA SUKANYA</t>
  </si>
  <si>
    <t>AKKUPALLI KARTHIK</t>
  </si>
  <si>
    <t>BAYYA ROHITHA</t>
  </si>
  <si>
    <t>DEVARAYAPALLI MANJULA SUVARNA</t>
  </si>
  <si>
    <t>KEERTHANA AKULA</t>
  </si>
  <si>
    <t>CHAGANAM SAI HEMA CHANDU</t>
  </si>
  <si>
    <t>SUNEEL CHALLA</t>
  </si>
  <si>
    <t>BHUMIREDDY RADHA KUMARI</t>
  </si>
  <si>
    <t>DUMPALA MOUNIKA</t>
  </si>
  <si>
    <t>AVULA LAVANYA</t>
  </si>
  <si>
    <t>BADELLU DINESH</t>
  </si>
  <si>
    <t>DEPURI DIVYA</t>
  </si>
  <si>
    <t>BATHINAPATLA RAJA SHEKAR REDDY</t>
  </si>
  <si>
    <t>ADDALA YASASWINI</t>
  </si>
  <si>
    <t>DODLA MANJU PRIYA</t>
  </si>
  <si>
    <t>JANGALA PALLE VISWANTHA REDDY</t>
  </si>
  <si>
    <t>CHEVURU AKHIL</t>
  </si>
  <si>
    <t>BATHINI GOWTHAMI</t>
  </si>
  <si>
    <t>BODEDDULA RAVI TEJASWINI</t>
  </si>
  <si>
    <t>DAMENABOINA LAKSHMI</t>
  </si>
  <si>
    <t>DASARI PAVAN KUMAR</t>
  </si>
  <si>
    <t>CHINTHAGINJALA REVATHI</t>
  </si>
  <si>
    <t>DASARI RAHI</t>
  </si>
  <si>
    <t>DUGGIREDDY CHARITHA</t>
  </si>
  <si>
    <t>DEVARAKONDA MOHAN</t>
  </si>
  <si>
    <t>BANDARU BHARATH KUMAR</t>
  </si>
  <si>
    <t>PITTU HARIHARAREDDY</t>
  </si>
  <si>
    <t>DONTHU MADHURI</t>
  </si>
  <si>
    <t>DEVARAJAPPA GARI NITHIN</t>
  </si>
  <si>
    <t>CHENCHEMGARI JAYANTH</t>
  </si>
  <si>
    <t>BANDI RAMA</t>
  </si>
  <si>
    <t>AKUMALLA AKHILABHANU</t>
  </si>
  <si>
    <t>AKULA LAVANYA</t>
  </si>
  <si>
    <t>DEVAGUDI LAKSHMI PRASANNA</t>
  </si>
  <si>
    <t>BANDAPALLI SURENDRA</t>
  </si>
  <si>
    <t>ATTI HARINATH</t>
  </si>
  <si>
    <t>Present</t>
  </si>
  <si>
    <t>Absent</t>
  </si>
  <si>
    <t>Total days</t>
  </si>
  <si>
    <t>DSS_AUDI_028</t>
  </si>
  <si>
    <t>DSS_AUDI_069</t>
  </si>
  <si>
    <t>DSS_AUDI_024</t>
  </si>
  <si>
    <t>DSS_AUDI_030</t>
  </si>
  <si>
    <t>DSS_AUDI_037</t>
  </si>
  <si>
    <t>DSS_AUDI_071</t>
  </si>
  <si>
    <t>DSS_AUDI_049</t>
  </si>
  <si>
    <t>DSS_AUDI_298</t>
  </si>
  <si>
    <t>DSS_AUDI_036</t>
  </si>
  <si>
    <t>DSS_AUDI_072</t>
  </si>
  <si>
    <t>DSS_AUDI_064</t>
  </si>
  <si>
    <t>DSS_AUDI_050</t>
  </si>
  <si>
    <t>DSS_AUDI_005</t>
  </si>
  <si>
    <t>DSS_AUDI_004</t>
  </si>
  <si>
    <t>DSS_AUDI_010</t>
  </si>
  <si>
    <t>DSS_AUDI_006</t>
  </si>
  <si>
    <t>DSS_AUDI_032</t>
  </si>
  <si>
    <t>DSS_AUDI_048</t>
  </si>
  <si>
    <t>DSS_AUDI_307</t>
  </si>
  <si>
    <t>ATHIGARI DIVYA</t>
  </si>
  <si>
    <t>ALLU MOUNIKA</t>
  </si>
  <si>
    <t>KANCHI NITHIN</t>
  </si>
  <si>
    <t>HARSHA VAMSI KATTA</t>
  </si>
  <si>
    <t>KAMATHAM LOHITHA</t>
  </si>
  <si>
    <t>MONISH D</t>
  </si>
  <si>
    <t>KANDRIKA JAISIMHA</t>
  </si>
  <si>
    <t>GOLLAMANDALA RATNA PRANAVI</t>
  </si>
  <si>
    <t>DUPPALA CHENNAKESAVA</t>
  </si>
  <si>
    <t>KATAMREDDY MOHITH REDDY</t>
  </si>
  <si>
    <t>KUDUMALA CHARAN KUMAR REDDY</t>
  </si>
  <si>
    <t>DASARI SRINATH</t>
  </si>
  <si>
    <t>KOTA.LAKSHMI LIKHITHA</t>
  </si>
  <si>
    <t>GUNDAPU VENKATA MOUNIKA</t>
  </si>
  <si>
    <t>GORTHALA KUSHBU</t>
  </si>
  <si>
    <t>SAMANTHA ENTRAPATI</t>
  </si>
  <si>
    <t>KAKI HARITHA</t>
  </si>
  <si>
    <t>JOREPALLI REVATHI</t>
  </si>
  <si>
    <t>HARIKA KALLURU</t>
  </si>
  <si>
    <t>KAKU BHOOMIKA</t>
  </si>
  <si>
    <t>KOPPARAPU CHANDRA HAS</t>
  </si>
  <si>
    <t>KASUMURTHI YASHITHA</t>
  </si>
  <si>
    <t>KONDURU MOUNIKA</t>
  </si>
  <si>
    <t>KANDULA RAM KISHORE</t>
  </si>
  <si>
    <t>GUNTURU MANOJ</t>
  </si>
  <si>
    <t>MANDEDHA VIJAY BHASKAR REDDY</t>
  </si>
  <si>
    <t>MANCHU SURENDRA BABU</t>
  </si>
  <si>
    <t>GUNNAM SRI CHARAN</t>
  </si>
  <si>
    <t>JADAPALLI GOVIND</t>
  </si>
  <si>
    <t>VAMSI KATHI</t>
  </si>
  <si>
    <t>JADAPALLI MOUNIKA</t>
  </si>
  <si>
    <t>KOMMIREDDY HARSHITHA</t>
  </si>
  <si>
    <t>KUPPAGIRI SUCHITHRA</t>
  </si>
  <si>
    <t>GUJJULA PAVAN</t>
  </si>
  <si>
    <t>KOMMINENI SINDHURI</t>
  </si>
  <si>
    <t>JADA SUPRAJA</t>
  </si>
  <si>
    <t>NEELIMASREE</t>
  </si>
  <si>
    <t>REVATHI K</t>
  </si>
  <si>
    <t>JAKKULA.VENU GOPAL</t>
  </si>
  <si>
    <t>GUMMIDI PRANAY VARDHAN</t>
  </si>
  <si>
    <t>MANGALI RAGHU</t>
  </si>
  <si>
    <t>KARANAM PRAVALLIKA</t>
  </si>
  <si>
    <t>JAI SIMHA</t>
  </si>
  <si>
    <t>Batch 3</t>
  </si>
  <si>
    <t>Batch 4</t>
  </si>
  <si>
    <t>SREEJA YADAV NAGINENI</t>
  </si>
  <si>
    <t>POTURU SRAVAN SAI</t>
  </si>
  <si>
    <t>NAGAMUNTHALA MASTHAN</t>
  </si>
  <si>
    <t>PILLI TEJASREE</t>
  </si>
  <si>
    <t>NANDIREDDY SANTHOSH REDDY</t>
  </si>
  <si>
    <t>MADHAMANCHI BHUVANESWARI</t>
  </si>
  <si>
    <t>NAKKA SIVA NARAYANA</t>
  </si>
  <si>
    <t>MANNIMALA HARSHA VARDHAN SAI</t>
  </si>
  <si>
    <t>MULAMMAJARI SUJITH KUMAR REDDY</t>
  </si>
  <si>
    <t>NAGELLA SRINIVASULU</t>
  </si>
  <si>
    <t>PACHARI VINAY KUMAR</t>
  </si>
  <si>
    <t>RAMISETTY JASWANTH KUMAR</t>
  </si>
  <si>
    <t>NELAPATI YASWANTH</t>
  </si>
  <si>
    <t>PITTI RENUKA</t>
  </si>
  <si>
    <t>PUNAMALLI GOPICHAND</t>
  </si>
  <si>
    <t>MANNEM PAVANI</t>
  </si>
  <si>
    <t>PILLI GANESHKUMAR REDDY</t>
  </si>
  <si>
    <t>NEELAM ROHINI</t>
  </si>
  <si>
    <t>NUTHALAPATI AMMANI</t>
  </si>
  <si>
    <t>PUCHAKAYALA PRASANNA LAKSHMI</t>
  </si>
  <si>
    <t>MARELLA PRAVEEN KUMAR</t>
  </si>
  <si>
    <t>NELANAKULA RUCHITHA</t>
  </si>
  <si>
    <t>BHARGAV POLAVARAPU</t>
  </si>
  <si>
    <t>NAGARAJU VARDHAN</t>
  </si>
  <si>
    <t>POKURU SUDHESHNA</t>
  </si>
  <si>
    <t>SUMANTH POLAVARAPU</t>
  </si>
  <si>
    <t>POLAVARAM YASWITHA</t>
  </si>
  <si>
    <t>MOGHAL WASEEM BAIG</t>
  </si>
  <si>
    <t>R. SUNIL KUMAR</t>
  </si>
  <si>
    <t>POKKIREDDY GAYATHRI</t>
  </si>
  <si>
    <t>HARSHITH RAVURI</t>
  </si>
  <si>
    <t>MARUBOYINA VIJITHA</t>
  </si>
  <si>
    <t>REDDYPALLI PRANAYA</t>
  </si>
  <si>
    <t>PERAM.ANUSHA</t>
  </si>
  <si>
    <t>PEDDIREDDY JAHNAVI</t>
  </si>
  <si>
    <t>MUTHUMULA NAVYASREE</t>
  </si>
  <si>
    <t>MELLAKANTI. LEELA SAI KIRAN</t>
  </si>
  <si>
    <t>NAKKALA. NAGA VENKATA MADHURI</t>
  </si>
  <si>
    <t>RALLAPALLI VENKATA HEMANTH KUMAR</t>
  </si>
  <si>
    <t>PANABAKA SAI BHAVANI</t>
  </si>
  <si>
    <t>MURAM NARENDRA REDDY</t>
  </si>
  <si>
    <t>NATTETI SUREKHA</t>
  </si>
  <si>
    <t>NELAPATI SUSHMITHA</t>
  </si>
  <si>
    <t>MADHARAPU CHANDRA MOULI</t>
  </si>
  <si>
    <t>DSS_AUDI_132</t>
  </si>
  <si>
    <t>DSS_AUDI_126</t>
  </si>
  <si>
    <t>DSS_AUDI_084</t>
  </si>
  <si>
    <t>DSS_AUDI_094</t>
  </si>
  <si>
    <t>DSS_AUDI_119</t>
  </si>
  <si>
    <t>DSS_AUDI_113</t>
  </si>
  <si>
    <t>DSS_AUDI_079</t>
  </si>
  <si>
    <t>DSS_AUDI_118</t>
  </si>
  <si>
    <t>DSS_AUDI_135</t>
  </si>
  <si>
    <t>DSS_AUDI_114</t>
  </si>
  <si>
    <t>DSS_AUDI_138</t>
  </si>
  <si>
    <t>DSS_AUDI_147</t>
  </si>
  <si>
    <t>DSS_AUDI_108</t>
  </si>
  <si>
    <t>DSS_AUDI_082</t>
  </si>
  <si>
    <t>DSS_AUDI_081</t>
  </si>
  <si>
    <t>DSS_AUDI_075</t>
  </si>
  <si>
    <t>DSS_AUDI_090</t>
  </si>
  <si>
    <t>DSS_AUDI_089</t>
  </si>
  <si>
    <t>DSS_AUDI_093</t>
  </si>
  <si>
    <t>DSS_AUDI_091</t>
  </si>
  <si>
    <t>DSS_AUDI_137</t>
  </si>
  <si>
    <t>DSS_AUDI_099</t>
  </si>
  <si>
    <t>DSS_AUDI_104</t>
  </si>
  <si>
    <t>DSS_AUDI_134</t>
  </si>
  <si>
    <t>DSS_AUDI_125</t>
  </si>
  <si>
    <t>DSS_AUDI_145</t>
  </si>
  <si>
    <t>DSS_AUDI_144</t>
  </si>
  <si>
    <t>DSS_AUDI_124</t>
  </si>
  <si>
    <t>DSS_AUDI_128</t>
  </si>
  <si>
    <t>DSS_AUDI_136</t>
  </si>
  <si>
    <t>DSS_AUDI_087</t>
  </si>
  <si>
    <t>DSS_AUDI_103</t>
  </si>
  <si>
    <t>DSS_AUDI_112</t>
  </si>
  <si>
    <t>DSS_AUDI_122</t>
  </si>
  <si>
    <t>DSS_AUDI_086</t>
  </si>
  <si>
    <t>DSS_AUDI_078</t>
  </si>
  <si>
    <t>DSS_AUDI_100</t>
  </si>
  <si>
    <t>DSS_AUDI_129</t>
  </si>
  <si>
    <t>DSS_AUDI_123</t>
  </si>
  <si>
    <t>DSS_AUDI_146</t>
  </si>
  <si>
    <t>DSS_AUDI_096</t>
  </si>
  <si>
    <t>DSS_AUDI_133</t>
  </si>
  <si>
    <t>DSS_AUDI_163</t>
  </si>
  <si>
    <t>DSS_AUDI_217</t>
  </si>
  <si>
    <t>DSS_AUDI_197</t>
  </si>
  <si>
    <t>DSS_AUDI_178</t>
  </si>
  <si>
    <t>DSS_AUDI_201</t>
  </si>
  <si>
    <t>DSS_AUDI_149</t>
  </si>
  <si>
    <t>DSS_AUDI_200</t>
  </si>
  <si>
    <t>DSS_AUDI_191</t>
  </si>
  <si>
    <t>DSS_AUDI_195</t>
  </si>
  <si>
    <t>DSS_AUDI_199</t>
  </si>
  <si>
    <t>DSS_AUDI_205</t>
  </si>
  <si>
    <t>DSS_AUDI_221</t>
  </si>
  <si>
    <t>DSS_AUDI_203</t>
  </si>
  <si>
    <t>DSS_AUDI_179</t>
  </si>
  <si>
    <t>DSS_AUDI_218</t>
  </si>
  <si>
    <t>DSS_AUDI_153</t>
  </si>
  <si>
    <t>DSS_AUDI_212</t>
  </si>
  <si>
    <t>DSS_AUDI_169</t>
  </si>
  <si>
    <t>DSS_AUDI_185</t>
  </si>
  <si>
    <t>DSS_AUDI_192</t>
  </si>
  <si>
    <t>DSS_AUDI_170</t>
  </si>
  <si>
    <t>DSS_AUDI_214</t>
  </si>
  <si>
    <t>DSS_AUDI_198</t>
  </si>
  <si>
    <t>DSS_AUDI_182</t>
  </si>
  <si>
    <t>DSS_AUDI_215</t>
  </si>
  <si>
    <t>DSS_AUDI_183</t>
  </si>
  <si>
    <t>DSS_AUDI_157</t>
  </si>
  <si>
    <t>DSS_AUDI_219</t>
  </si>
  <si>
    <t>DSS_AUDI_181</t>
  </si>
  <si>
    <t>DSS_AUDI_222</t>
  </si>
  <si>
    <t>DSS_AUDI_154</t>
  </si>
  <si>
    <t>DSS_AUDI_190</t>
  </si>
  <si>
    <t>DSS_AUDI_177</t>
  </si>
  <si>
    <t>DSS_AUDI_176</t>
  </si>
  <si>
    <t>DSS_AUDI_161</t>
  </si>
  <si>
    <t>DSS_AUDI_193</t>
  </si>
  <si>
    <t>DSS_AUDI_164</t>
  </si>
  <si>
    <t>DSS_AUDI_220</t>
  </si>
  <si>
    <t>DSS_AUDI_174</t>
  </si>
  <si>
    <t>DSS_AUDI_196</t>
  </si>
  <si>
    <t>DSS_AUDI_168</t>
  </si>
  <si>
    <t>DSS_AUDI_171</t>
  </si>
  <si>
    <t>DSS_AUDI_150</t>
  </si>
  <si>
    <t>UNNAM MURALI</t>
  </si>
  <si>
    <t>SEELAM SOHITH</t>
  </si>
  <si>
    <t>SURAGARI BHANU SREE</t>
  </si>
  <si>
    <t>SHAIK ASIFA</t>
  </si>
  <si>
    <t>SRINATH</t>
  </si>
  <si>
    <t>YANAMALA RAMPRASAD</t>
  </si>
  <si>
    <t>YANAMALA LAKSHMI PRASANNA</t>
  </si>
  <si>
    <t>VADAPALLI BHAVANISHANKAR</t>
  </si>
  <si>
    <t>SANNAMURI MADHURI</t>
  </si>
  <si>
    <t>SHAIK REENA</t>
  </si>
  <si>
    <t>VAIKUNTAM SRUTHI</t>
  </si>
  <si>
    <t>RUPINENI PRADEEP</t>
  </si>
  <si>
    <t>VOLIPI JAYAKRISHNA</t>
  </si>
  <si>
    <t>VEMPALLA SINDHURI</t>
  </si>
  <si>
    <t>YERRAMALA PRATHIMA</t>
  </si>
  <si>
    <t>VINJAMURU PRADEEPTHI</t>
  </si>
  <si>
    <t>SANNADI SUSHMA</t>
  </si>
  <si>
    <t>SHAIK SAMEERA BHANU</t>
  </si>
  <si>
    <t>SHAIK SALMA</t>
  </si>
  <si>
    <t>THALLURU JASWANTH</t>
  </si>
  <si>
    <t>ROUTHU VENKATA SAI KUMAR</t>
  </si>
  <si>
    <t>SHAIK JASMINE</t>
  </si>
  <si>
    <t>SHAIK YASMIN</t>
  </si>
  <si>
    <t>SHAIK SUMIYA</t>
  </si>
  <si>
    <t>SESHADRIVASAM SUSHMITHA</t>
  </si>
  <si>
    <t>VADLAMUDI SREE NIKHILA SAI</t>
  </si>
  <si>
    <t>DSS_AUDI_278</t>
  </si>
  <si>
    <t>DSS_AUDI_270</t>
  </si>
  <si>
    <t>DSS_AUDI_243</t>
  </si>
  <si>
    <t>DSS_AUDI_274</t>
  </si>
  <si>
    <t>DSS_AUDI_292</t>
  </si>
  <si>
    <t>DSS_AUDI_261</t>
  </si>
  <si>
    <t>DSS_AUDI_281</t>
  </si>
  <si>
    <t>DSS_AUDI_228</t>
  </si>
  <si>
    <t>DSS_AUDI_235</t>
  </si>
  <si>
    <t>DSS_AUDI_267</t>
  </si>
  <si>
    <t>DSS_AUDI_290</t>
  </si>
  <si>
    <t>DSS_AUDI_285</t>
  </si>
  <si>
    <t>DSS_AUDI_263</t>
  </si>
  <si>
    <t>DSS_AUDI_259</t>
  </si>
  <si>
    <t>DSS_AUDI_227</t>
  </si>
  <si>
    <t>DSS_AUDI_237</t>
  </si>
  <si>
    <t>DSS_AUDI_236</t>
  </si>
  <si>
    <t>DSS_AUDI_277</t>
  </si>
  <si>
    <t>DSS_AUDI_266</t>
  </si>
  <si>
    <t>DSS_AUDI_232</t>
  </si>
  <si>
    <t>DSS_AUDI_240</t>
  </si>
  <si>
    <t>DSS_AUDI_238</t>
  </si>
  <si>
    <t>DSS_AUDI_229</t>
  </si>
  <si>
    <t>DSS_AUDI_251</t>
  </si>
  <si>
    <t>BHUVANAGIRI NAVIN KUMAR</t>
  </si>
  <si>
    <t>DSS_AUDI_172</t>
  </si>
  <si>
    <t>DSS_AUDI_258</t>
  </si>
  <si>
    <t>DSS_AUDI_257</t>
  </si>
  <si>
    <t xml:space="preserve">VEMULA RAJA DURGA MANEESH </t>
  </si>
  <si>
    <t>DSS_AUDI_230</t>
  </si>
  <si>
    <t>INAMALA PAVANI</t>
  </si>
  <si>
    <t>LEBURU DEVI PRIYA</t>
  </si>
  <si>
    <t>TOTAL ABSENTEES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</si>
</sst>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 "/>
    </font>
    <font>
      <sz val="12"/>
      <color theme="1"/>
      <name val="Calibri "/>
    </font>
    <font>
      <sz val="12"/>
      <name val="Calibri 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4" fillId="0" borderId="1" xfId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1F93-BD03-4755-A395-19876E27A1C7}">
  <dimension ref="A1:S167"/>
  <sheetViews>
    <sheetView tabSelected="1" topLeftCell="A121" zoomScale="74" workbookViewId="0">
      <pane xSplit="1" topLeftCell="C1" activePane="topRight" state="frozen"/>
      <selection pane="topRight" activeCell="L139" sqref="L139"/>
    </sheetView>
  </sheetViews>
  <sheetFormatPr defaultRowHeight="14.4"/>
  <cols>
    <col min="1" max="1" width="17.5546875" bestFit="1" customWidth="1"/>
    <col min="2" max="2" width="45" style="2" bestFit="1" customWidth="1"/>
    <col min="3" max="3" width="16.6640625" bestFit="1" customWidth="1"/>
    <col min="4" max="4" width="26.33203125" style="3" bestFit="1" customWidth="1"/>
    <col min="5" max="5" width="22.21875" bestFit="1" customWidth="1"/>
    <col min="6" max="14" width="12.33203125" style="1" bestFit="1" customWidth="1"/>
    <col min="15" max="15" width="12" style="1" bestFit="1" customWidth="1"/>
    <col min="16" max="16" width="18.77734375" bestFit="1" customWidth="1"/>
    <col min="17" max="17" width="16.88671875" bestFit="1" customWidth="1"/>
    <col min="19" max="19" width="26" customWidth="1"/>
  </cols>
  <sheetData>
    <row r="1" spans="1:19" ht="15.6">
      <c r="A1" s="10" t="s">
        <v>0</v>
      </c>
      <c r="B1" s="11" t="s">
        <v>1</v>
      </c>
      <c r="C1" s="10" t="s">
        <v>2</v>
      </c>
      <c r="D1" s="10" t="s">
        <v>3</v>
      </c>
      <c r="E1" s="12" t="s">
        <v>6</v>
      </c>
      <c r="F1" s="13">
        <v>45533</v>
      </c>
      <c r="G1" s="13">
        <v>45534</v>
      </c>
      <c r="H1" s="13">
        <v>45535</v>
      </c>
      <c r="I1" s="13">
        <v>45537</v>
      </c>
      <c r="J1" s="13">
        <v>45538</v>
      </c>
      <c r="K1" s="13">
        <v>45539</v>
      </c>
      <c r="L1" s="13">
        <v>45540</v>
      </c>
      <c r="M1" s="13">
        <v>45541</v>
      </c>
      <c r="N1" s="13">
        <v>45544</v>
      </c>
      <c r="O1" s="13" t="s">
        <v>91</v>
      </c>
      <c r="P1" s="12" t="s">
        <v>9</v>
      </c>
      <c r="Q1" s="12" t="s">
        <v>10</v>
      </c>
      <c r="S1" s="17"/>
    </row>
    <row r="2" spans="1:19" ht="15.6">
      <c r="A2" s="9" t="s">
        <v>21</v>
      </c>
      <c r="B2" s="14" t="s">
        <v>66</v>
      </c>
      <c r="C2" s="7" t="s">
        <v>5</v>
      </c>
      <c r="D2" s="8">
        <f t="shared" ref="D2:D33" si="0">P2/O2*100</f>
        <v>60</v>
      </c>
      <c r="E2" s="7" t="s">
        <v>7</v>
      </c>
      <c r="F2" s="9" t="s">
        <v>89</v>
      </c>
      <c r="G2" s="9" t="s">
        <v>89</v>
      </c>
      <c r="H2" s="9" t="s">
        <v>90</v>
      </c>
      <c r="I2" s="9" t="s">
        <v>90</v>
      </c>
      <c r="J2" s="9" t="s">
        <v>89</v>
      </c>
      <c r="K2" s="9" t="s">
        <v>89</v>
      </c>
      <c r="L2" s="9" t="s">
        <v>89</v>
      </c>
      <c r="M2" s="9" t="s">
        <v>90</v>
      </c>
      <c r="N2" s="9" t="s">
        <v>89</v>
      </c>
      <c r="O2" s="9">
        <v>5</v>
      </c>
      <c r="P2" s="9">
        <f t="shared" ref="P2:P33" si="1">COUNTIF(F2:J2,"Present")</f>
        <v>3</v>
      </c>
      <c r="Q2" s="9">
        <f t="shared" ref="Q2:Q33" si="2">O2-P2</f>
        <v>2</v>
      </c>
      <c r="S2" s="2"/>
    </row>
    <row r="3" spans="1:19" ht="15.6">
      <c r="A3" s="9" t="s">
        <v>11</v>
      </c>
      <c r="B3" s="14" t="s">
        <v>57</v>
      </c>
      <c r="C3" s="7" t="s">
        <v>5</v>
      </c>
      <c r="D3" s="8">
        <f t="shared" si="0"/>
        <v>100</v>
      </c>
      <c r="E3" s="7" t="s">
        <v>7</v>
      </c>
      <c r="F3" s="9" t="s">
        <v>89</v>
      </c>
      <c r="G3" s="9" t="s">
        <v>89</v>
      </c>
      <c r="H3" s="9" t="s">
        <v>89</v>
      </c>
      <c r="I3" s="9" t="s">
        <v>89</v>
      </c>
      <c r="J3" s="9" t="s">
        <v>89</v>
      </c>
      <c r="K3" s="9" t="s">
        <v>89</v>
      </c>
      <c r="L3" s="9" t="s">
        <v>89</v>
      </c>
      <c r="M3" s="9" t="s">
        <v>89</v>
      </c>
      <c r="N3" s="9" t="s">
        <v>89</v>
      </c>
      <c r="O3" s="9">
        <v>5</v>
      </c>
      <c r="P3" s="9">
        <f t="shared" si="1"/>
        <v>5</v>
      </c>
      <c r="Q3" s="9">
        <f t="shared" si="2"/>
        <v>0</v>
      </c>
      <c r="S3" s="2"/>
    </row>
    <row r="4" spans="1:19" ht="15.6">
      <c r="A4" s="5" t="s">
        <v>105</v>
      </c>
      <c r="B4" s="14" t="s">
        <v>85</v>
      </c>
      <c r="C4" s="7" t="s">
        <v>5</v>
      </c>
      <c r="D4" s="8">
        <f t="shared" si="0"/>
        <v>100</v>
      </c>
      <c r="E4" s="7" t="s">
        <v>7</v>
      </c>
      <c r="F4" s="5" t="s">
        <v>89</v>
      </c>
      <c r="G4" s="5" t="s">
        <v>89</v>
      </c>
      <c r="H4" s="5" t="s">
        <v>89</v>
      </c>
      <c r="I4" s="5" t="s">
        <v>89</v>
      </c>
      <c r="J4" s="5" t="s">
        <v>89</v>
      </c>
      <c r="K4" s="5" t="s">
        <v>90</v>
      </c>
      <c r="L4" s="5" t="s">
        <v>89</v>
      </c>
      <c r="M4" s="5" t="s">
        <v>90</v>
      </c>
      <c r="N4" s="5" t="s">
        <v>90</v>
      </c>
      <c r="O4" s="9">
        <v>5</v>
      </c>
      <c r="P4" s="9">
        <f t="shared" si="1"/>
        <v>5</v>
      </c>
      <c r="Q4" s="9">
        <f t="shared" si="2"/>
        <v>0</v>
      </c>
      <c r="S4" s="2"/>
    </row>
    <row r="5" spans="1:19" ht="15.6">
      <c r="A5" s="5" t="s">
        <v>104</v>
      </c>
      <c r="B5" s="14" t="s">
        <v>84</v>
      </c>
      <c r="C5" s="7" t="s">
        <v>5</v>
      </c>
      <c r="D5" s="8">
        <f t="shared" si="0"/>
        <v>40</v>
      </c>
      <c r="E5" s="7" t="s">
        <v>7</v>
      </c>
      <c r="F5" s="5" t="s">
        <v>90</v>
      </c>
      <c r="G5" s="5" t="s">
        <v>90</v>
      </c>
      <c r="H5" s="5" t="s">
        <v>90</v>
      </c>
      <c r="I5" s="5" t="s">
        <v>89</v>
      </c>
      <c r="J5" s="5" t="s">
        <v>89</v>
      </c>
      <c r="K5" s="5" t="s">
        <v>89</v>
      </c>
      <c r="L5" s="5" t="s">
        <v>89</v>
      </c>
      <c r="M5" s="5" t="s">
        <v>90</v>
      </c>
      <c r="N5" s="5" t="s">
        <v>90</v>
      </c>
      <c r="O5" s="9">
        <v>5</v>
      </c>
      <c r="P5" s="9">
        <f t="shared" si="1"/>
        <v>2</v>
      </c>
      <c r="Q5" s="9">
        <f t="shared" si="2"/>
        <v>3</v>
      </c>
      <c r="S5" s="2"/>
    </row>
    <row r="6" spans="1:19" ht="15.6">
      <c r="A6" s="9" t="s">
        <v>107</v>
      </c>
      <c r="B6" s="14" t="s">
        <v>112</v>
      </c>
      <c r="C6" s="7" t="s">
        <v>5</v>
      </c>
      <c r="D6" s="8">
        <f t="shared" si="0"/>
        <v>80</v>
      </c>
      <c r="E6" s="7" t="s">
        <v>7</v>
      </c>
      <c r="F6" s="9" t="s">
        <v>89</v>
      </c>
      <c r="G6" s="9" t="s">
        <v>89</v>
      </c>
      <c r="H6" s="5" t="s">
        <v>90</v>
      </c>
      <c r="I6" s="5" t="s">
        <v>89</v>
      </c>
      <c r="J6" s="5" t="s">
        <v>89</v>
      </c>
      <c r="K6" s="5" t="s">
        <v>89</v>
      </c>
      <c r="L6" s="5" t="s">
        <v>89</v>
      </c>
      <c r="M6" s="5" t="s">
        <v>90</v>
      </c>
      <c r="N6" s="5" t="s">
        <v>90</v>
      </c>
      <c r="O6" s="9">
        <v>5</v>
      </c>
      <c r="P6" s="9">
        <f t="shared" si="1"/>
        <v>4</v>
      </c>
      <c r="Q6" s="9">
        <f t="shared" si="2"/>
        <v>1</v>
      </c>
      <c r="S6" s="2"/>
    </row>
    <row r="7" spans="1:19" ht="15.6">
      <c r="A7" s="5" t="s">
        <v>27</v>
      </c>
      <c r="B7" s="14" t="s">
        <v>44</v>
      </c>
      <c r="C7" s="7" t="s">
        <v>5</v>
      </c>
      <c r="D7" s="8">
        <f t="shared" si="0"/>
        <v>60</v>
      </c>
      <c r="E7" s="7" t="s">
        <v>7</v>
      </c>
      <c r="F7" s="5" t="s">
        <v>90</v>
      </c>
      <c r="G7" s="5" t="s">
        <v>89</v>
      </c>
      <c r="H7" s="5" t="s">
        <v>90</v>
      </c>
      <c r="I7" s="5" t="s">
        <v>89</v>
      </c>
      <c r="J7" s="5" t="s">
        <v>89</v>
      </c>
      <c r="K7" s="5" t="s">
        <v>89</v>
      </c>
      <c r="L7" s="5" t="s">
        <v>90</v>
      </c>
      <c r="M7" s="5" t="s">
        <v>90</v>
      </c>
      <c r="N7" s="5" t="s">
        <v>90</v>
      </c>
      <c r="O7" s="9">
        <v>5</v>
      </c>
      <c r="P7" s="9">
        <f t="shared" si="1"/>
        <v>3</v>
      </c>
      <c r="Q7" s="9">
        <f t="shared" si="2"/>
        <v>2</v>
      </c>
      <c r="S7" s="2"/>
    </row>
    <row r="8" spans="1:19" ht="15.6">
      <c r="A8" s="9" t="s">
        <v>106</v>
      </c>
      <c r="B8" s="14" t="s">
        <v>111</v>
      </c>
      <c r="C8" s="7" t="s">
        <v>5</v>
      </c>
      <c r="D8" s="8">
        <f t="shared" si="0"/>
        <v>100</v>
      </c>
      <c r="E8" s="7" t="s">
        <v>7</v>
      </c>
      <c r="F8" s="9" t="s">
        <v>89</v>
      </c>
      <c r="G8" s="9" t="s">
        <v>89</v>
      </c>
      <c r="H8" s="9" t="s">
        <v>89</v>
      </c>
      <c r="I8" s="5" t="s">
        <v>89</v>
      </c>
      <c r="J8" s="5" t="s">
        <v>89</v>
      </c>
      <c r="K8" s="5" t="s">
        <v>89</v>
      </c>
      <c r="L8" s="5" t="s">
        <v>90</v>
      </c>
      <c r="M8" s="5" t="s">
        <v>90</v>
      </c>
      <c r="N8" s="5" t="s">
        <v>90</v>
      </c>
      <c r="O8" s="9">
        <v>5</v>
      </c>
      <c r="P8" s="9">
        <f t="shared" si="1"/>
        <v>5</v>
      </c>
      <c r="Q8" s="9">
        <f t="shared" si="2"/>
        <v>0</v>
      </c>
      <c r="S8" s="2"/>
    </row>
    <row r="9" spans="1:19" ht="15.6">
      <c r="A9" s="9" t="s">
        <v>17</v>
      </c>
      <c r="B9" s="14" t="s">
        <v>62</v>
      </c>
      <c r="C9" s="7" t="s">
        <v>5</v>
      </c>
      <c r="D9" s="8">
        <f t="shared" si="0"/>
        <v>80</v>
      </c>
      <c r="E9" s="7" t="s">
        <v>7</v>
      </c>
      <c r="F9" s="9" t="s">
        <v>89</v>
      </c>
      <c r="G9" s="9" t="s">
        <v>89</v>
      </c>
      <c r="H9" s="9" t="s">
        <v>90</v>
      </c>
      <c r="I9" s="9" t="s">
        <v>89</v>
      </c>
      <c r="J9" s="9" t="s">
        <v>89</v>
      </c>
      <c r="K9" s="9" t="s">
        <v>89</v>
      </c>
      <c r="L9" s="9" t="s">
        <v>89</v>
      </c>
      <c r="M9" s="9" t="s">
        <v>90</v>
      </c>
      <c r="N9" s="9" t="s">
        <v>90</v>
      </c>
      <c r="O9" s="9">
        <v>5</v>
      </c>
      <c r="P9" s="9">
        <f t="shared" si="1"/>
        <v>4</v>
      </c>
      <c r="Q9" s="9">
        <f t="shared" si="2"/>
        <v>1</v>
      </c>
      <c r="S9" s="2"/>
    </row>
    <row r="10" spans="1:19" ht="15.6">
      <c r="A10" s="5" t="s">
        <v>28</v>
      </c>
      <c r="B10" s="14" t="s">
        <v>70</v>
      </c>
      <c r="C10" s="7" t="s">
        <v>5</v>
      </c>
      <c r="D10" s="8">
        <f t="shared" si="0"/>
        <v>40</v>
      </c>
      <c r="E10" s="7" t="s">
        <v>7</v>
      </c>
      <c r="F10" s="5" t="s">
        <v>89</v>
      </c>
      <c r="G10" s="5" t="s">
        <v>90</v>
      </c>
      <c r="H10" s="5" t="s">
        <v>90</v>
      </c>
      <c r="I10" s="5" t="s">
        <v>89</v>
      </c>
      <c r="J10" s="5" t="s">
        <v>90</v>
      </c>
      <c r="K10" s="5" t="s">
        <v>89</v>
      </c>
      <c r="L10" s="5" t="s">
        <v>90</v>
      </c>
      <c r="M10" s="5" t="s">
        <v>90</v>
      </c>
      <c r="N10" s="5" t="s">
        <v>89</v>
      </c>
      <c r="O10" s="9">
        <v>5</v>
      </c>
      <c r="P10" s="9">
        <f t="shared" si="1"/>
        <v>2</v>
      </c>
      <c r="Q10" s="9">
        <f t="shared" si="2"/>
        <v>3</v>
      </c>
      <c r="S10" s="2"/>
    </row>
    <row r="11" spans="1:19" ht="15.6">
      <c r="A11" s="5" t="s">
        <v>39</v>
      </c>
      <c r="B11" s="14" t="s">
        <v>55</v>
      </c>
      <c r="C11" s="7" t="s">
        <v>5</v>
      </c>
      <c r="D11" s="8">
        <f t="shared" si="0"/>
        <v>40</v>
      </c>
      <c r="E11" s="7" t="s">
        <v>7</v>
      </c>
      <c r="F11" s="5" t="s">
        <v>89</v>
      </c>
      <c r="G11" s="5" t="s">
        <v>89</v>
      </c>
      <c r="H11" s="5" t="s">
        <v>90</v>
      </c>
      <c r="I11" s="5" t="s">
        <v>90</v>
      </c>
      <c r="J11" s="5" t="s">
        <v>90</v>
      </c>
      <c r="K11" s="5" t="s">
        <v>90</v>
      </c>
      <c r="L11" s="5" t="s">
        <v>89</v>
      </c>
      <c r="M11" s="5" t="s">
        <v>90</v>
      </c>
      <c r="N11" s="5" t="s">
        <v>90</v>
      </c>
      <c r="O11" s="9">
        <v>5</v>
      </c>
      <c r="P11" s="9">
        <f t="shared" si="1"/>
        <v>2</v>
      </c>
      <c r="Q11" s="9">
        <f t="shared" si="2"/>
        <v>3</v>
      </c>
      <c r="S11" s="2"/>
    </row>
    <row r="12" spans="1:19" ht="15.6">
      <c r="A12" s="9" t="s">
        <v>15</v>
      </c>
      <c r="B12" s="14" t="s">
        <v>60</v>
      </c>
      <c r="C12" s="7" t="s">
        <v>5</v>
      </c>
      <c r="D12" s="8">
        <f t="shared" si="0"/>
        <v>80</v>
      </c>
      <c r="E12" s="7" t="s">
        <v>7</v>
      </c>
      <c r="F12" s="9" t="s">
        <v>89</v>
      </c>
      <c r="G12" s="9" t="s">
        <v>89</v>
      </c>
      <c r="H12" s="9" t="s">
        <v>90</v>
      </c>
      <c r="I12" s="9" t="s">
        <v>89</v>
      </c>
      <c r="J12" s="9" t="s">
        <v>89</v>
      </c>
      <c r="K12" s="9" t="s">
        <v>89</v>
      </c>
      <c r="L12" s="9" t="s">
        <v>89</v>
      </c>
      <c r="M12" s="9" t="s">
        <v>90</v>
      </c>
      <c r="N12" s="9" t="s">
        <v>90</v>
      </c>
      <c r="O12" s="9">
        <v>5</v>
      </c>
      <c r="P12" s="9">
        <f t="shared" si="1"/>
        <v>4</v>
      </c>
      <c r="Q12" s="9">
        <f t="shared" si="2"/>
        <v>1</v>
      </c>
      <c r="S12" s="2"/>
    </row>
    <row r="13" spans="1:19" ht="15.6">
      <c r="A13" s="5" t="s">
        <v>41</v>
      </c>
      <c r="B13" s="14" t="s">
        <v>71</v>
      </c>
      <c r="C13" s="7" t="s">
        <v>5</v>
      </c>
      <c r="D13" s="8">
        <f t="shared" si="0"/>
        <v>80</v>
      </c>
      <c r="E13" s="7" t="s">
        <v>7</v>
      </c>
      <c r="F13" s="5" t="s">
        <v>89</v>
      </c>
      <c r="G13" s="5" t="s">
        <v>89</v>
      </c>
      <c r="H13" s="5" t="s">
        <v>90</v>
      </c>
      <c r="I13" s="5" t="s">
        <v>89</v>
      </c>
      <c r="J13" s="5" t="s">
        <v>89</v>
      </c>
      <c r="K13" s="5" t="s">
        <v>89</v>
      </c>
      <c r="L13" s="5" t="s">
        <v>90</v>
      </c>
      <c r="M13" s="5" t="s">
        <v>89</v>
      </c>
      <c r="N13" s="5" t="s">
        <v>90</v>
      </c>
      <c r="O13" s="9">
        <v>5</v>
      </c>
      <c r="P13" s="9">
        <f t="shared" si="1"/>
        <v>4</v>
      </c>
      <c r="Q13" s="9">
        <f t="shared" si="2"/>
        <v>1</v>
      </c>
      <c r="S13" s="2"/>
    </row>
    <row r="14" spans="1:19" ht="15.6">
      <c r="A14" s="5" t="s">
        <v>36</v>
      </c>
      <c r="B14" s="14" t="s">
        <v>52</v>
      </c>
      <c r="C14" s="7" t="s">
        <v>5</v>
      </c>
      <c r="D14" s="8">
        <f t="shared" si="0"/>
        <v>80</v>
      </c>
      <c r="E14" s="7" t="s">
        <v>7</v>
      </c>
      <c r="F14" s="4" t="s">
        <v>89</v>
      </c>
      <c r="G14" s="5" t="s">
        <v>89</v>
      </c>
      <c r="H14" s="5" t="s">
        <v>90</v>
      </c>
      <c r="I14" s="5" t="s">
        <v>89</v>
      </c>
      <c r="J14" s="5" t="s">
        <v>89</v>
      </c>
      <c r="K14" s="5" t="s">
        <v>89</v>
      </c>
      <c r="L14" s="5" t="s">
        <v>89</v>
      </c>
      <c r="M14" s="5" t="s">
        <v>90</v>
      </c>
      <c r="N14" s="5" t="s">
        <v>89</v>
      </c>
      <c r="O14" s="9">
        <v>5</v>
      </c>
      <c r="P14" s="9">
        <f t="shared" si="1"/>
        <v>4</v>
      </c>
      <c r="Q14" s="9">
        <f t="shared" si="2"/>
        <v>1</v>
      </c>
      <c r="S14" s="2"/>
    </row>
    <row r="15" spans="1:19" ht="15.6">
      <c r="A15" s="5" t="s">
        <v>29</v>
      </c>
      <c r="B15" s="14" t="s">
        <v>45</v>
      </c>
      <c r="C15" s="7" t="s">
        <v>5</v>
      </c>
      <c r="D15" s="8">
        <f t="shared" si="0"/>
        <v>60</v>
      </c>
      <c r="E15" s="7" t="s">
        <v>7</v>
      </c>
      <c r="F15" s="5" t="s">
        <v>89</v>
      </c>
      <c r="G15" s="5" t="s">
        <v>90</v>
      </c>
      <c r="H15" s="5" t="s">
        <v>90</v>
      </c>
      <c r="I15" s="5" t="s">
        <v>89</v>
      </c>
      <c r="J15" s="5" t="s">
        <v>89</v>
      </c>
      <c r="K15" s="5" t="s">
        <v>89</v>
      </c>
      <c r="L15" s="5" t="s">
        <v>89</v>
      </c>
      <c r="M15" s="5" t="s">
        <v>89</v>
      </c>
      <c r="N15" s="5" t="s">
        <v>90</v>
      </c>
      <c r="O15" s="9">
        <v>5</v>
      </c>
      <c r="P15" s="9">
        <f t="shared" si="1"/>
        <v>3</v>
      </c>
      <c r="Q15" s="9">
        <f t="shared" si="2"/>
        <v>2</v>
      </c>
      <c r="S15" s="2"/>
    </row>
    <row r="16" spans="1:19" ht="15.6">
      <c r="A16" s="9" t="s">
        <v>12</v>
      </c>
      <c r="B16" s="14" t="s">
        <v>58</v>
      </c>
      <c r="C16" s="7" t="s">
        <v>5</v>
      </c>
      <c r="D16" s="8">
        <f t="shared" si="0"/>
        <v>100</v>
      </c>
      <c r="E16" s="7" t="s">
        <v>7</v>
      </c>
      <c r="F16" s="9" t="s">
        <v>89</v>
      </c>
      <c r="G16" s="9" t="s">
        <v>89</v>
      </c>
      <c r="H16" s="9" t="s">
        <v>89</v>
      </c>
      <c r="I16" s="9" t="s">
        <v>89</v>
      </c>
      <c r="J16" s="9" t="s">
        <v>89</v>
      </c>
      <c r="K16" s="9" t="s">
        <v>89</v>
      </c>
      <c r="L16" s="9" t="s">
        <v>89</v>
      </c>
      <c r="M16" s="9" t="s">
        <v>89</v>
      </c>
      <c r="N16" s="9" t="s">
        <v>90</v>
      </c>
      <c r="O16" s="9">
        <v>5</v>
      </c>
      <c r="P16" s="9">
        <f t="shared" si="1"/>
        <v>5</v>
      </c>
      <c r="Q16" s="9">
        <f t="shared" si="2"/>
        <v>0</v>
      </c>
      <c r="S16" s="2"/>
    </row>
    <row r="17" spans="1:19" ht="15.6">
      <c r="A17" s="5" t="s">
        <v>94</v>
      </c>
      <c r="B17" s="14" t="s">
        <v>74</v>
      </c>
      <c r="C17" s="7" t="s">
        <v>5</v>
      </c>
      <c r="D17" s="8">
        <f t="shared" si="0"/>
        <v>100</v>
      </c>
      <c r="E17" s="7" t="s">
        <v>7</v>
      </c>
      <c r="F17" s="5" t="s">
        <v>89</v>
      </c>
      <c r="G17" s="5" t="s">
        <v>89</v>
      </c>
      <c r="H17" s="5" t="s">
        <v>89</v>
      </c>
      <c r="I17" s="5" t="s">
        <v>89</v>
      </c>
      <c r="J17" s="5" t="s">
        <v>89</v>
      </c>
      <c r="K17" s="5" t="s">
        <v>89</v>
      </c>
      <c r="L17" s="5" t="s">
        <v>89</v>
      </c>
      <c r="M17" s="5" t="s">
        <v>90</v>
      </c>
      <c r="N17" s="5" t="s">
        <v>90</v>
      </c>
      <c r="O17" s="9">
        <v>5</v>
      </c>
      <c r="P17" s="9">
        <f t="shared" si="1"/>
        <v>5</v>
      </c>
      <c r="Q17" s="9">
        <f t="shared" si="2"/>
        <v>0</v>
      </c>
      <c r="S17" s="2"/>
    </row>
    <row r="18" spans="1:19" ht="15.6">
      <c r="A18" s="5" t="s">
        <v>32</v>
      </c>
      <c r="B18" s="14" t="s">
        <v>48</v>
      </c>
      <c r="C18" s="7" t="s">
        <v>5</v>
      </c>
      <c r="D18" s="8">
        <f t="shared" si="0"/>
        <v>60</v>
      </c>
      <c r="E18" s="7" t="s">
        <v>7</v>
      </c>
      <c r="F18" s="5" t="s">
        <v>89</v>
      </c>
      <c r="G18" s="5" t="s">
        <v>89</v>
      </c>
      <c r="H18" s="5" t="s">
        <v>90</v>
      </c>
      <c r="I18" s="5" t="s">
        <v>90</v>
      </c>
      <c r="J18" s="5" t="s">
        <v>89</v>
      </c>
      <c r="K18" s="5" t="s">
        <v>89</v>
      </c>
      <c r="L18" s="5" t="s">
        <v>90</v>
      </c>
      <c r="M18" s="5" t="s">
        <v>90</v>
      </c>
      <c r="N18" s="5" t="s">
        <v>90</v>
      </c>
      <c r="O18" s="9">
        <v>5</v>
      </c>
      <c r="P18" s="9">
        <f t="shared" si="1"/>
        <v>3</v>
      </c>
      <c r="Q18" s="9">
        <f t="shared" si="2"/>
        <v>2</v>
      </c>
      <c r="S18" s="2"/>
    </row>
    <row r="19" spans="1:19" ht="15.6">
      <c r="A19" s="5" t="s">
        <v>37</v>
      </c>
      <c r="B19" s="14" t="s">
        <v>53</v>
      </c>
      <c r="C19" s="7" t="s">
        <v>5</v>
      </c>
      <c r="D19" s="8">
        <f t="shared" si="0"/>
        <v>80</v>
      </c>
      <c r="E19" s="7" t="s">
        <v>7</v>
      </c>
      <c r="F19" s="5" t="s">
        <v>89</v>
      </c>
      <c r="G19" s="5" t="s">
        <v>89</v>
      </c>
      <c r="H19" s="5" t="s">
        <v>90</v>
      </c>
      <c r="I19" s="5" t="s">
        <v>89</v>
      </c>
      <c r="J19" s="5" t="s">
        <v>89</v>
      </c>
      <c r="K19" s="5" t="s">
        <v>89</v>
      </c>
      <c r="L19" s="5" t="s">
        <v>89</v>
      </c>
      <c r="M19" s="5" t="s">
        <v>90</v>
      </c>
      <c r="N19" s="5" t="s">
        <v>90</v>
      </c>
      <c r="O19" s="9">
        <v>5</v>
      </c>
      <c r="P19" s="9">
        <f t="shared" si="1"/>
        <v>4</v>
      </c>
      <c r="Q19" s="9">
        <f t="shared" si="2"/>
        <v>1</v>
      </c>
      <c r="S19" s="2"/>
    </row>
    <row r="20" spans="1:19" ht="15.6">
      <c r="A20" s="5" t="s">
        <v>92</v>
      </c>
      <c r="B20" s="14" t="s">
        <v>72</v>
      </c>
      <c r="C20" s="7" t="s">
        <v>5</v>
      </c>
      <c r="D20" s="8">
        <f t="shared" si="0"/>
        <v>80</v>
      </c>
      <c r="E20" s="7" t="s">
        <v>7</v>
      </c>
      <c r="F20" s="5" t="s">
        <v>89</v>
      </c>
      <c r="G20" s="5" t="s">
        <v>89</v>
      </c>
      <c r="H20" s="5" t="s">
        <v>89</v>
      </c>
      <c r="I20" s="5" t="s">
        <v>89</v>
      </c>
      <c r="J20" s="5" t="s">
        <v>90</v>
      </c>
      <c r="K20" s="5" t="s">
        <v>89</v>
      </c>
      <c r="L20" s="5" t="s">
        <v>89</v>
      </c>
      <c r="M20" s="5" t="s">
        <v>90</v>
      </c>
      <c r="N20" s="5" t="s">
        <v>90</v>
      </c>
      <c r="O20" s="9">
        <v>5</v>
      </c>
      <c r="P20" s="9">
        <f t="shared" si="1"/>
        <v>4</v>
      </c>
      <c r="Q20" s="9">
        <f t="shared" si="2"/>
        <v>1</v>
      </c>
      <c r="S20" s="2"/>
    </row>
    <row r="21" spans="1:19" ht="15.6">
      <c r="A21" s="5" t="s">
        <v>31</v>
      </c>
      <c r="B21" s="14" t="s">
        <v>47</v>
      </c>
      <c r="C21" s="7" t="s">
        <v>5</v>
      </c>
      <c r="D21" s="8">
        <f t="shared" si="0"/>
        <v>80</v>
      </c>
      <c r="E21" s="7" t="s">
        <v>7</v>
      </c>
      <c r="F21" s="5" t="s">
        <v>89</v>
      </c>
      <c r="G21" s="5" t="s">
        <v>89</v>
      </c>
      <c r="H21" s="5" t="s">
        <v>90</v>
      </c>
      <c r="I21" s="5" t="s">
        <v>89</v>
      </c>
      <c r="J21" s="5" t="s">
        <v>89</v>
      </c>
      <c r="K21" s="5" t="s">
        <v>89</v>
      </c>
      <c r="L21" s="5" t="s">
        <v>89</v>
      </c>
      <c r="M21" s="5" t="s">
        <v>90</v>
      </c>
      <c r="N21" s="5" t="s">
        <v>90</v>
      </c>
      <c r="O21" s="9">
        <v>5</v>
      </c>
      <c r="P21" s="9">
        <f t="shared" si="1"/>
        <v>4</v>
      </c>
      <c r="Q21" s="9">
        <f t="shared" si="2"/>
        <v>1</v>
      </c>
      <c r="S21" s="2"/>
    </row>
    <row r="22" spans="1:19" ht="15.6">
      <c r="A22" s="5" t="s">
        <v>95</v>
      </c>
      <c r="B22" s="14" t="s">
        <v>75</v>
      </c>
      <c r="C22" s="7" t="s">
        <v>5</v>
      </c>
      <c r="D22" s="8">
        <f t="shared" si="0"/>
        <v>80</v>
      </c>
      <c r="E22" s="7" t="s">
        <v>7</v>
      </c>
      <c r="F22" s="5" t="s">
        <v>89</v>
      </c>
      <c r="G22" s="5" t="s">
        <v>89</v>
      </c>
      <c r="H22" s="5" t="s">
        <v>90</v>
      </c>
      <c r="I22" s="5" t="s">
        <v>89</v>
      </c>
      <c r="J22" s="5" t="s">
        <v>89</v>
      </c>
      <c r="K22" s="5" t="s">
        <v>89</v>
      </c>
      <c r="L22" s="5" t="s">
        <v>89</v>
      </c>
      <c r="M22" s="5" t="s">
        <v>89</v>
      </c>
      <c r="N22" s="5" t="s">
        <v>90</v>
      </c>
      <c r="O22" s="9">
        <v>5</v>
      </c>
      <c r="P22" s="9">
        <f t="shared" si="1"/>
        <v>4</v>
      </c>
      <c r="Q22" s="9">
        <f t="shared" si="2"/>
        <v>1</v>
      </c>
      <c r="S22" s="2"/>
    </row>
    <row r="23" spans="1:19" ht="15.6">
      <c r="A23" s="9" t="s">
        <v>19</v>
      </c>
      <c r="B23" s="14" t="s">
        <v>64</v>
      </c>
      <c r="C23" s="7" t="s">
        <v>5</v>
      </c>
      <c r="D23" s="8">
        <f t="shared" si="0"/>
        <v>40</v>
      </c>
      <c r="E23" s="7" t="s">
        <v>7</v>
      </c>
      <c r="F23" s="9" t="s">
        <v>89</v>
      </c>
      <c r="G23" s="9" t="s">
        <v>90</v>
      </c>
      <c r="H23" s="9" t="s">
        <v>90</v>
      </c>
      <c r="I23" s="9" t="s">
        <v>90</v>
      </c>
      <c r="J23" s="9" t="s">
        <v>89</v>
      </c>
      <c r="K23" s="9" t="s">
        <v>89</v>
      </c>
      <c r="L23" s="9" t="s">
        <v>89</v>
      </c>
      <c r="M23" s="9" t="s">
        <v>90</v>
      </c>
      <c r="N23" s="9" t="s">
        <v>90</v>
      </c>
      <c r="O23" s="9">
        <v>5</v>
      </c>
      <c r="P23" s="9">
        <f t="shared" si="1"/>
        <v>2</v>
      </c>
      <c r="Q23" s="9">
        <f t="shared" si="2"/>
        <v>3</v>
      </c>
      <c r="S23" s="2"/>
    </row>
    <row r="24" spans="1:19" ht="15.6">
      <c r="A24" s="9" t="s">
        <v>108</v>
      </c>
      <c r="B24" s="14" t="s">
        <v>86</v>
      </c>
      <c r="C24" s="7" t="s">
        <v>5</v>
      </c>
      <c r="D24" s="8">
        <f t="shared" si="0"/>
        <v>80</v>
      </c>
      <c r="E24" s="7" t="s">
        <v>7</v>
      </c>
      <c r="F24" s="9" t="s">
        <v>89</v>
      </c>
      <c r="G24" s="9" t="s">
        <v>89</v>
      </c>
      <c r="H24" s="5" t="s">
        <v>90</v>
      </c>
      <c r="I24" s="5" t="s">
        <v>89</v>
      </c>
      <c r="J24" s="5" t="s">
        <v>89</v>
      </c>
      <c r="K24" s="5" t="s">
        <v>89</v>
      </c>
      <c r="L24" s="5" t="s">
        <v>90</v>
      </c>
      <c r="M24" s="5" t="s">
        <v>90</v>
      </c>
      <c r="N24" s="5" t="s">
        <v>90</v>
      </c>
      <c r="O24" s="9">
        <v>5</v>
      </c>
      <c r="P24" s="9">
        <f t="shared" si="1"/>
        <v>4</v>
      </c>
      <c r="Q24" s="9">
        <f t="shared" si="2"/>
        <v>1</v>
      </c>
      <c r="S24" s="2"/>
    </row>
    <row r="25" spans="1:19" ht="15.6">
      <c r="A25" s="5" t="s">
        <v>30</v>
      </c>
      <c r="B25" s="14" t="s">
        <v>46</v>
      </c>
      <c r="C25" s="7" t="s">
        <v>5</v>
      </c>
      <c r="D25" s="8">
        <f t="shared" si="0"/>
        <v>80</v>
      </c>
      <c r="E25" s="7" t="s">
        <v>7</v>
      </c>
      <c r="F25" s="5" t="s">
        <v>89</v>
      </c>
      <c r="G25" s="5" t="s">
        <v>89</v>
      </c>
      <c r="H25" s="5" t="s">
        <v>90</v>
      </c>
      <c r="I25" s="5" t="s">
        <v>89</v>
      </c>
      <c r="J25" s="5" t="s">
        <v>89</v>
      </c>
      <c r="K25" s="5" t="s">
        <v>89</v>
      </c>
      <c r="L25" s="5" t="s">
        <v>89</v>
      </c>
      <c r="M25" s="5" t="s">
        <v>89</v>
      </c>
      <c r="N25" s="5" t="s">
        <v>90</v>
      </c>
      <c r="O25" s="9">
        <v>5</v>
      </c>
      <c r="P25" s="9">
        <f t="shared" si="1"/>
        <v>4</v>
      </c>
      <c r="Q25" s="9">
        <f t="shared" si="2"/>
        <v>1</v>
      </c>
      <c r="S25" s="2"/>
    </row>
    <row r="26" spans="1:19" ht="15.6">
      <c r="A26" s="5" t="s">
        <v>40</v>
      </c>
      <c r="B26" s="14" t="s">
        <v>56</v>
      </c>
      <c r="C26" s="7" t="s">
        <v>5</v>
      </c>
      <c r="D26" s="8">
        <f t="shared" si="0"/>
        <v>80</v>
      </c>
      <c r="E26" s="7" t="s">
        <v>7</v>
      </c>
      <c r="F26" s="5" t="s">
        <v>89</v>
      </c>
      <c r="G26" s="5" t="s">
        <v>89</v>
      </c>
      <c r="H26" s="5" t="s">
        <v>90</v>
      </c>
      <c r="I26" s="5" t="s">
        <v>89</v>
      </c>
      <c r="J26" s="5" t="s">
        <v>89</v>
      </c>
      <c r="K26" s="5" t="s">
        <v>89</v>
      </c>
      <c r="L26" s="5" t="s">
        <v>89</v>
      </c>
      <c r="M26" s="5" t="s">
        <v>89</v>
      </c>
      <c r="N26" s="5" t="s">
        <v>90</v>
      </c>
      <c r="O26" s="9">
        <v>5</v>
      </c>
      <c r="P26" s="9">
        <f t="shared" si="1"/>
        <v>4</v>
      </c>
      <c r="Q26" s="9">
        <f t="shared" si="2"/>
        <v>1</v>
      </c>
      <c r="S26" s="2"/>
    </row>
    <row r="27" spans="1:19" ht="15.6">
      <c r="A27" s="9" t="s">
        <v>22</v>
      </c>
      <c r="B27" s="14" t="s">
        <v>67</v>
      </c>
      <c r="C27" s="7" t="s">
        <v>5</v>
      </c>
      <c r="D27" s="8">
        <f t="shared" si="0"/>
        <v>60</v>
      </c>
      <c r="E27" s="7" t="s">
        <v>7</v>
      </c>
      <c r="F27" s="9" t="s">
        <v>89</v>
      </c>
      <c r="G27" s="9" t="s">
        <v>90</v>
      </c>
      <c r="H27" s="9" t="s">
        <v>90</v>
      </c>
      <c r="I27" s="9" t="s">
        <v>89</v>
      </c>
      <c r="J27" s="9" t="s">
        <v>89</v>
      </c>
      <c r="K27" s="9" t="s">
        <v>89</v>
      </c>
      <c r="L27" s="9" t="s">
        <v>89</v>
      </c>
      <c r="M27" s="9" t="s">
        <v>90</v>
      </c>
      <c r="N27" s="9" t="s">
        <v>90</v>
      </c>
      <c r="O27" s="9">
        <v>5</v>
      </c>
      <c r="P27" s="9">
        <f t="shared" si="1"/>
        <v>3</v>
      </c>
      <c r="Q27" s="9">
        <f t="shared" si="2"/>
        <v>2</v>
      </c>
      <c r="S27" s="2"/>
    </row>
    <row r="28" spans="1:19" ht="15.6">
      <c r="A28" s="5" t="s">
        <v>100</v>
      </c>
      <c r="B28" s="14" t="s">
        <v>80</v>
      </c>
      <c r="C28" s="7" t="s">
        <v>5</v>
      </c>
      <c r="D28" s="8">
        <f t="shared" si="0"/>
        <v>80</v>
      </c>
      <c r="E28" s="7" t="s">
        <v>7</v>
      </c>
      <c r="F28" s="5" t="s">
        <v>89</v>
      </c>
      <c r="G28" s="5" t="s">
        <v>89</v>
      </c>
      <c r="H28" s="5" t="s">
        <v>90</v>
      </c>
      <c r="I28" s="5" t="s">
        <v>89</v>
      </c>
      <c r="J28" s="5" t="s">
        <v>89</v>
      </c>
      <c r="K28" s="5" t="s">
        <v>89</v>
      </c>
      <c r="L28" s="5" t="s">
        <v>89</v>
      </c>
      <c r="M28" s="5" t="s">
        <v>89</v>
      </c>
      <c r="N28" s="5" t="s">
        <v>89</v>
      </c>
      <c r="O28" s="9">
        <v>5</v>
      </c>
      <c r="P28" s="9">
        <f t="shared" si="1"/>
        <v>4</v>
      </c>
      <c r="Q28" s="9">
        <f t="shared" si="2"/>
        <v>1</v>
      </c>
      <c r="S28" s="2"/>
    </row>
    <row r="29" spans="1:19" ht="15.6">
      <c r="A29" s="5" t="s">
        <v>96</v>
      </c>
      <c r="B29" s="14" t="s">
        <v>76</v>
      </c>
      <c r="C29" s="7" t="s">
        <v>5</v>
      </c>
      <c r="D29" s="8">
        <f t="shared" si="0"/>
        <v>80</v>
      </c>
      <c r="E29" s="7" t="s">
        <v>7</v>
      </c>
      <c r="F29" s="5" t="s">
        <v>89</v>
      </c>
      <c r="G29" s="5" t="s">
        <v>89</v>
      </c>
      <c r="H29" s="5" t="s">
        <v>90</v>
      </c>
      <c r="I29" s="5" t="s">
        <v>89</v>
      </c>
      <c r="J29" s="5" t="s">
        <v>89</v>
      </c>
      <c r="K29" s="5" t="s">
        <v>89</v>
      </c>
      <c r="L29" s="5" t="s">
        <v>89</v>
      </c>
      <c r="M29" s="5" t="s">
        <v>89</v>
      </c>
      <c r="N29" s="5" t="s">
        <v>90</v>
      </c>
      <c r="O29" s="9">
        <v>5</v>
      </c>
      <c r="P29" s="9">
        <f t="shared" si="1"/>
        <v>4</v>
      </c>
      <c r="Q29" s="9">
        <f t="shared" si="2"/>
        <v>1</v>
      </c>
      <c r="S29" s="2"/>
    </row>
    <row r="30" spans="1:19" ht="15.6">
      <c r="A30" s="9" t="s">
        <v>16</v>
      </c>
      <c r="B30" s="14" t="s">
        <v>61</v>
      </c>
      <c r="C30" s="7" t="s">
        <v>5</v>
      </c>
      <c r="D30" s="8">
        <f t="shared" si="0"/>
        <v>60</v>
      </c>
      <c r="E30" s="7" t="s">
        <v>7</v>
      </c>
      <c r="F30" s="9" t="s">
        <v>90</v>
      </c>
      <c r="G30" s="9" t="s">
        <v>89</v>
      </c>
      <c r="H30" s="9" t="s">
        <v>90</v>
      </c>
      <c r="I30" s="9" t="s">
        <v>89</v>
      </c>
      <c r="J30" s="9" t="s">
        <v>89</v>
      </c>
      <c r="K30" s="9" t="s">
        <v>89</v>
      </c>
      <c r="L30" s="9" t="s">
        <v>89</v>
      </c>
      <c r="M30" s="9" t="s">
        <v>90</v>
      </c>
      <c r="N30" s="9" t="s">
        <v>90</v>
      </c>
      <c r="O30" s="9">
        <v>5</v>
      </c>
      <c r="P30" s="9">
        <f t="shared" si="1"/>
        <v>3</v>
      </c>
      <c r="Q30" s="9">
        <f t="shared" si="2"/>
        <v>2</v>
      </c>
      <c r="S30" s="2"/>
    </row>
    <row r="31" spans="1:19" ht="15.6">
      <c r="A31" s="5" t="s">
        <v>38</v>
      </c>
      <c r="B31" s="14" t="s">
        <v>54</v>
      </c>
      <c r="C31" s="7" t="s">
        <v>5</v>
      </c>
      <c r="D31" s="8">
        <f t="shared" si="0"/>
        <v>100</v>
      </c>
      <c r="E31" s="7" t="s">
        <v>7</v>
      </c>
      <c r="F31" s="5" t="s">
        <v>89</v>
      </c>
      <c r="G31" s="5" t="s">
        <v>89</v>
      </c>
      <c r="H31" s="5" t="s">
        <v>89</v>
      </c>
      <c r="I31" s="5" t="s">
        <v>89</v>
      </c>
      <c r="J31" s="5" t="s">
        <v>89</v>
      </c>
      <c r="K31" s="5" t="s">
        <v>89</v>
      </c>
      <c r="L31" s="5" t="s">
        <v>89</v>
      </c>
      <c r="M31" s="5" t="s">
        <v>89</v>
      </c>
      <c r="N31" s="5" t="s">
        <v>89</v>
      </c>
      <c r="O31" s="9">
        <v>5</v>
      </c>
      <c r="P31" s="9">
        <f t="shared" si="1"/>
        <v>5</v>
      </c>
      <c r="Q31" s="9">
        <f t="shared" si="2"/>
        <v>0</v>
      </c>
      <c r="S31" s="2"/>
    </row>
    <row r="32" spans="1:19" ht="15.6">
      <c r="A32" s="5" t="s">
        <v>26</v>
      </c>
      <c r="B32" s="14" t="s">
        <v>43</v>
      </c>
      <c r="C32" s="7" t="s">
        <v>5</v>
      </c>
      <c r="D32" s="8">
        <f t="shared" si="0"/>
        <v>60</v>
      </c>
      <c r="E32" s="7" t="s">
        <v>7</v>
      </c>
      <c r="F32" s="5" t="s">
        <v>90</v>
      </c>
      <c r="G32" s="5" t="s">
        <v>89</v>
      </c>
      <c r="H32" s="5" t="s">
        <v>90</v>
      </c>
      <c r="I32" s="5" t="s">
        <v>89</v>
      </c>
      <c r="J32" s="5" t="s">
        <v>89</v>
      </c>
      <c r="K32" s="5" t="s">
        <v>89</v>
      </c>
      <c r="L32" s="5" t="s">
        <v>89</v>
      </c>
      <c r="M32" s="5" t="s">
        <v>90</v>
      </c>
      <c r="N32" s="5" t="s">
        <v>90</v>
      </c>
      <c r="O32" s="9">
        <v>5</v>
      </c>
      <c r="P32" s="9">
        <f t="shared" si="1"/>
        <v>3</v>
      </c>
      <c r="Q32" s="9">
        <f t="shared" si="2"/>
        <v>2</v>
      </c>
      <c r="S32" s="2"/>
    </row>
    <row r="33" spans="1:19" ht="15.6">
      <c r="A33" s="5" t="s">
        <v>33</v>
      </c>
      <c r="B33" s="14" t="s">
        <v>49</v>
      </c>
      <c r="C33" s="7" t="s">
        <v>5</v>
      </c>
      <c r="D33" s="8">
        <f t="shared" si="0"/>
        <v>60</v>
      </c>
      <c r="E33" s="7" t="s">
        <v>7</v>
      </c>
      <c r="F33" s="5" t="s">
        <v>89</v>
      </c>
      <c r="G33" s="5" t="s">
        <v>89</v>
      </c>
      <c r="H33" s="5" t="s">
        <v>90</v>
      </c>
      <c r="I33" s="5" t="s">
        <v>90</v>
      </c>
      <c r="J33" s="5" t="s">
        <v>89</v>
      </c>
      <c r="K33" s="5" t="s">
        <v>89</v>
      </c>
      <c r="L33" s="5" t="s">
        <v>89</v>
      </c>
      <c r="M33" s="5" t="s">
        <v>90</v>
      </c>
      <c r="N33" s="5" t="s">
        <v>90</v>
      </c>
      <c r="O33" s="9">
        <v>5</v>
      </c>
      <c r="P33" s="9">
        <f t="shared" si="1"/>
        <v>3</v>
      </c>
      <c r="Q33" s="9">
        <f t="shared" si="2"/>
        <v>2</v>
      </c>
      <c r="S33" s="2"/>
    </row>
    <row r="34" spans="1:19" ht="15.6">
      <c r="A34" s="9" t="s">
        <v>18</v>
      </c>
      <c r="B34" s="14" t="s">
        <v>63</v>
      </c>
      <c r="C34" s="7" t="s">
        <v>5</v>
      </c>
      <c r="D34" s="8">
        <f t="shared" ref="D34:D64" si="3">P34/O34*100</f>
        <v>100</v>
      </c>
      <c r="E34" s="7" t="s">
        <v>7</v>
      </c>
      <c r="F34" s="9" t="s">
        <v>89</v>
      </c>
      <c r="G34" s="9" t="s">
        <v>89</v>
      </c>
      <c r="H34" s="9" t="s">
        <v>89</v>
      </c>
      <c r="I34" s="9" t="s">
        <v>89</v>
      </c>
      <c r="J34" s="9" t="s">
        <v>89</v>
      </c>
      <c r="K34" s="9" t="s">
        <v>89</v>
      </c>
      <c r="L34" s="9" t="s">
        <v>89</v>
      </c>
      <c r="M34" s="9" t="s">
        <v>90</v>
      </c>
      <c r="N34" s="9" t="s">
        <v>89</v>
      </c>
      <c r="O34" s="9">
        <v>5</v>
      </c>
      <c r="P34" s="9">
        <f t="shared" ref="P34:P65" si="4">COUNTIF(F34:J34,"Present")</f>
        <v>5</v>
      </c>
      <c r="Q34" s="9">
        <f t="shared" ref="Q34:Q64" si="5">O34-P34</f>
        <v>0</v>
      </c>
      <c r="S34" s="2"/>
    </row>
    <row r="35" spans="1:19" ht="15.6">
      <c r="A35" s="9" t="s">
        <v>109</v>
      </c>
      <c r="B35" s="14" t="s">
        <v>87</v>
      </c>
      <c r="C35" s="7" t="s">
        <v>5</v>
      </c>
      <c r="D35" s="8">
        <f t="shared" si="3"/>
        <v>80</v>
      </c>
      <c r="E35" s="7" t="s">
        <v>7</v>
      </c>
      <c r="F35" s="9" t="s">
        <v>89</v>
      </c>
      <c r="G35" s="9" t="s">
        <v>89</v>
      </c>
      <c r="H35" s="5" t="s">
        <v>90</v>
      </c>
      <c r="I35" s="5" t="s">
        <v>89</v>
      </c>
      <c r="J35" s="5" t="s">
        <v>89</v>
      </c>
      <c r="K35" s="5" t="s">
        <v>89</v>
      </c>
      <c r="L35" s="5" t="s">
        <v>90</v>
      </c>
      <c r="M35" s="5" t="s">
        <v>90</v>
      </c>
      <c r="N35" s="5" t="s">
        <v>90</v>
      </c>
      <c r="O35" s="9">
        <v>5</v>
      </c>
      <c r="P35" s="9">
        <f t="shared" si="4"/>
        <v>4</v>
      </c>
      <c r="Q35" s="9">
        <f t="shared" si="5"/>
        <v>1</v>
      </c>
      <c r="S35" s="2"/>
    </row>
    <row r="36" spans="1:19" ht="15.6">
      <c r="A36" s="5" t="s">
        <v>98</v>
      </c>
      <c r="B36" s="14" t="s">
        <v>78</v>
      </c>
      <c r="C36" s="7" t="s">
        <v>5</v>
      </c>
      <c r="D36" s="8">
        <f t="shared" si="3"/>
        <v>60</v>
      </c>
      <c r="E36" s="7" t="s">
        <v>7</v>
      </c>
      <c r="F36" s="5" t="s">
        <v>90</v>
      </c>
      <c r="G36" s="5" t="s">
        <v>89</v>
      </c>
      <c r="H36" s="5" t="s">
        <v>90</v>
      </c>
      <c r="I36" s="5" t="s">
        <v>89</v>
      </c>
      <c r="J36" s="5" t="s">
        <v>89</v>
      </c>
      <c r="K36" s="5" t="s">
        <v>90</v>
      </c>
      <c r="L36" s="5" t="s">
        <v>89</v>
      </c>
      <c r="M36" s="5" t="s">
        <v>90</v>
      </c>
      <c r="N36" s="5" t="s">
        <v>90</v>
      </c>
      <c r="O36" s="9">
        <v>5</v>
      </c>
      <c r="P36" s="9">
        <f t="shared" si="4"/>
        <v>3</v>
      </c>
      <c r="Q36" s="9">
        <f t="shared" si="5"/>
        <v>2</v>
      </c>
      <c r="S36" s="2"/>
    </row>
    <row r="37" spans="1:19" ht="15.6">
      <c r="A37" s="5" t="s">
        <v>103</v>
      </c>
      <c r="B37" s="14" t="s">
        <v>83</v>
      </c>
      <c r="C37" s="7" t="s">
        <v>5</v>
      </c>
      <c r="D37" s="8">
        <f t="shared" si="3"/>
        <v>100</v>
      </c>
      <c r="E37" s="7" t="s">
        <v>7</v>
      </c>
      <c r="F37" s="5" t="s">
        <v>89</v>
      </c>
      <c r="G37" s="5" t="s">
        <v>89</v>
      </c>
      <c r="H37" s="5" t="s">
        <v>89</v>
      </c>
      <c r="I37" s="5" t="s">
        <v>89</v>
      </c>
      <c r="J37" s="5" t="s">
        <v>89</v>
      </c>
      <c r="K37" s="5" t="s">
        <v>89</v>
      </c>
      <c r="L37" s="5" t="s">
        <v>89</v>
      </c>
      <c r="M37" s="5" t="s">
        <v>89</v>
      </c>
      <c r="N37" s="5" t="s">
        <v>89</v>
      </c>
      <c r="O37" s="9">
        <v>5</v>
      </c>
      <c r="P37" s="9">
        <f t="shared" si="4"/>
        <v>5</v>
      </c>
      <c r="Q37" s="9">
        <f t="shared" si="5"/>
        <v>0</v>
      </c>
      <c r="S37" s="2"/>
    </row>
    <row r="38" spans="1:19" ht="15.6">
      <c r="A38" s="9" t="s">
        <v>20</v>
      </c>
      <c r="B38" s="14" t="s">
        <v>65</v>
      </c>
      <c r="C38" s="7" t="s">
        <v>5</v>
      </c>
      <c r="D38" s="8">
        <f t="shared" si="3"/>
        <v>100</v>
      </c>
      <c r="E38" s="7" t="s">
        <v>7</v>
      </c>
      <c r="F38" s="9" t="s">
        <v>89</v>
      </c>
      <c r="G38" s="9" t="s">
        <v>89</v>
      </c>
      <c r="H38" s="9" t="s">
        <v>89</v>
      </c>
      <c r="I38" s="9" t="s">
        <v>89</v>
      </c>
      <c r="J38" s="9" t="s">
        <v>89</v>
      </c>
      <c r="K38" s="9" t="s">
        <v>89</v>
      </c>
      <c r="L38" s="9" t="s">
        <v>90</v>
      </c>
      <c r="M38" s="9" t="s">
        <v>89</v>
      </c>
      <c r="N38" s="9" t="s">
        <v>90</v>
      </c>
      <c r="O38" s="9">
        <v>5</v>
      </c>
      <c r="P38" s="9">
        <f t="shared" si="4"/>
        <v>5</v>
      </c>
      <c r="Q38" s="9">
        <f t="shared" si="5"/>
        <v>0</v>
      </c>
      <c r="S38" s="2"/>
    </row>
    <row r="39" spans="1:19" ht="15.6">
      <c r="A39" s="9" t="s">
        <v>14</v>
      </c>
      <c r="B39" s="14" t="s">
        <v>335</v>
      </c>
      <c r="C39" s="7" t="s">
        <v>5</v>
      </c>
      <c r="D39" s="8">
        <f t="shared" si="3"/>
        <v>100</v>
      </c>
      <c r="E39" s="7" t="s">
        <v>7</v>
      </c>
      <c r="F39" s="9" t="s">
        <v>89</v>
      </c>
      <c r="G39" s="9" t="s">
        <v>89</v>
      </c>
      <c r="H39" s="9" t="s">
        <v>89</v>
      </c>
      <c r="I39" s="9" t="s">
        <v>89</v>
      </c>
      <c r="J39" s="9" t="s">
        <v>89</v>
      </c>
      <c r="K39" s="9" t="s">
        <v>89</v>
      </c>
      <c r="L39" s="9" t="s">
        <v>89</v>
      </c>
      <c r="M39" s="9" t="s">
        <v>90</v>
      </c>
      <c r="N39" s="9" t="s">
        <v>89</v>
      </c>
      <c r="O39" s="9">
        <v>5</v>
      </c>
      <c r="P39" s="9">
        <f t="shared" si="4"/>
        <v>5</v>
      </c>
      <c r="Q39" s="9">
        <f t="shared" si="5"/>
        <v>0</v>
      </c>
      <c r="S39" s="2"/>
    </row>
    <row r="40" spans="1:19" ht="15.6">
      <c r="A40" s="9" t="s">
        <v>25</v>
      </c>
      <c r="B40" s="14" t="s">
        <v>42</v>
      </c>
      <c r="C40" s="7" t="s">
        <v>5</v>
      </c>
      <c r="D40" s="8">
        <f t="shared" si="3"/>
        <v>80</v>
      </c>
      <c r="E40" s="7" t="s">
        <v>7</v>
      </c>
      <c r="F40" s="9" t="s">
        <v>89</v>
      </c>
      <c r="G40" s="9" t="s">
        <v>89</v>
      </c>
      <c r="H40" s="9" t="s">
        <v>90</v>
      </c>
      <c r="I40" s="9" t="s">
        <v>89</v>
      </c>
      <c r="J40" s="9" t="s">
        <v>89</v>
      </c>
      <c r="K40" s="9" t="s">
        <v>89</v>
      </c>
      <c r="L40" s="9" t="s">
        <v>89</v>
      </c>
      <c r="M40" s="9" t="s">
        <v>90</v>
      </c>
      <c r="N40" s="9" t="s">
        <v>90</v>
      </c>
      <c r="O40" s="9">
        <v>5</v>
      </c>
      <c r="P40" s="9">
        <f t="shared" si="4"/>
        <v>4</v>
      </c>
      <c r="Q40" s="9">
        <f t="shared" si="5"/>
        <v>1</v>
      </c>
      <c r="S40" s="2"/>
    </row>
    <row r="41" spans="1:19" ht="15.6">
      <c r="A41" s="5" t="s">
        <v>102</v>
      </c>
      <c r="B41" s="14" t="s">
        <v>82</v>
      </c>
      <c r="C41" s="7" t="s">
        <v>5</v>
      </c>
      <c r="D41" s="8">
        <f t="shared" si="3"/>
        <v>40</v>
      </c>
      <c r="E41" s="7" t="s">
        <v>7</v>
      </c>
      <c r="F41" s="5" t="s">
        <v>90</v>
      </c>
      <c r="G41" s="5" t="s">
        <v>90</v>
      </c>
      <c r="H41" s="5" t="s">
        <v>90</v>
      </c>
      <c r="I41" s="5" t="s">
        <v>89</v>
      </c>
      <c r="J41" s="5" t="s">
        <v>89</v>
      </c>
      <c r="K41" s="5" t="s">
        <v>89</v>
      </c>
      <c r="L41" s="5" t="s">
        <v>89</v>
      </c>
      <c r="M41" s="5" t="s">
        <v>90</v>
      </c>
      <c r="N41" s="5" t="s">
        <v>90</v>
      </c>
      <c r="O41" s="9">
        <v>5</v>
      </c>
      <c r="P41" s="9">
        <f t="shared" si="4"/>
        <v>2</v>
      </c>
      <c r="Q41" s="9">
        <f t="shared" si="5"/>
        <v>3</v>
      </c>
      <c r="S41" s="2"/>
    </row>
    <row r="42" spans="1:19" ht="15.6">
      <c r="A42" s="9" t="s">
        <v>24</v>
      </c>
      <c r="B42" s="14" t="s">
        <v>69</v>
      </c>
      <c r="C42" s="7" t="s">
        <v>5</v>
      </c>
      <c r="D42" s="8">
        <f t="shared" si="3"/>
        <v>80</v>
      </c>
      <c r="E42" s="7" t="s">
        <v>7</v>
      </c>
      <c r="F42" s="9" t="s">
        <v>89</v>
      </c>
      <c r="G42" s="9" t="s">
        <v>89</v>
      </c>
      <c r="H42" s="9" t="s">
        <v>90</v>
      </c>
      <c r="I42" s="9" t="s">
        <v>89</v>
      </c>
      <c r="J42" s="9" t="s">
        <v>89</v>
      </c>
      <c r="K42" s="9" t="s">
        <v>89</v>
      </c>
      <c r="L42" s="9" t="s">
        <v>89</v>
      </c>
      <c r="M42" s="9" t="s">
        <v>90</v>
      </c>
      <c r="N42" s="9" t="s">
        <v>90</v>
      </c>
      <c r="O42" s="9">
        <v>5</v>
      </c>
      <c r="P42" s="9">
        <f t="shared" si="4"/>
        <v>4</v>
      </c>
      <c r="Q42" s="9">
        <f t="shared" si="5"/>
        <v>1</v>
      </c>
      <c r="S42" s="2"/>
    </row>
    <row r="43" spans="1:19" ht="15.6">
      <c r="A43" s="5" t="s">
        <v>93</v>
      </c>
      <c r="B43" s="14" t="s">
        <v>73</v>
      </c>
      <c r="C43" s="7" t="s">
        <v>5</v>
      </c>
      <c r="D43" s="8">
        <f t="shared" si="3"/>
        <v>40</v>
      </c>
      <c r="E43" s="7" t="s">
        <v>7</v>
      </c>
      <c r="F43" s="5" t="s">
        <v>90</v>
      </c>
      <c r="G43" s="5" t="s">
        <v>90</v>
      </c>
      <c r="H43" s="5" t="s">
        <v>90</v>
      </c>
      <c r="I43" s="5" t="s">
        <v>89</v>
      </c>
      <c r="J43" s="5" t="s">
        <v>89</v>
      </c>
      <c r="K43" s="5" t="s">
        <v>89</v>
      </c>
      <c r="L43" s="5" t="s">
        <v>90</v>
      </c>
      <c r="M43" s="5" t="s">
        <v>89</v>
      </c>
      <c r="N43" s="5" t="s">
        <v>90</v>
      </c>
      <c r="O43" s="9">
        <v>5</v>
      </c>
      <c r="P43" s="9">
        <f t="shared" si="4"/>
        <v>2</v>
      </c>
      <c r="Q43" s="9">
        <f t="shared" si="5"/>
        <v>3</v>
      </c>
      <c r="S43" s="2"/>
    </row>
    <row r="44" spans="1:19" ht="15.6">
      <c r="A44" s="5" t="s">
        <v>97</v>
      </c>
      <c r="B44" s="14" t="s">
        <v>77</v>
      </c>
      <c r="C44" s="7" t="s">
        <v>5</v>
      </c>
      <c r="D44" s="8">
        <f t="shared" si="3"/>
        <v>20</v>
      </c>
      <c r="E44" s="7" t="s">
        <v>7</v>
      </c>
      <c r="F44" s="5" t="s">
        <v>90</v>
      </c>
      <c r="G44" s="5" t="s">
        <v>90</v>
      </c>
      <c r="H44" s="5" t="s">
        <v>90</v>
      </c>
      <c r="I44" s="5" t="s">
        <v>90</v>
      </c>
      <c r="J44" s="5" t="s">
        <v>89</v>
      </c>
      <c r="K44" s="5" t="s">
        <v>90</v>
      </c>
      <c r="L44" s="5" t="s">
        <v>89</v>
      </c>
      <c r="M44" s="5" t="s">
        <v>90</v>
      </c>
      <c r="N44" s="5" t="s">
        <v>90</v>
      </c>
      <c r="O44" s="9">
        <v>5</v>
      </c>
      <c r="P44" s="9">
        <f t="shared" si="4"/>
        <v>1</v>
      </c>
      <c r="Q44" s="9">
        <f t="shared" si="5"/>
        <v>4</v>
      </c>
      <c r="S44" s="2"/>
    </row>
    <row r="45" spans="1:19" ht="15.6">
      <c r="A45" s="5" t="s">
        <v>101</v>
      </c>
      <c r="B45" s="14" t="s">
        <v>81</v>
      </c>
      <c r="C45" s="7" t="s">
        <v>5</v>
      </c>
      <c r="D45" s="8">
        <f t="shared" si="3"/>
        <v>60</v>
      </c>
      <c r="E45" s="7" t="s">
        <v>7</v>
      </c>
      <c r="F45" s="5" t="s">
        <v>90</v>
      </c>
      <c r="G45" s="5" t="s">
        <v>89</v>
      </c>
      <c r="H45" s="5" t="s">
        <v>90</v>
      </c>
      <c r="I45" s="5" t="s">
        <v>89</v>
      </c>
      <c r="J45" s="5" t="s">
        <v>89</v>
      </c>
      <c r="K45" s="5" t="s">
        <v>90</v>
      </c>
      <c r="L45" s="5" t="s">
        <v>89</v>
      </c>
      <c r="M45" s="5" t="s">
        <v>90</v>
      </c>
      <c r="N45" s="5" t="s">
        <v>90</v>
      </c>
      <c r="O45" s="9">
        <v>5</v>
      </c>
      <c r="P45" s="9">
        <f t="shared" si="4"/>
        <v>3</v>
      </c>
      <c r="Q45" s="9">
        <f t="shared" si="5"/>
        <v>2</v>
      </c>
      <c r="S45" s="2"/>
    </row>
    <row r="46" spans="1:19" ht="15.6">
      <c r="A46" s="5" t="s">
        <v>34</v>
      </c>
      <c r="B46" s="14" t="s">
        <v>50</v>
      </c>
      <c r="C46" s="7" t="s">
        <v>5</v>
      </c>
      <c r="D46" s="8">
        <f t="shared" si="3"/>
        <v>100</v>
      </c>
      <c r="E46" s="7" t="s">
        <v>7</v>
      </c>
      <c r="F46" s="5" t="s">
        <v>89</v>
      </c>
      <c r="G46" s="5" t="s">
        <v>89</v>
      </c>
      <c r="H46" s="5" t="s">
        <v>89</v>
      </c>
      <c r="I46" s="5" t="s">
        <v>89</v>
      </c>
      <c r="J46" s="5" t="s">
        <v>89</v>
      </c>
      <c r="K46" s="5" t="s">
        <v>89</v>
      </c>
      <c r="L46" s="5" t="s">
        <v>89</v>
      </c>
      <c r="M46" s="5" t="s">
        <v>89</v>
      </c>
      <c r="N46" s="5" t="s">
        <v>89</v>
      </c>
      <c r="O46" s="9">
        <v>5</v>
      </c>
      <c r="P46" s="9">
        <f t="shared" si="4"/>
        <v>5</v>
      </c>
      <c r="Q46" s="9">
        <f t="shared" si="5"/>
        <v>0</v>
      </c>
      <c r="S46" s="2"/>
    </row>
    <row r="47" spans="1:19" ht="15.6">
      <c r="A47" s="5" t="s">
        <v>35</v>
      </c>
      <c r="B47" s="14" t="s">
        <v>51</v>
      </c>
      <c r="C47" s="7" t="s">
        <v>5</v>
      </c>
      <c r="D47" s="8">
        <f t="shared" si="3"/>
        <v>100</v>
      </c>
      <c r="E47" s="7" t="s">
        <v>7</v>
      </c>
      <c r="F47" s="5" t="s">
        <v>89</v>
      </c>
      <c r="G47" s="5" t="s">
        <v>89</v>
      </c>
      <c r="H47" s="5" t="s">
        <v>89</v>
      </c>
      <c r="I47" s="5" t="s">
        <v>89</v>
      </c>
      <c r="J47" s="5" t="s">
        <v>89</v>
      </c>
      <c r="K47" s="5" t="s">
        <v>89</v>
      </c>
      <c r="L47" s="5" t="s">
        <v>89</v>
      </c>
      <c r="M47" s="5" t="s">
        <v>89</v>
      </c>
      <c r="N47" s="5" t="s">
        <v>90</v>
      </c>
      <c r="O47" s="9">
        <v>5</v>
      </c>
      <c r="P47" s="9">
        <f t="shared" si="4"/>
        <v>5</v>
      </c>
      <c r="Q47" s="9">
        <f t="shared" si="5"/>
        <v>0</v>
      </c>
      <c r="S47" s="2"/>
    </row>
    <row r="48" spans="1:19" ht="15.6">
      <c r="A48" s="5" t="s">
        <v>99</v>
      </c>
      <c r="B48" s="14" t="s">
        <v>79</v>
      </c>
      <c r="C48" s="7" t="s">
        <v>5</v>
      </c>
      <c r="D48" s="8">
        <f t="shared" si="3"/>
        <v>80</v>
      </c>
      <c r="E48" s="7" t="s">
        <v>7</v>
      </c>
      <c r="F48" s="5" t="s">
        <v>89</v>
      </c>
      <c r="G48" s="9" t="s">
        <v>89</v>
      </c>
      <c r="H48" s="9" t="s">
        <v>89</v>
      </c>
      <c r="I48" s="9" t="s">
        <v>90</v>
      </c>
      <c r="J48" s="9" t="s">
        <v>89</v>
      </c>
      <c r="K48" s="9" t="s">
        <v>90</v>
      </c>
      <c r="L48" s="9" t="s">
        <v>89</v>
      </c>
      <c r="M48" s="9" t="s">
        <v>90</v>
      </c>
      <c r="N48" s="9" t="s">
        <v>90</v>
      </c>
      <c r="O48" s="9">
        <v>5</v>
      </c>
      <c r="P48" s="9">
        <f t="shared" si="4"/>
        <v>4</v>
      </c>
      <c r="Q48" s="9">
        <f t="shared" si="5"/>
        <v>1</v>
      </c>
      <c r="S48" s="2"/>
    </row>
    <row r="49" spans="1:19" ht="15.6">
      <c r="A49" s="9" t="s">
        <v>23</v>
      </c>
      <c r="B49" s="14" t="s">
        <v>68</v>
      </c>
      <c r="C49" s="7" t="s">
        <v>5</v>
      </c>
      <c r="D49" s="8">
        <f t="shared" si="3"/>
        <v>100</v>
      </c>
      <c r="E49" s="7" t="s">
        <v>7</v>
      </c>
      <c r="F49" s="9" t="s">
        <v>89</v>
      </c>
      <c r="G49" s="9" t="s">
        <v>89</v>
      </c>
      <c r="H49" s="9" t="s">
        <v>89</v>
      </c>
      <c r="I49" s="9" t="s">
        <v>89</v>
      </c>
      <c r="J49" s="9" t="s">
        <v>89</v>
      </c>
      <c r="K49" s="9" t="s">
        <v>89</v>
      </c>
      <c r="L49" s="9" t="s">
        <v>89</v>
      </c>
      <c r="M49" s="9" t="s">
        <v>89</v>
      </c>
      <c r="N49" s="9" t="s">
        <v>90</v>
      </c>
      <c r="O49" s="9">
        <v>5</v>
      </c>
      <c r="P49" s="9">
        <f t="shared" si="4"/>
        <v>5</v>
      </c>
      <c r="Q49" s="9">
        <f t="shared" si="5"/>
        <v>0</v>
      </c>
      <c r="S49" s="2"/>
    </row>
    <row r="50" spans="1:19" ht="15.6">
      <c r="A50" s="9" t="s">
        <v>110</v>
      </c>
      <c r="B50" s="14" t="s">
        <v>88</v>
      </c>
      <c r="C50" s="7" t="s">
        <v>5</v>
      </c>
      <c r="D50" s="8">
        <f t="shared" si="3"/>
        <v>20</v>
      </c>
      <c r="E50" s="7" t="s">
        <v>7</v>
      </c>
      <c r="F50" s="9" t="s">
        <v>90</v>
      </c>
      <c r="G50" s="9" t="s">
        <v>89</v>
      </c>
      <c r="H50" s="5" t="s">
        <v>90</v>
      </c>
      <c r="I50" s="5" t="s">
        <v>90</v>
      </c>
      <c r="J50" s="5" t="s">
        <v>90</v>
      </c>
      <c r="K50" s="5" t="s">
        <v>89</v>
      </c>
      <c r="L50" s="5" t="s">
        <v>90</v>
      </c>
      <c r="M50" s="5" t="s">
        <v>90</v>
      </c>
      <c r="N50" s="5" t="s">
        <v>90</v>
      </c>
      <c r="O50" s="9">
        <v>5</v>
      </c>
      <c r="P50" s="9">
        <f t="shared" si="4"/>
        <v>1</v>
      </c>
      <c r="Q50" s="9">
        <f t="shared" si="5"/>
        <v>4</v>
      </c>
      <c r="S50" s="2"/>
    </row>
    <row r="51" spans="1:19" ht="15.6">
      <c r="A51" s="5" t="s">
        <v>215</v>
      </c>
      <c r="B51" s="14" t="s">
        <v>126</v>
      </c>
      <c r="C51" s="7" t="s">
        <v>5</v>
      </c>
      <c r="D51" s="8">
        <f t="shared" si="3"/>
        <v>80</v>
      </c>
      <c r="E51" s="7" t="s">
        <v>8</v>
      </c>
      <c r="F51" s="9" t="s">
        <v>89</v>
      </c>
      <c r="G51" s="9" t="s">
        <v>89</v>
      </c>
      <c r="H51" s="5" t="s">
        <v>90</v>
      </c>
      <c r="I51" s="5" t="s">
        <v>89</v>
      </c>
      <c r="J51" s="5" t="s">
        <v>89</v>
      </c>
      <c r="K51" s="5" t="s">
        <v>89</v>
      </c>
      <c r="L51" s="5" t="s">
        <v>89</v>
      </c>
      <c r="M51" s="5" t="s">
        <v>89</v>
      </c>
      <c r="N51" s="5" t="s">
        <v>89</v>
      </c>
      <c r="O51" s="9">
        <v>5</v>
      </c>
      <c r="P51" s="9">
        <f t="shared" si="4"/>
        <v>4</v>
      </c>
      <c r="Q51" s="9">
        <f t="shared" si="5"/>
        <v>1</v>
      </c>
      <c r="S51" s="2"/>
    </row>
    <row r="52" spans="1:19" ht="15.6">
      <c r="A52" s="5" t="s">
        <v>235</v>
      </c>
      <c r="B52" s="14" t="s">
        <v>147</v>
      </c>
      <c r="C52" s="7" t="s">
        <v>5</v>
      </c>
      <c r="D52" s="8">
        <f t="shared" si="3"/>
        <v>80</v>
      </c>
      <c r="E52" s="7" t="s">
        <v>8</v>
      </c>
      <c r="F52" s="9" t="s">
        <v>89</v>
      </c>
      <c r="G52" s="9" t="s">
        <v>89</v>
      </c>
      <c r="H52" s="5" t="s">
        <v>90</v>
      </c>
      <c r="I52" s="5" t="s">
        <v>89</v>
      </c>
      <c r="J52" s="5" t="s">
        <v>89</v>
      </c>
      <c r="K52" s="5" t="s">
        <v>89</v>
      </c>
      <c r="L52" s="5" t="s">
        <v>89</v>
      </c>
      <c r="M52" s="5" t="s">
        <v>89</v>
      </c>
      <c r="N52" s="5" t="s">
        <v>90</v>
      </c>
      <c r="O52" s="9">
        <v>5</v>
      </c>
      <c r="P52" s="9">
        <f t="shared" si="4"/>
        <v>4</v>
      </c>
      <c r="Q52" s="9">
        <f t="shared" si="5"/>
        <v>1</v>
      </c>
      <c r="S52" s="2"/>
    </row>
    <row r="53" spans="1:19" ht="15.6">
      <c r="A53" s="9" t="s">
        <v>206</v>
      </c>
      <c r="B53" s="14" t="s">
        <v>118</v>
      </c>
      <c r="C53" s="7" t="s">
        <v>5</v>
      </c>
      <c r="D53" s="8">
        <f t="shared" si="3"/>
        <v>60</v>
      </c>
      <c r="E53" s="7" t="s">
        <v>8</v>
      </c>
      <c r="F53" s="9" t="s">
        <v>90</v>
      </c>
      <c r="G53" s="9" t="s">
        <v>89</v>
      </c>
      <c r="H53" s="9" t="s">
        <v>90</v>
      </c>
      <c r="I53" s="9" t="s">
        <v>89</v>
      </c>
      <c r="J53" s="9" t="s">
        <v>89</v>
      </c>
      <c r="K53" s="9" t="s">
        <v>89</v>
      </c>
      <c r="L53" s="9" t="s">
        <v>89</v>
      </c>
      <c r="M53" s="9" t="s">
        <v>90</v>
      </c>
      <c r="N53" s="9" t="s">
        <v>90</v>
      </c>
      <c r="O53" s="9">
        <v>5</v>
      </c>
      <c r="P53" s="9">
        <f t="shared" si="4"/>
        <v>3</v>
      </c>
      <c r="Q53" s="9">
        <f t="shared" si="5"/>
        <v>2</v>
      </c>
      <c r="S53" s="2"/>
    </row>
    <row r="54" spans="1:19" ht="15.6">
      <c r="A54" s="5" t="s">
        <v>214</v>
      </c>
      <c r="B54" s="14" t="s">
        <v>125</v>
      </c>
      <c r="C54" s="7" t="s">
        <v>5</v>
      </c>
      <c r="D54" s="8">
        <f t="shared" si="3"/>
        <v>80</v>
      </c>
      <c r="E54" s="7" t="s">
        <v>8</v>
      </c>
      <c r="F54" s="9" t="s">
        <v>89</v>
      </c>
      <c r="G54" s="9" t="s">
        <v>89</v>
      </c>
      <c r="H54" s="5" t="s">
        <v>90</v>
      </c>
      <c r="I54" s="5" t="s">
        <v>89</v>
      </c>
      <c r="J54" s="5" t="s">
        <v>89</v>
      </c>
      <c r="K54" s="5" t="s">
        <v>89</v>
      </c>
      <c r="L54" s="5" t="s">
        <v>89</v>
      </c>
      <c r="M54" s="5" t="s">
        <v>89</v>
      </c>
      <c r="N54" s="5" t="s">
        <v>89</v>
      </c>
      <c r="O54" s="9">
        <v>5</v>
      </c>
      <c r="P54" s="9">
        <f t="shared" si="4"/>
        <v>4</v>
      </c>
      <c r="Q54" s="9">
        <f t="shared" si="5"/>
        <v>1</v>
      </c>
      <c r="S54" s="2"/>
    </row>
    <row r="55" spans="1:19" ht="15.6">
      <c r="A55" s="5" t="s">
        <v>213</v>
      </c>
      <c r="B55" s="14" t="s">
        <v>124</v>
      </c>
      <c r="C55" s="7" t="s">
        <v>5</v>
      </c>
      <c r="D55" s="8">
        <f t="shared" si="3"/>
        <v>80</v>
      </c>
      <c r="E55" s="7" t="s">
        <v>8</v>
      </c>
      <c r="F55" s="9" t="s">
        <v>89</v>
      </c>
      <c r="G55" s="9" t="s">
        <v>89</v>
      </c>
      <c r="H55" s="5" t="s">
        <v>90</v>
      </c>
      <c r="I55" s="5" t="s">
        <v>89</v>
      </c>
      <c r="J55" s="5" t="s">
        <v>89</v>
      </c>
      <c r="K55" s="5" t="s">
        <v>89</v>
      </c>
      <c r="L55" s="5" t="s">
        <v>89</v>
      </c>
      <c r="M55" s="5" t="s">
        <v>89</v>
      </c>
      <c r="N55" s="5" t="s">
        <v>89</v>
      </c>
      <c r="O55" s="9">
        <v>5</v>
      </c>
      <c r="P55" s="9">
        <f t="shared" si="4"/>
        <v>4</v>
      </c>
      <c r="Q55" s="9">
        <f t="shared" si="5"/>
        <v>1</v>
      </c>
      <c r="S55" s="2"/>
    </row>
    <row r="56" spans="1:19" ht="15.6">
      <c r="A56" s="9" t="s">
        <v>202</v>
      </c>
      <c r="B56" s="14" t="s">
        <v>341</v>
      </c>
      <c r="C56" s="7" t="s">
        <v>5</v>
      </c>
      <c r="D56" s="8">
        <f t="shared" si="3"/>
        <v>100</v>
      </c>
      <c r="E56" s="7" t="s">
        <v>8</v>
      </c>
      <c r="F56" s="9" t="s">
        <v>89</v>
      </c>
      <c r="G56" s="9" t="s">
        <v>89</v>
      </c>
      <c r="H56" s="9" t="s">
        <v>89</v>
      </c>
      <c r="I56" s="9" t="s">
        <v>89</v>
      </c>
      <c r="J56" s="9" t="s">
        <v>89</v>
      </c>
      <c r="K56" s="9" t="s">
        <v>89</v>
      </c>
      <c r="L56" s="9" t="s">
        <v>89</v>
      </c>
      <c r="M56" s="9" t="s">
        <v>89</v>
      </c>
      <c r="N56" s="9" t="s">
        <v>89</v>
      </c>
      <c r="O56" s="9">
        <v>5</v>
      </c>
      <c r="P56" s="9">
        <f t="shared" si="4"/>
        <v>5</v>
      </c>
      <c r="Q56" s="9">
        <f t="shared" si="5"/>
        <v>0</v>
      </c>
      <c r="S56" s="2"/>
    </row>
    <row r="57" spans="1:19" ht="15.6">
      <c r="A57" s="9" t="s">
        <v>234</v>
      </c>
      <c r="B57" s="14" t="s">
        <v>146</v>
      </c>
      <c r="C57" s="7" t="s">
        <v>5</v>
      </c>
      <c r="D57" s="8">
        <f t="shared" si="3"/>
        <v>100</v>
      </c>
      <c r="E57" s="7" t="s">
        <v>8</v>
      </c>
      <c r="F57" s="9" t="s">
        <v>89</v>
      </c>
      <c r="G57" s="9" t="s">
        <v>89</v>
      </c>
      <c r="H57" s="9" t="s">
        <v>89</v>
      </c>
      <c r="I57" s="9" t="s">
        <v>89</v>
      </c>
      <c r="J57" s="9" t="s">
        <v>89</v>
      </c>
      <c r="K57" s="9" t="s">
        <v>89</v>
      </c>
      <c r="L57" s="9" t="s">
        <v>89</v>
      </c>
      <c r="M57" s="9" t="s">
        <v>89</v>
      </c>
      <c r="N57" s="9" t="s">
        <v>90</v>
      </c>
      <c r="O57" s="9">
        <v>5</v>
      </c>
      <c r="P57" s="9">
        <f t="shared" si="4"/>
        <v>5</v>
      </c>
      <c r="Q57" s="9">
        <f t="shared" si="5"/>
        <v>0</v>
      </c>
      <c r="S57" s="2"/>
    </row>
    <row r="58" spans="1:19" ht="15.6">
      <c r="A58" s="5" t="s">
        <v>230</v>
      </c>
      <c r="B58" s="14" t="s">
        <v>141</v>
      </c>
      <c r="C58" s="7" t="s">
        <v>5</v>
      </c>
      <c r="D58" s="8">
        <f t="shared" si="3"/>
        <v>60</v>
      </c>
      <c r="E58" s="7" t="s">
        <v>8</v>
      </c>
      <c r="F58" s="9" t="s">
        <v>89</v>
      </c>
      <c r="G58" s="9" t="s">
        <v>89</v>
      </c>
      <c r="H58" s="5" t="s">
        <v>90</v>
      </c>
      <c r="I58" s="5" t="s">
        <v>89</v>
      </c>
      <c r="J58" s="5" t="s">
        <v>90</v>
      </c>
      <c r="K58" s="5" t="s">
        <v>90</v>
      </c>
      <c r="L58" s="5" t="s">
        <v>89</v>
      </c>
      <c r="M58" s="5" t="s">
        <v>89</v>
      </c>
      <c r="N58" s="5" t="s">
        <v>90</v>
      </c>
      <c r="O58" s="9">
        <v>5</v>
      </c>
      <c r="P58" s="9">
        <f t="shared" si="4"/>
        <v>3</v>
      </c>
      <c r="Q58" s="9">
        <f t="shared" si="5"/>
        <v>2</v>
      </c>
      <c r="S58" s="2"/>
    </row>
    <row r="59" spans="1:19" ht="15.6">
      <c r="A59" s="8" t="s">
        <v>217</v>
      </c>
      <c r="B59" s="14" t="s">
        <v>128</v>
      </c>
      <c r="C59" s="7" t="s">
        <v>5</v>
      </c>
      <c r="D59" s="8">
        <f t="shared" si="3"/>
        <v>80</v>
      </c>
      <c r="E59" s="7" t="s">
        <v>8</v>
      </c>
      <c r="F59" s="9" t="s">
        <v>89</v>
      </c>
      <c r="G59" s="9" t="s">
        <v>89</v>
      </c>
      <c r="H59" s="5" t="s">
        <v>90</v>
      </c>
      <c r="I59" s="8" t="s">
        <v>89</v>
      </c>
      <c r="J59" s="8" t="s">
        <v>89</v>
      </c>
      <c r="K59" s="8" t="s">
        <v>89</v>
      </c>
      <c r="L59" s="8" t="s">
        <v>89</v>
      </c>
      <c r="M59" s="9" t="s">
        <v>89</v>
      </c>
      <c r="N59" s="9" t="s">
        <v>90</v>
      </c>
      <c r="O59" s="9">
        <v>5</v>
      </c>
      <c r="P59" s="9">
        <f t="shared" si="4"/>
        <v>4</v>
      </c>
      <c r="Q59" s="9">
        <f t="shared" si="5"/>
        <v>1</v>
      </c>
      <c r="S59" s="2"/>
    </row>
    <row r="60" spans="1:19" ht="15.6">
      <c r="A60" s="8" t="s">
        <v>216</v>
      </c>
      <c r="B60" s="14" t="s">
        <v>127</v>
      </c>
      <c r="C60" s="7" t="s">
        <v>5</v>
      </c>
      <c r="D60" s="8">
        <f t="shared" si="3"/>
        <v>80</v>
      </c>
      <c r="E60" s="7" t="s">
        <v>8</v>
      </c>
      <c r="F60" s="9" t="s">
        <v>89</v>
      </c>
      <c r="G60" s="9" t="s">
        <v>89</v>
      </c>
      <c r="H60" s="5" t="s">
        <v>90</v>
      </c>
      <c r="I60" s="8" t="s">
        <v>89</v>
      </c>
      <c r="J60" s="8" t="s">
        <v>89</v>
      </c>
      <c r="K60" s="8" t="s">
        <v>89</v>
      </c>
      <c r="L60" s="8" t="s">
        <v>89</v>
      </c>
      <c r="M60" s="9" t="s">
        <v>89</v>
      </c>
      <c r="N60" s="9" t="s">
        <v>90</v>
      </c>
      <c r="O60" s="9">
        <v>5</v>
      </c>
      <c r="P60" s="9">
        <f t="shared" si="4"/>
        <v>4</v>
      </c>
      <c r="Q60" s="9">
        <f t="shared" si="5"/>
        <v>1</v>
      </c>
      <c r="S60" s="2"/>
    </row>
    <row r="61" spans="1:19" ht="15.6">
      <c r="A61" s="5" t="s">
        <v>219</v>
      </c>
      <c r="B61" s="14" t="s">
        <v>130</v>
      </c>
      <c r="C61" s="7" t="s">
        <v>5</v>
      </c>
      <c r="D61" s="8">
        <f t="shared" si="3"/>
        <v>100</v>
      </c>
      <c r="E61" s="7" t="s">
        <v>8</v>
      </c>
      <c r="F61" s="9" t="s">
        <v>89</v>
      </c>
      <c r="G61" s="9" t="s">
        <v>89</v>
      </c>
      <c r="H61" s="5" t="s">
        <v>89</v>
      </c>
      <c r="I61" s="5" t="s">
        <v>89</v>
      </c>
      <c r="J61" s="5" t="s">
        <v>89</v>
      </c>
      <c r="K61" s="5" t="s">
        <v>89</v>
      </c>
      <c r="L61" s="5" t="s">
        <v>89</v>
      </c>
      <c r="M61" s="5" t="s">
        <v>89</v>
      </c>
      <c r="N61" s="5" t="s">
        <v>90</v>
      </c>
      <c r="O61" s="9">
        <v>5</v>
      </c>
      <c r="P61" s="9">
        <f t="shared" si="4"/>
        <v>5</v>
      </c>
      <c r="Q61" s="9">
        <f t="shared" si="5"/>
        <v>0</v>
      </c>
      <c r="S61" s="2"/>
    </row>
    <row r="62" spans="1:19" ht="15.6">
      <c r="A62" s="5" t="s">
        <v>218</v>
      </c>
      <c r="B62" s="14" t="s">
        <v>129</v>
      </c>
      <c r="C62" s="7" t="s">
        <v>5</v>
      </c>
      <c r="D62" s="8">
        <f t="shared" si="3"/>
        <v>60</v>
      </c>
      <c r="E62" s="7" t="s">
        <v>8</v>
      </c>
      <c r="F62" s="9" t="s">
        <v>89</v>
      </c>
      <c r="G62" s="9" t="s">
        <v>89</v>
      </c>
      <c r="H62" s="5" t="s">
        <v>90</v>
      </c>
      <c r="I62" s="5" t="s">
        <v>90</v>
      </c>
      <c r="J62" s="5" t="s">
        <v>89</v>
      </c>
      <c r="K62" s="5" t="s">
        <v>89</v>
      </c>
      <c r="L62" s="5" t="s">
        <v>89</v>
      </c>
      <c r="M62" s="5" t="s">
        <v>90</v>
      </c>
      <c r="N62" s="5" t="s">
        <v>90</v>
      </c>
      <c r="O62" s="9">
        <v>5</v>
      </c>
      <c r="P62" s="9">
        <f t="shared" si="4"/>
        <v>3</v>
      </c>
      <c r="Q62" s="9">
        <f t="shared" si="5"/>
        <v>2</v>
      </c>
      <c r="S62" s="2"/>
    </row>
    <row r="63" spans="1:19" ht="15.6">
      <c r="A63" s="9" t="s">
        <v>203</v>
      </c>
      <c r="B63" s="14" t="s">
        <v>115</v>
      </c>
      <c r="C63" s="7" t="s">
        <v>5</v>
      </c>
      <c r="D63" s="8">
        <f t="shared" si="3"/>
        <v>60</v>
      </c>
      <c r="E63" s="7" t="s">
        <v>8</v>
      </c>
      <c r="F63" s="9" t="s">
        <v>90</v>
      </c>
      <c r="G63" s="9" t="s">
        <v>89</v>
      </c>
      <c r="H63" s="9" t="s">
        <v>90</v>
      </c>
      <c r="I63" s="9" t="s">
        <v>89</v>
      </c>
      <c r="J63" s="9" t="s">
        <v>89</v>
      </c>
      <c r="K63" s="9" t="s">
        <v>89</v>
      </c>
      <c r="L63" s="9" t="s">
        <v>89</v>
      </c>
      <c r="M63" s="9" t="s">
        <v>90</v>
      </c>
      <c r="N63" s="9" t="s">
        <v>90</v>
      </c>
      <c r="O63" s="9">
        <v>5</v>
      </c>
      <c r="P63" s="9">
        <f t="shared" si="4"/>
        <v>3</v>
      </c>
      <c r="Q63" s="9">
        <f t="shared" si="5"/>
        <v>2</v>
      </c>
      <c r="S63" s="2"/>
    </row>
    <row r="64" spans="1:19" ht="15.6">
      <c r="A64" s="9" t="s">
        <v>240</v>
      </c>
      <c r="B64" s="14" t="s">
        <v>152</v>
      </c>
      <c r="C64" s="7" t="s">
        <v>5</v>
      </c>
      <c r="D64" s="8">
        <f t="shared" si="3"/>
        <v>80</v>
      </c>
      <c r="E64" s="7" t="s">
        <v>8</v>
      </c>
      <c r="F64" s="9" t="s">
        <v>89</v>
      </c>
      <c r="G64" s="9" t="s">
        <v>89</v>
      </c>
      <c r="H64" s="9" t="s">
        <v>90</v>
      </c>
      <c r="I64" s="9" t="s">
        <v>89</v>
      </c>
      <c r="J64" s="9" t="s">
        <v>89</v>
      </c>
      <c r="K64" s="9" t="s">
        <v>89</v>
      </c>
      <c r="L64" s="9" t="s">
        <v>90</v>
      </c>
      <c r="M64" s="9" t="s">
        <v>90</v>
      </c>
      <c r="N64" s="9" t="s">
        <v>90</v>
      </c>
      <c r="O64" s="9">
        <v>5</v>
      </c>
      <c r="P64" s="9">
        <f t="shared" si="4"/>
        <v>4</v>
      </c>
      <c r="Q64" s="9">
        <f t="shared" si="5"/>
        <v>1</v>
      </c>
      <c r="S64" s="2"/>
    </row>
    <row r="65" spans="1:19" ht="15.6">
      <c r="A65" s="5" t="s">
        <v>221</v>
      </c>
      <c r="B65" s="14" t="s">
        <v>132</v>
      </c>
      <c r="C65" s="7" t="s">
        <v>5</v>
      </c>
      <c r="D65" s="8">
        <f t="shared" ref="D65:D96" si="6">P65/O65*100</f>
        <v>80</v>
      </c>
      <c r="E65" s="7" t="s">
        <v>8</v>
      </c>
      <c r="F65" s="9" t="s">
        <v>89</v>
      </c>
      <c r="G65" s="9" t="s">
        <v>89</v>
      </c>
      <c r="H65" s="5" t="s">
        <v>90</v>
      </c>
      <c r="I65" s="5" t="s">
        <v>89</v>
      </c>
      <c r="J65" s="5" t="s">
        <v>89</v>
      </c>
      <c r="K65" s="5" t="s">
        <v>89</v>
      </c>
      <c r="L65" s="5" t="s">
        <v>89</v>
      </c>
      <c r="M65" s="5" t="s">
        <v>89</v>
      </c>
      <c r="N65" s="5" t="s">
        <v>89</v>
      </c>
      <c r="O65" s="9">
        <v>5</v>
      </c>
      <c r="P65" s="9">
        <f t="shared" si="4"/>
        <v>4</v>
      </c>
      <c r="Q65" s="9">
        <f t="shared" ref="Q65:Q96" si="7">O65-P65</f>
        <v>1</v>
      </c>
      <c r="S65" s="2"/>
    </row>
    <row r="66" spans="1:19" ht="15.6">
      <c r="A66" s="5" t="s">
        <v>236</v>
      </c>
      <c r="B66" s="14" t="s">
        <v>148</v>
      </c>
      <c r="C66" s="7" t="s">
        <v>5</v>
      </c>
      <c r="D66" s="8">
        <f t="shared" si="6"/>
        <v>60</v>
      </c>
      <c r="E66" s="7" t="s">
        <v>8</v>
      </c>
      <c r="F66" s="5" t="s">
        <v>90</v>
      </c>
      <c r="G66" s="9" t="s">
        <v>89</v>
      </c>
      <c r="H66" s="5" t="s">
        <v>90</v>
      </c>
      <c r="I66" s="5" t="s">
        <v>89</v>
      </c>
      <c r="J66" s="5" t="s">
        <v>89</v>
      </c>
      <c r="K66" s="5" t="s">
        <v>89</v>
      </c>
      <c r="L66" s="5" t="s">
        <v>89</v>
      </c>
      <c r="M66" s="5" t="s">
        <v>90</v>
      </c>
      <c r="N66" s="5" t="s">
        <v>90</v>
      </c>
      <c r="O66" s="9">
        <v>5</v>
      </c>
      <c r="P66" s="9">
        <f t="shared" ref="P66:P97" si="8">COUNTIF(F66:J66,"Present")</f>
        <v>3</v>
      </c>
      <c r="Q66" s="9">
        <f t="shared" si="7"/>
        <v>2</v>
      </c>
      <c r="S66" s="2"/>
    </row>
    <row r="67" spans="1:19" ht="15.6">
      <c r="A67" s="5" t="s">
        <v>4</v>
      </c>
      <c r="B67" s="14" t="s">
        <v>145</v>
      </c>
      <c r="C67" s="7" t="s">
        <v>5</v>
      </c>
      <c r="D67" s="8">
        <f t="shared" si="6"/>
        <v>100</v>
      </c>
      <c r="E67" s="7" t="s">
        <v>8</v>
      </c>
      <c r="F67" s="9" t="s">
        <v>89</v>
      </c>
      <c r="G67" s="9" t="s">
        <v>89</v>
      </c>
      <c r="H67" s="9" t="s">
        <v>89</v>
      </c>
      <c r="I67" s="9" t="s">
        <v>89</v>
      </c>
      <c r="J67" s="9" t="s">
        <v>89</v>
      </c>
      <c r="K67" s="9" t="s">
        <v>89</v>
      </c>
      <c r="L67" s="9" t="s">
        <v>89</v>
      </c>
      <c r="M67" s="9" t="s">
        <v>90</v>
      </c>
      <c r="N67" s="9" t="s">
        <v>90</v>
      </c>
      <c r="O67" s="9">
        <v>5</v>
      </c>
      <c r="P67" s="9">
        <f t="shared" si="8"/>
        <v>5</v>
      </c>
      <c r="Q67" s="9">
        <f t="shared" si="7"/>
        <v>0</v>
      </c>
      <c r="S67" s="2"/>
    </row>
    <row r="68" spans="1:19" ht="15.6">
      <c r="A68" s="5" t="s">
        <v>231</v>
      </c>
      <c r="B68" s="14" t="s">
        <v>142</v>
      </c>
      <c r="C68" s="7" t="s">
        <v>5</v>
      </c>
      <c r="D68" s="8">
        <f t="shared" si="6"/>
        <v>40</v>
      </c>
      <c r="E68" s="7" t="s">
        <v>8</v>
      </c>
      <c r="F68" s="9" t="s">
        <v>90</v>
      </c>
      <c r="G68" s="9" t="s">
        <v>90</v>
      </c>
      <c r="H68" s="9" t="s">
        <v>90</v>
      </c>
      <c r="I68" s="9" t="s">
        <v>89</v>
      </c>
      <c r="J68" s="9" t="s">
        <v>89</v>
      </c>
      <c r="K68" s="9" t="s">
        <v>89</v>
      </c>
      <c r="L68" s="9" t="s">
        <v>89</v>
      </c>
      <c r="M68" s="9" t="s">
        <v>90</v>
      </c>
      <c r="N68" s="9" t="s">
        <v>90</v>
      </c>
      <c r="O68" s="9">
        <v>5</v>
      </c>
      <c r="P68" s="9">
        <f t="shared" si="8"/>
        <v>2</v>
      </c>
      <c r="Q68" s="9">
        <f t="shared" si="7"/>
        <v>3</v>
      </c>
      <c r="S68" s="2"/>
    </row>
    <row r="69" spans="1:19" ht="15.6">
      <c r="A69" s="5" t="s">
        <v>222</v>
      </c>
      <c r="B69" s="14" t="s">
        <v>133</v>
      </c>
      <c r="C69" s="7" t="s">
        <v>5</v>
      </c>
      <c r="D69" s="8">
        <f t="shared" si="6"/>
        <v>100</v>
      </c>
      <c r="E69" s="7" t="s">
        <v>8</v>
      </c>
      <c r="F69" s="9" t="s">
        <v>89</v>
      </c>
      <c r="G69" s="9" t="s">
        <v>89</v>
      </c>
      <c r="H69" s="5" t="s">
        <v>89</v>
      </c>
      <c r="I69" s="5" t="s">
        <v>89</v>
      </c>
      <c r="J69" s="5" t="s">
        <v>89</v>
      </c>
      <c r="K69" s="5" t="s">
        <v>89</v>
      </c>
      <c r="L69" s="5" t="s">
        <v>89</v>
      </c>
      <c r="M69" s="5" t="s">
        <v>89</v>
      </c>
      <c r="N69" s="5" t="s">
        <v>89</v>
      </c>
      <c r="O69" s="9">
        <v>5</v>
      </c>
      <c r="P69" s="9">
        <f t="shared" si="8"/>
        <v>5</v>
      </c>
      <c r="Q69" s="9">
        <f t="shared" si="7"/>
        <v>0</v>
      </c>
      <c r="S69" s="2"/>
    </row>
    <row r="70" spans="1:19" ht="15.6">
      <c r="A70" s="5" t="s">
        <v>212</v>
      </c>
      <c r="B70" s="14" t="s">
        <v>123</v>
      </c>
      <c r="C70" s="7" t="s">
        <v>5</v>
      </c>
      <c r="D70" s="8">
        <f t="shared" si="6"/>
        <v>100</v>
      </c>
      <c r="E70" s="7" t="s">
        <v>8</v>
      </c>
      <c r="F70" s="9" t="s">
        <v>89</v>
      </c>
      <c r="G70" s="9" t="s">
        <v>89</v>
      </c>
      <c r="H70" s="5" t="s">
        <v>89</v>
      </c>
      <c r="I70" s="5" t="s">
        <v>89</v>
      </c>
      <c r="J70" s="5" t="s">
        <v>89</v>
      </c>
      <c r="K70" s="5" t="s">
        <v>89</v>
      </c>
      <c r="L70" s="5" t="s">
        <v>89</v>
      </c>
      <c r="M70" s="5" t="s">
        <v>90</v>
      </c>
      <c r="N70" s="5" t="s">
        <v>90</v>
      </c>
      <c r="O70" s="9">
        <v>5</v>
      </c>
      <c r="P70" s="9">
        <f t="shared" si="8"/>
        <v>5</v>
      </c>
      <c r="Q70" s="9">
        <f t="shared" si="7"/>
        <v>0</v>
      </c>
      <c r="S70" s="2"/>
    </row>
    <row r="71" spans="1:19" ht="15.6">
      <c r="A71" s="5" t="s">
        <v>232</v>
      </c>
      <c r="B71" s="14" t="s">
        <v>143</v>
      </c>
      <c r="C71" s="7" t="s">
        <v>5</v>
      </c>
      <c r="D71" s="8">
        <f t="shared" si="6"/>
        <v>100</v>
      </c>
      <c r="E71" s="7" t="s">
        <v>8</v>
      </c>
      <c r="F71" s="9" t="s">
        <v>89</v>
      </c>
      <c r="G71" s="9" t="s">
        <v>89</v>
      </c>
      <c r="H71" s="9" t="s">
        <v>89</v>
      </c>
      <c r="I71" s="9" t="s">
        <v>89</v>
      </c>
      <c r="J71" s="9" t="s">
        <v>89</v>
      </c>
      <c r="K71" s="9" t="s">
        <v>89</v>
      </c>
      <c r="L71" s="9" t="s">
        <v>89</v>
      </c>
      <c r="M71" s="9" t="s">
        <v>90</v>
      </c>
      <c r="N71" s="9" t="s">
        <v>90</v>
      </c>
      <c r="O71" s="9">
        <v>5</v>
      </c>
      <c r="P71" s="9">
        <f t="shared" si="8"/>
        <v>5</v>
      </c>
      <c r="Q71" s="9">
        <f t="shared" si="7"/>
        <v>0</v>
      </c>
      <c r="S71" s="2"/>
    </row>
    <row r="72" spans="1:19" ht="15.6">
      <c r="A72" s="9" t="s">
        <v>205</v>
      </c>
      <c r="B72" s="14" t="s">
        <v>117</v>
      </c>
      <c r="C72" s="7" t="s">
        <v>5</v>
      </c>
      <c r="D72" s="8">
        <f t="shared" si="6"/>
        <v>20</v>
      </c>
      <c r="E72" s="7" t="s">
        <v>8</v>
      </c>
      <c r="F72" s="9" t="s">
        <v>90</v>
      </c>
      <c r="G72" s="9" t="s">
        <v>90</v>
      </c>
      <c r="H72" s="9" t="s">
        <v>90</v>
      </c>
      <c r="I72" s="9" t="s">
        <v>90</v>
      </c>
      <c r="J72" s="9" t="s">
        <v>89</v>
      </c>
      <c r="K72" s="9" t="s">
        <v>90</v>
      </c>
      <c r="L72" s="9" t="s">
        <v>90</v>
      </c>
      <c r="M72" s="9" t="s">
        <v>90</v>
      </c>
      <c r="N72" s="9" t="s">
        <v>90</v>
      </c>
      <c r="O72" s="9">
        <v>5</v>
      </c>
      <c r="P72" s="9">
        <f t="shared" si="8"/>
        <v>1</v>
      </c>
      <c r="Q72" s="9">
        <f t="shared" si="7"/>
        <v>4</v>
      </c>
      <c r="S72" s="2"/>
    </row>
    <row r="73" spans="1:19" ht="15.6">
      <c r="A73" s="9" t="s">
        <v>209</v>
      </c>
      <c r="B73" s="14" t="s">
        <v>342</v>
      </c>
      <c r="C73" s="7" t="s">
        <v>5</v>
      </c>
      <c r="D73" s="8">
        <f t="shared" si="6"/>
        <v>100</v>
      </c>
      <c r="E73" s="7" t="s">
        <v>8</v>
      </c>
      <c r="F73" s="9" t="s">
        <v>89</v>
      </c>
      <c r="G73" s="9" t="s">
        <v>89</v>
      </c>
      <c r="H73" s="9" t="s">
        <v>89</v>
      </c>
      <c r="I73" s="9" t="s">
        <v>89</v>
      </c>
      <c r="J73" s="9" t="s">
        <v>89</v>
      </c>
      <c r="K73" s="9" t="s">
        <v>89</v>
      </c>
      <c r="L73" s="9" t="s">
        <v>89</v>
      </c>
      <c r="M73" s="9" t="s">
        <v>90</v>
      </c>
      <c r="N73" s="9" t="s">
        <v>90</v>
      </c>
      <c r="O73" s="9">
        <v>5</v>
      </c>
      <c r="P73" s="9">
        <f t="shared" si="8"/>
        <v>5</v>
      </c>
      <c r="Q73" s="9">
        <f t="shared" si="7"/>
        <v>0</v>
      </c>
      <c r="S73" s="2"/>
    </row>
    <row r="74" spans="1:19" ht="15.6">
      <c r="A74" s="9" t="s">
        <v>207</v>
      </c>
      <c r="B74" s="14" t="s">
        <v>119</v>
      </c>
      <c r="C74" s="7" t="s">
        <v>5</v>
      </c>
      <c r="D74" s="8">
        <f t="shared" si="6"/>
        <v>80</v>
      </c>
      <c r="E74" s="7" t="s">
        <v>8</v>
      </c>
      <c r="F74" s="9" t="s">
        <v>89</v>
      </c>
      <c r="G74" s="9" t="s">
        <v>90</v>
      </c>
      <c r="H74" s="9" t="s">
        <v>89</v>
      </c>
      <c r="I74" s="9" t="s">
        <v>89</v>
      </c>
      <c r="J74" s="9" t="s">
        <v>89</v>
      </c>
      <c r="K74" s="9" t="s">
        <v>89</v>
      </c>
      <c r="L74" s="9" t="s">
        <v>89</v>
      </c>
      <c r="M74" s="9" t="s">
        <v>90</v>
      </c>
      <c r="N74" s="9" t="s">
        <v>89</v>
      </c>
      <c r="O74" s="9">
        <v>5</v>
      </c>
      <c r="P74" s="9">
        <f t="shared" si="8"/>
        <v>4</v>
      </c>
      <c r="Q74" s="9">
        <f t="shared" si="7"/>
        <v>1</v>
      </c>
      <c r="S74" s="2"/>
    </row>
    <row r="75" spans="1:19" ht="15.6">
      <c r="A75" s="9" t="s">
        <v>207</v>
      </c>
      <c r="B75" s="14" t="s">
        <v>119</v>
      </c>
      <c r="C75" s="7" t="s">
        <v>5</v>
      </c>
      <c r="D75" s="8">
        <f t="shared" si="6"/>
        <v>40</v>
      </c>
      <c r="E75" s="7" t="s">
        <v>8</v>
      </c>
      <c r="F75" s="9" t="s">
        <v>89</v>
      </c>
      <c r="G75" s="9" t="s">
        <v>89</v>
      </c>
      <c r="H75" s="9" t="s">
        <v>90</v>
      </c>
      <c r="I75" s="9" t="s">
        <v>90</v>
      </c>
      <c r="J75" s="9" t="s">
        <v>90</v>
      </c>
      <c r="K75" s="9" t="s">
        <v>89</v>
      </c>
      <c r="L75" s="9" t="s">
        <v>89</v>
      </c>
      <c r="M75" s="9" t="s">
        <v>90</v>
      </c>
      <c r="N75" s="9" t="s">
        <v>89</v>
      </c>
      <c r="O75" s="9">
        <v>5</v>
      </c>
      <c r="P75" s="9">
        <f t="shared" si="8"/>
        <v>2</v>
      </c>
      <c r="Q75" s="9">
        <f t="shared" si="7"/>
        <v>3</v>
      </c>
      <c r="S75" s="2"/>
    </row>
    <row r="76" spans="1:19" ht="15.6">
      <c r="A76" s="9" t="s">
        <v>204</v>
      </c>
      <c r="B76" s="14" t="s">
        <v>116</v>
      </c>
      <c r="C76" s="7" t="s">
        <v>5</v>
      </c>
      <c r="D76" s="8">
        <f t="shared" si="6"/>
        <v>80</v>
      </c>
      <c r="E76" s="7" t="s">
        <v>8</v>
      </c>
      <c r="F76" s="9" t="s">
        <v>89</v>
      </c>
      <c r="G76" s="9" t="s">
        <v>89</v>
      </c>
      <c r="H76" s="9" t="s">
        <v>89</v>
      </c>
      <c r="I76" s="9" t="s">
        <v>90</v>
      </c>
      <c r="J76" s="9" t="s">
        <v>89</v>
      </c>
      <c r="K76" s="9" t="s">
        <v>89</v>
      </c>
      <c r="L76" s="9" t="s">
        <v>89</v>
      </c>
      <c r="M76" s="9" t="s">
        <v>90</v>
      </c>
      <c r="N76" s="9" t="s">
        <v>89</v>
      </c>
      <c r="O76" s="9">
        <v>5</v>
      </c>
      <c r="P76" s="9">
        <f t="shared" si="8"/>
        <v>4</v>
      </c>
      <c r="Q76" s="9">
        <f t="shared" si="7"/>
        <v>1</v>
      </c>
      <c r="S76" s="2"/>
    </row>
    <row r="77" spans="1:19" ht="15.6">
      <c r="A77" s="5" t="s">
        <v>233</v>
      </c>
      <c r="B77" s="14" t="s">
        <v>144</v>
      </c>
      <c r="C77" s="7" t="s">
        <v>5</v>
      </c>
      <c r="D77" s="8">
        <f t="shared" si="6"/>
        <v>100</v>
      </c>
      <c r="E77" s="7" t="s">
        <v>8</v>
      </c>
      <c r="F77" s="9" t="s">
        <v>89</v>
      </c>
      <c r="G77" s="9" t="s">
        <v>89</v>
      </c>
      <c r="H77" s="9" t="s">
        <v>89</v>
      </c>
      <c r="I77" s="9" t="s">
        <v>89</v>
      </c>
      <c r="J77" s="9" t="s">
        <v>89</v>
      </c>
      <c r="K77" s="9" t="s">
        <v>89</v>
      </c>
      <c r="L77" s="9" t="s">
        <v>89</v>
      </c>
      <c r="M77" s="9" t="s">
        <v>89</v>
      </c>
      <c r="N77" s="9" t="s">
        <v>90</v>
      </c>
      <c r="O77" s="9">
        <v>5</v>
      </c>
      <c r="P77" s="9">
        <f t="shared" si="8"/>
        <v>5</v>
      </c>
      <c r="Q77" s="9">
        <f t="shared" si="7"/>
        <v>0</v>
      </c>
      <c r="S77" s="2"/>
    </row>
    <row r="78" spans="1:19" ht="15.6">
      <c r="A78" s="5" t="s">
        <v>238</v>
      </c>
      <c r="B78" s="14" t="s">
        <v>150</v>
      </c>
      <c r="C78" s="7" t="s">
        <v>5</v>
      </c>
      <c r="D78" s="8">
        <f t="shared" si="6"/>
        <v>80</v>
      </c>
      <c r="E78" s="7" t="s">
        <v>8</v>
      </c>
      <c r="F78" s="5" t="s">
        <v>90</v>
      </c>
      <c r="G78" s="9" t="s">
        <v>89</v>
      </c>
      <c r="H78" s="5" t="s">
        <v>89</v>
      </c>
      <c r="I78" s="9" t="s">
        <v>89</v>
      </c>
      <c r="J78" s="9" t="s">
        <v>89</v>
      </c>
      <c r="K78" s="9" t="s">
        <v>89</v>
      </c>
      <c r="L78" s="9" t="s">
        <v>89</v>
      </c>
      <c r="M78" s="9" t="s">
        <v>89</v>
      </c>
      <c r="N78" s="9" t="s">
        <v>90</v>
      </c>
      <c r="O78" s="9">
        <v>5</v>
      </c>
      <c r="P78" s="9">
        <f t="shared" si="8"/>
        <v>4</v>
      </c>
      <c r="Q78" s="9">
        <f t="shared" si="7"/>
        <v>1</v>
      </c>
      <c r="S78" s="2"/>
    </row>
    <row r="79" spans="1:19" ht="15.6">
      <c r="A79" s="5" t="s">
        <v>227</v>
      </c>
      <c r="B79" s="14" t="s">
        <v>138</v>
      </c>
      <c r="C79" s="7" t="s">
        <v>5</v>
      </c>
      <c r="D79" s="8">
        <f t="shared" si="6"/>
        <v>80</v>
      </c>
      <c r="E79" s="7" t="s">
        <v>8</v>
      </c>
      <c r="F79" s="9" t="s">
        <v>89</v>
      </c>
      <c r="G79" s="9" t="s">
        <v>89</v>
      </c>
      <c r="H79" s="5" t="s">
        <v>90</v>
      </c>
      <c r="I79" s="5" t="s">
        <v>89</v>
      </c>
      <c r="J79" s="5" t="s">
        <v>89</v>
      </c>
      <c r="K79" s="5" t="s">
        <v>89</v>
      </c>
      <c r="L79" s="5" t="s">
        <v>89</v>
      </c>
      <c r="M79" s="5" t="s">
        <v>90</v>
      </c>
      <c r="N79" s="5" t="s">
        <v>90</v>
      </c>
      <c r="O79" s="9">
        <v>5</v>
      </c>
      <c r="P79" s="9">
        <f t="shared" si="8"/>
        <v>4</v>
      </c>
      <c r="Q79" s="9">
        <f t="shared" si="7"/>
        <v>1</v>
      </c>
      <c r="S79" s="2"/>
    </row>
    <row r="80" spans="1:19" ht="15.6">
      <c r="A80" s="5" t="s">
        <v>224</v>
      </c>
      <c r="B80" s="14" t="s">
        <v>135</v>
      </c>
      <c r="C80" s="7" t="s">
        <v>5</v>
      </c>
      <c r="D80" s="8">
        <f t="shared" si="6"/>
        <v>100</v>
      </c>
      <c r="E80" s="7" t="s">
        <v>8</v>
      </c>
      <c r="F80" s="9" t="s">
        <v>89</v>
      </c>
      <c r="G80" s="9" t="s">
        <v>89</v>
      </c>
      <c r="H80" s="5" t="s">
        <v>89</v>
      </c>
      <c r="I80" s="5" t="s">
        <v>89</v>
      </c>
      <c r="J80" s="5" t="s">
        <v>89</v>
      </c>
      <c r="K80" s="5" t="s">
        <v>89</v>
      </c>
      <c r="L80" s="5" t="s">
        <v>89</v>
      </c>
      <c r="M80" s="5" t="s">
        <v>89</v>
      </c>
      <c r="N80" s="5" t="s">
        <v>90</v>
      </c>
      <c r="O80" s="9">
        <v>5</v>
      </c>
      <c r="P80" s="9">
        <f t="shared" si="8"/>
        <v>5</v>
      </c>
      <c r="Q80" s="9">
        <f t="shared" si="7"/>
        <v>0</v>
      </c>
      <c r="S80" s="2"/>
    </row>
    <row r="81" spans="1:19" ht="15.6">
      <c r="A81" s="9" t="s">
        <v>201</v>
      </c>
      <c r="B81" s="14" t="s">
        <v>114</v>
      </c>
      <c r="C81" s="7" t="s">
        <v>5</v>
      </c>
      <c r="D81" s="8">
        <f t="shared" si="6"/>
        <v>60</v>
      </c>
      <c r="E81" s="7" t="s">
        <v>8</v>
      </c>
      <c r="F81" s="9" t="s">
        <v>89</v>
      </c>
      <c r="G81" s="9" t="s">
        <v>90</v>
      </c>
      <c r="H81" s="9" t="s">
        <v>90</v>
      </c>
      <c r="I81" s="9" t="s">
        <v>89</v>
      </c>
      <c r="J81" s="9" t="s">
        <v>89</v>
      </c>
      <c r="K81" s="9" t="s">
        <v>89</v>
      </c>
      <c r="L81" s="9" t="s">
        <v>89</v>
      </c>
      <c r="M81" s="9" t="s">
        <v>89</v>
      </c>
      <c r="N81" s="9" t="s">
        <v>90</v>
      </c>
      <c r="O81" s="9">
        <v>5</v>
      </c>
      <c r="P81" s="9">
        <f t="shared" si="8"/>
        <v>3</v>
      </c>
      <c r="Q81" s="9">
        <f t="shared" si="7"/>
        <v>2</v>
      </c>
      <c r="S81" s="2"/>
    </row>
    <row r="82" spans="1:19" ht="15.6">
      <c r="A82" s="5" t="s">
        <v>228</v>
      </c>
      <c r="B82" s="14" t="s">
        <v>139</v>
      </c>
      <c r="C82" s="7" t="s">
        <v>5</v>
      </c>
      <c r="D82" s="8">
        <f t="shared" si="6"/>
        <v>60</v>
      </c>
      <c r="E82" s="7" t="s">
        <v>8</v>
      </c>
      <c r="F82" s="5" t="s">
        <v>90</v>
      </c>
      <c r="G82" s="9" t="s">
        <v>89</v>
      </c>
      <c r="H82" s="5" t="s">
        <v>90</v>
      </c>
      <c r="I82" s="5" t="s">
        <v>89</v>
      </c>
      <c r="J82" s="5" t="s">
        <v>89</v>
      </c>
      <c r="K82" s="5" t="s">
        <v>89</v>
      </c>
      <c r="L82" s="5" t="s">
        <v>89</v>
      </c>
      <c r="M82" s="5" t="s">
        <v>90</v>
      </c>
      <c r="N82" s="5" t="s">
        <v>90</v>
      </c>
      <c r="O82" s="9">
        <v>5</v>
      </c>
      <c r="P82" s="9">
        <f t="shared" si="8"/>
        <v>3</v>
      </c>
      <c r="Q82" s="9">
        <f t="shared" si="7"/>
        <v>2</v>
      </c>
      <c r="S82" s="2"/>
    </row>
    <row r="83" spans="1:19" ht="15.6">
      <c r="A83" s="5" t="s">
        <v>237</v>
      </c>
      <c r="B83" s="14" t="s">
        <v>149</v>
      </c>
      <c r="C83" s="7" t="s">
        <v>5</v>
      </c>
      <c r="D83" s="8">
        <f t="shared" si="6"/>
        <v>80</v>
      </c>
      <c r="E83" s="7" t="s">
        <v>8</v>
      </c>
      <c r="F83" s="9" t="s">
        <v>89</v>
      </c>
      <c r="G83" s="9" t="s">
        <v>89</v>
      </c>
      <c r="H83" s="9" t="s">
        <v>89</v>
      </c>
      <c r="I83" s="9" t="s">
        <v>89</v>
      </c>
      <c r="J83" s="9" t="s">
        <v>90</v>
      </c>
      <c r="K83" s="9" t="s">
        <v>89</v>
      </c>
      <c r="L83" s="9" t="s">
        <v>89</v>
      </c>
      <c r="M83" s="9" t="s">
        <v>89</v>
      </c>
      <c r="N83" s="9" t="s">
        <v>90</v>
      </c>
      <c r="O83" s="9">
        <v>5</v>
      </c>
      <c r="P83" s="9">
        <f t="shared" si="8"/>
        <v>4</v>
      </c>
      <c r="Q83" s="9">
        <f t="shared" si="7"/>
        <v>1</v>
      </c>
      <c r="S83" s="2"/>
    </row>
    <row r="84" spans="1:19" ht="15.6">
      <c r="A84" s="9" t="s">
        <v>200</v>
      </c>
      <c r="B84" s="14" t="s">
        <v>113</v>
      </c>
      <c r="C84" s="7" t="s">
        <v>5</v>
      </c>
      <c r="D84" s="8">
        <f t="shared" si="6"/>
        <v>80</v>
      </c>
      <c r="E84" s="7" t="s">
        <v>8</v>
      </c>
      <c r="F84" s="9" t="s">
        <v>89</v>
      </c>
      <c r="G84" s="9" t="s">
        <v>89</v>
      </c>
      <c r="H84" s="9" t="s">
        <v>89</v>
      </c>
      <c r="I84" s="9" t="s">
        <v>89</v>
      </c>
      <c r="J84" s="9" t="s">
        <v>90</v>
      </c>
      <c r="K84" s="9" t="s">
        <v>89</v>
      </c>
      <c r="L84" s="9" t="s">
        <v>90</v>
      </c>
      <c r="M84" s="9" t="s">
        <v>89</v>
      </c>
      <c r="N84" s="9" t="s">
        <v>89</v>
      </c>
      <c r="O84" s="9">
        <v>5</v>
      </c>
      <c r="P84" s="9">
        <f t="shared" si="8"/>
        <v>4</v>
      </c>
      <c r="Q84" s="9">
        <f t="shared" si="7"/>
        <v>1</v>
      </c>
      <c r="S84" s="2"/>
    </row>
    <row r="85" spans="1:19" ht="15.6">
      <c r="A85" s="9" t="s">
        <v>241</v>
      </c>
      <c r="B85" s="14" t="s">
        <v>153</v>
      </c>
      <c r="C85" s="7" t="s">
        <v>5</v>
      </c>
      <c r="D85" s="8">
        <f t="shared" si="6"/>
        <v>60</v>
      </c>
      <c r="E85" s="7" t="s">
        <v>8</v>
      </c>
      <c r="F85" s="9" t="s">
        <v>89</v>
      </c>
      <c r="G85" s="9" t="s">
        <v>89</v>
      </c>
      <c r="H85" s="9" t="s">
        <v>90</v>
      </c>
      <c r="I85" s="9" t="s">
        <v>90</v>
      </c>
      <c r="J85" s="9" t="s">
        <v>89</v>
      </c>
      <c r="K85" s="9" t="s">
        <v>89</v>
      </c>
      <c r="L85" s="9" t="s">
        <v>89</v>
      </c>
      <c r="M85" s="9" t="s">
        <v>89</v>
      </c>
      <c r="N85" s="9" t="s">
        <v>90</v>
      </c>
      <c r="O85" s="9">
        <v>5</v>
      </c>
      <c r="P85" s="9">
        <f t="shared" si="8"/>
        <v>3</v>
      </c>
      <c r="Q85" s="9">
        <f t="shared" si="7"/>
        <v>2</v>
      </c>
      <c r="S85" s="2"/>
    </row>
    <row r="86" spans="1:19" ht="15.6">
      <c r="A86" s="5" t="s">
        <v>223</v>
      </c>
      <c r="B86" s="14" t="s">
        <v>134</v>
      </c>
      <c r="C86" s="7" t="s">
        <v>5</v>
      </c>
      <c r="D86" s="8">
        <f t="shared" si="6"/>
        <v>100</v>
      </c>
      <c r="E86" s="7" t="s">
        <v>8</v>
      </c>
      <c r="F86" s="9" t="s">
        <v>89</v>
      </c>
      <c r="G86" s="9" t="s">
        <v>89</v>
      </c>
      <c r="H86" s="5" t="s">
        <v>89</v>
      </c>
      <c r="I86" s="5" t="s">
        <v>89</v>
      </c>
      <c r="J86" s="5" t="s">
        <v>89</v>
      </c>
      <c r="K86" s="5" t="s">
        <v>89</v>
      </c>
      <c r="L86" s="5" t="s">
        <v>89</v>
      </c>
      <c r="M86" s="5" t="s">
        <v>90</v>
      </c>
      <c r="N86" s="5" t="s">
        <v>90</v>
      </c>
      <c r="O86" s="9">
        <v>5</v>
      </c>
      <c r="P86" s="9">
        <f t="shared" si="8"/>
        <v>5</v>
      </c>
      <c r="Q86" s="9">
        <f t="shared" si="7"/>
        <v>0</v>
      </c>
      <c r="S86" s="2"/>
    </row>
    <row r="87" spans="1:19" ht="15.6">
      <c r="A87" s="9" t="s">
        <v>208</v>
      </c>
      <c r="B87" s="14" t="s">
        <v>120</v>
      </c>
      <c r="C87" s="7" t="s">
        <v>5</v>
      </c>
      <c r="D87" s="8">
        <f t="shared" si="6"/>
        <v>100</v>
      </c>
      <c r="E87" s="7" t="s">
        <v>8</v>
      </c>
      <c r="F87" s="9" t="s">
        <v>89</v>
      </c>
      <c r="G87" s="9" t="s">
        <v>89</v>
      </c>
      <c r="H87" s="9" t="s">
        <v>89</v>
      </c>
      <c r="I87" s="9" t="s">
        <v>89</v>
      </c>
      <c r="J87" s="9" t="s">
        <v>89</v>
      </c>
      <c r="K87" s="9" t="s">
        <v>89</v>
      </c>
      <c r="L87" s="9" t="s">
        <v>89</v>
      </c>
      <c r="M87" s="9" t="s">
        <v>89</v>
      </c>
      <c r="N87" s="9" t="s">
        <v>90</v>
      </c>
      <c r="O87" s="9">
        <v>5</v>
      </c>
      <c r="P87" s="9">
        <f t="shared" si="8"/>
        <v>5</v>
      </c>
      <c r="Q87" s="9">
        <f t="shared" si="7"/>
        <v>0</v>
      </c>
      <c r="S87" s="2"/>
    </row>
    <row r="88" spans="1:19" ht="15.6">
      <c r="A88" s="5" t="s">
        <v>229</v>
      </c>
      <c r="B88" s="14" t="s">
        <v>140</v>
      </c>
      <c r="C88" s="7" t="s">
        <v>5</v>
      </c>
      <c r="D88" s="8">
        <f t="shared" si="6"/>
        <v>60</v>
      </c>
      <c r="E88" s="7" t="s">
        <v>8</v>
      </c>
      <c r="F88" s="5" t="s">
        <v>90</v>
      </c>
      <c r="G88" s="5" t="s">
        <v>90</v>
      </c>
      <c r="H88" s="5" t="s">
        <v>89</v>
      </c>
      <c r="I88" s="5" t="s">
        <v>89</v>
      </c>
      <c r="J88" s="5" t="s">
        <v>89</v>
      </c>
      <c r="K88" s="5" t="s">
        <v>89</v>
      </c>
      <c r="L88" s="5" t="s">
        <v>89</v>
      </c>
      <c r="M88" s="5" t="s">
        <v>89</v>
      </c>
      <c r="N88" s="5" t="s">
        <v>89</v>
      </c>
      <c r="O88" s="9">
        <v>5</v>
      </c>
      <c r="P88" s="9">
        <f t="shared" si="8"/>
        <v>3</v>
      </c>
      <c r="Q88" s="9">
        <f t="shared" si="7"/>
        <v>2</v>
      </c>
      <c r="S88" s="2"/>
    </row>
    <row r="89" spans="1:19" ht="15.6">
      <c r="A89" s="5" t="s">
        <v>220</v>
      </c>
      <c r="B89" s="14" t="s">
        <v>131</v>
      </c>
      <c r="C89" s="7" t="s">
        <v>5</v>
      </c>
      <c r="D89" s="8">
        <f t="shared" si="6"/>
        <v>100</v>
      </c>
      <c r="E89" s="7" t="s">
        <v>8</v>
      </c>
      <c r="F89" s="9" t="s">
        <v>89</v>
      </c>
      <c r="G89" s="9" t="s">
        <v>89</v>
      </c>
      <c r="H89" s="5" t="s">
        <v>89</v>
      </c>
      <c r="I89" s="5" t="s">
        <v>89</v>
      </c>
      <c r="J89" s="5" t="s">
        <v>89</v>
      </c>
      <c r="K89" s="5" t="s">
        <v>89</v>
      </c>
      <c r="L89" s="5" t="s">
        <v>90</v>
      </c>
      <c r="M89" s="5" t="s">
        <v>89</v>
      </c>
      <c r="N89" s="5" t="s">
        <v>90</v>
      </c>
      <c r="O89" s="9">
        <v>5</v>
      </c>
      <c r="P89" s="9">
        <f t="shared" si="8"/>
        <v>5</v>
      </c>
      <c r="Q89" s="9">
        <f t="shared" si="7"/>
        <v>0</v>
      </c>
      <c r="S89" s="2"/>
    </row>
    <row r="90" spans="1:19" ht="15.6">
      <c r="A90" s="9" t="s">
        <v>210</v>
      </c>
      <c r="B90" s="14" t="s">
        <v>121</v>
      </c>
      <c r="C90" s="7" t="s">
        <v>5</v>
      </c>
      <c r="D90" s="8">
        <f t="shared" si="6"/>
        <v>100</v>
      </c>
      <c r="E90" s="7" t="s">
        <v>8</v>
      </c>
      <c r="F90" s="9" t="s">
        <v>89</v>
      </c>
      <c r="G90" s="9" t="s">
        <v>89</v>
      </c>
      <c r="H90" s="9" t="s">
        <v>89</v>
      </c>
      <c r="I90" s="9" t="s">
        <v>89</v>
      </c>
      <c r="J90" s="9" t="s">
        <v>89</v>
      </c>
      <c r="K90" s="9" t="s">
        <v>89</v>
      </c>
      <c r="L90" s="9" t="s">
        <v>89</v>
      </c>
      <c r="M90" s="9" t="s">
        <v>89</v>
      </c>
      <c r="N90" s="9" t="s">
        <v>90</v>
      </c>
      <c r="O90" s="9">
        <v>5</v>
      </c>
      <c r="P90" s="9">
        <f t="shared" si="8"/>
        <v>5</v>
      </c>
      <c r="Q90" s="9">
        <f t="shared" si="7"/>
        <v>0</v>
      </c>
      <c r="S90" s="2"/>
    </row>
    <row r="91" spans="1:19" ht="15.6">
      <c r="A91" s="5" t="s">
        <v>226</v>
      </c>
      <c r="B91" s="14" t="s">
        <v>137</v>
      </c>
      <c r="C91" s="7" t="s">
        <v>5</v>
      </c>
      <c r="D91" s="8">
        <f t="shared" si="6"/>
        <v>80</v>
      </c>
      <c r="E91" s="7" t="s">
        <v>8</v>
      </c>
      <c r="F91" s="9" t="s">
        <v>89</v>
      </c>
      <c r="G91" s="9" t="s">
        <v>89</v>
      </c>
      <c r="H91" s="5" t="s">
        <v>90</v>
      </c>
      <c r="I91" s="5" t="s">
        <v>89</v>
      </c>
      <c r="J91" s="5" t="s">
        <v>89</v>
      </c>
      <c r="K91" s="5" t="s">
        <v>89</v>
      </c>
      <c r="L91" s="5" t="s">
        <v>90</v>
      </c>
      <c r="M91" s="5" t="s">
        <v>90</v>
      </c>
      <c r="N91" s="5" t="s">
        <v>90</v>
      </c>
      <c r="O91" s="9">
        <v>5</v>
      </c>
      <c r="P91" s="9">
        <f t="shared" si="8"/>
        <v>4</v>
      </c>
      <c r="Q91" s="9">
        <f t="shared" si="7"/>
        <v>1</v>
      </c>
      <c r="S91" s="2"/>
    </row>
    <row r="92" spans="1:19" ht="15.6">
      <c r="A92" s="5" t="s">
        <v>225</v>
      </c>
      <c r="B92" s="14" t="s">
        <v>136</v>
      </c>
      <c r="C92" s="7" t="s">
        <v>5</v>
      </c>
      <c r="D92" s="8">
        <f t="shared" si="6"/>
        <v>80</v>
      </c>
      <c r="E92" s="7" t="s">
        <v>8</v>
      </c>
      <c r="F92" s="9" t="s">
        <v>89</v>
      </c>
      <c r="G92" s="9" t="s">
        <v>89</v>
      </c>
      <c r="H92" s="5" t="s">
        <v>90</v>
      </c>
      <c r="I92" s="5" t="s">
        <v>89</v>
      </c>
      <c r="J92" s="5" t="s">
        <v>89</v>
      </c>
      <c r="K92" s="5" t="s">
        <v>89</v>
      </c>
      <c r="L92" s="5" t="s">
        <v>89</v>
      </c>
      <c r="M92" s="5" t="s">
        <v>90</v>
      </c>
      <c r="N92" s="5" t="s">
        <v>89</v>
      </c>
      <c r="O92" s="9">
        <v>5</v>
      </c>
      <c r="P92" s="9">
        <f t="shared" si="8"/>
        <v>4</v>
      </c>
      <c r="Q92" s="9">
        <f t="shared" si="7"/>
        <v>1</v>
      </c>
      <c r="S92" s="2"/>
    </row>
    <row r="93" spans="1:19" ht="15.6">
      <c r="A93" s="9" t="s">
        <v>239</v>
      </c>
      <c r="B93" s="14" t="s">
        <v>151</v>
      </c>
      <c r="C93" s="7" t="s">
        <v>5</v>
      </c>
      <c r="D93" s="8">
        <f t="shared" si="6"/>
        <v>100</v>
      </c>
      <c r="E93" s="7" t="s">
        <v>8</v>
      </c>
      <c r="F93" s="9" t="s">
        <v>89</v>
      </c>
      <c r="G93" s="9" t="s">
        <v>89</v>
      </c>
      <c r="H93" s="9" t="s">
        <v>89</v>
      </c>
      <c r="I93" s="9" t="s">
        <v>89</v>
      </c>
      <c r="J93" s="9" t="s">
        <v>89</v>
      </c>
      <c r="K93" s="9" t="s">
        <v>89</v>
      </c>
      <c r="L93" s="9" t="s">
        <v>89</v>
      </c>
      <c r="M93" s="9" t="s">
        <v>89</v>
      </c>
      <c r="N93" s="9" t="s">
        <v>90</v>
      </c>
      <c r="O93" s="9">
        <v>5</v>
      </c>
      <c r="P93" s="9">
        <f t="shared" si="8"/>
        <v>5</v>
      </c>
      <c r="Q93" s="9">
        <f t="shared" si="7"/>
        <v>0</v>
      </c>
      <c r="S93" s="2"/>
    </row>
    <row r="94" spans="1:19" ht="15.6">
      <c r="A94" s="5" t="s">
        <v>211</v>
      </c>
      <c r="B94" s="14" t="s">
        <v>122</v>
      </c>
      <c r="C94" s="7" t="s">
        <v>5</v>
      </c>
      <c r="D94" s="8">
        <f t="shared" si="6"/>
        <v>40</v>
      </c>
      <c r="E94" s="7" t="s">
        <v>8</v>
      </c>
      <c r="F94" s="5" t="s">
        <v>90</v>
      </c>
      <c r="G94" s="5" t="s">
        <v>90</v>
      </c>
      <c r="H94" s="9" t="s">
        <v>90</v>
      </c>
      <c r="I94" s="9" t="s">
        <v>89</v>
      </c>
      <c r="J94" s="9" t="s">
        <v>89</v>
      </c>
      <c r="K94" s="9" t="s">
        <v>89</v>
      </c>
      <c r="L94" s="9" t="s">
        <v>89</v>
      </c>
      <c r="M94" s="9" t="s">
        <v>90</v>
      </c>
      <c r="N94" s="9" t="s">
        <v>90</v>
      </c>
      <c r="O94" s="9">
        <v>5</v>
      </c>
      <c r="P94" s="9">
        <f t="shared" si="8"/>
        <v>2</v>
      </c>
      <c r="Q94" s="9">
        <f t="shared" si="7"/>
        <v>3</v>
      </c>
      <c r="S94" s="2"/>
    </row>
    <row r="95" spans="1:19" ht="15.6">
      <c r="A95" s="9" t="s">
        <v>247</v>
      </c>
      <c r="B95" s="14" t="s">
        <v>161</v>
      </c>
      <c r="C95" s="7" t="s">
        <v>5</v>
      </c>
      <c r="D95" s="8">
        <f t="shared" si="6"/>
        <v>80</v>
      </c>
      <c r="E95" s="7" t="s">
        <v>154</v>
      </c>
      <c r="F95" s="9" t="s">
        <v>90</v>
      </c>
      <c r="G95" s="9" t="s">
        <v>89</v>
      </c>
      <c r="H95" s="9" t="s">
        <v>89</v>
      </c>
      <c r="I95" s="9" t="s">
        <v>89</v>
      </c>
      <c r="J95" s="9" t="s">
        <v>89</v>
      </c>
      <c r="K95" s="9" t="s">
        <v>89</v>
      </c>
      <c r="L95" s="9" t="s">
        <v>89</v>
      </c>
      <c r="M95" s="9" t="s">
        <v>89</v>
      </c>
      <c r="N95" s="9" t="s">
        <v>89</v>
      </c>
      <c r="O95" s="9">
        <v>5</v>
      </c>
      <c r="P95" s="9">
        <f t="shared" si="8"/>
        <v>4</v>
      </c>
      <c r="Q95" s="9">
        <f t="shared" si="7"/>
        <v>1</v>
      </c>
      <c r="S95" s="2"/>
    </row>
    <row r="96" spans="1:19" ht="15.6">
      <c r="A96" s="9" t="s">
        <v>284</v>
      </c>
      <c r="B96" s="14" t="s">
        <v>199</v>
      </c>
      <c r="C96" s="7" t="s">
        <v>5</v>
      </c>
      <c r="D96" s="8">
        <f t="shared" si="6"/>
        <v>100</v>
      </c>
      <c r="E96" s="7" t="s">
        <v>154</v>
      </c>
      <c r="F96" s="9" t="s">
        <v>89</v>
      </c>
      <c r="G96" s="9" t="s">
        <v>89</v>
      </c>
      <c r="H96" s="5" t="s">
        <v>89</v>
      </c>
      <c r="I96" s="5" t="s">
        <v>89</v>
      </c>
      <c r="J96" s="5" t="s">
        <v>89</v>
      </c>
      <c r="K96" s="5" t="s">
        <v>89</v>
      </c>
      <c r="L96" s="5" t="s">
        <v>89</v>
      </c>
      <c r="M96" s="9" t="s">
        <v>90</v>
      </c>
      <c r="N96" s="9" t="s">
        <v>90</v>
      </c>
      <c r="O96" s="9">
        <v>5</v>
      </c>
      <c r="P96" s="9">
        <f t="shared" si="8"/>
        <v>5</v>
      </c>
      <c r="Q96" s="9">
        <f t="shared" si="7"/>
        <v>0</v>
      </c>
      <c r="S96" s="2"/>
    </row>
    <row r="97" spans="1:19" ht="15.6">
      <c r="A97" s="5" t="s">
        <v>257</v>
      </c>
      <c r="B97" s="14" t="s">
        <v>171</v>
      </c>
      <c r="C97" s="7" t="s">
        <v>5</v>
      </c>
      <c r="D97" s="8">
        <f t="shared" ref="D97:D129" si="9">P97/O97*100</f>
        <v>40</v>
      </c>
      <c r="E97" s="7" t="s">
        <v>154</v>
      </c>
      <c r="F97" s="5" t="s">
        <v>90</v>
      </c>
      <c r="G97" s="5" t="s">
        <v>90</v>
      </c>
      <c r="H97" s="9" t="s">
        <v>90</v>
      </c>
      <c r="I97" s="5" t="s">
        <v>89</v>
      </c>
      <c r="J97" s="5" t="s">
        <v>89</v>
      </c>
      <c r="K97" s="5" t="s">
        <v>90</v>
      </c>
      <c r="L97" s="5" t="s">
        <v>89</v>
      </c>
      <c r="M97" s="9" t="s">
        <v>90</v>
      </c>
      <c r="N97" s="9" t="s">
        <v>90</v>
      </c>
      <c r="O97" s="9">
        <v>5</v>
      </c>
      <c r="P97" s="9">
        <f t="shared" si="8"/>
        <v>2</v>
      </c>
      <c r="Q97" s="9">
        <f t="shared" ref="Q97:Q129" si="10">O97-P97</f>
        <v>3</v>
      </c>
      <c r="S97" s="2"/>
    </row>
    <row r="98" spans="1:19" ht="15.6">
      <c r="A98" s="5" t="s">
        <v>272</v>
      </c>
      <c r="B98" s="14" t="s">
        <v>187</v>
      </c>
      <c r="C98" s="7" t="s">
        <v>5</v>
      </c>
      <c r="D98" s="8">
        <f t="shared" si="9"/>
        <v>80</v>
      </c>
      <c r="E98" s="7" t="s">
        <v>154</v>
      </c>
      <c r="F98" s="5" t="s">
        <v>89</v>
      </c>
      <c r="G98" s="9" t="s">
        <v>89</v>
      </c>
      <c r="H98" s="9" t="s">
        <v>90</v>
      </c>
      <c r="I98" s="5" t="s">
        <v>89</v>
      </c>
      <c r="J98" s="5" t="s">
        <v>89</v>
      </c>
      <c r="K98" s="5" t="s">
        <v>89</v>
      </c>
      <c r="L98" s="5" t="s">
        <v>89</v>
      </c>
      <c r="M98" s="5" t="s">
        <v>89</v>
      </c>
      <c r="N98" s="5" t="s">
        <v>90</v>
      </c>
      <c r="O98" s="9">
        <v>5</v>
      </c>
      <c r="P98" s="9">
        <f t="shared" ref="P98:P129" si="11">COUNTIF(F98:J98,"Present")</f>
        <v>4</v>
      </c>
      <c r="Q98" s="9">
        <f t="shared" si="10"/>
        <v>1</v>
      </c>
      <c r="S98" s="2"/>
    </row>
    <row r="99" spans="1:19" ht="15.6">
      <c r="A99" s="5" t="s">
        <v>268</v>
      </c>
      <c r="B99" s="14" t="s">
        <v>183</v>
      </c>
      <c r="C99" s="7" t="s">
        <v>5</v>
      </c>
      <c r="D99" s="8">
        <f t="shared" si="9"/>
        <v>60</v>
      </c>
      <c r="E99" s="7" t="s">
        <v>154</v>
      </c>
      <c r="F99" s="5" t="s">
        <v>90</v>
      </c>
      <c r="G99" s="9" t="s">
        <v>89</v>
      </c>
      <c r="H99" s="9" t="s">
        <v>90</v>
      </c>
      <c r="I99" s="5" t="s">
        <v>89</v>
      </c>
      <c r="J99" s="5" t="s">
        <v>89</v>
      </c>
      <c r="K99" s="5" t="s">
        <v>89</v>
      </c>
      <c r="L99" s="5" t="s">
        <v>89</v>
      </c>
      <c r="M99" s="5" t="s">
        <v>89</v>
      </c>
      <c r="N99" s="5" t="s">
        <v>89</v>
      </c>
      <c r="O99" s="9">
        <v>5</v>
      </c>
      <c r="P99" s="9">
        <f t="shared" si="11"/>
        <v>3</v>
      </c>
      <c r="Q99" s="9">
        <f t="shared" si="10"/>
        <v>2</v>
      </c>
      <c r="S99" s="2"/>
    </row>
    <row r="100" spans="1:19" ht="15.6">
      <c r="A100" s="5" t="s">
        <v>276</v>
      </c>
      <c r="B100" s="14" t="s">
        <v>191</v>
      </c>
      <c r="C100" s="7" t="s">
        <v>5</v>
      </c>
      <c r="D100" s="8">
        <f t="shared" si="9"/>
        <v>60</v>
      </c>
      <c r="E100" s="7" t="s">
        <v>154</v>
      </c>
      <c r="F100" s="9" t="s">
        <v>89</v>
      </c>
      <c r="G100" s="9" t="s">
        <v>90</v>
      </c>
      <c r="H100" s="9" t="s">
        <v>90</v>
      </c>
      <c r="I100" s="9" t="s">
        <v>89</v>
      </c>
      <c r="J100" s="9" t="s">
        <v>89</v>
      </c>
      <c r="K100" s="9" t="s">
        <v>89</v>
      </c>
      <c r="L100" s="9" t="s">
        <v>90</v>
      </c>
      <c r="M100" s="9" t="s">
        <v>90</v>
      </c>
      <c r="N100" s="9" t="s">
        <v>90</v>
      </c>
      <c r="O100" s="9">
        <v>5</v>
      </c>
      <c r="P100" s="9">
        <f t="shared" si="11"/>
        <v>3</v>
      </c>
      <c r="Q100" s="9">
        <f t="shared" si="10"/>
        <v>2</v>
      </c>
      <c r="S100" s="2"/>
    </row>
    <row r="101" spans="1:19" ht="15.6">
      <c r="A101" s="9" t="s">
        <v>242</v>
      </c>
      <c r="B101" s="14" t="s">
        <v>156</v>
      </c>
      <c r="C101" s="7" t="s">
        <v>5</v>
      </c>
      <c r="D101" s="8">
        <f t="shared" si="9"/>
        <v>80</v>
      </c>
      <c r="E101" s="7" t="s">
        <v>154</v>
      </c>
      <c r="F101" s="9" t="s">
        <v>89</v>
      </c>
      <c r="G101" s="9" t="s">
        <v>89</v>
      </c>
      <c r="H101" s="9" t="s">
        <v>90</v>
      </c>
      <c r="I101" s="9" t="s">
        <v>89</v>
      </c>
      <c r="J101" s="9" t="s">
        <v>89</v>
      </c>
      <c r="K101" s="9" t="s">
        <v>89</v>
      </c>
      <c r="L101" s="9" t="s">
        <v>89</v>
      </c>
      <c r="M101" s="9" t="s">
        <v>90</v>
      </c>
      <c r="N101" s="9" t="s">
        <v>90</v>
      </c>
      <c r="O101" s="9">
        <v>5</v>
      </c>
      <c r="P101" s="9">
        <f t="shared" si="11"/>
        <v>4</v>
      </c>
      <c r="Q101" s="9">
        <f t="shared" si="10"/>
        <v>1</v>
      </c>
      <c r="S101" s="2"/>
    </row>
    <row r="102" spans="1:19" ht="15.6">
      <c r="A102" s="5" t="s">
        <v>278</v>
      </c>
      <c r="B102" s="14" t="s">
        <v>193</v>
      </c>
      <c r="C102" s="7" t="s">
        <v>5</v>
      </c>
      <c r="D102" s="8">
        <f t="shared" si="9"/>
        <v>60</v>
      </c>
      <c r="E102" s="7" t="s">
        <v>154</v>
      </c>
      <c r="F102" s="9" t="s">
        <v>89</v>
      </c>
      <c r="G102" s="9" t="s">
        <v>90</v>
      </c>
      <c r="H102" s="9" t="s">
        <v>90</v>
      </c>
      <c r="I102" s="9" t="s">
        <v>89</v>
      </c>
      <c r="J102" s="9" t="s">
        <v>89</v>
      </c>
      <c r="K102" s="9" t="s">
        <v>89</v>
      </c>
      <c r="L102" s="9" t="s">
        <v>89</v>
      </c>
      <c r="M102" s="9" t="s">
        <v>89</v>
      </c>
      <c r="N102" s="9" t="s">
        <v>90</v>
      </c>
      <c r="O102" s="9">
        <v>5</v>
      </c>
      <c r="P102" s="9">
        <f t="shared" si="11"/>
        <v>3</v>
      </c>
      <c r="Q102" s="9">
        <f t="shared" si="10"/>
        <v>2</v>
      </c>
      <c r="S102" s="2"/>
    </row>
    <row r="103" spans="1:19" ht="15.6">
      <c r="A103" s="7" t="s">
        <v>282</v>
      </c>
      <c r="B103" s="14" t="s">
        <v>197</v>
      </c>
      <c r="C103" s="7" t="s">
        <v>5</v>
      </c>
      <c r="D103" s="8">
        <f t="shared" si="9"/>
        <v>100</v>
      </c>
      <c r="E103" s="7" t="s">
        <v>154</v>
      </c>
      <c r="F103" s="5" t="s">
        <v>89</v>
      </c>
      <c r="G103" s="9" t="s">
        <v>89</v>
      </c>
      <c r="H103" s="5" t="s">
        <v>89</v>
      </c>
      <c r="I103" s="5" t="s">
        <v>89</v>
      </c>
      <c r="J103" s="5" t="s">
        <v>89</v>
      </c>
      <c r="K103" s="5" t="s">
        <v>89</v>
      </c>
      <c r="L103" s="5" t="s">
        <v>89</v>
      </c>
      <c r="M103" s="5" t="s">
        <v>89</v>
      </c>
      <c r="N103" s="5" t="s">
        <v>89</v>
      </c>
      <c r="O103" s="9">
        <v>5</v>
      </c>
      <c r="P103" s="9">
        <f t="shared" si="11"/>
        <v>5</v>
      </c>
      <c r="Q103" s="9">
        <f t="shared" si="10"/>
        <v>0</v>
      </c>
      <c r="S103" s="2"/>
    </row>
    <row r="104" spans="1:19" ht="15.6">
      <c r="A104" s="5" t="s">
        <v>259</v>
      </c>
      <c r="B104" s="14" t="s">
        <v>173</v>
      </c>
      <c r="C104" s="7" t="s">
        <v>5</v>
      </c>
      <c r="D104" s="8">
        <f t="shared" si="9"/>
        <v>100</v>
      </c>
      <c r="E104" s="7" t="s">
        <v>154</v>
      </c>
      <c r="F104" s="5" t="s">
        <v>89</v>
      </c>
      <c r="G104" s="9" t="s">
        <v>89</v>
      </c>
      <c r="H104" s="5" t="s">
        <v>89</v>
      </c>
      <c r="I104" s="5" t="s">
        <v>89</v>
      </c>
      <c r="J104" s="5" t="s">
        <v>89</v>
      </c>
      <c r="K104" s="5" t="s">
        <v>89</v>
      </c>
      <c r="L104" s="5" t="s">
        <v>89</v>
      </c>
      <c r="M104" s="5" t="s">
        <v>89</v>
      </c>
      <c r="N104" s="5" t="s">
        <v>89</v>
      </c>
      <c r="O104" s="9">
        <v>5</v>
      </c>
      <c r="P104" s="9">
        <f t="shared" si="11"/>
        <v>5</v>
      </c>
      <c r="Q104" s="9">
        <f t="shared" si="10"/>
        <v>0</v>
      </c>
      <c r="S104" s="2"/>
    </row>
    <row r="105" spans="1:19" ht="15.6">
      <c r="A105" s="5" t="s">
        <v>262</v>
      </c>
      <c r="B105" s="14" t="s">
        <v>177</v>
      </c>
      <c r="C105" s="7" t="s">
        <v>5</v>
      </c>
      <c r="D105" s="8">
        <f t="shared" si="9"/>
        <v>80</v>
      </c>
      <c r="E105" s="7" t="s">
        <v>154</v>
      </c>
      <c r="F105" s="5" t="s">
        <v>89</v>
      </c>
      <c r="G105" s="9" t="s">
        <v>89</v>
      </c>
      <c r="H105" s="9" t="s">
        <v>90</v>
      </c>
      <c r="I105" s="5" t="s">
        <v>89</v>
      </c>
      <c r="J105" s="5" t="s">
        <v>89</v>
      </c>
      <c r="K105" s="5" t="s">
        <v>89</v>
      </c>
      <c r="L105" s="5" t="s">
        <v>89</v>
      </c>
      <c r="M105" s="9" t="s">
        <v>90</v>
      </c>
      <c r="N105" s="9" t="s">
        <v>90</v>
      </c>
      <c r="O105" s="9">
        <v>5</v>
      </c>
      <c r="P105" s="9">
        <f t="shared" si="11"/>
        <v>4</v>
      </c>
      <c r="Q105" s="9">
        <f t="shared" si="10"/>
        <v>1</v>
      </c>
      <c r="S105" s="2"/>
    </row>
    <row r="106" spans="1:19" ht="15.6">
      <c r="A106" s="9" t="s">
        <v>283</v>
      </c>
      <c r="B106" s="14" t="s">
        <v>198</v>
      </c>
      <c r="C106" s="7" t="s">
        <v>5</v>
      </c>
      <c r="D106" s="8">
        <f t="shared" si="9"/>
        <v>80</v>
      </c>
      <c r="E106" s="7" t="s">
        <v>154</v>
      </c>
      <c r="F106" s="9" t="s">
        <v>89</v>
      </c>
      <c r="G106" s="9" t="s">
        <v>89</v>
      </c>
      <c r="H106" s="9" t="s">
        <v>90</v>
      </c>
      <c r="I106" s="5" t="s">
        <v>89</v>
      </c>
      <c r="J106" s="5" t="s">
        <v>89</v>
      </c>
      <c r="K106" s="5" t="s">
        <v>89</v>
      </c>
      <c r="L106" s="5" t="s">
        <v>89</v>
      </c>
      <c r="M106" s="9" t="s">
        <v>90</v>
      </c>
      <c r="N106" s="9" t="s">
        <v>89</v>
      </c>
      <c r="O106" s="9">
        <v>5</v>
      </c>
      <c r="P106" s="9">
        <f t="shared" si="11"/>
        <v>4</v>
      </c>
      <c r="Q106" s="9">
        <f t="shared" si="10"/>
        <v>1</v>
      </c>
      <c r="S106" s="2"/>
    </row>
    <row r="107" spans="1:19" ht="15.6">
      <c r="A107" s="5" t="s">
        <v>336</v>
      </c>
      <c r="B107" s="14" t="s">
        <v>174</v>
      </c>
      <c r="C107" s="7" t="s">
        <v>5</v>
      </c>
      <c r="D107" s="8">
        <f t="shared" si="9"/>
        <v>80</v>
      </c>
      <c r="E107" s="7" t="s">
        <v>154</v>
      </c>
      <c r="F107" s="5" t="s">
        <v>89</v>
      </c>
      <c r="G107" s="9" t="s">
        <v>89</v>
      </c>
      <c r="H107" s="9" t="s">
        <v>90</v>
      </c>
      <c r="I107" s="5" t="s">
        <v>89</v>
      </c>
      <c r="J107" s="5" t="s">
        <v>89</v>
      </c>
      <c r="K107" s="5" t="s">
        <v>89</v>
      </c>
      <c r="L107" s="5" t="s">
        <v>89</v>
      </c>
      <c r="M107" s="9" t="s">
        <v>90</v>
      </c>
      <c r="N107" s="9" t="s">
        <v>90</v>
      </c>
      <c r="O107" s="9">
        <v>5</v>
      </c>
      <c r="P107" s="9">
        <f t="shared" si="11"/>
        <v>4</v>
      </c>
      <c r="Q107" s="9">
        <f t="shared" si="10"/>
        <v>1</v>
      </c>
      <c r="S107" s="2"/>
    </row>
    <row r="108" spans="1:19" ht="15.6">
      <c r="A108" s="7" t="s">
        <v>280</v>
      </c>
      <c r="B108" s="14" t="s">
        <v>195</v>
      </c>
      <c r="C108" s="7" t="s">
        <v>5</v>
      </c>
      <c r="D108" s="8">
        <f t="shared" si="9"/>
        <v>100</v>
      </c>
      <c r="E108" s="7" t="s">
        <v>154</v>
      </c>
      <c r="F108" s="5" t="s">
        <v>89</v>
      </c>
      <c r="G108" s="9" t="s">
        <v>89</v>
      </c>
      <c r="H108" s="5" t="s">
        <v>89</v>
      </c>
      <c r="I108" s="5" t="s">
        <v>89</v>
      </c>
      <c r="J108" s="5" t="s">
        <v>89</v>
      </c>
      <c r="K108" s="5" t="s">
        <v>89</v>
      </c>
      <c r="L108" s="5" t="s">
        <v>89</v>
      </c>
      <c r="M108" s="5" t="s">
        <v>89</v>
      </c>
      <c r="N108" s="5" t="s">
        <v>89</v>
      </c>
      <c r="O108" s="9">
        <v>5</v>
      </c>
      <c r="P108" s="9">
        <f t="shared" si="11"/>
        <v>5</v>
      </c>
      <c r="Q108" s="9">
        <f t="shared" si="10"/>
        <v>0</v>
      </c>
      <c r="S108" s="2"/>
    </row>
    <row r="109" spans="1:19" ht="15.6">
      <c r="A109" s="5" t="s">
        <v>275</v>
      </c>
      <c r="B109" s="14" t="s">
        <v>190</v>
      </c>
      <c r="C109" s="7" t="s">
        <v>5</v>
      </c>
      <c r="D109" s="8">
        <f t="shared" si="9"/>
        <v>100</v>
      </c>
      <c r="E109" s="7" t="s">
        <v>154</v>
      </c>
      <c r="F109" s="9" t="s">
        <v>89</v>
      </c>
      <c r="G109" s="9" t="s">
        <v>89</v>
      </c>
      <c r="H109" s="9" t="s">
        <v>89</v>
      </c>
      <c r="I109" s="9" t="s">
        <v>89</v>
      </c>
      <c r="J109" s="9" t="s">
        <v>89</v>
      </c>
      <c r="K109" s="9" t="s">
        <v>89</v>
      </c>
      <c r="L109" s="9" t="s">
        <v>89</v>
      </c>
      <c r="M109" s="9" t="s">
        <v>90</v>
      </c>
      <c r="N109" s="9" t="s">
        <v>90</v>
      </c>
      <c r="O109" s="9">
        <v>5</v>
      </c>
      <c r="P109" s="9">
        <f t="shared" si="11"/>
        <v>5</v>
      </c>
      <c r="Q109" s="9">
        <f t="shared" si="10"/>
        <v>0</v>
      </c>
      <c r="S109" s="2"/>
    </row>
    <row r="110" spans="1:19" ht="15.6">
      <c r="A110" s="5" t="s">
        <v>274</v>
      </c>
      <c r="B110" s="14" t="s">
        <v>189</v>
      </c>
      <c r="C110" s="7" t="s">
        <v>5</v>
      </c>
      <c r="D110" s="8">
        <f t="shared" si="9"/>
        <v>100</v>
      </c>
      <c r="E110" s="7" t="s">
        <v>154</v>
      </c>
      <c r="F110" s="9" t="s">
        <v>89</v>
      </c>
      <c r="G110" s="9" t="s">
        <v>89</v>
      </c>
      <c r="H110" s="9" t="s">
        <v>89</v>
      </c>
      <c r="I110" s="9" t="s">
        <v>89</v>
      </c>
      <c r="J110" s="9" t="s">
        <v>89</v>
      </c>
      <c r="K110" s="9" t="s">
        <v>89</v>
      </c>
      <c r="L110" s="9" t="s">
        <v>89</v>
      </c>
      <c r="M110" s="9" t="s">
        <v>89</v>
      </c>
      <c r="N110" s="9" t="s">
        <v>90</v>
      </c>
      <c r="O110" s="9">
        <v>5</v>
      </c>
      <c r="P110" s="9">
        <f t="shared" si="11"/>
        <v>5</v>
      </c>
      <c r="Q110" s="9">
        <f t="shared" si="10"/>
        <v>0</v>
      </c>
      <c r="S110" s="2"/>
    </row>
    <row r="111" spans="1:19" ht="15.6">
      <c r="A111" s="9" t="s">
        <v>245</v>
      </c>
      <c r="B111" s="14" t="s">
        <v>159</v>
      </c>
      <c r="C111" s="7" t="s">
        <v>5</v>
      </c>
      <c r="D111" s="8">
        <f t="shared" si="9"/>
        <v>100</v>
      </c>
      <c r="E111" s="7" t="s">
        <v>154</v>
      </c>
      <c r="F111" s="9" t="s">
        <v>89</v>
      </c>
      <c r="G111" s="9" t="s">
        <v>89</v>
      </c>
      <c r="H111" s="9" t="s">
        <v>89</v>
      </c>
      <c r="I111" s="9" t="s">
        <v>89</v>
      </c>
      <c r="J111" s="9" t="s">
        <v>89</v>
      </c>
      <c r="K111" s="9" t="s">
        <v>89</v>
      </c>
      <c r="L111" s="9" t="s">
        <v>89</v>
      </c>
      <c r="M111" s="9" t="s">
        <v>89</v>
      </c>
      <c r="N111" s="9" t="s">
        <v>90</v>
      </c>
      <c r="O111" s="9">
        <v>5</v>
      </c>
      <c r="P111" s="9">
        <f t="shared" si="11"/>
        <v>5</v>
      </c>
      <c r="Q111" s="9">
        <f t="shared" si="10"/>
        <v>0</v>
      </c>
      <c r="S111" s="2"/>
    </row>
    <row r="112" spans="1:19" ht="15.6">
      <c r="A112" s="5" t="s">
        <v>255</v>
      </c>
      <c r="B112" s="14" t="s">
        <v>169</v>
      </c>
      <c r="C112" s="7" t="s">
        <v>5</v>
      </c>
      <c r="D112" s="8">
        <f t="shared" si="9"/>
        <v>80</v>
      </c>
      <c r="E112" s="7" t="s">
        <v>154</v>
      </c>
      <c r="F112" s="5" t="s">
        <v>89</v>
      </c>
      <c r="G112" s="9" t="s">
        <v>89</v>
      </c>
      <c r="H112" s="9" t="s">
        <v>90</v>
      </c>
      <c r="I112" s="5" t="s">
        <v>89</v>
      </c>
      <c r="J112" s="5" t="s">
        <v>89</v>
      </c>
      <c r="K112" s="5" t="s">
        <v>89</v>
      </c>
      <c r="L112" s="5" t="s">
        <v>89</v>
      </c>
      <c r="M112" s="5" t="s">
        <v>89</v>
      </c>
      <c r="N112" s="5" t="s">
        <v>89</v>
      </c>
      <c r="O112" s="9">
        <v>5</v>
      </c>
      <c r="P112" s="9">
        <f t="shared" si="11"/>
        <v>4</v>
      </c>
      <c r="Q112" s="9">
        <f t="shared" si="10"/>
        <v>1</v>
      </c>
      <c r="S112" s="2"/>
    </row>
    <row r="113" spans="1:19" ht="15.6">
      <c r="A113" s="5" t="s">
        <v>270</v>
      </c>
      <c r="B113" s="14" t="s">
        <v>185</v>
      </c>
      <c r="C113" s="7" t="s">
        <v>5</v>
      </c>
      <c r="D113" s="8">
        <f t="shared" si="9"/>
        <v>100</v>
      </c>
      <c r="E113" s="7" t="s">
        <v>154</v>
      </c>
      <c r="F113" s="5" t="s">
        <v>89</v>
      </c>
      <c r="G113" s="9" t="s">
        <v>89</v>
      </c>
      <c r="H113" s="5" t="s">
        <v>89</v>
      </c>
      <c r="I113" s="5" t="s">
        <v>89</v>
      </c>
      <c r="J113" s="5" t="s">
        <v>89</v>
      </c>
      <c r="K113" s="5" t="s">
        <v>89</v>
      </c>
      <c r="L113" s="5" t="s">
        <v>89</v>
      </c>
      <c r="M113" s="5" t="s">
        <v>89</v>
      </c>
      <c r="N113" s="5" t="s">
        <v>89</v>
      </c>
      <c r="O113" s="9">
        <v>5</v>
      </c>
      <c r="P113" s="9">
        <f t="shared" si="11"/>
        <v>5</v>
      </c>
      <c r="Q113" s="9">
        <f t="shared" si="10"/>
        <v>0</v>
      </c>
      <c r="S113" s="2"/>
    </row>
    <row r="114" spans="1:19" ht="15.6">
      <c r="A114" s="5" t="s">
        <v>265</v>
      </c>
      <c r="B114" s="14" t="s">
        <v>180</v>
      </c>
      <c r="C114" s="7" t="s">
        <v>5</v>
      </c>
      <c r="D114" s="8">
        <f t="shared" si="9"/>
        <v>100</v>
      </c>
      <c r="E114" s="7" t="s">
        <v>154</v>
      </c>
      <c r="F114" s="5" t="s">
        <v>89</v>
      </c>
      <c r="G114" s="9" t="s">
        <v>89</v>
      </c>
      <c r="H114" s="5" t="s">
        <v>89</v>
      </c>
      <c r="I114" s="5" t="s">
        <v>89</v>
      </c>
      <c r="J114" s="5" t="s">
        <v>89</v>
      </c>
      <c r="K114" s="5" t="s">
        <v>89</v>
      </c>
      <c r="L114" s="5" t="s">
        <v>89</v>
      </c>
      <c r="M114" s="5" t="s">
        <v>89</v>
      </c>
      <c r="N114" s="5" t="s">
        <v>89</v>
      </c>
      <c r="O114" s="9">
        <v>5</v>
      </c>
      <c r="P114" s="9">
        <f t="shared" si="11"/>
        <v>5</v>
      </c>
      <c r="Q114" s="9">
        <f t="shared" si="10"/>
        <v>0</v>
      </c>
      <c r="S114" s="2"/>
    </row>
    <row r="115" spans="1:19" ht="15.6">
      <c r="A115" s="5" t="s">
        <v>267</v>
      </c>
      <c r="B115" s="14" t="s">
        <v>182</v>
      </c>
      <c r="C115" s="7" t="s">
        <v>5</v>
      </c>
      <c r="D115" s="8">
        <f t="shared" si="9"/>
        <v>100</v>
      </c>
      <c r="E115" s="7" t="s">
        <v>154</v>
      </c>
      <c r="F115" s="5" t="s">
        <v>89</v>
      </c>
      <c r="G115" s="9" t="s">
        <v>89</v>
      </c>
      <c r="H115" s="5" t="s">
        <v>89</v>
      </c>
      <c r="I115" s="5" t="s">
        <v>89</v>
      </c>
      <c r="J115" s="5" t="s">
        <v>89</v>
      </c>
      <c r="K115" s="5" t="s">
        <v>89</v>
      </c>
      <c r="L115" s="5" t="s">
        <v>89</v>
      </c>
      <c r="M115" s="5" t="s">
        <v>89</v>
      </c>
      <c r="N115" s="5" t="s">
        <v>90</v>
      </c>
      <c r="O115" s="9">
        <v>5</v>
      </c>
      <c r="P115" s="9">
        <f t="shared" si="11"/>
        <v>5</v>
      </c>
      <c r="Q115" s="9">
        <f t="shared" si="10"/>
        <v>0</v>
      </c>
      <c r="S115" s="2"/>
    </row>
    <row r="116" spans="1:19" ht="15.6">
      <c r="A116" s="5" t="s">
        <v>260</v>
      </c>
      <c r="B116" s="14" t="s">
        <v>175</v>
      </c>
      <c r="C116" s="7" t="s">
        <v>5</v>
      </c>
      <c r="D116" s="8">
        <f t="shared" si="9"/>
        <v>100</v>
      </c>
      <c r="E116" s="7" t="s">
        <v>154</v>
      </c>
      <c r="F116" s="5" t="s">
        <v>89</v>
      </c>
      <c r="G116" s="9" t="s">
        <v>89</v>
      </c>
      <c r="H116" s="5" t="s">
        <v>89</v>
      </c>
      <c r="I116" s="5" t="s">
        <v>89</v>
      </c>
      <c r="J116" s="5" t="s">
        <v>89</v>
      </c>
      <c r="K116" s="5" t="s">
        <v>89</v>
      </c>
      <c r="L116" s="5" t="s">
        <v>89</v>
      </c>
      <c r="M116" s="5" t="s">
        <v>89</v>
      </c>
      <c r="N116" s="5" t="s">
        <v>89</v>
      </c>
      <c r="O116" s="9">
        <v>5</v>
      </c>
      <c r="P116" s="9">
        <f t="shared" si="11"/>
        <v>5</v>
      </c>
      <c r="Q116" s="9">
        <f t="shared" si="10"/>
        <v>0</v>
      </c>
      <c r="S116" s="2"/>
    </row>
    <row r="117" spans="1:19" ht="15.6">
      <c r="A117" s="5" t="s">
        <v>273</v>
      </c>
      <c r="B117" s="14" t="s">
        <v>188</v>
      </c>
      <c r="C117" s="7" t="s">
        <v>5</v>
      </c>
      <c r="D117" s="8">
        <f t="shared" si="9"/>
        <v>100</v>
      </c>
      <c r="E117" s="7" t="s">
        <v>154</v>
      </c>
      <c r="F117" s="5" t="s">
        <v>89</v>
      </c>
      <c r="G117" s="9" t="s">
        <v>89</v>
      </c>
      <c r="H117" s="5" t="s">
        <v>89</v>
      </c>
      <c r="I117" s="5" t="s">
        <v>89</v>
      </c>
      <c r="J117" s="5" t="s">
        <v>89</v>
      </c>
      <c r="K117" s="5" t="s">
        <v>89</v>
      </c>
      <c r="L117" s="5" t="s">
        <v>89</v>
      </c>
      <c r="M117" s="5" t="s">
        <v>89</v>
      </c>
      <c r="N117" s="5" t="s">
        <v>90</v>
      </c>
      <c r="O117" s="9">
        <v>5</v>
      </c>
      <c r="P117" s="9">
        <f t="shared" si="11"/>
        <v>5</v>
      </c>
      <c r="Q117" s="9">
        <f t="shared" si="10"/>
        <v>0</v>
      </c>
      <c r="S117" s="2"/>
    </row>
    <row r="118" spans="1:19" ht="15.6">
      <c r="A118" s="9" t="s">
        <v>249</v>
      </c>
      <c r="B118" s="14" t="s">
        <v>163</v>
      </c>
      <c r="C118" s="7" t="s">
        <v>5</v>
      </c>
      <c r="D118" s="8">
        <f t="shared" si="9"/>
        <v>80</v>
      </c>
      <c r="E118" s="7" t="s">
        <v>154</v>
      </c>
      <c r="F118" s="9" t="s">
        <v>89</v>
      </c>
      <c r="G118" s="9" t="s">
        <v>89</v>
      </c>
      <c r="H118" s="9" t="s">
        <v>90</v>
      </c>
      <c r="I118" s="9" t="s">
        <v>89</v>
      </c>
      <c r="J118" s="9" t="s">
        <v>89</v>
      </c>
      <c r="K118" s="9" t="s">
        <v>89</v>
      </c>
      <c r="L118" s="9" t="s">
        <v>89</v>
      </c>
      <c r="M118" s="9" t="s">
        <v>90</v>
      </c>
      <c r="N118" s="9" t="s">
        <v>90</v>
      </c>
      <c r="O118" s="9">
        <v>5</v>
      </c>
      <c r="P118" s="9">
        <f t="shared" si="11"/>
        <v>4</v>
      </c>
      <c r="Q118" s="9">
        <f t="shared" si="10"/>
        <v>1</v>
      </c>
      <c r="S118" s="2"/>
    </row>
    <row r="119" spans="1:19" ht="15.6">
      <c r="A119" s="5" t="s">
        <v>261</v>
      </c>
      <c r="B119" s="14" t="s">
        <v>176</v>
      </c>
      <c r="C119" s="7" t="s">
        <v>5</v>
      </c>
      <c r="D119" s="8">
        <f t="shared" si="9"/>
        <v>100</v>
      </c>
      <c r="E119" s="7" t="s">
        <v>154</v>
      </c>
      <c r="F119" s="5" t="s">
        <v>89</v>
      </c>
      <c r="G119" s="9" t="s">
        <v>89</v>
      </c>
      <c r="H119" s="5" t="s">
        <v>89</v>
      </c>
      <c r="I119" s="5" t="s">
        <v>89</v>
      </c>
      <c r="J119" s="5" t="s">
        <v>89</v>
      </c>
      <c r="K119" s="5" t="s">
        <v>89</v>
      </c>
      <c r="L119" s="5" t="s">
        <v>89</v>
      </c>
      <c r="M119" s="5" t="s">
        <v>89</v>
      </c>
      <c r="N119" s="5" t="s">
        <v>89</v>
      </c>
      <c r="O119" s="9">
        <v>5</v>
      </c>
      <c r="P119" s="9">
        <f t="shared" si="11"/>
        <v>5</v>
      </c>
      <c r="Q119" s="9">
        <f t="shared" si="10"/>
        <v>0</v>
      </c>
      <c r="S119" s="2"/>
    </row>
    <row r="120" spans="1:19" ht="15.6">
      <c r="A120" s="5" t="s">
        <v>277</v>
      </c>
      <c r="B120" s="14" t="s">
        <v>192</v>
      </c>
      <c r="C120" s="7" t="s">
        <v>5</v>
      </c>
      <c r="D120" s="8">
        <f t="shared" si="9"/>
        <v>80</v>
      </c>
      <c r="E120" s="7" t="s">
        <v>154</v>
      </c>
      <c r="F120" s="9" t="s">
        <v>89</v>
      </c>
      <c r="G120" s="9" t="s">
        <v>90</v>
      </c>
      <c r="H120" s="9" t="s">
        <v>89</v>
      </c>
      <c r="I120" s="9" t="s">
        <v>89</v>
      </c>
      <c r="J120" s="9" t="s">
        <v>89</v>
      </c>
      <c r="K120" s="9" t="s">
        <v>89</v>
      </c>
      <c r="L120" s="9" t="s">
        <v>89</v>
      </c>
      <c r="M120" s="9" t="s">
        <v>89</v>
      </c>
      <c r="N120" s="9" t="s">
        <v>90</v>
      </c>
      <c r="O120" s="9">
        <v>5</v>
      </c>
      <c r="P120" s="9">
        <f t="shared" si="11"/>
        <v>4</v>
      </c>
      <c r="Q120" s="9">
        <f t="shared" si="10"/>
        <v>1</v>
      </c>
      <c r="S120" s="2"/>
    </row>
    <row r="121" spans="1:19" ht="15.6">
      <c r="A121" s="9" t="s">
        <v>250</v>
      </c>
      <c r="B121" s="14" t="s">
        <v>164</v>
      </c>
      <c r="C121" s="7" t="s">
        <v>5</v>
      </c>
      <c r="D121" s="8">
        <f t="shared" si="9"/>
        <v>100</v>
      </c>
      <c r="E121" s="7" t="s">
        <v>154</v>
      </c>
      <c r="F121" s="9" t="s">
        <v>89</v>
      </c>
      <c r="G121" s="9" t="s">
        <v>89</v>
      </c>
      <c r="H121" s="9" t="s">
        <v>89</v>
      </c>
      <c r="I121" s="9" t="s">
        <v>89</v>
      </c>
      <c r="J121" s="9" t="s">
        <v>89</v>
      </c>
      <c r="K121" s="9" t="s">
        <v>89</v>
      </c>
      <c r="L121" s="9" t="s">
        <v>89</v>
      </c>
      <c r="M121" s="9" t="s">
        <v>89</v>
      </c>
      <c r="N121" s="9" t="s">
        <v>90</v>
      </c>
      <c r="O121" s="9">
        <v>5</v>
      </c>
      <c r="P121" s="9">
        <f t="shared" si="11"/>
        <v>5</v>
      </c>
      <c r="Q121" s="9">
        <f t="shared" si="10"/>
        <v>0</v>
      </c>
      <c r="S121" s="2"/>
    </row>
    <row r="122" spans="1:19" ht="15.6">
      <c r="A122" s="7" t="s">
        <v>281</v>
      </c>
      <c r="B122" s="14" t="s">
        <v>196</v>
      </c>
      <c r="C122" s="7" t="s">
        <v>5</v>
      </c>
      <c r="D122" s="8">
        <f t="shared" si="9"/>
        <v>80</v>
      </c>
      <c r="E122" s="7" t="s">
        <v>154</v>
      </c>
      <c r="F122" s="5" t="s">
        <v>89</v>
      </c>
      <c r="G122" s="9" t="s">
        <v>89</v>
      </c>
      <c r="H122" s="5" t="s">
        <v>89</v>
      </c>
      <c r="I122" s="5" t="s">
        <v>90</v>
      </c>
      <c r="J122" s="5" t="s">
        <v>89</v>
      </c>
      <c r="K122" s="5" t="s">
        <v>90</v>
      </c>
      <c r="L122" s="5" t="s">
        <v>89</v>
      </c>
      <c r="M122" s="9" t="s">
        <v>90</v>
      </c>
      <c r="N122" s="9" t="s">
        <v>90</v>
      </c>
      <c r="O122" s="9">
        <v>5</v>
      </c>
      <c r="P122" s="9">
        <f t="shared" si="11"/>
        <v>4</v>
      </c>
      <c r="Q122" s="9">
        <f t="shared" si="10"/>
        <v>1</v>
      </c>
      <c r="S122" s="2"/>
    </row>
    <row r="123" spans="1:19" ht="15.6">
      <c r="A123" s="9" t="s">
        <v>244</v>
      </c>
      <c r="B123" s="14" t="s">
        <v>158</v>
      </c>
      <c r="C123" s="7" t="s">
        <v>5</v>
      </c>
      <c r="D123" s="8">
        <f t="shared" si="9"/>
        <v>80</v>
      </c>
      <c r="E123" s="7" t="s">
        <v>154</v>
      </c>
      <c r="F123" s="9" t="s">
        <v>89</v>
      </c>
      <c r="G123" s="9" t="s">
        <v>89</v>
      </c>
      <c r="H123" s="9" t="s">
        <v>90</v>
      </c>
      <c r="I123" s="9" t="s">
        <v>89</v>
      </c>
      <c r="J123" s="9" t="s">
        <v>89</v>
      </c>
      <c r="K123" s="9" t="s">
        <v>89</v>
      </c>
      <c r="L123" s="9" t="s">
        <v>89</v>
      </c>
      <c r="M123" s="9" t="s">
        <v>90</v>
      </c>
      <c r="N123" s="9" t="s">
        <v>90</v>
      </c>
      <c r="O123" s="9">
        <v>5</v>
      </c>
      <c r="P123" s="9">
        <f t="shared" si="11"/>
        <v>4</v>
      </c>
      <c r="Q123" s="9">
        <f t="shared" si="10"/>
        <v>1</v>
      </c>
      <c r="S123" s="2"/>
    </row>
    <row r="124" spans="1:19" ht="15.6">
      <c r="A124" s="9" t="s">
        <v>13</v>
      </c>
      <c r="B124" s="14" t="s">
        <v>59</v>
      </c>
      <c r="C124" s="7" t="s">
        <v>5</v>
      </c>
      <c r="D124" s="8">
        <f>P124/O124*100</f>
        <v>80</v>
      </c>
      <c r="E124" s="7" t="s">
        <v>154</v>
      </c>
      <c r="F124" s="9" t="s">
        <v>89</v>
      </c>
      <c r="G124" s="9" t="s">
        <v>89</v>
      </c>
      <c r="H124" s="9" t="s">
        <v>90</v>
      </c>
      <c r="I124" s="9" t="s">
        <v>89</v>
      </c>
      <c r="J124" s="5" t="s">
        <v>89</v>
      </c>
      <c r="K124" s="5" t="s">
        <v>89</v>
      </c>
      <c r="L124" s="5" t="s">
        <v>89</v>
      </c>
      <c r="M124" s="9" t="s">
        <v>90</v>
      </c>
      <c r="N124" s="9" t="s">
        <v>90</v>
      </c>
      <c r="O124" s="9">
        <v>5</v>
      </c>
      <c r="P124" s="9">
        <f t="shared" si="11"/>
        <v>4</v>
      </c>
      <c r="Q124" s="9">
        <f>O124-P124</f>
        <v>1</v>
      </c>
      <c r="S124" s="2"/>
    </row>
    <row r="125" spans="1:19" ht="15.6">
      <c r="A125" s="5" t="s">
        <v>264</v>
      </c>
      <c r="B125" s="14" t="s">
        <v>179</v>
      </c>
      <c r="C125" s="7" t="s">
        <v>5</v>
      </c>
      <c r="D125" s="8">
        <f t="shared" si="9"/>
        <v>100</v>
      </c>
      <c r="E125" s="7" t="s">
        <v>154</v>
      </c>
      <c r="F125" s="5" t="s">
        <v>89</v>
      </c>
      <c r="G125" s="9" t="s">
        <v>89</v>
      </c>
      <c r="H125" s="5" t="s">
        <v>89</v>
      </c>
      <c r="I125" s="5" t="s">
        <v>89</v>
      </c>
      <c r="J125" s="5" t="s">
        <v>89</v>
      </c>
      <c r="K125" s="5" t="s">
        <v>89</v>
      </c>
      <c r="L125" s="5" t="s">
        <v>89</v>
      </c>
      <c r="M125" s="5" t="s">
        <v>89</v>
      </c>
      <c r="N125" s="5" t="s">
        <v>89</v>
      </c>
      <c r="O125" s="9">
        <v>5</v>
      </c>
      <c r="P125" s="9">
        <f t="shared" si="11"/>
        <v>5</v>
      </c>
      <c r="Q125" s="9">
        <f t="shared" si="10"/>
        <v>0</v>
      </c>
      <c r="S125" s="2"/>
    </row>
    <row r="126" spans="1:19" ht="15.6">
      <c r="A126" s="9" t="s">
        <v>251</v>
      </c>
      <c r="B126" s="14" t="s">
        <v>165</v>
      </c>
      <c r="C126" s="7" t="s">
        <v>5</v>
      </c>
      <c r="D126" s="8">
        <f t="shared" si="9"/>
        <v>100</v>
      </c>
      <c r="E126" s="7" t="s">
        <v>154</v>
      </c>
      <c r="F126" s="9" t="s">
        <v>89</v>
      </c>
      <c r="G126" s="9" t="s">
        <v>89</v>
      </c>
      <c r="H126" s="9" t="s">
        <v>89</v>
      </c>
      <c r="I126" s="9" t="s">
        <v>89</v>
      </c>
      <c r="J126" s="9" t="s">
        <v>89</v>
      </c>
      <c r="K126" s="9" t="s">
        <v>89</v>
      </c>
      <c r="L126" s="9" t="s">
        <v>89</v>
      </c>
      <c r="M126" s="9" t="s">
        <v>89</v>
      </c>
      <c r="N126" s="9" t="s">
        <v>90</v>
      </c>
      <c r="O126" s="9">
        <v>5</v>
      </c>
      <c r="P126" s="9">
        <f t="shared" si="11"/>
        <v>5</v>
      </c>
      <c r="Q126" s="9">
        <f t="shared" si="10"/>
        <v>0</v>
      </c>
      <c r="S126" s="2"/>
    </row>
    <row r="127" spans="1:19" ht="15.6">
      <c r="A127" s="9" t="s">
        <v>248</v>
      </c>
      <c r="B127" s="14" t="s">
        <v>162</v>
      </c>
      <c r="C127" s="7" t="s">
        <v>5</v>
      </c>
      <c r="D127" s="8">
        <f t="shared" si="9"/>
        <v>80</v>
      </c>
      <c r="E127" s="7" t="s">
        <v>154</v>
      </c>
      <c r="F127" s="9" t="s">
        <v>89</v>
      </c>
      <c r="G127" s="9" t="s">
        <v>89</v>
      </c>
      <c r="H127" s="9" t="s">
        <v>90</v>
      </c>
      <c r="I127" s="9" t="s">
        <v>89</v>
      </c>
      <c r="J127" s="9" t="s">
        <v>89</v>
      </c>
      <c r="K127" s="9" t="s">
        <v>89</v>
      </c>
      <c r="L127" s="9" t="s">
        <v>89</v>
      </c>
      <c r="M127" s="9" t="s">
        <v>89</v>
      </c>
      <c r="N127" s="9" t="s">
        <v>90</v>
      </c>
      <c r="O127" s="9">
        <v>5</v>
      </c>
      <c r="P127" s="9">
        <f t="shared" si="11"/>
        <v>4</v>
      </c>
      <c r="Q127" s="9">
        <f t="shared" si="10"/>
        <v>1</v>
      </c>
      <c r="S127" s="2"/>
    </row>
    <row r="128" spans="1:19" ht="15.6">
      <c r="A128" s="9" t="s">
        <v>246</v>
      </c>
      <c r="B128" s="14" t="s">
        <v>160</v>
      </c>
      <c r="C128" s="7" t="s">
        <v>5</v>
      </c>
      <c r="D128" s="8">
        <f t="shared" si="9"/>
        <v>80</v>
      </c>
      <c r="E128" s="7" t="s">
        <v>154</v>
      </c>
      <c r="F128" s="9" t="s">
        <v>89</v>
      </c>
      <c r="G128" s="9" t="s">
        <v>89</v>
      </c>
      <c r="H128" s="9" t="s">
        <v>90</v>
      </c>
      <c r="I128" s="9" t="s">
        <v>89</v>
      </c>
      <c r="J128" s="9" t="s">
        <v>89</v>
      </c>
      <c r="K128" s="9" t="s">
        <v>90</v>
      </c>
      <c r="L128" s="9" t="s">
        <v>90</v>
      </c>
      <c r="M128" s="9" t="s">
        <v>90</v>
      </c>
      <c r="N128" s="9" t="s">
        <v>90</v>
      </c>
      <c r="O128" s="9">
        <v>5</v>
      </c>
      <c r="P128" s="9">
        <f t="shared" si="11"/>
        <v>4</v>
      </c>
      <c r="Q128" s="9">
        <f t="shared" si="10"/>
        <v>1</v>
      </c>
      <c r="S128" s="2"/>
    </row>
    <row r="129" spans="1:19" ht="15.6">
      <c r="A129" s="5" t="s">
        <v>254</v>
      </c>
      <c r="B129" s="14" t="s">
        <v>168</v>
      </c>
      <c r="C129" s="7" t="s">
        <v>5</v>
      </c>
      <c r="D129" s="8">
        <f t="shared" si="9"/>
        <v>100</v>
      </c>
      <c r="E129" s="7" t="s">
        <v>154</v>
      </c>
      <c r="F129" s="5" t="s">
        <v>89</v>
      </c>
      <c r="G129" s="9" t="s">
        <v>89</v>
      </c>
      <c r="H129" s="5" t="s">
        <v>89</v>
      </c>
      <c r="I129" s="5" t="s">
        <v>89</v>
      </c>
      <c r="J129" s="5" t="s">
        <v>89</v>
      </c>
      <c r="K129" s="5" t="s">
        <v>89</v>
      </c>
      <c r="L129" s="5" t="s">
        <v>89</v>
      </c>
      <c r="M129" s="5" t="s">
        <v>89</v>
      </c>
      <c r="N129" s="5" t="s">
        <v>90</v>
      </c>
      <c r="O129" s="9">
        <v>5</v>
      </c>
      <c r="P129" s="9">
        <f t="shared" si="11"/>
        <v>5</v>
      </c>
      <c r="Q129" s="9">
        <f t="shared" si="10"/>
        <v>0</v>
      </c>
      <c r="S129" s="2"/>
    </row>
    <row r="130" spans="1:19" ht="15.6">
      <c r="A130" s="9" t="s">
        <v>252</v>
      </c>
      <c r="B130" s="14" t="s">
        <v>166</v>
      </c>
      <c r="C130" s="7" t="s">
        <v>5</v>
      </c>
      <c r="D130" s="8">
        <f t="shared" ref="D130:D166" si="12">P130/O130*100</f>
        <v>60</v>
      </c>
      <c r="E130" s="7" t="s">
        <v>154</v>
      </c>
      <c r="F130" s="9" t="s">
        <v>89</v>
      </c>
      <c r="G130" s="9" t="s">
        <v>89</v>
      </c>
      <c r="H130" s="9" t="s">
        <v>90</v>
      </c>
      <c r="I130" s="9" t="s">
        <v>90</v>
      </c>
      <c r="J130" s="9" t="s">
        <v>89</v>
      </c>
      <c r="K130" s="9" t="s">
        <v>89</v>
      </c>
      <c r="L130" s="9" t="s">
        <v>89</v>
      </c>
      <c r="M130" s="9" t="s">
        <v>90</v>
      </c>
      <c r="N130" s="9" t="s">
        <v>90</v>
      </c>
      <c r="O130" s="9">
        <v>5</v>
      </c>
      <c r="P130" s="9">
        <f t="shared" ref="P130:P166" si="13">COUNTIF(F130:J130,"Present")</f>
        <v>3</v>
      </c>
      <c r="Q130" s="9">
        <f t="shared" ref="Q130:Q161" si="14">O130-P130</f>
        <v>2</v>
      </c>
      <c r="S130" s="2"/>
    </row>
    <row r="131" spans="1:19" ht="15.6">
      <c r="A131" s="5" t="s">
        <v>258</v>
      </c>
      <c r="B131" s="14" t="s">
        <v>172</v>
      </c>
      <c r="C131" s="7" t="s">
        <v>5</v>
      </c>
      <c r="D131" s="8">
        <f t="shared" si="12"/>
        <v>80</v>
      </c>
      <c r="E131" s="7" t="s">
        <v>154</v>
      </c>
      <c r="F131" s="5" t="s">
        <v>89</v>
      </c>
      <c r="G131" s="9" t="s">
        <v>89</v>
      </c>
      <c r="H131" s="9" t="s">
        <v>90</v>
      </c>
      <c r="I131" s="5" t="s">
        <v>89</v>
      </c>
      <c r="J131" s="5" t="s">
        <v>89</v>
      </c>
      <c r="K131" s="5" t="s">
        <v>89</v>
      </c>
      <c r="L131" s="5" t="s">
        <v>89</v>
      </c>
      <c r="M131" s="9" t="s">
        <v>90</v>
      </c>
      <c r="N131" s="9" t="s">
        <v>90</v>
      </c>
      <c r="O131" s="9">
        <v>5</v>
      </c>
      <c r="P131" s="9">
        <f t="shared" si="13"/>
        <v>4</v>
      </c>
      <c r="Q131" s="9">
        <f t="shared" si="14"/>
        <v>1</v>
      </c>
      <c r="S131" s="2"/>
    </row>
    <row r="132" spans="1:19" ht="15.6">
      <c r="A132" s="5" t="s">
        <v>263</v>
      </c>
      <c r="B132" s="14" t="s">
        <v>178</v>
      </c>
      <c r="C132" s="7" t="s">
        <v>5</v>
      </c>
      <c r="D132" s="8">
        <f t="shared" si="12"/>
        <v>100</v>
      </c>
      <c r="E132" s="7" t="s">
        <v>154</v>
      </c>
      <c r="F132" s="5" t="s">
        <v>89</v>
      </c>
      <c r="G132" s="9" t="s">
        <v>89</v>
      </c>
      <c r="H132" s="5" t="s">
        <v>89</v>
      </c>
      <c r="I132" s="5" t="s">
        <v>89</v>
      </c>
      <c r="J132" s="5" t="s">
        <v>89</v>
      </c>
      <c r="K132" s="5" t="s">
        <v>89</v>
      </c>
      <c r="L132" s="5" t="s">
        <v>89</v>
      </c>
      <c r="M132" s="5" t="s">
        <v>89</v>
      </c>
      <c r="N132" s="5" t="s">
        <v>90</v>
      </c>
      <c r="O132" s="9">
        <v>5</v>
      </c>
      <c r="P132" s="9">
        <f t="shared" si="13"/>
        <v>5</v>
      </c>
      <c r="Q132" s="9">
        <f t="shared" si="14"/>
        <v>0</v>
      </c>
      <c r="S132" s="2"/>
    </row>
    <row r="133" spans="1:19" ht="15.6">
      <c r="A133" s="5" t="s">
        <v>266</v>
      </c>
      <c r="B133" s="14" t="s">
        <v>181</v>
      </c>
      <c r="C133" s="7" t="s">
        <v>5</v>
      </c>
      <c r="D133" s="8">
        <f t="shared" si="12"/>
        <v>60</v>
      </c>
      <c r="E133" s="7" t="s">
        <v>154</v>
      </c>
      <c r="F133" s="5" t="s">
        <v>90</v>
      </c>
      <c r="G133" s="9" t="s">
        <v>89</v>
      </c>
      <c r="H133" s="9" t="s">
        <v>90</v>
      </c>
      <c r="I133" s="5" t="s">
        <v>89</v>
      </c>
      <c r="J133" s="5" t="s">
        <v>89</v>
      </c>
      <c r="K133" s="5" t="s">
        <v>89</v>
      </c>
      <c r="L133" s="5" t="s">
        <v>89</v>
      </c>
      <c r="M133" s="5" t="s">
        <v>89</v>
      </c>
      <c r="N133" s="5" t="s">
        <v>90</v>
      </c>
      <c r="O133" s="9">
        <v>5</v>
      </c>
      <c r="P133" s="9">
        <f t="shared" si="13"/>
        <v>3</v>
      </c>
      <c r="Q133" s="9">
        <f t="shared" si="14"/>
        <v>2</v>
      </c>
      <c r="S133" s="2"/>
    </row>
    <row r="134" spans="1:19" ht="15.6">
      <c r="A134" s="9" t="s">
        <v>243</v>
      </c>
      <c r="B134" s="14" t="s">
        <v>157</v>
      </c>
      <c r="C134" s="7" t="s">
        <v>5</v>
      </c>
      <c r="D134" s="8">
        <f t="shared" si="12"/>
        <v>100</v>
      </c>
      <c r="E134" s="7" t="s">
        <v>154</v>
      </c>
      <c r="F134" s="9" t="s">
        <v>89</v>
      </c>
      <c r="G134" s="9" t="s">
        <v>89</v>
      </c>
      <c r="H134" s="9" t="s">
        <v>89</v>
      </c>
      <c r="I134" s="9" t="s">
        <v>89</v>
      </c>
      <c r="J134" s="9" t="s">
        <v>89</v>
      </c>
      <c r="K134" s="9" t="s">
        <v>89</v>
      </c>
      <c r="L134" s="9" t="s">
        <v>90</v>
      </c>
      <c r="M134" s="9" t="s">
        <v>89</v>
      </c>
      <c r="N134" s="9" t="s">
        <v>90</v>
      </c>
      <c r="O134" s="9">
        <v>5</v>
      </c>
      <c r="P134" s="9">
        <f t="shared" si="13"/>
        <v>5</v>
      </c>
      <c r="Q134" s="9">
        <f t="shared" si="14"/>
        <v>0</v>
      </c>
      <c r="S134" s="2"/>
    </row>
    <row r="135" spans="1:19" ht="15.6">
      <c r="A135" s="5" t="s">
        <v>256</v>
      </c>
      <c r="B135" s="14" t="s">
        <v>170</v>
      </c>
      <c r="C135" s="7" t="s">
        <v>5</v>
      </c>
      <c r="D135" s="8">
        <f t="shared" si="12"/>
        <v>80</v>
      </c>
      <c r="E135" s="7" t="s">
        <v>154</v>
      </c>
      <c r="F135" s="5" t="s">
        <v>89</v>
      </c>
      <c r="G135" s="9" t="s">
        <v>89</v>
      </c>
      <c r="H135" s="9" t="s">
        <v>90</v>
      </c>
      <c r="I135" s="5" t="s">
        <v>89</v>
      </c>
      <c r="J135" s="5" t="s">
        <v>89</v>
      </c>
      <c r="K135" s="5" t="s">
        <v>89</v>
      </c>
      <c r="L135" s="5" t="s">
        <v>89</v>
      </c>
      <c r="M135" s="9" t="s">
        <v>90</v>
      </c>
      <c r="N135" s="9" t="s">
        <v>90</v>
      </c>
      <c r="O135" s="9">
        <v>5</v>
      </c>
      <c r="P135" s="9">
        <f t="shared" si="13"/>
        <v>4</v>
      </c>
      <c r="Q135" s="9">
        <f t="shared" si="14"/>
        <v>1</v>
      </c>
      <c r="S135" s="2"/>
    </row>
    <row r="136" spans="1:19" ht="15.6">
      <c r="A136" s="5" t="s">
        <v>269</v>
      </c>
      <c r="B136" s="14" t="s">
        <v>184</v>
      </c>
      <c r="C136" s="7" t="s">
        <v>5</v>
      </c>
      <c r="D136" s="8">
        <f t="shared" si="12"/>
        <v>100</v>
      </c>
      <c r="E136" s="7" t="s">
        <v>154</v>
      </c>
      <c r="F136" s="5" t="s">
        <v>89</v>
      </c>
      <c r="G136" s="9" t="s">
        <v>89</v>
      </c>
      <c r="H136" s="5" t="s">
        <v>89</v>
      </c>
      <c r="I136" s="5" t="s">
        <v>89</v>
      </c>
      <c r="J136" s="5" t="s">
        <v>89</v>
      </c>
      <c r="K136" s="5" t="s">
        <v>89</v>
      </c>
      <c r="L136" s="5" t="s">
        <v>89</v>
      </c>
      <c r="M136" s="5" t="s">
        <v>89</v>
      </c>
      <c r="N136" s="5" t="s">
        <v>90</v>
      </c>
      <c r="O136" s="9">
        <v>5</v>
      </c>
      <c r="P136" s="9">
        <f t="shared" si="13"/>
        <v>5</v>
      </c>
      <c r="Q136" s="9">
        <f t="shared" si="14"/>
        <v>0</v>
      </c>
      <c r="S136" s="2"/>
    </row>
    <row r="137" spans="1:19" ht="15.6">
      <c r="A137" s="5" t="s">
        <v>279</v>
      </c>
      <c r="B137" s="14" t="s">
        <v>194</v>
      </c>
      <c r="C137" s="7" t="s">
        <v>5</v>
      </c>
      <c r="D137" s="8">
        <f t="shared" si="12"/>
        <v>60</v>
      </c>
      <c r="E137" s="7" t="s">
        <v>154</v>
      </c>
      <c r="F137" s="5" t="s">
        <v>89</v>
      </c>
      <c r="G137" s="5" t="s">
        <v>90</v>
      </c>
      <c r="H137" s="9" t="s">
        <v>90</v>
      </c>
      <c r="I137" s="5" t="s">
        <v>89</v>
      </c>
      <c r="J137" s="5" t="s">
        <v>89</v>
      </c>
      <c r="K137" s="5" t="s">
        <v>89</v>
      </c>
      <c r="L137" s="5" t="s">
        <v>89</v>
      </c>
      <c r="M137" s="9" t="s">
        <v>90</v>
      </c>
      <c r="N137" s="9" t="s">
        <v>90</v>
      </c>
      <c r="O137" s="9">
        <v>5</v>
      </c>
      <c r="P137" s="9">
        <f t="shared" si="13"/>
        <v>3</v>
      </c>
      <c r="Q137" s="9">
        <f t="shared" si="14"/>
        <v>2</v>
      </c>
      <c r="S137" s="2"/>
    </row>
    <row r="138" spans="1:19" ht="15.6">
      <c r="A138" s="8" t="s">
        <v>253</v>
      </c>
      <c r="B138" s="14" t="s">
        <v>167</v>
      </c>
      <c r="C138" s="7" t="s">
        <v>5</v>
      </c>
      <c r="D138" s="8">
        <f t="shared" si="12"/>
        <v>40</v>
      </c>
      <c r="E138" s="7" t="s">
        <v>154</v>
      </c>
      <c r="F138" s="8" t="s">
        <v>90</v>
      </c>
      <c r="G138" s="9" t="s">
        <v>89</v>
      </c>
      <c r="H138" s="9" t="s">
        <v>90</v>
      </c>
      <c r="I138" s="8" t="s">
        <v>90</v>
      </c>
      <c r="J138" s="8" t="s">
        <v>89</v>
      </c>
      <c r="K138" s="8" t="s">
        <v>89</v>
      </c>
      <c r="L138" s="8" t="s">
        <v>89</v>
      </c>
      <c r="M138" s="9" t="s">
        <v>90</v>
      </c>
      <c r="N138" s="9" t="s">
        <v>90</v>
      </c>
      <c r="O138" s="9">
        <v>5</v>
      </c>
      <c r="P138" s="9">
        <f t="shared" si="13"/>
        <v>2</v>
      </c>
      <c r="Q138" s="9">
        <f t="shared" si="14"/>
        <v>3</v>
      </c>
      <c r="S138" s="2"/>
    </row>
    <row r="139" spans="1:19" ht="15.6">
      <c r="A139" s="5" t="s">
        <v>271</v>
      </c>
      <c r="B139" s="14" t="s">
        <v>186</v>
      </c>
      <c r="C139" s="7" t="s">
        <v>5</v>
      </c>
      <c r="D139" s="8">
        <f t="shared" si="12"/>
        <v>80</v>
      </c>
      <c r="E139" s="7" t="s">
        <v>154</v>
      </c>
      <c r="F139" s="5" t="s">
        <v>89</v>
      </c>
      <c r="G139" s="9" t="s">
        <v>89</v>
      </c>
      <c r="H139" s="9" t="s">
        <v>90</v>
      </c>
      <c r="I139" s="5" t="s">
        <v>89</v>
      </c>
      <c r="J139" s="5" t="s">
        <v>89</v>
      </c>
      <c r="K139" s="5" t="s">
        <v>89</v>
      </c>
      <c r="L139" s="5" t="s">
        <v>89</v>
      </c>
      <c r="M139" s="5" t="s">
        <v>89</v>
      </c>
      <c r="N139" s="5" t="s">
        <v>89</v>
      </c>
      <c r="O139" s="9">
        <v>5</v>
      </c>
      <c r="P139" s="9">
        <f t="shared" si="13"/>
        <v>4</v>
      </c>
      <c r="Q139" s="9">
        <f t="shared" si="14"/>
        <v>1</v>
      </c>
      <c r="S139" s="2"/>
    </row>
    <row r="140" spans="1:19" ht="15.6">
      <c r="A140" s="5" t="s">
        <v>325</v>
      </c>
      <c r="B140" s="6" t="s">
        <v>301</v>
      </c>
      <c r="C140" s="7" t="s">
        <v>5</v>
      </c>
      <c r="D140" s="8">
        <f t="shared" si="12"/>
        <v>60</v>
      </c>
      <c r="E140" s="7" t="s">
        <v>155</v>
      </c>
      <c r="F140" s="9" t="s">
        <v>89</v>
      </c>
      <c r="G140" s="5" t="s">
        <v>89</v>
      </c>
      <c r="H140" s="9" t="s">
        <v>90</v>
      </c>
      <c r="I140" s="9" t="s">
        <v>89</v>
      </c>
      <c r="J140" s="9" t="s">
        <v>90</v>
      </c>
      <c r="K140" s="9" t="s">
        <v>89</v>
      </c>
      <c r="L140" s="9" t="s">
        <v>89</v>
      </c>
      <c r="M140" s="9" t="s">
        <v>90</v>
      </c>
      <c r="N140" s="9" t="s">
        <v>90</v>
      </c>
      <c r="O140" s="9">
        <v>5</v>
      </c>
      <c r="P140" s="9">
        <f t="shared" si="13"/>
        <v>3</v>
      </c>
      <c r="Q140" s="9">
        <f t="shared" si="14"/>
        <v>2</v>
      </c>
      <c r="S140" s="2"/>
    </row>
    <row r="141" spans="1:19" ht="15.6">
      <c r="A141" s="5" t="s">
        <v>318</v>
      </c>
      <c r="B141" s="6" t="s">
        <v>293</v>
      </c>
      <c r="C141" s="7" t="s">
        <v>5</v>
      </c>
      <c r="D141" s="8">
        <f t="shared" si="12"/>
        <v>60</v>
      </c>
      <c r="E141" s="7" t="s">
        <v>155</v>
      </c>
      <c r="F141" s="5" t="s">
        <v>89</v>
      </c>
      <c r="G141" s="5" t="s">
        <v>89</v>
      </c>
      <c r="H141" s="8" t="s">
        <v>90</v>
      </c>
      <c r="I141" s="5" t="s">
        <v>89</v>
      </c>
      <c r="J141" s="5" t="s">
        <v>90</v>
      </c>
      <c r="K141" s="5" t="s">
        <v>89</v>
      </c>
      <c r="L141" s="5" t="s">
        <v>89</v>
      </c>
      <c r="M141" s="9" t="s">
        <v>90</v>
      </c>
      <c r="N141" s="9" t="s">
        <v>90</v>
      </c>
      <c r="O141" s="9">
        <v>5</v>
      </c>
      <c r="P141" s="9">
        <f t="shared" si="13"/>
        <v>3</v>
      </c>
      <c r="Q141" s="9">
        <f t="shared" si="14"/>
        <v>2</v>
      </c>
      <c r="S141" s="2"/>
    </row>
    <row r="142" spans="1:19" ht="15.6">
      <c r="A142" s="9" t="s">
        <v>333</v>
      </c>
      <c r="B142" s="6" t="s">
        <v>309</v>
      </c>
      <c r="C142" s="7" t="s">
        <v>5</v>
      </c>
      <c r="D142" s="8">
        <f t="shared" si="12"/>
        <v>80</v>
      </c>
      <c r="E142" s="7" t="s">
        <v>155</v>
      </c>
      <c r="F142" s="8" t="s">
        <v>89</v>
      </c>
      <c r="G142" s="9" t="s">
        <v>90</v>
      </c>
      <c r="H142" s="9" t="s">
        <v>89</v>
      </c>
      <c r="I142" s="9" t="s">
        <v>89</v>
      </c>
      <c r="J142" s="9" t="s">
        <v>89</v>
      </c>
      <c r="K142" s="9" t="s">
        <v>89</v>
      </c>
      <c r="L142" s="9" t="s">
        <v>89</v>
      </c>
      <c r="M142" s="9" t="s">
        <v>90</v>
      </c>
      <c r="N142" s="9" t="s">
        <v>89</v>
      </c>
      <c r="O142" s="9">
        <v>5</v>
      </c>
      <c r="P142" s="9">
        <f t="shared" si="13"/>
        <v>4</v>
      </c>
      <c r="Q142" s="9">
        <f t="shared" si="14"/>
        <v>1</v>
      </c>
      <c r="S142" s="2"/>
    </row>
    <row r="143" spans="1:19" ht="15.6">
      <c r="A143" s="5" t="s">
        <v>340</v>
      </c>
      <c r="B143" s="6" t="s">
        <v>288</v>
      </c>
      <c r="C143" s="7" t="s">
        <v>5</v>
      </c>
      <c r="D143" s="8">
        <f t="shared" si="12"/>
        <v>100</v>
      </c>
      <c r="E143" s="7" t="s">
        <v>155</v>
      </c>
      <c r="F143" s="5" t="s">
        <v>89</v>
      </c>
      <c r="G143" s="5" t="s">
        <v>89</v>
      </c>
      <c r="H143" s="5" t="s">
        <v>89</v>
      </c>
      <c r="I143" s="5" t="s">
        <v>89</v>
      </c>
      <c r="J143" s="5" t="s">
        <v>89</v>
      </c>
      <c r="K143" s="5" t="s">
        <v>89</v>
      </c>
      <c r="L143" s="5" t="s">
        <v>89</v>
      </c>
      <c r="M143" s="5" t="s">
        <v>89</v>
      </c>
      <c r="N143" s="5" t="s">
        <v>89</v>
      </c>
      <c r="O143" s="9">
        <v>5</v>
      </c>
      <c r="P143" s="9">
        <f t="shared" si="13"/>
        <v>5</v>
      </c>
      <c r="Q143" s="9">
        <f t="shared" si="14"/>
        <v>0</v>
      </c>
      <c r="S143" s="2"/>
    </row>
    <row r="144" spans="1:19" ht="15.6">
      <c r="A144" s="9" t="s">
        <v>330</v>
      </c>
      <c r="B144" s="6" t="s">
        <v>306</v>
      </c>
      <c r="C144" s="7" t="s">
        <v>5</v>
      </c>
      <c r="D144" s="8">
        <f t="shared" si="12"/>
        <v>60</v>
      </c>
      <c r="E144" s="7" t="s">
        <v>155</v>
      </c>
      <c r="F144" s="8" t="s">
        <v>89</v>
      </c>
      <c r="G144" s="9" t="s">
        <v>90</v>
      </c>
      <c r="H144" s="9" t="s">
        <v>89</v>
      </c>
      <c r="I144" s="9" t="s">
        <v>89</v>
      </c>
      <c r="J144" s="9" t="s">
        <v>90</v>
      </c>
      <c r="K144" s="9" t="s">
        <v>89</v>
      </c>
      <c r="L144" s="9" t="s">
        <v>89</v>
      </c>
      <c r="M144" s="9" t="s">
        <v>89</v>
      </c>
      <c r="N144" s="9" t="s">
        <v>89</v>
      </c>
      <c r="O144" s="9">
        <v>5</v>
      </c>
      <c r="P144" s="9">
        <f t="shared" si="13"/>
        <v>3</v>
      </c>
      <c r="Q144" s="9">
        <f t="shared" si="14"/>
        <v>2</v>
      </c>
      <c r="S144" s="2"/>
    </row>
    <row r="145" spans="1:19" ht="15.6">
      <c r="A145" s="5" t="s">
        <v>319</v>
      </c>
      <c r="B145" s="6" t="s">
        <v>294</v>
      </c>
      <c r="C145" s="7" t="s">
        <v>5</v>
      </c>
      <c r="D145" s="8">
        <f t="shared" si="12"/>
        <v>60</v>
      </c>
      <c r="E145" s="7" t="s">
        <v>155</v>
      </c>
      <c r="F145" s="5" t="s">
        <v>90</v>
      </c>
      <c r="G145" s="5" t="s">
        <v>89</v>
      </c>
      <c r="H145" s="8" t="s">
        <v>90</v>
      </c>
      <c r="I145" s="5" t="s">
        <v>89</v>
      </c>
      <c r="J145" s="5" t="s">
        <v>89</v>
      </c>
      <c r="K145" s="5" t="s">
        <v>89</v>
      </c>
      <c r="L145" s="5" t="s">
        <v>89</v>
      </c>
      <c r="M145" s="5" t="s">
        <v>89</v>
      </c>
      <c r="N145" s="5" t="s">
        <v>90</v>
      </c>
      <c r="O145" s="9">
        <v>5</v>
      </c>
      <c r="P145" s="9">
        <f t="shared" si="13"/>
        <v>3</v>
      </c>
      <c r="Q145" s="9">
        <f t="shared" si="14"/>
        <v>2</v>
      </c>
      <c r="S145" s="2"/>
    </row>
    <row r="146" spans="1:19" ht="15.6">
      <c r="A146" s="5" t="s">
        <v>327</v>
      </c>
      <c r="B146" s="6" t="s">
        <v>303</v>
      </c>
      <c r="C146" s="7" t="s">
        <v>5</v>
      </c>
      <c r="D146" s="8">
        <f t="shared" si="12"/>
        <v>80</v>
      </c>
      <c r="E146" s="7" t="s">
        <v>155</v>
      </c>
      <c r="F146" s="9" t="s">
        <v>89</v>
      </c>
      <c r="G146" s="8" t="s">
        <v>89</v>
      </c>
      <c r="H146" s="9" t="s">
        <v>90</v>
      </c>
      <c r="I146" s="9" t="s">
        <v>89</v>
      </c>
      <c r="J146" s="9" t="s">
        <v>89</v>
      </c>
      <c r="K146" s="9" t="s">
        <v>89</v>
      </c>
      <c r="L146" s="9" t="s">
        <v>89</v>
      </c>
      <c r="M146" s="9" t="s">
        <v>90</v>
      </c>
      <c r="N146" s="9" t="s">
        <v>90</v>
      </c>
      <c r="O146" s="9">
        <v>5</v>
      </c>
      <c r="P146" s="9">
        <f t="shared" si="13"/>
        <v>4</v>
      </c>
      <c r="Q146" s="9">
        <f t="shared" si="14"/>
        <v>1</v>
      </c>
      <c r="S146" s="2"/>
    </row>
    <row r="147" spans="1:19" ht="15.6">
      <c r="A147" s="5" t="s">
        <v>326</v>
      </c>
      <c r="B147" s="6" t="s">
        <v>302</v>
      </c>
      <c r="C147" s="7" t="s">
        <v>5</v>
      </c>
      <c r="D147" s="8">
        <f t="shared" si="12"/>
        <v>100</v>
      </c>
      <c r="E147" s="7" t="s">
        <v>155</v>
      </c>
      <c r="F147" s="9" t="s">
        <v>89</v>
      </c>
      <c r="G147" s="5" t="s">
        <v>89</v>
      </c>
      <c r="H147" s="9" t="s">
        <v>89</v>
      </c>
      <c r="I147" s="9" t="s">
        <v>89</v>
      </c>
      <c r="J147" s="9" t="s">
        <v>89</v>
      </c>
      <c r="K147" s="9" t="s">
        <v>90</v>
      </c>
      <c r="L147" s="9" t="s">
        <v>89</v>
      </c>
      <c r="M147" s="9" t="s">
        <v>89</v>
      </c>
      <c r="N147" s="9" t="s">
        <v>90</v>
      </c>
      <c r="O147" s="9">
        <v>5</v>
      </c>
      <c r="P147" s="9">
        <f t="shared" si="13"/>
        <v>5</v>
      </c>
      <c r="Q147" s="9">
        <f t="shared" si="14"/>
        <v>0</v>
      </c>
      <c r="S147" s="2"/>
    </row>
    <row r="148" spans="1:19" ht="15.6">
      <c r="A148" s="9" t="s">
        <v>332</v>
      </c>
      <c r="B148" s="6" t="s">
        <v>308</v>
      </c>
      <c r="C148" s="7" t="s">
        <v>5</v>
      </c>
      <c r="D148" s="8">
        <f t="shared" si="12"/>
        <v>80</v>
      </c>
      <c r="E148" s="7" t="s">
        <v>155</v>
      </c>
      <c r="F148" s="8" t="s">
        <v>89</v>
      </c>
      <c r="G148" s="9" t="s">
        <v>90</v>
      </c>
      <c r="H148" s="9" t="s">
        <v>89</v>
      </c>
      <c r="I148" s="9" t="s">
        <v>89</v>
      </c>
      <c r="J148" s="9" t="s">
        <v>89</v>
      </c>
      <c r="K148" s="9" t="s">
        <v>89</v>
      </c>
      <c r="L148" s="9" t="s">
        <v>90</v>
      </c>
      <c r="M148" s="9" t="s">
        <v>89</v>
      </c>
      <c r="N148" s="9" t="s">
        <v>90</v>
      </c>
      <c r="O148" s="9">
        <v>5</v>
      </c>
      <c r="P148" s="9">
        <f t="shared" si="13"/>
        <v>4</v>
      </c>
      <c r="Q148" s="9">
        <f t="shared" si="14"/>
        <v>1</v>
      </c>
      <c r="S148" s="2"/>
    </row>
    <row r="149" spans="1:19" ht="15.6">
      <c r="A149" s="9" t="s">
        <v>331</v>
      </c>
      <c r="B149" s="6" t="s">
        <v>307</v>
      </c>
      <c r="C149" s="7" t="s">
        <v>5</v>
      </c>
      <c r="D149" s="8">
        <f t="shared" si="12"/>
        <v>80</v>
      </c>
      <c r="E149" s="7" t="s">
        <v>155</v>
      </c>
      <c r="F149" s="8" t="s">
        <v>89</v>
      </c>
      <c r="G149" s="9" t="s">
        <v>90</v>
      </c>
      <c r="H149" s="9" t="s">
        <v>89</v>
      </c>
      <c r="I149" s="9" t="s">
        <v>89</v>
      </c>
      <c r="J149" s="9" t="s">
        <v>89</v>
      </c>
      <c r="K149" s="9" t="s">
        <v>89</v>
      </c>
      <c r="L149" s="9" t="s">
        <v>89</v>
      </c>
      <c r="M149" s="9" t="s">
        <v>90</v>
      </c>
      <c r="N149" s="9" t="s">
        <v>89</v>
      </c>
      <c r="O149" s="9">
        <v>5</v>
      </c>
      <c r="P149" s="9">
        <f t="shared" si="13"/>
        <v>4</v>
      </c>
      <c r="Q149" s="9">
        <f t="shared" si="14"/>
        <v>1</v>
      </c>
      <c r="S149" s="2"/>
    </row>
    <row r="150" spans="1:19" ht="15.6">
      <c r="A150" s="9" t="s">
        <v>313</v>
      </c>
      <c r="B150" s="14" t="s">
        <v>287</v>
      </c>
      <c r="C150" s="7" t="s">
        <v>5</v>
      </c>
      <c r="D150" s="8">
        <f t="shared" si="12"/>
        <v>60</v>
      </c>
      <c r="E150" s="7" t="s">
        <v>155</v>
      </c>
      <c r="F150" s="9" t="s">
        <v>90</v>
      </c>
      <c r="G150" s="9" t="s">
        <v>89</v>
      </c>
      <c r="H150" s="9" t="s">
        <v>90</v>
      </c>
      <c r="I150" s="9" t="s">
        <v>89</v>
      </c>
      <c r="J150" s="9" t="s">
        <v>89</v>
      </c>
      <c r="K150" s="9" t="s">
        <v>89</v>
      </c>
      <c r="L150" s="9" t="s">
        <v>89</v>
      </c>
      <c r="M150" s="9" t="s">
        <v>90</v>
      </c>
      <c r="N150" s="9" t="s">
        <v>90</v>
      </c>
      <c r="O150" s="9">
        <v>5</v>
      </c>
      <c r="P150" s="9">
        <f t="shared" si="13"/>
        <v>3</v>
      </c>
      <c r="Q150" s="9">
        <f t="shared" si="14"/>
        <v>2</v>
      </c>
      <c r="S150" s="2"/>
    </row>
    <row r="151" spans="1:19" ht="15.6">
      <c r="A151" s="9" t="s">
        <v>334</v>
      </c>
      <c r="B151" s="6" t="s">
        <v>310</v>
      </c>
      <c r="C151" s="7" t="s">
        <v>5</v>
      </c>
      <c r="D151" s="8">
        <f t="shared" si="12"/>
        <v>100</v>
      </c>
      <c r="E151" s="7" t="s">
        <v>155</v>
      </c>
      <c r="F151" s="8" t="s">
        <v>89</v>
      </c>
      <c r="G151" s="9" t="s">
        <v>89</v>
      </c>
      <c r="H151" s="9" t="s">
        <v>89</v>
      </c>
      <c r="I151" s="9" t="s">
        <v>89</v>
      </c>
      <c r="J151" s="9" t="s">
        <v>89</v>
      </c>
      <c r="K151" s="9" t="s">
        <v>89</v>
      </c>
      <c r="L151" s="9" t="s">
        <v>90</v>
      </c>
      <c r="M151" s="9" t="s">
        <v>89</v>
      </c>
      <c r="N151" s="9" t="s">
        <v>90</v>
      </c>
      <c r="O151" s="9">
        <v>5</v>
      </c>
      <c r="P151" s="9">
        <f t="shared" si="13"/>
        <v>5</v>
      </c>
      <c r="Q151" s="9">
        <f t="shared" si="14"/>
        <v>0</v>
      </c>
      <c r="S151" s="2"/>
    </row>
    <row r="152" spans="1:19" ht="15.6">
      <c r="A152" s="5" t="s">
        <v>338</v>
      </c>
      <c r="B152" s="6" t="s">
        <v>298</v>
      </c>
      <c r="C152" s="7" t="s">
        <v>5</v>
      </c>
      <c r="D152" s="8">
        <f t="shared" si="12"/>
        <v>80</v>
      </c>
      <c r="E152" s="7" t="s">
        <v>155</v>
      </c>
      <c r="F152" s="5" t="s">
        <v>89</v>
      </c>
      <c r="G152" s="5" t="s">
        <v>89</v>
      </c>
      <c r="H152" s="5" t="s">
        <v>90</v>
      </c>
      <c r="I152" s="5" t="s">
        <v>89</v>
      </c>
      <c r="J152" s="5" t="s">
        <v>89</v>
      </c>
      <c r="K152" s="5" t="s">
        <v>89</v>
      </c>
      <c r="L152" s="5" t="s">
        <v>89</v>
      </c>
      <c r="M152" s="5" t="s">
        <v>89</v>
      </c>
      <c r="N152" s="5" t="s">
        <v>89</v>
      </c>
      <c r="O152" s="9">
        <v>5</v>
      </c>
      <c r="P152" s="9">
        <f t="shared" si="13"/>
        <v>4</v>
      </c>
      <c r="Q152" s="9">
        <f t="shared" si="14"/>
        <v>1</v>
      </c>
      <c r="S152" s="2"/>
    </row>
    <row r="153" spans="1:19" ht="15.6">
      <c r="A153" s="5" t="s">
        <v>337</v>
      </c>
      <c r="B153" s="6" t="s">
        <v>295</v>
      </c>
      <c r="C153" s="7" t="s">
        <v>5</v>
      </c>
      <c r="D153" s="8">
        <f t="shared" si="12"/>
        <v>100</v>
      </c>
      <c r="E153" s="7" t="s">
        <v>155</v>
      </c>
      <c r="F153" s="5" t="s">
        <v>89</v>
      </c>
      <c r="G153" s="8" t="s">
        <v>89</v>
      </c>
      <c r="H153" s="5" t="s">
        <v>89</v>
      </c>
      <c r="I153" s="5" t="s">
        <v>89</v>
      </c>
      <c r="J153" s="5" t="s">
        <v>89</v>
      </c>
      <c r="K153" s="5" t="s">
        <v>89</v>
      </c>
      <c r="L153" s="5" t="s">
        <v>89</v>
      </c>
      <c r="M153" s="9" t="s">
        <v>90</v>
      </c>
      <c r="N153" s="9" t="s">
        <v>90</v>
      </c>
      <c r="O153" s="9">
        <v>5</v>
      </c>
      <c r="P153" s="9">
        <f t="shared" si="13"/>
        <v>5</v>
      </c>
      <c r="Q153" s="9">
        <f t="shared" si="14"/>
        <v>0</v>
      </c>
      <c r="S153" s="2"/>
    </row>
    <row r="154" spans="1:19" ht="15.6">
      <c r="A154" s="5" t="s">
        <v>324</v>
      </c>
      <c r="B154" s="6" t="s">
        <v>300</v>
      </c>
      <c r="C154" s="7" t="s">
        <v>5</v>
      </c>
      <c r="D154" s="8">
        <f t="shared" si="12"/>
        <v>100</v>
      </c>
      <c r="E154" s="7" t="s">
        <v>155</v>
      </c>
      <c r="F154" s="9" t="s">
        <v>89</v>
      </c>
      <c r="G154" s="8" t="s">
        <v>89</v>
      </c>
      <c r="H154" s="9" t="s">
        <v>89</v>
      </c>
      <c r="I154" s="9" t="s">
        <v>89</v>
      </c>
      <c r="J154" s="9" t="s">
        <v>89</v>
      </c>
      <c r="K154" s="9" t="s">
        <v>89</v>
      </c>
      <c r="L154" s="9" t="s">
        <v>89</v>
      </c>
      <c r="M154" s="9" t="s">
        <v>89</v>
      </c>
      <c r="N154" s="9" t="s">
        <v>90</v>
      </c>
      <c r="O154" s="9">
        <v>5</v>
      </c>
      <c r="P154" s="9">
        <f t="shared" si="13"/>
        <v>5</v>
      </c>
      <c r="Q154" s="9">
        <f t="shared" si="14"/>
        <v>0</v>
      </c>
      <c r="S154" s="2"/>
    </row>
    <row r="155" spans="1:19" ht="15.6">
      <c r="A155" s="9" t="s">
        <v>316</v>
      </c>
      <c r="B155" s="6" t="s">
        <v>291</v>
      </c>
      <c r="C155" s="7" t="s">
        <v>5</v>
      </c>
      <c r="D155" s="8">
        <f t="shared" si="12"/>
        <v>80</v>
      </c>
      <c r="E155" s="7" t="s">
        <v>155</v>
      </c>
      <c r="F155" s="5" t="s">
        <v>89</v>
      </c>
      <c r="G155" s="5" t="s">
        <v>89</v>
      </c>
      <c r="H155" s="8" t="s">
        <v>90</v>
      </c>
      <c r="I155" s="5" t="s">
        <v>89</v>
      </c>
      <c r="J155" s="5" t="s">
        <v>89</v>
      </c>
      <c r="K155" s="5" t="s">
        <v>89</v>
      </c>
      <c r="L155" s="5" t="s">
        <v>89</v>
      </c>
      <c r="M155" s="9" t="s">
        <v>90</v>
      </c>
      <c r="N155" s="9" t="s">
        <v>90</v>
      </c>
      <c r="O155" s="9">
        <v>5</v>
      </c>
      <c r="P155" s="9">
        <f t="shared" si="13"/>
        <v>4</v>
      </c>
      <c r="Q155" s="9">
        <f t="shared" si="14"/>
        <v>1</v>
      </c>
      <c r="S155" s="2"/>
    </row>
    <row r="156" spans="1:19" ht="15.6">
      <c r="A156" s="5" t="s">
        <v>323</v>
      </c>
      <c r="B156" s="6" t="s">
        <v>299</v>
      </c>
      <c r="C156" s="7" t="s">
        <v>5</v>
      </c>
      <c r="D156" s="8">
        <f t="shared" si="12"/>
        <v>100</v>
      </c>
      <c r="E156" s="7" t="s">
        <v>155</v>
      </c>
      <c r="F156" s="9" t="s">
        <v>89</v>
      </c>
      <c r="G156" s="5" t="s">
        <v>89</v>
      </c>
      <c r="H156" s="9" t="s">
        <v>89</v>
      </c>
      <c r="I156" s="9" t="s">
        <v>89</v>
      </c>
      <c r="J156" s="9" t="s">
        <v>89</v>
      </c>
      <c r="K156" s="9" t="s">
        <v>89</v>
      </c>
      <c r="L156" s="9" t="s">
        <v>89</v>
      </c>
      <c r="M156" s="9" t="s">
        <v>89</v>
      </c>
      <c r="N156" s="9" t="s">
        <v>90</v>
      </c>
      <c r="O156" s="9">
        <v>5</v>
      </c>
      <c r="P156" s="9">
        <f t="shared" si="13"/>
        <v>5</v>
      </c>
      <c r="Q156" s="9">
        <f t="shared" si="14"/>
        <v>0</v>
      </c>
      <c r="S156" s="2"/>
    </row>
    <row r="157" spans="1:19" ht="15.6">
      <c r="A157" s="9" t="s">
        <v>329</v>
      </c>
      <c r="B157" s="6" t="s">
        <v>305</v>
      </c>
      <c r="C157" s="7" t="s">
        <v>5</v>
      </c>
      <c r="D157" s="8">
        <f t="shared" si="12"/>
        <v>100</v>
      </c>
      <c r="E157" s="7" t="s">
        <v>155</v>
      </c>
      <c r="F157" s="8" t="s">
        <v>89</v>
      </c>
      <c r="G157" s="9" t="s">
        <v>89</v>
      </c>
      <c r="H157" s="9" t="s">
        <v>89</v>
      </c>
      <c r="I157" s="9" t="s">
        <v>89</v>
      </c>
      <c r="J157" s="9" t="s">
        <v>89</v>
      </c>
      <c r="K157" s="9" t="s">
        <v>89</v>
      </c>
      <c r="L157" s="9" t="s">
        <v>89</v>
      </c>
      <c r="M157" s="9" t="s">
        <v>90</v>
      </c>
      <c r="N157" s="9" t="s">
        <v>90</v>
      </c>
      <c r="O157" s="9">
        <v>5</v>
      </c>
      <c r="P157" s="9">
        <f t="shared" si="13"/>
        <v>5</v>
      </c>
      <c r="Q157" s="9">
        <f t="shared" si="14"/>
        <v>0</v>
      </c>
      <c r="S157" s="2"/>
    </row>
    <row r="158" spans="1:19" ht="15.6">
      <c r="A158" s="5" t="s">
        <v>320</v>
      </c>
      <c r="B158" s="6" t="s">
        <v>296</v>
      </c>
      <c r="C158" s="7" t="s">
        <v>5</v>
      </c>
      <c r="D158" s="8">
        <f t="shared" si="12"/>
        <v>100</v>
      </c>
      <c r="E158" s="7" t="s">
        <v>155</v>
      </c>
      <c r="F158" s="5" t="s">
        <v>89</v>
      </c>
      <c r="G158" s="5" t="s">
        <v>89</v>
      </c>
      <c r="H158" s="5" t="s">
        <v>89</v>
      </c>
      <c r="I158" s="5" t="s">
        <v>89</v>
      </c>
      <c r="J158" s="5" t="s">
        <v>89</v>
      </c>
      <c r="K158" s="5" t="s">
        <v>89</v>
      </c>
      <c r="L158" s="5" t="s">
        <v>89</v>
      </c>
      <c r="M158" s="5" t="s">
        <v>89</v>
      </c>
      <c r="N158" s="5" t="s">
        <v>89</v>
      </c>
      <c r="O158" s="9">
        <v>5</v>
      </c>
      <c r="P158" s="9">
        <f t="shared" si="13"/>
        <v>5</v>
      </c>
      <c r="Q158" s="9">
        <f t="shared" si="14"/>
        <v>0</v>
      </c>
      <c r="S158" s="2"/>
    </row>
    <row r="159" spans="1:19" ht="15.6">
      <c r="A159" s="9" t="s">
        <v>312</v>
      </c>
      <c r="B159" s="14" t="s">
        <v>286</v>
      </c>
      <c r="C159" s="7" t="s">
        <v>5</v>
      </c>
      <c r="D159" s="8">
        <f t="shared" si="12"/>
        <v>60</v>
      </c>
      <c r="E159" s="7" t="s">
        <v>155</v>
      </c>
      <c r="F159" s="9" t="s">
        <v>89</v>
      </c>
      <c r="G159" s="9" t="s">
        <v>90</v>
      </c>
      <c r="H159" s="9" t="s">
        <v>90</v>
      </c>
      <c r="I159" s="9" t="s">
        <v>89</v>
      </c>
      <c r="J159" s="9" t="s">
        <v>89</v>
      </c>
      <c r="K159" s="9" t="s">
        <v>89</v>
      </c>
      <c r="L159" s="9" t="s">
        <v>89</v>
      </c>
      <c r="M159" s="9" t="s">
        <v>89</v>
      </c>
      <c r="N159" s="9" t="s">
        <v>90</v>
      </c>
      <c r="O159" s="9">
        <v>5</v>
      </c>
      <c r="P159" s="9">
        <f t="shared" si="13"/>
        <v>3</v>
      </c>
      <c r="Q159" s="9">
        <f t="shared" si="14"/>
        <v>2</v>
      </c>
      <c r="S159" s="2"/>
    </row>
    <row r="160" spans="1:19" ht="15.6">
      <c r="A160" s="8" t="s">
        <v>314</v>
      </c>
      <c r="B160" s="15" t="s">
        <v>289</v>
      </c>
      <c r="C160" s="7" t="s">
        <v>5</v>
      </c>
      <c r="D160" s="8">
        <f t="shared" si="12"/>
        <v>80</v>
      </c>
      <c r="E160" s="7" t="s">
        <v>155</v>
      </c>
      <c r="F160" s="8" t="s">
        <v>89</v>
      </c>
      <c r="G160" s="8" t="s">
        <v>89</v>
      </c>
      <c r="H160" s="8" t="s">
        <v>90</v>
      </c>
      <c r="I160" s="8" t="s">
        <v>89</v>
      </c>
      <c r="J160" s="8" t="s">
        <v>89</v>
      </c>
      <c r="K160" s="8" t="s">
        <v>89</v>
      </c>
      <c r="L160" s="8" t="s">
        <v>89</v>
      </c>
      <c r="M160" s="9" t="s">
        <v>90</v>
      </c>
      <c r="N160" s="9" t="s">
        <v>90</v>
      </c>
      <c r="O160" s="9">
        <v>5</v>
      </c>
      <c r="P160" s="9">
        <f t="shared" si="13"/>
        <v>4</v>
      </c>
      <c r="Q160" s="9">
        <f t="shared" si="14"/>
        <v>1</v>
      </c>
      <c r="S160" s="2"/>
    </row>
    <row r="161" spans="1:19" ht="15.6">
      <c r="A161" s="8" t="s">
        <v>328</v>
      </c>
      <c r="B161" s="15" t="s">
        <v>304</v>
      </c>
      <c r="C161" s="7" t="s">
        <v>5</v>
      </c>
      <c r="D161" s="8">
        <f t="shared" si="12"/>
        <v>60</v>
      </c>
      <c r="E161" s="7" t="s">
        <v>155</v>
      </c>
      <c r="F161" s="8" t="s">
        <v>90</v>
      </c>
      <c r="G161" s="5" t="s">
        <v>89</v>
      </c>
      <c r="H161" s="8" t="s">
        <v>90</v>
      </c>
      <c r="I161" s="8" t="s">
        <v>89</v>
      </c>
      <c r="J161" s="8" t="s">
        <v>89</v>
      </c>
      <c r="K161" s="8" t="s">
        <v>89</v>
      </c>
      <c r="L161" s="8" t="s">
        <v>89</v>
      </c>
      <c r="M161" s="9" t="s">
        <v>90</v>
      </c>
      <c r="N161" s="9" t="s">
        <v>90</v>
      </c>
      <c r="O161" s="9">
        <v>5</v>
      </c>
      <c r="P161" s="9">
        <f t="shared" si="13"/>
        <v>3</v>
      </c>
      <c r="Q161" s="9">
        <f t="shared" si="14"/>
        <v>2</v>
      </c>
      <c r="S161" s="2"/>
    </row>
    <row r="162" spans="1:19" ht="15.6">
      <c r="A162" s="9" t="s">
        <v>311</v>
      </c>
      <c r="B162" s="14" t="s">
        <v>285</v>
      </c>
      <c r="C162" s="7" t="s">
        <v>5</v>
      </c>
      <c r="D162" s="8">
        <f t="shared" si="12"/>
        <v>80</v>
      </c>
      <c r="E162" s="7" t="s">
        <v>155</v>
      </c>
      <c r="F162" s="9" t="s">
        <v>89</v>
      </c>
      <c r="G162" s="9" t="s">
        <v>89</v>
      </c>
      <c r="H162" s="9" t="s">
        <v>90</v>
      </c>
      <c r="I162" s="9" t="s">
        <v>89</v>
      </c>
      <c r="J162" s="9" t="s">
        <v>89</v>
      </c>
      <c r="K162" s="9" t="s">
        <v>89</v>
      </c>
      <c r="L162" s="9" t="s">
        <v>89</v>
      </c>
      <c r="M162" s="9" t="s">
        <v>89</v>
      </c>
      <c r="N162" s="9" t="s">
        <v>89</v>
      </c>
      <c r="O162" s="9">
        <v>5</v>
      </c>
      <c r="P162" s="9">
        <f t="shared" si="13"/>
        <v>4</v>
      </c>
      <c r="Q162" s="9">
        <f t="shared" ref="Q162:Q166" si="15">O162-P162</f>
        <v>1</v>
      </c>
      <c r="S162" s="2"/>
    </row>
    <row r="163" spans="1:19" ht="15.6">
      <c r="A163" s="5" t="s">
        <v>317</v>
      </c>
      <c r="B163" s="6" t="s">
        <v>292</v>
      </c>
      <c r="C163" s="7" t="s">
        <v>5</v>
      </c>
      <c r="D163" s="8">
        <f t="shared" si="12"/>
        <v>80</v>
      </c>
      <c r="E163" s="7" t="s">
        <v>155</v>
      </c>
      <c r="F163" s="5" t="s">
        <v>90</v>
      </c>
      <c r="G163" s="8" t="s">
        <v>89</v>
      </c>
      <c r="H163" s="8" t="s">
        <v>89</v>
      </c>
      <c r="I163" s="5" t="s">
        <v>89</v>
      </c>
      <c r="J163" s="5" t="s">
        <v>89</v>
      </c>
      <c r="K163" s="5" t="s">
        <v>89</v>
      </c>
      <c r="L163" s="5" t="s">
        <v>89</v>
      </c>
      <c r="M163" s="5" t="s">
        <v>89</v>
      </c>
      <c r="N163" s="5" t="s">
        <v>89</v>
      </c>
      <c r="O163" s="9">
        <v>5</v>
      </c>
      <c r="P163" s="9">
        <f t="shared" si="13"/>
        <v>4</v>
      </c>
      <c r="Q163" s="9">
        <f t="shared" si="15"/>
        <v>1</v>
      </c>
      <c r="S163" s="2"/>
    </row>
    <row r="164" spans="1:19" ht="15.6">
      <c r="A164" s="9" t="s">
        <v>322</v>
      </c>
      <c r="B164" s="6" t="s">
        <v>339</v>
      </c>
      <c r="C164" s="7" t="s">
        <v>5</v>
      </c>
      <c r="D164" s="8">
        <f t="shared" si="12"/>
        <v>60</v>
      </c>
      <c r="E164" s="7" t="s">
        <v>155</v>
      </c>
      <c r="F164" s="8" t="s">
        <v>89</v>
      </c>
      <c r="G164" s="9" t="s">
        <v>90</v>
      </c>
      <c r="H164" s="9" t="s">
        <v>90</v>
      </c>
      <c r="I164" s="9" t="s">
        <v>89</v>
      </c>
      <c r="J164" s="9" t="s">
        <v>89</v>
      </c>
      <c r="K164" s="9" t="s">
        <v>89</v>
      </c>
      <c r="L164" s="9" t="s">
        <v>89</v>
      </c>
      <c r="M164" s="9" t="s">
        <v>90</v>
      </c>
      <c r="N164" s="9" t="s">
        <v>89</v>
      </c>
      <c r="O164" s="9">
        <v>5</v>
      </c>
      <c r="P164" s="9">
        <f t="shared" si="13"/>
        <v>3</v>
      </c>
      <c r="Q164" s="9">
        <f t="shared" si="15"/>
        <v>2</v>
      </c>
      <c r="S164" s="2"/>
    </row>
    <row r="165" spans="1:19" ht="15.6">
      <c r="A165" s="5" t="s">
        <v>321</v>
      </c>
      <c r="B165" s="6" t="s">
        <v>297</v>
      </c>
      <c r="C165" s="7" t="s">
        <v>5</v>
      </c>
      <c r="D165" s="8">
        <f t="shared" si="12"/>
        <v>100</v>
      </c>
      <c r="E165" s="7" t="s">
        <v>155</v>
      </c>
      <c r="F165" s="5" t="s">
        <v>89</v>
      </c>
      <c r="G165" s="5" t="s">
        <v>89</v>
      </c>
      <c r="H165" s="5" t="s">
        <v>89</v>
      </c>
      <c r="I165" s="5" t="s">
        <v>89</v>
      </c>
      <c r="J165" s="5" t="s">
        <v>89</v>
      </c>
      <c r="K165" s="5" t="s">
        <v>89</v>
      </c>
      <c r="L165" s="5" t="s">
        <v>89</v>
      </c>
      <c r="M165" s="5" t="s">
        <v>89</v>
      </c>
      <c r="N165" s="5" t="s">
        <v>90</v>
      </c>
      <c r="O165" s="9">
        <v>5</v>
      </c>
      <c r="P165" s="9">
        <f t="shared" si="13"/>
        <v>5</v>
      </c>
      <c r="Q165" s="9">
        <f t="shared" si="15"/>
        <v>0</v>
      </c>
      <c r="S165" s="2"/>
    </row>
    <row r="166" spans="1:19" ht="15.6">
      <c r="A166" s="5" t="s">
        <v>315</v>
      </c>
      <c r="B166" s="6" t="s">
        <v>290</v>
      </c>
      <c r="C166" s="7" t="s">
        <v>5</v>
      </c>
      <c r="D166" s="8">
        <f t="shared" si="12"/>
        <v>80</v>
      </c>
      <c r="E166" s="7" t="s">
        <v>155</v>
      </c>
      <c r="F166" s="5" t="s">
        <v>89</v>
      </c>
      <c r="G166" s="5" t="s">
        <v>89</v>
      </c>
      <c r="H166" s="8" t="s">
        <v>90</v>
      </c>
      <c r="I166" s="5" t="s">
        <v>89</v>
      </c>
      <c r="J166" s="5" t="s">
        <v>89</v>
      </c>
      <c r="K166" s="5" t="s">
        <v>89</v>
      </c>
      <c r="L166" s="5" t="s">
        <v>89</v>
      </c>
      <c r="M166" s="9" t="s">
        <v>90</v>
      </c>
      <c r="N166" s="9" t="s">
        <v>90</v>
      </c>
      <c r="O166" s="9">
        <v>5</v>
      </c>
      <c r="P166" s="9">
        <f t="shared" si="13"/>
        <v>4</v>
      </c>
      <c r="Q166" s="9">
        <f t="shared" si="15"/>
        <v>1</v>
      </c>
      <c r="S166" s="2"/>
    </row>
    <row r="167" spans="1:19" ht="15">
      <c r="E167" s="7" t="s">
        <v>343</v>
      </c>
      <c r="F167" s="16">
        <f>COUNTIF(F2:F166,"Absent")</f>
        <v>28</v>
      </c>
      <c r="G167" s="16">
        <f>COUNTIF(G2:G166,"Absent")</f>
        <v>25</v>
      </c>
      <c r="H167" s="16">
        <f t="shared" ref="H167:N167" si="16">COUNTIF(H2:H166,"Absent")</f>
        <v>92</v>
      </c>
      <c r="I167" s="16">
        <f t="shared" si="16"/>
        <v>16</v>
      </c>
      <c r="J167" s="16">
        <f t="shared" si="16"/>
        <v>11</v>
      </c>
      <c r="K167" s="16">
        <f t="shared" si="16"/>
        <v>12</v>
      </c>
      <c r="L167" s="16">
        <f t="shared" si="16"/>
        <v>20</v>
      </c>
      <c r="M167" s="16">
        <f t="shared" si="16"/>
        <v>84</v>
      </c>
      <c r="N167" s="16">
        <f t="shared" si="16"/>
        <v>121</v>
      </c>
    </row>
  </sheetData>
  <sortState xmlns:xlrd2="http://schemas.microsoft.com/office/spreadsheetml/2017/richdata2" ref="A140:Q166">
    <sortCondition ref="A140:A166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harshith ravuri</dc:creator>
  <cp:lastModifiedBy>harshith ravuri</cp:lastModifiedBy>
  <dcterms:created xsi:type="dcterms:W3CDTF">2024-09-02T14:31:11Z</dcterms:created>
  <dcterms:modified xsi:type="dcterms:W3CDTF">2024-09-09T06:31:25Z</dcterms:modified>
</cp:coreProperties>
</file>