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TD\4th Sem\MLL100\Assignment 6\"/>
    </mc:Choice>
  </mc:AlternateContent>
  <xr:revisionPtr revIDLastSave="0" documentId="8_{BCC3ACF4-7D0E-486C-AF87-9F96F244D5A3}" xr6:coauthVersionLast="47" xr6:coauthVersionMax="47" xr10:uidLastSave="{00000000-0000-0000-0000-000000000000}"/>
  <bookViews>
    <workbookView xWindow="5508" yWindow="2436" windowWidth="17280" windowHeight="8964" activeTab="1" xr2:uid="{00000000-000D-0000-FFFF-FFFF00000000}"/>
  </bookViews>
  <sheets>
    <sheet name="Table 1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K3" i="2"/>
  <c r="J3" i="2"/>
  <c r="J2" i="2"/>
  <c r="J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<sst xmlns="http://schemas.openxmlformats.org/spreadsheetml/2006/main" count="16" uniqueCount="15">
  <si>
    <r>
      <rPr>
        <b/>
        <sz val="12"/>
        <rFont val="Times New Roman"/>
        <family val="1"/>
      </rPr>
      <t>S. No</t>
    </r>
  </si>
  <si>
    <r>
      <rPr>
        <b/>
        <sz val="12"/>
        <rFont val="Times New Roman"/>
        <family val="1"/>
      </rPr>
      <t>Sample and Experiment details</t>
    </r>
  </si>
  <si>
    <r>
      <rPr>
        <sz val="12"/>
        <rFont val="Times New Roman"/>
        <family val="1"/>
      </rPr>
      <t>Initial length (i.e. Gauge length) (</t>
    </r>
    <r>
      <rPr>
        <i/>
        <sz val="12"/>
        <rFont val="Times New Roman"/>
        <family val="1"/>
      </rPr>
      <t>mm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</si>
  <si>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Initial temperature (</t>
    </r>
    <r>
      <rPr>
        <i/>
        <sz val="12"/>
        <rFont val="Times New Roman"/>
        <family val="1"/>
      </rPr>
      <t>˚C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</si>
  <si>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>Final temperature (</t>
    </r>
    <r>
      <rPr>
        <i/>
        <sz val="12"/>
        <rFont val="Times New Roman"/>
        <family val="1"/>
      </rPr>
      <t>˚C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</si>
  <si>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 xml:space="preserve">Applied load                            (in </t>
    </r>
    <r>
      <rPr>
        <i/>
        <sz val="12"/>
        <rFont val="Times New Roman"/>
        <family val="1"/>
      </rPr>
      <t>kg</t>
    </r>
    <r>
      <rPr>
        <sz val="12"/>
        <rFont val="Times New Roman"/>
        <family val="1"/>
      </rPr>
      <t xml:space="preserve">)
</t>
    </r>
    <r>
      <rPr>
        <sz val="12"/>
        <rFont val="Times New Roman"/>
        <family val="1"/>
      </rPr>
      <t xml:space="preserve">(in </t>
    </r>
    <r>
      <rPr>
        <i/>
        <sz val="12"/>
        <rFont val="Times New Roman"/>
        <family val="1"/>
      </rPr>
      <t>N</t>
    </r>
    <r>
      <rPr>
        <sz val="12"/>
        <rFont val="Times New Roman"/>
        <family val="1"/>
      </rPr>
      <t>)</t>
    </r>
  </si>
  <si>
    <r>
      <rPr>
        <sz val="12"/>
        <rFont val="Times New Roman"/>
        <family val="1"/>
      </rPr>
      <t xml:space="preserve">1.4 kg
</t>
    </r>
    <r>
      <rPr>
        <sz val="12"/>
        <rFont val="Times New Roman"/>
        <family val="1"/>
      </rPr>
      <t>13.72 N</t>
    </r>
  </si>
  <si>
    <r>
      <rPr>
        <sz val="12"/>
        <rFont val="Times New Roman"/>
        <family val="1"/>
      </rPr>
      <t>Time (</t>
    </r>
    <r>
      <rPr>
        <i/>
        <sz val="12"/>
        <rFont val="Times New Roman"/>
        <family val="1"/>
      </rPr>
      <t>sec</t>
    </r>
    <r>
      <rPr>
        <sz val="12"/>
        <rFont val="Times New Roman"/>
        <family val="1"/>
      </rPr>
      <t xml:space="preserve">)                               (start)
</t>
    </r>
    <r>
      <rPr>
        <sz val="12"/>
        <rFont val="Times New Roman"/>
        <family val="1"/>
      </rPr>
      <t>(finish)</t>
    </r>
  </si>
  <si>
    <r>
      <rPr>
        <sz val="12"/>
        <rFont val="Times New Roman"/>
        <family val="1"/>
      </rPr>
      <t xml:space="preserve">0
</t>
    </r>
    <r>
      <rPr>
        <sz val="12"/>
        <rFont val="Times New Roman"/>
        <family val="1"/>
      </rPr>
      <t>16 min</t>
    </r>
  </si>
  <si>
    <r>
      <rPr>
        <sz val="12"/>
        <rFont val="Times New Roman"/>
        <family val="1"/>
      </rPr>
      <t xml:space="preserve">c.    </t>
    </r>
    <r>
      <rPr>
        <u/>
        <sz val="12"/>
        <rFont val="Times New Roman"/>
        <family val="1"/>
      </rPr>
      <t>Creep experiment data</t>
    </r>
    <r>
      <rPr>
        <sz val="12"/>
        <rFont val="Times New Roman"/>
        <family val="1"/>
      </rPr>
      <t>:</t>
    </r>
  </si>
  <si>
    <r>
      <rPr>
        <b/>
        <sz val="12"/>
        <rFont val="Times New Roman"/>
        <family val="1"/>
      </rPr>
      <t xml:space="preserve">S.
</t>
    </r>
    <r>
      <rPr>
        <b/>
        <sz val="12"/>
        <rFont val="Times New Roman"/>
        <family val="1"/>
      </rPr>
      <t xml:space="preserve">No
</t>
    </r>
    <r>
      <rPr>
        <b/>
        <sz val="12"/>
        <rFont val="Times New Roman"/>
        <family val="1"/>
      </rPr>
      <t>.</t>
    </r>
  </si>
  <si>
    <r>
      <rPr>
        <b/>
        <sz val="12"/>
        <rFont val="Times New Roman"/>
        <family val="1"/>
      </rPr>
      <t xml:space="preserve">Time </t>
    </r>
    <r>
      <rPr>
        <sz val="12"/>
        <rFont val="Times New Roman"/>
        <family val="1"/>
      </rPr>
      <t xml:space="preserve">(after every </t>
    </r>
    <r>
      <rPr>
        <b/>
        <sz val="12"/>
        <rFont val="Times New Roman"/>
        <family val="1"/>
      </rPr>
      <t xml:space="preserve">1 mm </t>
    </r>
    <r>
      <rPr>
        <sz val="12"/>
        <rFont val="Times New Roman"/>
        <family val="1"/>
      </rPr>
      <t xml:space="preserve">elongation) </t>
    </r>
    <r>
      <rPr>
        <i/>
        <sz val="12"/>
        <rFont val="Times New Roman"/>
        <family val="1"/>
      </rPr>
      <t>min              s</t>
    </r>
  </si>
  <si>
    <r>
      <rPr>
        <b/>
        <sz val="12"/>
        <rFont val="Times New Roman"/>
        <family val="1"/>
      </rPr>
      <t xml:space="preserve">Elongation </t>
    </r>
    <r>
      <rPr>
        <sz val="12"/>
        <rFont val="Times New Roman"/>
        <family val="1"/>
      </rPr>
      <t xml:space="preserve">(for every 1 </t>
    </r>
    <r>
      <rPr>
        <i/>
        <sz val="12"/>
        <rFont val="Times New Roman"/>
        <family val="1"/>
      </rPr>
      <t>mm</t>
    </r>
    <r>
      <rPr>
        <sz val="12"/>
        <rFont val="Times New Roman"/>
        <family val="1"/>
      </rPr>
      <t>)</t>
    </r>
  </si>
  <si>
    <r>
      <rPr>
        <b/>
        <sz val="12"/>
        <rFont val="Times New Roman"/>
        <family val="1"/>
      </rPr>
      <t xml:space="preserve">Time </t>
    </r>
    <r>
      <rPr>
        <sz val="12"/>
        <rFont val="Times New Roman"/>
        <family val="1"/>
      </rPr>
      <t xml:space="preserve">(after every </t>
    </r>
    <r>
      <rPr>
        <b/>
        <sz val="12"/>
        <rFont val="Times New Roman"/>
        <family val="1"/>
      </rPr>
      <t xml:space="preserve">3 mm </t>
    </r>
    <r>
      <rPr>
        <sz val="12"/>
        <rFont val="Times New Roman"/>
        <family val="1"/>
      </rPr>
      <t xml:space="preserve">elongation) </t>
    </r>
    <r>
      <rPr>
        <i/>
        <sz val="12"/>
        <rFont val="Times New Roman"/>
        <family val="1"/>
      </rPr>
      <t>min              s</t>
    </r>
  </si>
  <si>
    <r>
      <rPr>
        <b/>
        <sz val="12"/>
        <rFont val="Times New Roman"/>
        <family val="1"/>
      </rPr>
      <t xml:space="preserve">Elongation </t>
    </r>
    <r>
      <rPr>
        <sz val="12"/>
        <rFont val="Times New Roman"/>
        <family val="1"/>
      </rPr>
      <t xml:space="preserve">(for every 3 </t>
    </r>
    <r>
      <rPr>
        <i/>
        <sz val="12"/>
        <rFont val="Times New Roman"/>
        <family val="1"/>
      </rPr>
      <t>mm</t>
    </r>
    <r>
      <rPr>
        <sz val="12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</si>
</sst>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0"/>
      <color rgb="FF000000"/>
      <name val="Times New Roman"/>
      <charset val="204"/>
    </font>
    <font>
      <b/>
      <sz val="12"/>
      <name val="Times New Roman"/>
    </font>
    <font>
      <sz val="12"/>
      <color rgb="FF000000"/>
      <name val="Times New Roman"/>
      <family val="2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center" vertical="center" shrinkToFit="1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 indent="1"/>
    </xf>
    <xf numFmtId="164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wrapText="1"/>
    </xf>
    <xf numFmtId="1" fontId="2" fillId="0" borderId="2" xfId="0" applyNumberFormat="1" applyFont="1" applyFill="1" applyBorder="1" applyAlignment="1">
      <alignment vertical="top" shrinkToFit="1"/>
    </xf>
    <xf numFmtId="1" fontId="2" fillId="0" borderId="1" xfId="0" applyNumberFormat="1" applyFont="1" applyFill="1" applyBorder="1" applyAlignment="1">
      <alignment vertical="top" shrinkToFit="1"/>
    </xf>
    <xf numFmtId="164" fontId="2" fillId="0" borderId="1" xfId="0" applyNumberFormat="1" applyFont="1" applyFill="1" applyBorder="1" applyAlignment="1">
      <alignment vertical="top" shrinkToFi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4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right" vertical="top" wrapText="1"/>
    </xf>
    <xf numFmtId="0" fontId="0" fillId="0" borderId="3" xfId="0" applyFill="1" applyBorder="1" applyAlignment="1">
      <alignment horizontal="right" vertical="top" wrapText="1"/>
    </xf>
    <xf numFmtId="0" fontId="0" fillId="0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 indent="2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wrapText="1"/>
    </xf>
    <xf numFmtId="1" fontId="2" fillId="0" borderId="2" xfId="0" applyNumberFormat="1" applyFont="1" applyFill="1" applyBorder="1" applyAlignment="1">
      <alignment horizontal="left" vertical="top" shrinkToFit="1"/>
    </xf>
    <xf numFmtId="1" fontId="2" fillId="0" borderId="3" xfId="0" applyNumberFormat="1" applyFont="1" applyFill="1" applyBorder="1" applyAlignment="1">
      <alignment horizontal="left" vertical="top" shrinkToFit="1"/>
    </xf>
    <xf numFmtId="1" fontId="2" fillId="0" borderId="4" xfId="0" applyNumberFormat="1" applyFont="1" applyFill="1" applyBorder="1" applyAlignment="1">
      <alignment horizontal="left" vertical="top" shrinkToFit="1"/>
    </xf>
    <xf numFmtId="0" fontId="0" fillId="0" borderId="2" xfId="0" applyFill="1" applyBorder="1" applyAlignment="1">
      <alignment horizontal="right" vertical="top" wrapText="1" indent="1"/>
    </xf>
    <xf numFmtId="0" fontId="0" fillId="0" borderId="3" xfId="0" applyFill="1" applyBorder="1" applyAlignment="1">
      <alignment horizontal="right" vertical="top" wrapText="1" indent="1"/>
    </xf>
    <xf numFmtId="0" fontId="0" fillId="0" borderId="4" xfId="0" applyFill="1" applyBorder="1" applyAlignment="1">
      <alignment horizontal="right" vertical="top" wrapText="1" indent="1"/>
    </xf>
    <xf numFmtId="0" fontId="1" fillId="0" borderId="2" xfId="0" applyFont="1" applyFill="1" applyBorder="1" applyAlignment="1">
      <alignment horizontal="left" vertical="top" wrapText="1" indent="10"/>
    </xf>
    <xf numFmtId="0" fontId="1" fillId="0" borderId="3" xfId="0" applyFont="1" applyFill="1" applyBorder="1" applyAlignment="1">
      <alignment horizontal="left" vertical="top" wrapText="1" indent="10"/>
    </xf>
    <xf numFmtId="0" fontId="1" fillId="0" borderId="4" xfId="0" applyFont="1" applyFill="1" applyBorder="1" applyAlignment="1">
      <alignment horizontal="left" vertical="top" wrapText="1" indent="10"/>
    </xf>
    <xf numFmtId="0" fontId="0" fillId="0" borderId="0" xfId="0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shrinkToFit="1"/>
    </xf>
    <xf numFmtId="1" fontId="2" fillId="0" borderId="3" xfId="0" applyNumberFormat="1" applyFont="1" applyFill="1" applyBorder="1" applyAlignment="1">
      <alignment horizontal="left" vertical="center" shrinkToFit="1"/>
    </xf>
    <xf numFmtId="1" fontId="2" fillId="0" borderId="4" xfId="0" applyNumberFormat="1" applyFont="1" applyFill="1" applyBorder="1" applyAlignment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opLeftCell="A6" workbookViewId="0">
      <selection activeCell="R9" sqref="R9:S38"/>
    </sheetView>
  </sheetViews>
  <sheetFormatPr defaultRowHeight="13.2" x14ac:dyDescent="0.25"/>
  <cols>
    <col min="1" max="1" width="1.109375" customWidth="1"/>
    <col min="2" max="2" width="5.77734375" customWidth="1"/>
    <col min="3" max="3" width="3.33203125" customWidth="1"/>
    <col min="4" max="4" width="9.33203125" customWidth="1"/>
    <col min="5" max="5" width="1.109375" customWidth="1"/>
    <col min="6" max="6" width="10.44140625" customWidth="1"/>
    <col min="7" max="7" width="20.88671875" customWidth="1"/>
    <col min="8" max="8" width="19.109375" customWidth="1"/>
    <col min="9" max="9" width="5.77734375" customWidth="1"/>
    <col min="10" max="10" width="6.88671875" customWidth="1"/>
    <col min="11" max="11" width="11.5546875" customWidth="1"/>
    <col min="12" max="12" width="6.88671875" customWidth="1"/>
    <col min="13" max="13" width="14" customWidth="1"/>
    <col min="14" max="14" width="17.33203125" customWidth="1"/>
  </cols>
  <sheetData>
    <row r="1" spans="1:19" ht="24" customHeight="1" x14ac:dyDescent="0.25">
      <c r="A1" s="30"/>
      <c r="B1" s="30"/>
      <c r="C1" s="30"/>
      <c r="D1" s="2" t="s">
        <v>0</v>
      </c>
      <c r="E1" s="37" t="s">
        <v>1</v>
      </c>
      <c r="F1" s="38"/>
      <c r="G1" s="38"/>
      <c r="H1" s="38"/>
      <c r="I1" s="38"/>
      <c r="J1" s="38"/>
      <c r="K1" s="38"/>
      <c r="L1" s="39"/>
      <c r="M1" s="30"/>
      <c r="N1" s="30"/>
    </row>
    <row r="2" spans="1:19" ht="39" customHeight="1" x14ac:dyDescent="0.25">
      <c r="A2" s="40"/>
      <c r="B2" s="40"/>
      <c r="C2" s="40"/>
      <c r="D2" s="3">
        <v>1</v>
      </c>
      <c r="E2" s="21" t="s">
        <v>2</v>
      </c>
      <c r="F2" s="22"/>
      <c r="G2" s="22"/>
      <c r="H2" s="22"/>
      <c r="I2" s="23"/>
      <c r="J2" s="41">
        <v>52</v>
      </c>
      <c r="K2" s="42"/>
      <c r="L2" s="43"/>
      <c r="M2" s="40"/>
      <c r="N2" s="40"/>
    </row>
    <row r="3" spans="1:19" ht="24" customHeight="1" x14ac:dyDescent="0.25">
      <c r="A3" s="30"/>
      <c r="B3" s="30"/>
      <c r="C3" s="30"/>
      <c r="D3" s="4">
        <v>2</v>
      </c>
      <c r="E3" s="21" t="s">
        <v>3</v>
      </c>
      <c r="F3" s="22"/>
      <c r="G3" s="22"/>
      <c r="H3" s="22"/>
      <c r="I3" s="23"/>
      <c r="J3" s="31">
        <v>25</v>
      </c>
      <c r="K3" s="32"/>
      <c r="L3" s="33"/>
      <c r="M3" s="30"/>
      <c r="N3" s="30"/>
    </row>
    <row r="4" spans="1:19" ht="24" customHeight="1" x14ac:dyDescent="0.25">
      <c r="A4" s="30"/>
      <c r="B4" s="30"/>
      <c r="C4" s="30"/>
      <c r="D4" s="4">
        <v>3</v>
      </c>
      <c r="E4" s="21" t="s">
        <v>4</v>
      </c>
      <c r="F4" s="22"/>
      <c r="G4" s="22"/>
      <c r="H4" s="22"/>
      <c r="I4" s="23"/>
      <c r="J4" s="31">
        <v>25</v>
      </c>
      <c r="K4" s="32"/>
      <c r="L4" s="33"/>
      <c r="M4" s="30"/>
      <c r="N4" s="30"/>
    </row>
    <row r="5" spans="1:19" ht="68.25" customHeight="1" x14ac:dyDescent="0.25">
      <c r="A5" s="17"/>
      <c r="B5" s="17"/>
      <c r="C5" s="17"/>
      <c r="D5" s="3">
        <v>4</v>
      </c>
      <c r="E5" s="34" t="s">
        <v>5</v>
      </c>
      <c r="F5" s="35"/>
      <c r="G5" s="35"/>
      <c r="H5" s="35"/>
      <c r="I5" s="36"/>
      <c r="J5" s="21" t="s">
        <v>6</v>
      </c>
      <c r="K5" s="22"/>
      <c r="L5" s="23"/>
      <c r="M5" s="17"/>
      <c r="N5" s="17"/>
    </row>
    <row r="6" spans="1:19" ht="52.2" customHeight="1" x14ac:dyDescent="0.25">
      <c r="A6" s="17"/>
      <c r="B6" s="17"/>
      <c r="C6" s="17"/>
      <c r="D6" s="3">
        <v>5</v>
      </c>
      <c r="E6" s="18" t="s">
        <v>7</v>
      </c>
      <c r="F6" s="19"/>
      <c r="G6" s="19"/>
      <c r="H6" s="19"/>
      <c r="I6" s="20"/>
      <c r="J6" s="21" t="s">
        <v>8</v>
      </c>
      <c r="K6" s="22"/>
      <c r="L6" s="23"/>
      <c r="M6" s="17"/>
      <c r="N6" s="17"/>
    </row>
    <row r="7" spans="1:19" ht="31.8" customHeight="1" x14ac:dyDescent="0.3">
      <c r="A7" s="24" t="s">
        <v>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9" ht="52.05" customHeight="1" x14ac:dyDescent="0.25">
      <c r="A8" s="25" t="s">
        <v>10</v>
      </c>
      <c r="B8" s="26"/>
      <c r="C8" s="27" t="s">
        <v>11</v>
      </c>
      <c r="D8" s="28"/>
      <c r="E8" s="28"/>
      <c r="F8" s="29"/>
      <c r="H8" s="6" t="s">
        <v>12</v>
      </c>
      <c r="N8" s="5" t="s">
        <v>10</v>
      </c>
      <c r="O8" s="21" t="s">
        <v>13</v>
      </c>
      <c r="P8" s="22"/>
      <c r="Q8" s="23"/>
      <c r="R8" s="27" t="s">
        <v>14</v>
      </c>
      <c r="S8" s="29"/>
    </row>
    <row r="9" spans="1:19" ht="25.95" customHeight="1" x14ac:dyDescent="0.25">
      <c r="A9" s="15">
        <v>1</v>
      </c>
      <c r="B9" s="16"/>
      <c r="N9" s="4">
        <v>21</v>
      </c>
    </row>
    <row r="10" spans="1:19" ht="25.05" customHeight="1" x14ac:dyDescent="0.25">
      <c r="A10" s="15">
        <v>2</v>
      </c>
      <c r="B10" s="16"/>
      <c r="N10" s="4">
        <v>22</v>
      </c>
    </row>
    <row r="11" spans="1:19" ht="25.95" customHeight="1" x14ac:dyDescent="0.25">
      <c r="A11" s="15">
        <v>3</v>
      </c>
      <c r="B11" s="16"/>
      <c r="N11" s="4">
        <v>23</v>
      </c>
    </row>
    <row r="12" spans="1:19" ht="25.05" customHeight="1" x14ac:dyDescent="0.25">
      <c r="A12" s="15">
        <v>4</v>
      </c>
      <c r="B12" s="16"/>
      <c r="N12" s="4">
        <v>24</v>
      </c>
    </row>
    <row r="13" spans="1:19" ht="25.95" customHeight="1" x14ac:dyDescent="0.25">
      <c r="A13" s="15">
        <v>5</v>
      </c>
      <c r="B13" s="16"/>
      <c r="N13" s="4">
        <v>25</v>
      </c>
    </row>
    <row r="14" spans="1:19" ht="25.05" customHeight="1" x14ac:dyDescent="0.25">
      <c r="A14" s="15">
        <v>6</v>
      </c>
      <c r="B14" s="16"/>
      <c r="N14" s="4">
        <v>26</v>
      </c>
    </row>
    <row r="15" spans="1:19" ht="25.95" customHeight="1" x14ac:dyDescent="0.25">
      <c r="A15" s="15">
        <v>7</v>
      </c>
      <c r="B15" s="16"/>
      <c r="N15" s="4">
        <v>27</v>
      </c>
    </row>
    <row r="16" spans="1:19" ht="25.05" customHeight="1" x14ac:dyDescent="0.25">
      <c r="A16" s="15">
        <v>8</v>
      </c>
      <c r="B16" s="16"/>
      <c r="N16" s="4">
        <v>28</v>
      </c>
    </row>
    <row r="17" spans="1:14" ht="25.95" customHeight="1" x14ac:dyDescent="0.25">
      <c r="A17" s="15">
        <v>9</v>
      </c>
      <c r="B17" s="16"/>
      <c r="N17" s="4">
        <v>29</v>
      </c>
    </row>
    <row r="18" spans="1:14" ht="25.05" customHeight="1" x14ac:dyDescent="0.25">
      <c r="A18" s="15">
        <v>10</v>
      </c>
      <c r="B18" s="16"/>
      <c r="N18" s="4">
        <v>30</v>
      </c>
    </row>
    <row r="19" spans="1:14" ht="25.95" customHeight="1" x14ac:dyDescent="0.25">
      <c r="A19" s="15">
        <v>11</v>
      </c>
      <c r="B19" s="16"/>
      <c r="N19" s="4">
        <v>31</v>
      </c>
    </row>
    <row r="20" spans="1:14" ht="25.05" customHeight="1" x14ac:dyDescent="0.25">
      <c r="A20" s="15">
        <v>12</v>
      </c>
      <c r="B20" s="16"/>
      <c r="N20" s="4">
        <v>32</v>
      </c>
    </row>
    <row r="21" spans="1:14" ht="25.95" customHeight="1" x14ac:dyDescent="0.25">
      <c r="A21" s="15">
        <v>13</v>
      </c>
      <c r="B21" s="16"/>
      <c r="N21" s="4">
        <v>33</v>
      </c>
    </row>
    <row r="22" spans="1:14" ht="25.05" customHeight="1" x14ac:dyDescent="0.25">
      <c r="A22" s="15">
        <v>14</v>
      </c>
      <c r="B22" s="16"/>
      <c r="N22" s="4">
        <v>34</v>
      </c>
    </row>
    <row r="23" spans="1:14" ht="25.95" customHeight="1" x14ac:dyDescent="0.25">
      <c r="A23" s="15">
        <v>15</v>
      </c>
      <c r="B23" s="16"/>
      <c r="N23" s="4">
        <v>35</v>
      </c>
    </row>
    <row r="24" spans="1:14" ht="25.05" customHeight="1" x14ac:dyDescent="0.25">
      <c r="A24" s="15">
        <v>16</v>
      </c>
      <c r="B24" s="16"/>
      <c r="N24" s="4">
        <v>36</v>
      </c>
    </row>
    <row r="25" spans="1:14" ht="25.95" customHeight="1" x14ac:dyDescent="0.25">
      <c r="A25" s="15">
        <v>17</v>
      </c>
      <c r="B25" s="16"/>
      <c r="N25" s="4">
        <v>37</v>
      </c>
    </row>
    <row r="26" spans="1:14" ht="25.05" customHeight="1" x14ac:dyDescent="0.25">
      <c r="A26" s="15">
        <v>18</v>
      </c>
      <c r="B26" s="16"/>
      <c r="N26" s="4">
        <v>38</v>
      </c>
    </row>
    <row r="27" spans="1:14" ht="25.95" customHeight="1" x14ac:dyDescent="0.25">
      <c r="A27" s="15">
        <v>19</v>
      </c>
      <c r="B27" s="16"/>
      <c r="N27" s="4">
        <v>39</v>
      </c>
    </row>
    <row r="28" spans="1:14" ht="25.05" customHeight="1" x14ac:dyDescent="0.25">
      <c r="A28" s="15">
        <v>20</v>
      </c>
      <c r="B28" s="16"/>
      <c r="N28" s="4">
        <v>40</v>
      </c>
    </row>
    <row r="29" spans="1:14" ht="25.95" customHeight="1" x14ac:dyDescent="0.25">
      <c r="A29" s="15">
        <v>21</v>
      </c>
      <c r="B29" s="16"/>
      <c r="N29" s="4">
        <v>41</v>
      </c>
    </row>
    <row r="30" spans="1:14" ht="25.05" customHeight="1" x14ac:dyDescent="0.25">
      <c r="A30" s="15">
        <v>22</v>
      </c>
      <c r="B30" s="16"/>
      <c r="N30" s="4">
        <v>42</v>
      </c>
    </row>
    <row r="31" spans="1:14" ht="25.2" customHeight="1" x14ac:dyDescent="0.25">
      <c r="A31" s="12"/>
      <c r="B31" s="13"/>
      <c r="C31" s="12"/>
      <c r="D31" s="14"/>
      <c r="E31" s="13"/>
      <c r="F31" s="8"/>
      <c r="G31" s="8"/>
      <c r="N31" s="4">
        <v>43</v>
      </c>
    </row>
    <row r="32" spans="1:14" ht="25.05" customHeight="1" x14ac:dyDescent="0.25">
      <c r="A32" s="12"/>
      <c r="B32" s="13"/>
      <c r="C32" s="12"/>
      <c r="D32" s="14"/>
      <c r="E32" s="13"/>
      <c r="F32" s="8"/>
      <c r="G32" s="8"/>
      <c r="N32" s="4">
        <v>44</v>
      </c>
    </row>
    <row r="33" spans="1:14" ht="25.05" customHeight="1" x14ac:dyDescent="0.25">
      <c r="A33" s="12"/>
      <c r="B33" s="13"/>
      <c r="C33" s="12"/>
      <c r="D33" s="14"/>
      <c r="E33" s="13"/>
      <c r="F33" s="8"/>
      <c r="G33" s="8"/>
      <c r="N33" s="4">
        <v>45</v>
      </c>
    </row>
    <row r="34" spans="1:14" ht="25.05" customHeight="1" x14ac:dyDescent="0.25">
      <c r="A34" s="12"/>
      <c r="B34" s="13"/>
      <c r="C34" s="12"/>
      <c r="D34" s="14"/>
      <c r="E34" s="13"/>
      <c r="F34" s="8"/>
      <c r="G34" s="8"/>
      <c r="N34" s="4">
        <v>48</v>
      </c>
    </row>
    <row r="35" spans="1:14" ht="25.05" customHeight="1" x14ac:dyDescent="0.25">
      <c r="A35" s="12"/>
      <c r="B35" s="13"/>
      <c r="C35" s="12"/>
      <c r="D35" s="14"/>
      <c r="E35" s="13"/>
      <c r="F35" s="8"/>
      <c r="G35" s="8"/>
      <c r="N35" s="4">
        <v>49</v>
      </c>
    </row>
    <row r="36" spans="1:14" ht="25.05" customHeight="1" x14ac:dyDescent="0.25">
      <c r="A36" s="12"/>
      <c r="B36" s="13"/>
      <c r="C36" s="12"/>
      <c r="D36" s="14"/>
      <c r="E36" s="13"/>
      <c r="F36" s="8"/>
      <c r="G36" s="8"/>
      <c r="N36" s="4">
        <v>50</v>
      </c>
    </row>
    <row r="37" spans="1:14" ht="25.05" customHeight="1" x14ac:dyDescent="0.25">
      <c r="A37" s="12"/>
      <c r="B37" s="13"/>
      <c r="C37" s="12"/>
      <c r="D37" s="14"/>
      <c r="E37" s="13"/>
      <c r="F37" s="8"/>
      <c r="G37" s="8"/>
      <c r="N37" s="4">
        <v>51</v>
      </c>
    </row>
    <row r="38" spans="1:14" ht="25.05" customHeight="1" x14ac:dyDescent="0.25">
      <c r="A38" s="12"/>
      <c r="B38" s="13"/>
      <c r="C38" s="12"/>
      <c r="D38" s="14"/>
      <c r="E38" s="13"/>
      <c r="F38" s="8"/>
      <c r="G38" s="8"/>
      <c r="N38" s="4">
        <v>52</v>
      </c>
    </row>
    <row r="39" spans="1:14" ht="18" customHeight="1" x14ac:dyDescent="0.25">
      <c r="A39" s="1"/>
    </row>
  </sheetData>
  <mergeCells count="66">
    <mergeCell ref="A1:C1"/>
    <mergeCell ref="E1:L1"/>
    <mergeCell ref="M1:N1"/>
    <mergeCell ref="A2:C2"/>
    <mergeCell ref="E2:I2"/>
    <mergeCell ref="J2:L2"/>
    <mergeCell ref="M2:N2"/>
    <mergeCell ref="O8:Q8"/>
    <mergeCell ref="R8:S8"/>
    <mergeCell ref="A3:C3"/>
    <mergeCell ref="E3:I3"/>
    <mergeCell ref="J3:L3"/>
    <mergeCell ref="M3:N3"/>
    <mergeCell ref="A4:C4"/>
    <mergeCell ref="E4:I4"/>
    <mergeCell ref="J4:L4"/>
    <mergeCell ref="M4:N4"/>
    <mergeCell ref="A5:C5"/>
    <mergeCell ref="E5:I5"/>
    <mergeCell ref="J5:L5"/>
    <mergeCell ref="M5:N5"/>
    <mergeCell ref="J6:L6"/>
    <mergeCell ref="M6:N6"/>
    <mergeCell ref="A7:N7"/>
    <mergeCell ref="A8:B8"/>
    <mergeCell ref="C8:F8"/>
    <mergeCell ref="A9:B9"/>
    <mergeCell ref="A10:B10"/>
    <mergeCell ref="A11:B11"/>
    <mergeCell ref="A6:C6"/>
    <mergeCell ref="E6:I6"/>
    <mergeCell ref="A15:B15"/>
    <mergeCell ref="A16:B16"/>
    <mergeCell ref="A17:B17"/>
    <mergeCell ref="A12:B12"/>
    <mergeCell ref="A13:B13"/>
    <mergeCell ref="A14:B14"/>
    <mergeCell ref="A21:B21"/>
    <mergeCell ref="A22:B22"/>
    <mergeCell ref="A23:B23"/>
    <mergeCell ref="A18:B18"/>
    <mergeCell ref="A19:B19"/>
    <mergeCell ref="A20:B20"/>
    <mergeCell ref="A27:B27"/>
    <mergeCell ref="A28:B28"/>
    <mergeCell ref="A29:B29"/>
    <mergeCell ref="A24:B24"/>
    <mergeCell ref="A25:B25"/>
    <mergeCell ref="A26:B26"/>
    <mergeCell ref="A30:B30"/>
    <mergeCell ref="A31:B31"/>
    <mergeCell ref="C31:E31"/>
    <mergeCell ref="A32:B32"/>
    <mergeCell ref="C32:E32"/>
    <mergeCell ref="A33:B33"/>
    <mergeCell ref="C33:E33"/>
    <mergeCell ref="A34:B34"/>
    <mergeCell ref="C34:E34"/>
    <mergeCell ref="A35:B35"/>
    <mergeCell ref="C35:E35"/>
    <mergeCell ref="A36:B36"/>
    <mergeCell ref="C36:E36"/>
    <mergeCell ref="A37:B37"/>
    <mergeCell ref="C37:E37"/>
    <mergeCell ref="A38:B38"/>
    <mergeCell ref="C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26E2-01C2-4427-AF86-A2808F42DBCC}">
  <dimension ref="A1:L52"/>
  <sheetViews>
    <sheetView tabSelected="1" topLeftCell="A40" workbookViewId="0">
      <selection activeCell="C1" sqref="C1:D52"/>
    </sheetView>
  </sheetViews>
  <sheetFormatPr defaultRowHeight="13.2" x14ac:dyDescent="0.25"/>
  <sheetData>
    <row r="1" spans="1:12" ht="15.6" x14ac:dyDescent="0.25">
      <c r="A1" s="9">
        <v>0</v>
      </c>
      <c r="B1" s="7">
        <v>0</v>
      </c>
      <c r="C1">
        <f t="shared" ref="C1:C22" si="0">A1*60 +B1</f>
        <v>0</v>
      </c>
      <c r="D1" s="4">
        <v>0</v>
      </c>
      <c r="E1" t="str">
        <f>C1&amp;","</f>
        <v>0,</v>
      </c>
      <c r="F1" t="str">
        <f>D1&amp;","</f>
        <v>0,</v>
      </c>
      <c r="H1">
        <v>765</v>
      </c>
      <c r="I1">
        <v>305</v>
      </c>
      <c r="J1">
        <f>H1-I1</f>
        <v>460</v>
      </c>
    </row>
    <row r="2" spans="1:12" ht="15.6" x14ac:dyDescent="0.25">
      <c r="A2" s="9">
        <v>0</v>
      </c>
      <c r="B2" s="7">
        <v>7</v>
      </c>
      <c r="C2">
        <f t="shared" si="0"/>
        <v>7</v>
      </c>
      <c r="D2" s="4">
        <v>1</v>
      </c>
      <c r="E2" t="str">
        <f t="shared" ref="E2:E52" si="1">C2&amp;","</f>
        <v>7,</v>
      </c>
      <c r="F2" t="str">
        <f t="shared" ref="F2:F52" si="2">D2&amp;","</f>
        <v>1,</v>
      </c>
      <c r="H2">
        <v>84</v>
      </c>
      <c r="I2">
        <v>33</v>
      </c>
      <c r="J2">
        <f>H2-I2</f>
        <v>51</v>
      </c>
      <c r="K2">
        <v>52</v>
      </c>
    </row>
    <row r="3" spans="1:12" ht="15.6" x14ac:dyDescent="0.25">
      <c r="A3" s="9">
        <v>0</v>
      </c>
      <c r="B3" s="4">
        <v>15</v>
      </c>
      <c r="C3">
        <f t="shared" si="0"/>
        <v>15</v>
      </c>
      <c r="D3" s="4">
        <v>2</v>
      </c>
      <c r="E3" t="str">
        <f t="shared" si="1"/>
        <v>15,</v>
      </c>
      <c r="F3" t="str">
        <f t="shared" si="2"/>
        <v>2,</v>
      </c>
      <c r="J3">
        <f>J2/J1</f>
        <v>0.1108695652173913</v>
      </c>
      <c r="K3">
        <f>J3/K2</f>
        <v>2.1321070234113712E-3</v>
      </c>
      <c r="L3">
        <f>K3*60</f>
        <v>0.12792642140468227</v>
      </c>
    </row>
    <row r="4" spans="1:12" ht="15.6" x14ac:dyDescent="0.25">
      <c r="A4" s="9">
        <v>0</v>
      </c>
      <c r="B4" s="4">
        <v>24</v>
      </c>
      <c r="C4">
        <f t="shared" si="0"/>
        <v>24</v>
      </c>
      <c r="D4" s="4">
        <v>3</v>
      </c>
      <c r="E4" t="str">
        <f t="shared" si="1"/>
        <v>24,</v>
      </c>
      <c r="F4" t="str">
        <f t="shared" si="2"/>
        <v>3,</v>
      </c>
    </row>
    <row r="5" spans="1:12" ht="15.6" x14ac:dyDescent="0.25">
      <c r="A5" s="9">
        <v>0</v>
      </c>
      <c r="B5" s="4">
        <v>31</v>
      </c>
      <c r="C5">
        <f t="shared" si="0"/>
        <v>31</v>
      </c>
      <c r="D5" s="4">
        <v>4</v>
      </c>
      <c r="E5" t="str">
        <f t="shared" si="1"/>
        <v>31,</v>
      </c>
      <c r="F5" t="str">
        <f t="shared" si="2"/>
        <v>4,</v>
      </c>
    </row>
    <row r="6" spans="1:12" ht="15.6" x14ac:dyDescent="0.25">
      <c r="A6" s="9">
        <v>0</v>
      </c>
      <c r="B6" s="4">
        <v>35</v>
      </c>
      <c r="C6">
        <f t="shared" si="0"/>
        <v>35</v>
      </c>
      <c r="D6" s="4">
        <v>5</v>
      </c>
      <c r="E6" t="str">
        <f t="shared" si="1"/>
        <v>35,</v>
      </c>
      <c r="F6" t="str">
        <f t="shared" si="2"/>
        <v>5,</v>
      </c>
    </row>
    <row r="7" spans="1:12" ht="15.6" x14ac:dyDescent="0.25">
      <c r="A7" s="9">
        <v>0</v>
      </c>
      <c r="B7" s="4">
        <v>43</v>
      </c>
      <c r="C7">
        <f t="shared" si="0"/>
        <v>43</v>
      </c>
      <c r="D7" s="4">
        <v>6</v>
      </c>
      <c r="E7" t="str">
        <f t="shared" si="1"/>
        <v>43,</v>
      </c>
      <c r="F7" t="str">
        <f t="shared" si="2"/>
        <v>6,</v>
      </c>
    </row>
    <row r="8" spans="1:12" ht="15.6" x14ac:dyDescent="0.25">
      <c r="A8" s="9">
        <v>0</v>
      </c>
      <c r="B8" s="4">
        <v>52</v>
      </c>
      <c r="C8">
        <f t="shared" si="0"/>
        <v>52</v>
      </c>
      <c r="D8" s="4">
        <v>7</v>
      </c>
      <c r="E8" t="str">
        <f t="shared" si="1"/>
        <v>52,</v>
      </c>
      <c r="F8" t="str">
        <f t="shared" si="2"/>
        <v>7,</v>
      </c>
    </row>
    <row r="9" spans="1:12" ht="15.6" x14ac:dyDescent="0.25">
      <c r="A9" s="9">
        <v>1</v>
      </c>
      <c r="B9" s="7">
        <v>1</v>
      </c>
      <c r="C9">
        <f t="shared" si="0"/>
        <v>61</v>
      </c>
      <c r="D9" s="4">
        <v>8</v>
      </c>
      <c r="E9" t="str">
        <f t="shared" si="1"/>
        <v>61,</v>
      </c>
      <c r="F9" t="str">
        <f t="shared" si="2"/>
        <v>8,</v>
      </c>
    </row>
    <row r="10" spans="1:12" ht="15.6" x14ac:dyDescent="0.25">
      <c r="A10" s="9">
        <v>1</v>
      </c>
      <c r="B10" s="7">
        <v>9</v>
      </c>
      <c r="C10">
        <f t="shared" si="0"/>
        <v>69</v>
      </c>
      <c r="D10" s="4">
        <v>9</v>
      </c>
      <c r="E10" t="str">
        <f t="shared" si="1"/>
        <v>69,</v>
      </c>
      <c r="F10" t="str">
        <f t="shared" si="2"/>
        <v>9,</v>
      </c>
    </row>
    <row r="11" spans="1:12" ht="15.6" x14ac:dyDescent="0.25">
      <c r="A11" s="9">
        <v>1</v>
      </c>
      <c r="B11" s="4">
        <v>15</v>
      </c>
      <c r="C11">
        <f t="shared" si="0"/>
        <v>75</v>
      </c>
      <c r="D11" s="4">
        <v>10</v>
      </c>
      <c r="E11" t="str">
        <f t="shared" si="1"/>
        <v>75,</v>
      </c>
      <c r="F11" t="str">
        <f t="shared" si="2"/>
        <v>10,</v>
      </c>
    </row>
    <row r="12" spans="1:12" ht="15.6" x14ac:dyDescent="0.25">
      <c r="A12" s="9">
        <v>1</v>
      </c>
      <c r="B12" s="4">
        <v>20</v>
      </c>
      <c r="C12">
        <f t="shared" si="0"/>
        <v>80</v>
      </c>
      <c r="D12" s="4">
        <v>11</v>
      </c>
      <c r="E12" t="str">
        <f t="shared" si="1"/>
        <v>80,</v>
      </c>
      <c r="F12" t="str">
        <f t="shared" si="2"/>
        <v>11,</v>
      </c>
    </row>
    <row r="13" spans="1:12" ht="15.6" x14ac:dyDescent="0.25">
      <c r="A13" s="9">
        <v>1</v>
      </c>
      <c r="B13" s="4">
        <v>31</v>
      </c>
      <c r="C13">
        <f t="shared" si="0"/>
        <v>91</v>
      </c>
      <c r="D13" s="4">
        <v>12</v>
      </c>
      <c r="E13" t="str">
        <f t="shared" si="1"/>
        <v>91,</v>
      </c>
      <c r="F13" t="str">
        <f t="shared" si="2"/>
        <v>12,</v>
      </c>
    </row>
    <row r="14" spans="1:12" ht="15.6" x14ac:dyDescent="0.25">
      <c r="A14" s="9">
        <v>1</v>
      </c>
      <c r="B14" s="4">
        <v>42</v>
      </c>
      <c r="C14">
        <f t="shared" si="0"/>
        <v>102</v>
      </c>
      <c r="D14" s="4">
        <v>13</v>
      </c>
      <c r="E14" t="str">
        <f t="shared" si="1"/>
        <v>102,</v>
      </c>
      <c r="F14" t="str">
        <f t="shared" si="2"/>
        <v>13,</v>
      </c>
    </row>
    <row r="15" spans="1:12" ht="15.6" x14ac:dyDescent="0.25">
      <c r="A15" s="9">
        <v>1</v>
      </c>
      <c r="B15" s="4">
        <v>55</v>
      </c>
      <c r="C15">
        <f t="shared" si="0"/>
        <v>115</v>
      </c>
      <c r="D15" s="4">
        <v>14</v>
      </c>
      <c r="E15" t="str">
        <f t="shared" si="1"/>
        <v>115,</v>
      </c>
      <c r="F15" t="str">
        <f t="shared" si="2"/>
        <v>14,</v>
      </c>
    </row>
    <row r="16" spans="1:12" ht="15.6" x14ac:dyDescent="0.25">
      <c r="A16" s="9">
        <v>2</v>
      </c>
      <c r="B16" s="7">
        <v>4</v>
      </c>
      <c r="C16">
        <f t="shared" si="0"/>
        <v>124</v>
      </c>
      <c r="D16" s="4">
        <v>15</v>
      </c>
      <c r="E16" t="str">
        <f t="shared" si="1"/>
        <v>124,</v>
      </c>
      <c r="F16" t="str">
        <f t="shared" si="2"/>
        <v>15,</v>
      </c>
    </row>
    <row r="17" spans="1:6" ht="15.6" x14ac:dyDescent="0.25">
      <c r="A17" s="9">
        <v>2</v>
      </c>
      <c r="B17" s="4">
        <v>15</v>
      </c>
      <c r="C17">
        <f t="shared" si="0"/>
        <v>135</v>
      </c>
      <c r="D17" s="4">
        <v>16</v>
      </c>
      <c r="E17" t="str">
        <f t="shared" si="1"/>
        <v>135,</v>
      </c>
      <c r="F17" t="str">
        <f t="shared" si="2"/>
        <v>16,</v>
      </c>
    </row>
    <row r="18" spans="1:6" ht="15.6" x14ac:dyDescent="0.25">
      <c r="A18" s="9">
        <v>2</v>
      </c>
      <c r="B18" s="4">
        <v>24</v>
      </c>
      <c r="C18">
        <f t="shared" si="0"/>
        <v>144</v>
      </c>
      <c r="D18" s="4">
        <v>17</v>
      </c>
      <c r="E18" t="str">
        <f t="shared" si="1"/>
        <v>144,</v>
      </c>
      <c r="F18" t="str">
        <f t="shared" si="2"/>
        <v>17,</v>
      </c>
    </row>
    <row r="19" spans="1:6" ht="15.6" x14ac:dyDescent="0.25">
      <c r="A19" s="9">
        <v>2</v>
      </c>
      <c r="B19" s="4">
        <v>30</v>
      </c>
      <c r="C19">
        <f t="shared" si="0"/>
        <v>150</v>
      </c>
      <c r="D19" s="4">
        <v>18</v>
      </c>
      <c r="E19" t="str">
        <f t="shared" si="1"/>
        <v>150,</v>
      </c>
      <c r="F19" t="str">
        <f t="shared" si="2"/>
        <v>18,</v>
      </c>
    </row>
    <row r="20" spans="1:6" ht="15.6" x14ac:dyDescent="0.25">
      <c r="A20" s="9">
        <v>2</v>
      </c>
      <c r="B20" s="4">
        <v>40</v>
      </c>
      <c r="C20">
        <f t="shared" si="0"/>
        <v>160</v>
      </c>
      <c r="D20" s="4">
        <v>19</v>
      </c>
      <c r="E20" t="str">
        <f t="shared" si="1"/>
        <v>160,</v>
      </c>
      <c r="F20" t="str">
        <f t="shared" si="2"/>
        <v>19,</v>
      </c>
    </row>
    <row r="21" spans="1:6" ht="15.6" x14ac:dyDescent="0.25">
      <c r="A21" s="9">
        <v>2</v>
      </c>
      <c r="B21" s="4">
        <v>50</v>
      </c>
      <c r="C21">
        <f t="shared" si="0"/>
        <v>170</v>
      </c>
      <c r="D21" s="4">
        <v>20</v>
      </c>
      <c r="E21" t="str">
        <f t="shared" si="1"/>
        <v>170,</v>
      </c>
      <c r="F21" t="str">
        <f t="shared" si="2"/>
        <v>20,</v>
      </c>
    </row>
    <row r="22" spans="1:6" ht="15.6" x14ac:dyDescent="0.25">
      <c r="A22" s="9">
        <v>3</v>
      </c>
      <c r="B22" s="7">
        <v>4</v>
      </c>
      <c r="C22">
        <f t="shared" si="0"/>
        <v>184</v>
      </c>
      <c r="D22" s="4">
        <v>21</v>
      </c>
      <c r="E22" t="str">
        <f t="shared" si="1"/>
        <v>184,</v>
      </c>
      <c r="F22" t="str">
        <f t="shared" si="2"/>
        <v>21,</v>
      </c>
    </row>
    <row r="23" spans="1:6" ht="15.6" x14ac:dyDescent="0.25">
      <c r="A23" s="9">
        <v>3</v>
      </c>
      <c r="B23" s="10">
        <v>29</v>
      </c>
      <c r="C23">
        <f t="shared" ref="C23:C52" si="3">A23*60 +B23</f>
        <v>209</v>
      </c>
      <c r="D23" s="9">
        <v>24</v>
      </c>
      <c r="E23" t="str">
        <f t="shared" si="1"/>
        <v>209,</v>
      </c>
      <c r="F23" t="str">
        <f t="shared" si="2"/>
        <v>24,</v>
      </c>
    </row>
    <row r="24" spans="1:6" ht="15.6" x14ac:dyDescent="0.25">
      <c r="A24" s="9">
        <v>4</v>
      </c>
      <c r="B24" s="11">
        <v>3</v>
      </c>
      <c r="C24">
        <f t="shared" si="3"/>
        <v>243</v>
      </c>
      <c r="D24" s="9">
        <v>27</v>
      </c>
      <c r="E24" t="str">
        <f t="shared" si="1"/>
        <v>243,</v>
      </c>
      <c r="F24" t="str">
        <f t="shared" si="2"/>
        <v>27,</v>
      </c>
    </row>
    <row r="25" spans="1:6" ht="15.6" x14ac:dyDescent="0.25">
      <c r="A25" s="9">
        <v>4</v>
      </c>
      <c r="B25" s="10">
        <v>27</v>
      </c>
      <c r="C25">
        <f t="shared" si="3"/>
        <v>267</v>
      </c>
      <c r="D25" s="9">
        <v>30</v>
      </c>
      <c r="E25" t="str">
        <f t="shared" si="1"/>
        <v>267,</v>
      </c>
      <c r="F25" t="str">
        <f t="shared" si="2"/>
        <v>30,</v>
      </c>
    </row>
    <row r="26" spans="1:6" ht="15.6" x14ac:dyDescent="0.25">
      <c r="A26" s="9">
        <v>5</v>
      </c>
      <c r="B26" s="11">
        <v>5</v>
      </c>
      <c r="C26">
        <f t="shared" si="3"/>
        <v>305</v>
      </c>
      <c r="D26" s="9">
        <v>33</v>
      </c>
      <c r="E26" t="str">
        <f t="shared" si="1"/>
        <v>305,</v>
      </c>
      <c r="F26" t="str">
        <f t="shared" si="2"/>
        <v>33,</v>
      </c>
    </row>
    <row r="27" spans="1:6" ht="15.6" x14ac:dyDescent="0.25">
      <c r="A27" s="9">
        <v>5</v>
      </c>
      <c r="B27" s="10">
        <v>34</v>
      </c>
      <c r="C27">
        <f t="shared" si="3"/>
        <v>334</v>
      </c>
      <c r="D27" s="9">
        <v>36</v>
      </c>
      <c r="E27" t="str">
        <f t="shared" si="1"/>
        <v>334,</v>
      </c>
      <c r="F27" t="str">
        <f t="shared" si="2"/>
        <v>36,</v>
      </c>
    </row>
    <row r="28" spans="1:6" ht="15.6" x14ac:dyDescent="0.25">
      <c r="A28" s="9">
        <v>5</v>
      </c>
      <c r="B28" s="10">
        <v>56</v>
      </c>
      <c r="C28">
        <f t="shared" si="3"/>
        <v>356</v>
      </c>
      <c r="D28" s="9">
        <v>39</v>
      </c>
      <c r="E28" t="str">
        <f t="shared" si="1"/>
        <v>356,</v>
      </c>
      <c r="F28" t="str">
        <f t="shared" si="2"/>
        <v>39,</v>
      </c>
    </row>
    <row r="29" spans="1:6" ht="15.6" x14ac:dyDescent="0.25">
      <c r="A29" s="9">
        <v>6</v>
      </c>
      <c r="B29" s="10">
        <v>29</v>
      </c>
      <c r="C29">
        <f t="shared" si="3"/>
        <v>389</v>
      </c>
      <c r="D29" s="9">
        <v>42</v>
      </c>
      <c r="E29" t="str">
        <f t="shared" si="1"/>
        <v>389,</v>
      </c>
      <c r="F29" t="str">
        <f t="shared" si="2"/>
        <v>42,</v>
      </c>
    </row>
    <row r="30" spans="1:6" ht="15.6" x14ac:dyDescent="0.25">
      <c r="A30" s="9">
        <v>6</v>
      </c>
      <c r="B30" s="10">
        <v>54</v>
      </c>
      <c r="C30">
        <f t="shared" si="3"/>
        <v>414</v>
      </c>
      <c r="D30" s="9">
        <v>45</v>
      </c>
      <c r="E30" t="str">
        <f t="shared" si="1"/>
        <v>414,</v>
      </c>
      <c r="F30" t="str">
        <f t="shared" si="2"/>
        <v>45,</v>
      </c>
    </row>
    <row r="31" spans="1:6" ht="15.6" x14ac:dyDescent="0.25">
      <c r="A31" s="9">
        <v>7</v>
      </c>
      <c r="B31" s="10">
        <v>17</v>
      </c>
      <c r="C31">
        <f t="shared" si="3"/>
        <v>437</v>
      </c>
      <c r="D31" s="9">
        <v>48</v>
      </c>
      <c r="E31" t="str">
        <f t="shared" si="1"/>
        <v>437,</v>
      </c>
      <c r="F31" t="str">
        <f t="shared" si="2"/>
        <v>48,</v>
      </c>
    </row>
    <row r="32" spans="1:6" ht="15.6" x14ac:dyDescent="0.25">
      <c r="A32" s="9">
        <v>7</v>
      </c>
      <c r="B32" s="10">
        <v>45</v>
      </c>
      <c r="C32">
        <f t="shared" si="3"/>
        <v>465</v>
      </c>
      <c r="D32" s="9">
        <v>51</v>
      </c>
      <c r="E32" t="str">
        <f t="shared" si="1"/>
        <v>465,</v>
      </c>
      <c r="F32" t="str">
        <f t="shared" si="2"/>
        <v>51,</v>
      </c>
    </row>
    <row r="33" spans="1:6" ht="15.6" x14ac:dyDescent="0.25">
      <c r="A33" s="9">
        <v>8</v>
      </c>
      <c r="B33" s="10">
        <v>14</v>
      </c>
      <c r="C33">
        <f t="shared" si="3"/>
        <v>494</v>
      </c>
      <c r="D33" s="9">
        <v>54</v>
      </c>
      <c r="E33" t="str">
        <f t="shared" si="1"/>
        <v>494,</v>
      </c>
      <c r="F33" t="str">
        <f t="shared" si="2"/>
        <v>54,</v>
      </c>
    </row>
    <row r="34" spans="1:6" ht="15.6" x14ac:dyDescent="0.25">
      <c r="A34" s="9">
        <v>8</v>
      </c>
      <c r="B34" s="10">
        <v>39</v>
      </c>
      <c r="C34">
        <f t="shared" si="3"/>
        <v>519</v>
      </c>
      <c r="D34" s="9">
        <v>57</v>
      </c>
      <c r="E34" t="str">
        <f t="shared" si="1"/>
        <v>519,</v>
      </c>
      <c r="F34" t="str">
        <f t="shared" si="2"/>
        <v>57,</v>
      </c>
    </row>
    <row r="35" spans="1:6" ht="15.6" x14ac:dyDescent="0.25">
      <c r="A35" s="9">
        <v>9</v>
      </c>
      <c r="B35" s="10">
        <v>15</v>
      </c>
      <c r="C35">
        <f t="shared" si="3"/>
        <v>555</v>
      </c>
      <c r="D35" s="9">
        <v>60</v>
      </c>
      <c r="E35" t="str">
        <f t="shared" si="1"/>
        <v>555,</v>
      </c>
      <c r="F35" t="str">
        <f t="shared" si="2"/>
        <v>60,</v>
      </c>
    </row>
    <row r="36" spans="1:6" ht="15.6" x14ac:dyDescent="0.25">
      <c r="A36" s="9">
        <v>9</v>
      </c>
      <c r="B36" s="10">
        <v>34</v>
      </c>
      <c r="C36">
        <f t="shared" si="3"/>
        <v>574</v>
      </c>
      <c r="D36" s="9">
        <v>63</v>
      </c>
      <c r="E36" t="str">
        <f t="shared" si="1"/>
        <v>574,</v>
      </c>
      <c r="F36" t="str">
        <f t="shared" si="2"/>
        <v>63,</v>
      </c>
    </row>
    <row r="37" spans="1:6" ht="15.6" x14ac:dyDescent="0.25">
      <c r="A37" s="9">
        <v>9</v>
      </c>
      <c r="B37" s="10">
        <v>57</v>
      </c>
      <c r="C37">
        <f t="shared" si="3"/>
        <v>597</v>
      </c>
      <c r="D37" s="9">
        <v>66</v>
      </c>
      <c r="E37" t="str">
        <f t="shared" si="1"/>
        <v>597,</v>
      </c>
      <c r="F37" t="str">
        <f t="shared" si="2"/>
        <v>66,</v>
      </c>
    </row>
    <row r="38" spans="1:6" ht="15.6" x14ac:dyDescent="0.25">
      <c r="A38" s="9">
        <v>10</v>
      </c>
      <c r="B38" s="10">
        <v>20</v>
      </c>
      <c r="C38">
        <f t="shared" si="3"/>
        <v>620</v>
      </c>
      <c r="D38" s="9">
        <v>69</v>
      </c>
      <c r="E38" t="str">
        <f t="shared" si="1"/>
        <v>620,</v>
      </c>
      <c r="F38" t="str">
        <f t="shared" si="2"/>
        <v>69,</v>
      </c>
    </row>
    <row r="39" spans="1:6" ht="15.6" x14ac:dyDescent="0.25">
      <c r="A39" s="9">
        <v>10</v>
      </c>
      <c r="B39" s="10">
        <v>55</v>
      </c>
      <c r="C39">
        <f t="shared" si="3"/>
        <v>655</v>
      </c>
      <c r="D39" s="9">
        <v>72</v>
      </c>
      <c r="E39" t="str">
        <f t="shared" si="1"/>
        <v>655,</v>
      </c>
      <c r="F39" t="str">
        <f t="shared" si="2"/>
        <v>72,</v>
      </c>
    </row>
    <row r="40" spans="1:6" ht="15.6" x14ac:dyDescent="0.25">
      <c r="A40" s="9">
        <v>11</v>
      </c>
      <c r="B40" s="10">
        <v>22</v>
      </c>
      <c r="C40">
        <f t="shared" si="3"/>
        <v>682</v>
      </c>
      <c r="D40" s="9">
        <v>75</v>
      </c>
      <c r="E40" t="str">
        <f t="shared" si="1"/>
        <v>682,</v>
      </c>
      <c r="F40" t="str">
        <f t="shared" si="2"/>
        <v>75,</v>
      </c>
    </row>
    <row r="41" spans="1:6" ht="15.6" x14ac:dyDescent="0.25">
      <c r="A41" s="9">
        <v>11</v>
      </c>
      <c r="B41" s="10">
        <v>52</v>
      </c>
      <c r="C41">
        <f t="shared" si="3"/>
        <v>712</v>
      </c>
      <c r="D41" s="9">
        <v>78</v>
      </c>
      <c r="E41" t="str">
        <f t="shared" si="1"/>
        <v>712,</v>
      </c>
      <c r="F41" t="str">
        <f t="shared" si="2"/>
        <v>78,</v>
      </c>
    </row>
    <row r="42" spans="1:6" ht="15.6" x14ac:dyDescent="0.25">
      <c r="A42" s="9">
        <v>12</v>
      </c>
      <c r="B42" s="10">
        <v>13</v>
      </c>
      <c r="C42">
        <f t="shared" si="3"/>
        <v>733</v>
      </c>
      <c r="D42" s="9">
        <v>81</v>
      </c>
      <c r="E42" t="str">
        <f t="shared" si="1"/>
        <v>733,</v>
      </c>
      <c r="F42" t="str">
        <f t="shared" si="2"/>
        <v>81,</v>
      </c>
    </row>
    <row r="43" spans="1:6" ht="15.6" x14ac:dyDescent="0.25">
      <c r="A43" s="9">
        <v>12</v>
      </c>
      <c r="B43" s="10">
        <v>45</v>
      </c>
      <c r="C43">
        <f t="shared" si="3"/>
        <v>765</v>
      </c>
      <c r="D43" s="9">
        <v>84</v>
      </c>
      <c r="E43" t="str">
        <f t="shared" si="1"/>
        <v>765,</v>
      </c>
      <c r="F43" t="str">
        <f t="shared" si="2"/>
        <v>84,</v>
      </c>
    </row>
    <row r="44" spans="1:6" ht="15.6" x14ac:dyDescent="0.25">
      <c r="A44" s="9">
        <v>13</v>
      </c>
      <c r="B44" s="10">
        <v>12</v>
      </c>
      <c r="C44">
        <f t="shared" si="3"/>
        <v>792</v>
      </c>
      <c r="D44" s="9">
        <v>87</v>
      </c>
      <c r="E44" t="str">
        <f t="shared" si="1"/>
        <v>792,</v>
      </c>
      <c r="F44" t="str">
        <f t="shared" si="2"/>
        <v>87,</v>
      </c>
    </row>
    <row r="45" spans="1:6" ht="15.6" x14ac:dyDescent="0.25">
      <c r="A45" s="9">
        <v>13</v>
      </c>
      <c r="B45" s="10">
        <v>29</v>
      </c>
      <c r="C45">
        <f t="shared" si="3"/>
        <v>809</v>
      </c>
      <c r="D45" s="9">
        <v>90</v>
      </c>
      <c r="E45" t="str">
        <f t="shared" si="1"/>
        <v>809,</v>
      </c>
      <c r="F45" t="str">
        <f t="shared" si="2"/>
        <v>90,</v>
      </c>
    </row>
    <row r="46" spans="1:6" ht="15.6" x14ac:dyDescent="0.25">
      <c r="A46" s="9">
        <v>13</v>
      </c>
      <c r="B46" s="10">
        <v>53</v>
      </c>
      <c r="C46">
        <f t="shared" si="3"/>
        <v>833</v>
      </c>
      <c r="D46" s="9">
        <v>93</v>
      </c>
      <c r="E46" t="str">
        <f t="shared" si="1"/>
        <v>833,</v>
      </c>
      <c r="F46" t="str">
        <f t="shared" si="2"/>
        <v>93,</v>
      </c>
    </row>
    <row r="47" spans="1:6" ht="15.6" x14ac:dyDescent="0.25">
      <c r="A47" s="9">
        <v>14</v>
      </c>
      <c r="B47" s="10">
        <v>16</v>
      </c>
      <c r="C47">
        <f t="shared" si="3"/>
        <v>856</v>
      </c>
      <c r="D47" s="9">
        <v>96</v>
      </c>
      <c r="E47" t="str">
        <f t="shared" si="1"/>
        <v>856,</v>
      </c>
      <c r="F47" t="str">
        <f t="shared" si="2"/>
        <v>96,</v>
      </c>
    </row>
    <row r="48" spans="1:6" ht="15.6" x14ac:dyDescent="0.25">
      <c r="A48" s="9">
        <v>14</v>
      </c>
      <c r="B48" s="10">
        <v>31</v>
      </c>
      <c r="C48">
        <f t="shared" si="3"/>
        <v>871</v>
      </c>
      <c r="D48" s="9">
        <v>99</v>
      </c>
      <c r="E48" t="str">
        <f t="shared" si="1"/>
        <v>871,</v>
      </c>
      <c r="F48" t="str">
        <f t="shared" si="2"/>
        <v>99,</v>
      </c>
    </row>
    <row r="49" spans="1:6" ht="15.6" x14ac:dyDescent="0.25">
      <c r="A49" s="9">
        <v>14</v>
      </c>
      <c r="B49" s="10">
        <v>51</v>
      </c>
      <c r="C49">
        <f t="shared" si="3"/>
        <v>891</v>
      </c>
      <c r="D49" s="9">
        <v>102</v>
      </c>
      <c r="E49" t="str">
        <f t="shared" si="1"/>
        <v>891,</v>
      </c>
      <c r="F49" t="str">
        <f t="shared" si="2"/>
        <v>102,</v>
      </c>
    </row>
    <row r="50" spans="1:6" ht="15.6" x14ac:dyDescent="0.25">
      <c r="A50" s="9">
        <v>15</v>
      </c>
      <c r="B50" s="10">
        <v>10</v>
      </c>
      <c r="C50">
        <f t="shared" si="3"/>
        <v>910</v>
      </c>
      <c r="D50" s="9">
        <v>105</v>
      </c>
      <c r="E50" t="str">
        <f t="shared" si="1"/>
        <v>910,</v>
      </c>
      <c r="F50" t="str">
        <f t="shared" si="2"/>
        <v>105,</v>
      </c>
    </row>
    <row r="51" spans="1:6" ht="15.6" x14ac:dyDescent="0.25">
      <c r="A51" s="9">
        <v>15</v>
      </c>
      <c r="B51" s="10">
        <v>26</v>
      </c>
      <c r="C51">
        <f t="shared" si="3"/>
        <v>926</v>
      </c>
      <c r="D51" s="9">
        <v>108</v>
      </c>
      <c r="E51" t="str">
        <f t="shared" si="1"/>
        <v>926,</v>
      </c>
      <c r="F51" t="str">
        <f t="shared" si="2"/>
        <v>108,</v>
      </c>
    </row>
    <row r="52" spans="1:6" ht="15.6" x14ac:dyDescent="0.25">
      <c r="A52" s="9">
        <v>16</v>
      </c>
      <c r="B52" s="11">
        <v>5</v>
      </c>
      <c r="C52">
        <f t="shared" si="3"/>
        <v>965</v>
      </c>
      <c r="D52" s="9">
        <v>111</v>
      </c>
      <c r="E52" t="str">
        <f t="shared" si="1"/>
        <v>965,</v>
      </c>
      <c r="F52" t="str">
        <f t="shared" si="2"/>
        <v>111,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MLL100 Exp 6 Creep of solder wire.docx</dc:title>
  <cp:lastModifiedBy>Harshit Mawandia</cp:lastModifiedBy>
  <dcterms:created xsi:type="dcterms:W3CDTF">2022-03-28T20:12:17Z</dcterms:created>
  <dcterms:modified xsi:type="dcterms:W3CDTF">2022-03-30T23:32:45Z</dcterms:modified>
</cp:coreProperties>
</file>