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filterPrivacy="1" defaultThemeVersion="124226"/>
  <xr:revisionPtr revIDLastSave="0" documentId="13_ncr:1_{330F711B-A050-4B58-AEE8-C8A41EDFA13E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5806" sheetId="2" r:id="rId1"/>
  </sheets>
  <externalReferences>
    <externalReference r:id="rId2"/>
  </externalReferences>
  <definedNames>
    <definedName name="_xlnm._FilterDatabase" localSheetId="0" hidden="1">'5806'!$A$6:$P$462</definedName>
    <definedName name="LOV_FinGlDesktopEntryPageDef_HeaderAccountingPeriodList">[1]_ADFDI_LOV!$C$8</definedName>
    <definedName name="LOV_FinGlDesktopEntryPageDef_HeaderLedgerIdList">[1]_ADFDI_LOV!$D$2</definedName>
    <definedName name="LOV_FinGlDesktopEntryPageDef_HeaderReversalPeriodList">[1]_ADFDI_LOV!$C$6:$F$6</definedName>
    <definedName name="LOV_FinGlDesktopEntryPageDef_HeaderSourceList">[1]_ADFDI_LOV!$D$4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62" i="2" l="1"/>
  <c r="O462" i="2" s="1"/>
  <c r="N461" i="2"/>
  <c r="O461" i="2" s="1"/>
  <c r="N460" i="2"/>
  <c r="O460" i="2" s="1"/>
  <c r="N459" i="2"/>
  <c r="O459" i="2" s="1"/>
  <c r="N458" i="2"/>
  <c r="O458" i="2" s="1"/>
  <c r="N457" i="2"/>
  <c r="O457" i="2" s="1"/>
  <c r="N456" i="2"/>
  <c r="O456" i="2" s="1"/>
  <c r="N455" i="2"/>
  <c r="O455" i="2" s="1"/>
  <c r="N454" i="2"/>
  <c r="O454" i="2" s="1"/>
  <c r="N453" i="2"/>
  <c r="O453" i="2" s="1"/>
  <c r="N452" i="2"/>
  <c r="O452" i="2" s="1"/>
  <c r="N451" i="2"/>
  <c r="O451" i="2" s="1"/>
  <c r="N450" i="2"/>
  <c r="O450" i="2" s="1"/>
  <c r="N449" i="2"/>
  <c r="O449" i="2" s="1"/>
  <c r="N448" i="2"/>
  <c r="O448" i="2" s="1"/>
  <c r="N447" i="2"/>
  <c r="O447" i="2" s="1"/>
  <c r="N446" i="2"/>
  <c r="O446" i="2" s="1"/>
  <c r="N445" i="2"/>
  <c r="O445" i="2" s="1"/>
  <c r="N444" i="2"/>
  <c r="O444" i="2" s="1"/>
  <c r="N443" i="2"/>
  <c r="O443" i="2" s="1"/>
  <c r="N442" i="2"/>
  <c r="O442" i="2" s="1"/>
  <c r="N441" i="2"/>
  <c r="O441" i="2" s="1"/>
  <c r="N440" i="2"/>
  <c r="O440" i="2" s="1"/>
  <c r="N439" i="2"/>
  <c r="O439" i="2" s="1"/>
  <c r="N438" i="2"/>
  <c r="O438" i="2" s="1"/>
  <c r="N437" i="2"/>
  <c r="O437" i="2" s="1"/>
  <c r="N436" i="2"/>
  <c r="N435" i="2"/>
  <c r="O435" i="2" s="1"/>
  <c r="N434" i="2"/>
  <c r="O434" i="2" s="1"/>
  <c r="N433" i="2"/>
  <c r="O433" i="2" s="1"/>
  <c r="N432" i="2"/>
  <c r="O432" i="2" s="1"/>
  <c r="N431" i="2"/>
  <c r="O431" i="2" s="1"/>
  <c r="N430" i="2"/>
  <c r="O430" i="2" s="1"/>
  <c r="N429" i="2"/>
  <c r="O429" i="2" s="1"/>
  <c r="N428" i="2"/>
  <c r="O428" i="2" s="1"/>
  <c r="N427" i="2"/>
  <c r="O427" i="2" s="1"/>
  <c r="N426" i="2"/>
  <c r="O426" i="2" s="1"/>
  <c r="N425" i="2"/>
  <c r="O425" i="2" s="1"/>
  <c r="N424" i="2"/>
  <c r="O424" i="2" s="1"/>
  <c r="N423" i="2"/>
  <c r="O423" i="2" s="1"/>
  <c r="N422" i="2"/>
  <c r="O422" i="2" s="1"/>
  <c r="N421" i="2"/>
  <c r="O421" i="2" s="1"/>
  <c r="N420" i="2"/>
  <c r="O420" i="2" s="1"/>
  <c r="N419" i="2"/>
  <c r="O419" i="2" s="1"/>
  <c r="N418" i="2"/>
  <c r="O418" i="2" s="1"/>
  <c r="N417" i="2"/>
  <c r="O417" i="2" s="1"/>
  <c r="N416" i="2"/>
  <c r="O416" i="2" s="1"/>
  <c r="N415" i="2"/>
  <c r="O415" i="2" s="1"/>
  <c r="N414" i="2"/>
  <c r="N413" i="2"/>
  <c r="O413" i="2" s="1"/>
  <c r="N412" i="2"/>
  <c r="O412" i="2" s="1"/>
  <c r="N411" i="2"/>
  <c r="O411" i="2" s="1"/>
  <c r="N410" i="2"/>
  <c r="O410" i="2" s="1"/>
  <c r="N409" i="2"/>
  <c r="O409" i="2" s="1"/>
  <c r="N408" i="2"/>
  <c r="O408" i="2" s="1"/>
  <c r="N407" i="2"/>
  <c r="O407" i="2" s="1"/>
  <c r="N406" i="2"/>
  <c r="O406" i="2" s="1"/>
  <c r="N405" i="2"/>
  <c r="O405" i="2" s="1"/>
  <c r="N404" i="2"/>
  <c r="O404" i="2" s="1"/>
  <c r="N403" i="2"/>
  <c r="O403" i="2" s="1"/>
  <c r="N402" i="2"/>
  <c r="O402" i="2" s="1"/>
  <c r="N401" i="2"/>
  <c r="O401" i="2" s="1"/>
  <c r="N400" i="2"/>
  <c r="O400" i="2" s="1"/>
  <c r="N399" i="2"/>
  <c r="O399" i="2" s="1"/>
  <c r="N398" i="2"/>
  <c r="O398" i="2" s="1"/>
  <c r="N397" i="2"/>
  <c r="O397" i="2" s="1"/>
  <c r="N396" i="2"/>
  <c r="O396" i="2" s="1"/>
  <c r="N395" i="2"/>
  <c r="O395" i="2" s="1"/>
  <c r="N394" i="2"/>
  <c r="O394" i="2" s="1"/>
  <c r="N393" i="2"/>
  <c r="O393" i="2" s="1"/>
  <c r="N392" i="2"/>
  <c r="O392" i="2" s="1"/>
  <c r="N391" i="2"/>
  <c r="O391" i="2" s="1"/>
  <c r="N390" i="2"/>
  <c r="O390" i="2" s="1"/>
  <c r="N389" i="2"/>
  <c r="O389" i="2" s="1"/>
  <c r="N388" i="2"/>
  <c r="O388" i="2" s="1"/>
  <c r="N387" i="2"/>
  <c r="O387" i="2" s="1"/>
  <c r="N386" i="2"/>
  <c r="O386" i="2" s="1"/>
  <c r="N385" i="2"/>
  <c r="O385" i="2" s="1"/>
  <c r="N384" i="2"/>
  <c r="O384" i="2" s="1"/>
  <c r="N383" i="2"/>
  <c r="O383" i="2" s="1"/>
  <c r="N382" i="2"/>
  <c r="O382" i="2" s="1"/>
  <c r="N381" i="2"/>
  <c r="O381" i="2" s="1"/>
  <c r="N380" i="2"/>
  <c r="O380" i="2" s="1"/>
  <c r="N379" i="2"/>
  <c r="O379" i="2" s="1"/>
  <c r="N378" i="2"/>
  <c r="O378" i="2" s="1"/>
  <c r="N377" i="2"/>
  <c r="O377" i="2" s="1"/>
  <c r="N376" i="2"/>
  <c r="O376" i="2" s="1"/>
  <c r="N375" i="2"/>
  <c r="O375" i="2" s="1"/>
  <c r="N374" i="2"/>
  <c r="O374" i="2" s="1"/>
  <c r="N373" i="2"/>
  <c r="O373" i="2" s="1"/>
  <c r="N372" i="2"/>
  <c r="O372" i="2" s="1"/>
  <c r="N371" i="2"/>
  <c r="O371" i="2" s="1"/>
  <c r="N370" i="2"/>
  <c r="O370" i="2" s="1"/>
  <c r="N369" i="2"/>
  <c r="O369" i="2" s="1"/>
  <c r="N368" i="2"/>
  <c r="O368" i="2" s="1"/>
  <c r="N367" i="2"/>
  <c r="O367" i="2" s="1"/>
  <c r="N366" i="2"/>
  <c r="N365" i="2"/>
  <c r="O365" i="2" s="1"/>
  <c r="N364" i="2"/>
  <c r="O364" i="2" s="1"/>
  <c r="N363" i="2"/>
  <c r="O363" i="2" s="1"/>
  <c r="N362" i="2"/>
  <c r="O362" i="2" s="1"/>
  <c r="N361" i="2"/>
  <c r="O361" i="2" s="1"/>
  <c r="N360" i="2"/>
  <c r="O360" i="2" s="1"/>
  <c r="N359" i="2"/>
  <c r="O359" i="2" s="1"/>
  <c r="N358" i="2"/>
  <c r="O358" i="2" s="1"/>
  <c r="N357" i="2"/>
  <c r="O357" i="2" s="1"/>
  <c r="N356" i="2"/>
  <c r="O356" i="2" s="1"/>
  <c r="N355" i="2"/>
  <c r="O355" i="2" s="1"/>
  <c r="N354" i="2"/>
  <c r="N353" i="2"/>
  <c r="O353" i="2" s="1"/>
  <c r="N352" i="2"/>
  <c r="O352" i="2" s="1"/>
  <c r="N351" i="2"/>
  <c r="O351" i="2" s="1"/>
  <c r="N350" i="2"/>
  <c r="O350" i="2" s="1"/>
  <c r="N349" i="2"/>
  <c r="O349" i="2" s="1"/>
  <c r="N348" i="2"/>
  <c r="O348" i="2" s="1"/>
  <c r="N347" i="2"/>
  <c r="O347" i="2" s="1"/>
  <c r="N346" i="2"/>
  <c r="O346" i="2" s="1"/>
  <c r="N345" i="2"/>
  <c r="O345" i="2" s="1"/>
  <c r="N344" i="2"/>
  <c r="O344" i="2" s="1"/>
  <c r="N343" i="2"/>
  <c r="O343" i="2" s="1"/>
  <c r="N342" i="2"/>
  <c r="N341" i="2"/>
  <c r="O341" i="2" s="1"/>
  <c r="N340" i="2"/>
  <c r="O340" i="2" s="1"/>
  <c r="N339" i="2"/>
  <c r="O339" i="2" s="1"/>
  <c r="N338" i="2"/>
  <c r="O338" i="2" s="1"/>
  <c r="N337" i="2"/>
  <c r="O337" i="2" s="1"/>
  <c r="N336" i="2"/>
  <c r="O336" i="2" s="1"/>
  <c r="N335" i="2"/>
  <c r="O335" i="2" s="1"/>
  <c r="N334" i="2"/>
  <c r="O334" i="2" s="1"/>
  <c r="N333" i="2"/>
  <c r="O333" i="2" s="1"/>
  <c r="N332" i="2"/>
  <c r="O332" i="2" s="1"/>
  <c r="N331" i="2"/>
  <c r="O331" i="2" s="1"/>
  <c r="N330" i="2"/>
  <c r="N329" i="2"/>
  <c r="O329" i="2" s="1"/>
  <c r="N328" i="2"/>
  <c r="O328" i="2" s="1"/>
  <c r="N327" i="2"/>
  <c r="O327" i="2" s="1"/>
  <c r="N326" i="2"/>
  <c r="O326" i="2" s="1"/>
  <c r="N325" i="2"/>
  <c r="O325" i="2" s="1"/>
  <c r="N324" i="2"/>
  <c r="O324" i="2" s="1"/>
  <c r="N323" i="2"/>
  <c r="O323" i="2" s="1"/>
  <c r="N322" i="2"/>
  <c r="O322" i="2" s="1"/>
  <c r="N321" i="2"/>
  <c r="O321" i="2" s="1"/>
  <c r="N320" i="2"/>
  <c r="O320" i="2" s="1"/>
  <c r="N319" i="2"/>
  <c r="O319" i="2" s="1"/>
  <c r="N318" i="2"/>
  <c r="O318" i="2" s="1"/>
  <c r="N317" i="2"/>
  <c r="O317" i="2" s="1"/>
  <c r="N316" i="2"/>
  <c r="O316" i="2" s="1"/>
  <c r="N315" i="2"/>
  <c r="O315" i="2" s="1"/>
  <c r="N314" i="2"/>
  <c r="O314" i="2" s="1"/>
  <c r="N313" i="2"/>
  <c r="O313" i="2" s="1"/>
  <c r="N312" i="2"/>
  <c r="O312" i="2" s="1"/>
  <c r="N311" i="2"/>
  <c r="O311" i="2" s="1"/>
  <c r="N310" i="2"/>
  <c r="O310" i="2" s="1"/>
  <c r="N309" i="2"/>
  <c r="O309" i="2" s="1"/>
  <c r="N308" i="2"/>
  <c r="O308" i="2" s="1"/>
  <c r="N307" i="2"/>
  <c r="O307" i="2" s="1"/>
  <c r="N306" i="2"/>
  <c r="O306" i="2" s="1"/>
  <c r="N305" i="2"/>
  <c r="O305" i="2" s="1"/>
  <c r="N304" i="2"/>
  <c r="O304" i="2" s="1"/>
  <c r="N303" i="2"/>
  <c r="O303" i="2" s="1"/>
  <c r="N302" i="2"/>
  <c r="O302" i="2" s="1"/>
  <c r="N301" i="2"/>
  <c r="O301" i="2" s="1"/>
  <c r="N300" i="2"/>
  <c r="O300" i="2" s="1"/>
  <c r="N299" i="2"/>
  <c r="O299" i="2" s="1"/>
  <c r="N298" i="2"/>
  <c r="O298" i="2" s="1"/>
  <c r="N297" i="2"/>
  <c r="O297" i="2" s="1"/>
  <c r="N296" i="2"/>
  <c r="O296" i="2" s="1"/>
  <c r="N295" i="2"/>
  <c r="O295" i="2" s="1"/>
  <c r="N294" i="2"/>
  <c r="O294" i="2" s="1"/>
  <c r="N293" i="2"/>
  <c r="O293" i="2" s="1"/>
  <c r="N292" i="2"/>
  <c r="O292" i="2" s="1"/>
  <c r="N291" i="2"/>
  <c r="O291" i="2" s="1"/>
  <c r="N290" i="2"/>
  <c r="O290" i="2" s="1"/>
  <c r="N289" i="2"/>
  <c r="O289" i="2" s="1"/>
  <c r="N288" i="2"/>
  <c r="O288" i="2" s="1"/>
  <c r="N287" i="2"/>
  <c r="O287" i="2" s="1"/>
  <c r="N286" i="2"/>
  <c r="O286" i="2" s="1"/>
  <c r="N285" i="2"/>
  <c r="O285" i="2" s="1"/>
  <c r="N284" i="2"/>
  <c r="O284" i="2" s="1"/>
  <c r="N283" i="2"/>
  <c r="O283" i="2" s="1"/>
  <c r="N282" i="2"/>
  <c r="O282" i="2" s="1"/>
  <c r="N281" i="2"/>
  <c r="O281" i="2" s="1"/>
  <c r="N280" i="2"/>
  <c r="O280" i="2" s="1"/>
  <c r="N279" i="2"/>
  <c r="O279" i="2" s="1"/>
  <c r="N278" i="2"/>
  <c r="O278" i="2" s="1"/>
  <c r="N277" i="2"/>
  <c r="O277" i="2" s="1"/>
  <c r="N276" i="2"/>
  <c r="O276" i="2" s="1"/>
  <c r="N275" i="2"/>
  <c r="O275" i="2" s="1"/>
  <c r="N274" i="2"/>
  <c r="O274" i="2" s="1"/>
  <c r="N273" i="2"/>
  <c r="O273" i="2" s="1"/>
  <c r="N272" i="2"/>
  <c r="O272" i="2" s="1"/>
  <c r="N271" i="2"/>
  <c r="O271" i="2" s="1"/>
  <c r="N270" i="2"/>
  <c r="N269" i="2"/>
  <c r="O269" i="2" s="1"/>
  <c r="N268" i="2"/>
  <c r="O268" i="2" s="1"/>
  <c r="N267" i="2"/>
  <c r="O267" i="2" s="1"/>
  <c r="N266" i="2"/>
  <c r="O266" i="2" s="1"/>
  <c r="N265" i="2"/>
  <c r="O265" i="2" s="1"/>
  <c r="N264" i="2"/>
  <c r="O264" i="2" s="1"/>
  <c r="N263" i="2"/>
  <c r="O263" i="2" s="1"/>
  <c r="N262" i="2"/>
  <c r="O262" i="2" s="1"/>
  <c r="N261" i="2"/>
  <c r="O261" i="2" s="1"/>
  <c r="N260" i="2"/>
  <c r="O260" i="2" s="1"/>
  <c r="N259" i="2"/>
  <c r="O259" i="2" s="1"/>
  <c r="N258" i="2"/>
  <c r="O258" i="2" s="1"/>
  <c r="N257" i="2"/>
  <c r="O257" i="2" s="1"/>
  <c r="N256" i="2"/>
  <c r="O256" i="2" s="1"/>
  <c r="N255" i="2"/>
  <c r="O255" i="2" s="1"/>
  <c r="N254" i="2"/>
  <c r="O254" i="2" s="1"/>
  <c r="N253" i="2"/>
  <c r="O253" i="2" s="1"/>
  <c r="N252" i="2"/>
  <c r="O252" i="2" s="1"/>
  <c r="N251" i="2"/>
  <c r="O251" i="2" s="1"/>
  <c r="N250" i="2"/>
  <c r="O250" i="2" s="1"/>
  <c r="N249" i="2"/>
  <c r="O249" i="2" s="1"/>
  <c r="N248" i="2"/>
  <c r="O248" i="2" s="1"/>
  <c r="N247" i="2"/>
  <c r="O247" i="2" s="1"/>
  <c r="N246" i="2"/>
  <c r="O246" i="2" s="1"/>
  <c r="N245" i="2"/>
  <c r="O245" i="2" s="1"/>
  <c r="N244" i="2"/>
  <c r="O244" i="2" s="1"/>
  <c r="N243" i="2"/>
  <c r="O243" i="2" s="1"/>
  <c r="N242" i="2"/>
  <c r="O242" i="2" s="1"/>
  <c r="N241" i="2"/>
  <c r="O241" i="2" s="1"/>
  <c r="N240" i="2"/>
  <c r="O240" i="2" s="1"/>
  <c r="N239" i="2"/>
  <c r="O239" i="2" s="1"/>
  <c r="N238" i="2"/>
  <c r="O238" i="2" s="1"/>
  <c r="N237" i="2"/>
  <c r="O237" i="2" s="1"/>
  <c r="N236" i="2"/>
  <c r="O236" i="2" s="1"/>
  <c r="N235" i="2"/>
  <c r="O235" i="2" s="1"/>
  <c r="N234" i="2"/>
  <c r="O234" i="2" s="1"/>
  <c r="N233" i="2"/>
  <c r="O233" i="2" s="1"/>
  <c r="N232" i="2"/>
  <c r="O232" i="2" s="1"/>
  <c r="N231" i="2"/>
  <c r="O231" i="2" s="1"/>
  <c r="N230" i="2"/>
  <c r="O230" i="2" s="1"/>
  <c r="N229" i="2"/>
  <c r="O229" i="2" s="1"/>
  <c r="N228" i="2"/>
  <c r="O228" i="2" s="1"/>
  <c r="N227" i="2"/>
  <c r="O227" i="2" s="1"/>
  <c r="N226" i="2"/>
  <c r="O226" i="2" s="1"/>
  <c r="N225" i="2"/>
  <c r="O225" i="2" s="1"/>
  <c r="N224" i="2"/>
  <c r="O224" i="2" s="1"/>
  <c r="N223" i="2"/>
  <c r="O223" i="2" s="1"/>
  <c r="N222" i="2"/>
  <c r="O222" i="2" s="1"/>
  <c r="N221" i="2"/>
  <c r="O221" i="2" s="1"/>
  <c r="N220" i="2"/>
  <c r="O220" i="2" s="1"/>
  <c r="N219" i="2"/>
  <c r="O219" i="2" s="1"/>
  <c r="N218" i="2"/>
  <c r="O218" i="2" s="1"/>
  <c r="N217" i="2"/>
  <c r="O217" i="2" s="1"/>
  <c r="N216" i="2"/>
  <c r="O216" i="2" s="1"/>
  <c r="N215" i="2"/>
  <c r="O215" i="2" s="1"/>
  <c r="N214" i="2"/>
  <c r="O214" i="2" s="1"/>
  <c r="N213" i="2"/>
  <c r="O213" i="2" s="1"/>
  <c r="N212" i="2"/>
  <c r="O212" i="2" s="1"/>
  <c r="N211" i="2"/>
  <c r="O211" i="2" s="1"/>
  <c r="N210" i="2"/>
  <c r="O210" i="2" s="1"/>
  <c r="N209" i="2"/>
  <c r="O209" i="2" s="1"/>
  <c r="N208" i="2"/>
  <c r="O208" i="2" s="1"/>
  <c r="N207" i="2"/>
  <c r="O207" i="2" s="1"/>
  <c r="N206" i="2"/>
  <c r="O206" i="2" s="1"/>
  <c r="N205" i="2"/>
  <c r="O205" i="2" s="1"/>
  <c r="N204" i="2"/>
  <c r="O204" i="2" s="1"/>
  <c r="N203" i="2"/>
  <c r="O203" i="2" s="1"/>
  <c r="N202" i="2"/>
  <c r="O202" i="2" s="1"/>
  <c r="N201" i="2"/>
  <c r="O201" i="2" s="1"/>
  <c r="N200" i="2"/>
  <c r="O200" i="2" s="1"/>
  <c r="N199" i="2"/>
  <c r="O199" i="2" s="1"/>
  <c r="N198" i="2"/>
  <c r="O198" i="2" s="1"/>
  <c r="N197" i="2"/>
  <c r="O197" i="2" s="1"/>
  <c r="N196" i="2"/>
  <c r="O196" i="2" s="1"/>
  <c r="N195" i="2"/>
  <c r="O195" i="2" s="1"/>
  <c r="N194" i="2"/>
  <c r="O194" i="2" s="1"/>
  <c r="N193" i="2"/>
  <c r="O193" i="2" s="1"/>
  <c r="N192" i="2"/>
  <c r="O192" i="2" s="1"/>
  <c r="N191" i="2"/>
  <c r="O191" i="2" s="1"/>
  <c r="N190" i="2"/>
  <c r="O190" i="2" s="1"/>
  <c r="N189" i="2"/>
  <c r="O189" i="2" s="1"/>
  <c r="N188" i="2"/>
  <c r="O188" i="2" s="1"/>
  <c r="N187" i="2"/>
  <c r="O187" i="2" s="1"/>
  <c r="N186" i="2"/>
  <c r="N185" i="2"/>
  <c r="O185" i="2" s="1"/>
  <c r="N184" i="2"/>
  <c r="O184" i="2" s="1"/>
  <c r="N183" i="2"/>
  <c r="O183" i="2" s="1"/>
  <c r="N182" i="2"/>
  <c r="O182" i="2" s="1"/>
  <c r="N181" i="2"/>
  <c r="O181" i="2" s="1"/>
  <c r="N180" i="2"/>
  <c r="O180" i="2" s="1"/>
  <c r="N179" i="2"/>
  <c r="O179" i="2" s="1"/>
  <c r="N178" i="2"/>
  <c r="O178" i="2" s="1"/>
  <c r="N177" i="2"/>
  <c r="O177" i="2" s="1"/>
  <c r="N176" i="2"/>
  <c r="O176" i="2" s="1"/>
  <c r="N175" i="2"/>
  <c r="O175" i="2" s="1"/>
  <c r="N174" i="2"/>
  <c r="O174" i="2" s="1"/>
  <c r="N173" i="2"/>
  <c r="O173" i="2" s="1"/>
  <c r="N172" i="2"/>
  <c r="O172" i="2" s="1"/>
  <c r="N171" i="2"/>
  <c r="O171" i="2" s="1"/>
  <c r="N170" i="2"/>
  <c r="O170" i="2" s="1"/>
  <c r="N169" i="2"/>
  <c r="O169" i="2" s="1"/>
  <c r="N168" i="2"/>
  <c r="O168" i="2" s="1"/>
  <c r="N167" i="2"/>
  <c r="O167" i="2" s="1"/>
  <c r="N166" i="2"/>
  <c r="O166" i="2" s="1"/>
  <c r="N165" i="2"/>
  <c r="O165" i="2" s="1"/>
  <c r="N164" i="2"/>
  <c r="O164" i="2" s="1"/>
  <c r="N163" i="2"/>
  <c r="O163" i="2" s="1"/>
  <c r="N162" i="2"/>
  <c r="O162" i="2" s="1"/>
  <c r="N161" i="2"/>
  <c r="O161" i="2" s="1"/>
  <c r="N160" i="2"/>
  <c r="O160" i="2" s="1"/>
  <c r="N159" i="2"/>
  <c r="O159" i="2" s="1"/>
  <c r="N158" i="2"/>
  <c r="O158" i="2" s="1"/>
  <c r="N157" i="2"/>
  <c r="O157" i="2" s="1"/>
  <c r="N156" i="2"/>
  <c r="O156" i="2" s="1"/>
  <c r="N155" i="2"/>
  <c r="O155" i="2" s="1"/>
  <c r="N154" i="2"/>
  <c r="O154" i="2" s="1"/>
  <c r="N153" i="2"/>
  <c r="O153" i="2" s="1"/>
  <c r="N152" i="2"/>
  <c r="O152" i="2" s="1"/>
  <c r="N151" i="2"/>
  <c r="O151" i="2" s="1"/>
  <c r="N150" i="2"/>
  <c r="N149" i="2"/>
  <c r="N148" i="2"/>
  <c r="O148" i="2" s="1"/>
  <c r="N147" i="2"/>
  <c r="O147" i="2" s="1"/>
  <c r="N146" i="2"/>
  <c r="O146" i="2" s="1"/>
  <c r="N145" i="2"/>
  <c r="O145" i="2" s="1"/>
  <c r="N144" i="2"/>
  <c r="O144" i="2" s="1"/>
  <c r="N143" i="2"/>
  <c r="O143" i="2" s="1"/>
  <c r="N142" i="2"/>
  <c r="O142" i="2" s="1"/>
  <c r="N141" i="2"/>
  <c r="O141" i="2" s="1"/>
  <c r="N140" i="2"/>
  <c r="O140" i="2" s="1"/>
  <c r="N139" i="2"/>
  <c r="O139" i="2" s="1"/>
  <c r="N138" i="2"/>
  <c r="O138" i="2" s="1"/>
  <c r="N137" i="2"/>
  <c r="O137" i="2" s="1"/>
  <c r="N136" i="2"/>
  <c r="O136" i="2" s="1"/>
  <c r="N135" i="2"/>
  <c r="O135" i="2" s="1"/>
  <c r="N134" i="2"/>
  <c r="O134" i="2" s="1"/>
  <c r="N133" i="2"/>
  <c r="O133" i="2" s="1"/>
  <c r="N132" i="2"/>
  <c r="O132" i="2" s="1"/>
  <c r="N131" i="2"/>
  <c r="O131" i="2" s="1"/>
  <c r="N130" i="2"/>
  <c r="O130" i="2" s="1"/>
  <c r="N129" i="2"/>
  <c r="O129" i="2" s="1"/>
  <c r="N128" i="2"/>
  <c r="O128" i="2" s="1"/>
  <c r="N127" i="2"/>
  <c r="O127" i="2" s="1"/>
  <c r="N126" i="2"/>
  <c r="O126" i="2" s="1"/>
  <c r="N125" i="2"/>
  <c r="O125" i="2" s="1"/>
  <c r="N124" i="2"/>
  <c r="O124" i="2" s="1"/>
  <c r="N123" i="2"/>
  <c r="O123" i="2" s="1"/>
  <c r="N122" i="2"/>
  <c r="O122" i="2" s="1"/>
  <c r="N121" i="2"/>
  <c r="O121" i="2" s="1"/>
  <c r="N120" i="2"/>
  <c r="O120" i="2" s="1"/>
  <c r="N119" i="2"/>
  <c r="O119" i="2" s="1"/>
  <c r="N118" i="2"/>
  <c r="O118" i="2" s="1"/>
  <c r="N117" i="2"/>
  <c r="O117" i="2" s="1"/>
  <c r="N116" i="2"/>
  <c r="O116" i="2" s="1"/>
  <c r="N115" i="2"/>
  <c r="O115" i="2" s="1"/>
  <c r="N114" i="2"/>
  <c r="O114" i="2" s="1"/>
  <c r="N113" i="2"/>
  <c r="O113" i="2" s="1"/>
  <c r="N112" i="2"/>
  <c r="O112" i="2" s="1"/>
  <c r="N111" i="2"/>
  <c r="O111" i="2" s="1"/>
  <c r="N110" i="2"/>
  <c r="O110" i="2" s="1"/>
  <c r="N109" i="2"/>
  <c r="O109" i="2" s="1"/>
  <c r="N108" i="2"/>
  <c r="O108" i="2" s="1"/>
  <c r="N107" i="2"/>
  <c r="O107" i="2" s="1"/>
  <c r="N106" i="2"/>
  <c r="O106" i="2" s="1"/>
  <c r="N105" i="2"/>
  <c r="O105" i="2" s="1"/>
  <c r="N104" i="2"/>
  <c r="O104" i="2" s="1"/>
  <c r="N103" i="2"/>
  <c r="O103" i="2" s="1"/>
  <c r="N102" i="2"/>
  <c r="O102" i="2" s="1"/>
  <c r="N101" i="2"/>
  <c r="O101" i="2" s="1"/>
  <c r="N100" i="2"/>
  <c r="O100" i="2" s="1"/>
  <c r="N99" i="2"/>
  <c r="O99" i="2" s="1"/>
  <c r="N98" i="2"/>
  <c r="O98" i="2" s="1"/>
  <c r="N97" i="2"/>
  <c r="O97" i="2" s="1"/>
  <c r="N96" i="2"/>
  <c r="O96" i="2" s="1"/>
  <c r="N95" i="2"/>
  <c r="O95" i="2" s="1"/>
  <c r="N94" i="2"/>
  <c r="O94" i="2" s="1"/>
  <c r="N93" i="2"/>
  <c r="O93" i="2" s="1"/>
  <c r="N92" i="2"/>
  <c r="O92" i="2" s="1"/>
  <c r="N91" i="2"/>
  <c r="O91" i="2" s="1"/>
  <c r="N90" i="2"/>
  <c r="O90" i="2" s="1"/>
  <c r="N89" i="2"/>
  <c r="O89" i="2" s="1"/>
  <c r="N88" i="2"/>
  <c r="O88" i="2" s="1"/>
  <c r="N87" i="2"/>
  <c r="O87" i="2" s="1"/>
  <c r="N86" i="2"/>
  <c r="O86" i="2" s="1"/>
  <c r="N85" i="2"/>
  <c r="O85" i="2" s="1"/>
  <c r="N84" i="2"/>
  <c r="O84" i="2" s="1"/>
  <c r="N83" i="2"/>
  <c r="O83" i="2" s="1"/>
  <c r="N82" i="2"/>
  <c r="O82" i="2" s="1"/>
  <c r="N81" i="2"/>
  <c r="O81" i="2" s="1"/>
  <c r="N80" i="2"/>
  <c r="O80" i="2" s="1"/>
  <c r="N79" i="2"/>
  <c r="O79" i="2" s="1"/>
  <c r="N78" i="2"/>
  <c r="O78" i="2" s="1"/>
  <c r="N77" i="2"/>
  <c r="O77" i="2" s="1"/>
  <c r="N76" i="2"/>
  <c r="O76" i="2" s="1"/>
  <c r="N75" i="2"/>
  <c r="O75" i="2" s="1"/>
  <c r="N74" i="2"/>
  <c r="O74" i="2" s="1"/>
  <c r="N73" i="2"/>
  <c r="O73" i="2" s="1"/>
  <c r="N72" i="2"/>
  <c r="O72" i="2" s="1"/>
  <c r="N71" i="2"/>
  <c r="O71" i="2" s="1"/>
  <c r="N70" i="2"/>
  <c r="O70" i="2" s="1"/>
  <c r="N69" i="2"/>
  <c r="O69" i="2" s="1"/>
  <c r="N68" i="2"/>
  <c r="O68" i="2" s="1"/>
  <c r="N67" i="2"/>
  <c r="O67" i="2" s="1"/>
  <c r="N66" i="2"/>
  <c r="O66" i="2" s="1"/>
  <c r="N65" i="2"/>
  <c r="O65" i="2" s="1"/>
  <c r="N64" i="2"/>
  <c r="O64" i="2" s="1"/>
  <c r="N63" i="2"/>
  <c r="O63" i="2" s="1"/>
  <c r="N62" i="2"/>
  <c r="O62" i="2" s="1"/>
  <c r="N61" i="2"/>
  <c r="O61" i="2" s="1"/>
  <c r="N60" i="2"/>
  <c r="O60" i="2" s="1"/>
  <c r="N59" i="2"/>
  <c r="O59" i="2" s="1"/>
  <c r="N58" i="2"/>
  <c r="O58" i="2" s="1"/>
  <c r="N57" i="2"/>
  <c r="O57" i="2" s="1"/>
  <c r="N56" i="2"/>
  <c r="O56" i="2" s="1"/>
  <c r="N55" i="2"/>
  <c r="O55" i="2" s="1"/>
  <c r="N54" i="2"/>
  <c r="O54" i="2" s="1"/>
  <c r="N53" i="2"/>
  <c r="O53" i="2" s="1"/>
  <c r="N52" i="2"/>
  <c r="O52" i="2" s="1"/>
  <c r="N51" i="2"/>
  <c r="O51" i="2" s="1"/>
  <c r="N50" i="2"/>
  <c r="O50" i="2" s="1"/>
  <c r="N49" i="2"/>
  <c r="O49" i="2" s="1"/>
  <c r="N48" i="2"/>
  <c r="O48" i="2" s="1"/>
  <c r="N47" i="2"/>
  <c r="O47" i="2" s="1"/>
  <c r="N46" i="2"/>
  <c r="O46" i="2" s="1"/>
  <c r="N45" i="2"/>
  <c r="O45" i="2" s="1"/>
  <c r="N44" i="2"/>
  <c r="O44" i="2" s="1"/>
  <c r="N43" i="2"/>
  <c r="O43" i="2" s="1"/>
  <c r="N42" i="2"/>
  <c r="O42" i="2" s="1"/>
  <c r="N41" i="2"/>
  <c r="O41" i="2" s="1"/>
  <c r="N40" i="2"/>
  <c r="O40" i="2" s="1"/>
  <c r="N39" i="2"/>
  <c r="O39" i="2" s="1"/>
  <c r="N38" i="2"/>
  <c r="O38" i="2" s="1"/>
  <c r="N37" i="2"/>
  <c r="O37" i="2" s="1"/>
  <c r="N36" i="2"/>
  <c r="O36" i="2" s="1"/>
  <c r="N35" i="2"/>
  <c r="O35" i="2" s="1"/>
  <c r="N34" i="2"/>
  <c r="O34" i="2" s="1"/>
  <c r="N33" i="2"/>
  <c r="O33" i="2" s="1"/>
  <c r="N32" i="2"/>
  <c r="O32" i="2" s="1"/>
  <c r="N31" i="2"/>
  <c r="O31" i="2" s="1"/>
  <c r="N30" i="2"/>
  <c r="O30" i="2" s="1"/>
  <c r="N29" i="2"/>
  <c r="N28" i="2"/>
  <c r="O28" i="2" s="1"/>
  <c r="N27" i="2"/>
  <c r="O27" i="2" s="1"/>
  <c r="N26" i="2"/>
  <c r="O26" i="2" s="1"/>
  <c r="N25" i="2"/>
  <c r="O25" i="2" s="1"/>
  <c r="N24" i="2"/>
  <c r="O24" i="2" s="1"/>
  <c r="N23" i="2"/>
  <c r="O23" i="2" s="1"/>
  <c r="N22" i="2"/>
  <c r="O22" i="2" s="1"/>
  <c r="N21" i="2"/>
  <c r="O21" i="2" s="1"/>
  <c r="N20" i="2"/>
  <c r="O20" i="2" s="1"/>
  <c r="N19" i="2"/>
  <c r="O19" i="2" s="1"/>
  <c r="N18" i="2"/>
  <c r="O18" i="2" s="1"/>
  <c r="N17" i="2"/>
  <c r="O17" i="2" s="1"/>
  <c r="N16" i="2"/>
  <c r="O16" i="2" s="1"/>
  <c r="N15" i="2"/>
  <c r="O15" i="2" s="1"/>
  <c r="N14" i="2"/>
  <c r="O14" i="2" s="1"/>
  <c r="N13" i="2"/>
  <c r="O13" i="2" s="1"/>
  <c r="N12" i="2"/>
  <c r="O12" i="2" s="1"/>
  <c r="N11" i="2"/>
  <c r="O11" i="2" s="1"/>
  <c r="N10" i="2"/>
  <c r="O10" i="2" s="1"/>
  <c r="N9" i="2"/>
  <c r="O9" i="2" s="1"/>
  <c r="N8" i="2"/>
  <c r="O8" i="2" s="1"/>
  <c r="O414" i="2"/>
  <c r="O366" i="2"/>
  <c r="O354" i="2"/>
  <c r="O342" i="2"/>
  <c r="O330" i="2"/>
  <c r="O270" i="2"/>
  <c r="O186" i="2"/>
  <c r="O150" i="2"/>
  <c r="O149" i="2"/>
  <c r="O29" i="2"/>
  <c r="N7" i="2"/>
  <c r="O7" i="2" s="1"/>
  <c r="O436" i="2"/>
</calcChain>
</file>

<file path=xl/sharedStrings.xml><?xml version="1.0" encoding="utf-8"?>
<sst xmlns="http://schemas.openxmlformats.org/spreadsheetml/2006/main" count="477" uniqueCount="477">
  <si>
    <t>January 2024</t>
  </si>
  <si>
    <t>February 2024</t>
  </si>
  <si>
    <t>March 2024</t>
  </si>
  <si>
    <t>April 2024</t>
  </si>
  <si>
    <t>May 2024</t>
  </si>
  <si>
    <t>June 2024</t>
  </si>
  <si>
    <t>July 2024</t>
  </si>
  <si>
    <t>August 2024</t>
  </si>
  <si>
    <t>September 2024</t>
  </si>
  <si>
    <t>October 2024</t>
  </si>
  <si>
    <t>November 2024</t>
  </si>
  <si>
    <t>December 2024</t>
  </si>
  <si>
    <t>40000-Chemicals - Storage Services</t>
  </si>
  <si>
    <t>40010-Chemicals - Product Movements</t>
  </si>
  <si>
    <t>40020-Chemicals - Storage &amp; Handling Related Services</t>
  </si>
  <si>
    <t>40030-Chemicals - Direct Contract Costs</t>
  </si>
  <si>
    <t>40040-Chemicals - Other Services</t>
  </si>
  <si>
    <t>Third Party Sales - Chemicals</t>
  </si>
  <si>
    <t>40100-Petroleum - Storage Services</t>
  </si>
  <si>
    <t>40110-Petroleum - Product Movements</t>
  </si>
  <si>
    <t>40120-Petroleum - Storage &amp; Handling Related Services</t>
  </si>
  <si>
    <t>40130-Petroleum - Direct Contract Costs</t>
  </si>
  <si>
    <t>40140-Petroleum - Other Services</t>
  </si>
  <si>
    <t>Third Party Sales - Petroleum</t>
  </si>
  <si>
    <t>40200-Bio Fuels - Storage Services</t>
  </si>
  <si>
    <t>40210-Bio Fuels - Product Movements</t>
  </si>
  <si>
    <t>40220-Bio Fuels - Storage &amp; Handling Related Services</t>
  </si>
  <si>
    <t>40230-Bio Fuels - Direct Contract Costs</t>
  </si>
  <si>
    <t>40240-Bio Fuels - Other Services</t>
  </si>
  <si>
    <t>Third Party Sales - Bio Fuels</t>
  </si>
  <si>
    <t>40300-Vegoils - Storage Services</t>
  </si>
  <si>
    <t>40310-Vegoils - Product Movements</t>
  </si>
  <si>
    <t>40320-Vegoils - Storage &amp; Handling Related Services</t>
  </si>
  <si>
    <t>40330-Vegoils - Direct Contract Costs</t>
  </si>
  <si>
    <t>40340-Vegoils - Other Services</t>
  </si>
  <si>
    <t>Third Party Sales - Vegoils</t>
  </si>
  <si>
    <t>40400-Gases &amp; LNG - Storage Services</t>
  </si>
  <si>
    <t>40410-Gases &amp; LNG - Product Movements</t>
  </si>
  <si>
    <t>40420-Gases &amp; LNG - Storage &amp; Handling Related Services</t>
  </si>
  <si>
    <t>40430-Gases &amp; LNG - Direct Contract Costs</t>
  </si>
  <si>
    <t>40440-Gases &amp; LNG - Other Services</t>
  </si>
  <si>
    <t>Third Party Sales - Gases &amp; LNG</t>
  </si>
  <si>
    <t>40700-Third party Sales Dockage &amp; Wharfage</t>
  </si>
  <si>
    <t>Third Party Sales - Dockage &amp; Wharfage</t>
  </si>
  <si>
    <t>40800-Third Party Sales Management</t>
  </si>
  <si>
    <t>Third Party Sales - Management</t>
  </si>
  <si>
    <t>40900-Third Party Sales Other</t>
  </si>
  <si>
    <t>Third Party Sales - Other</t>
  </si>
  <si>
    <t>Third Party Sales - Products &amp; Services</t>
  </si>
  <si>
    <t>41000-Management Fee Associates</t>
  </si>
  <si>
    <t>41010-Management Fee Joint Ventures</t>
  </si>
  <si>
    <t>41100-Rental Income</t>
  </si>
  <si>
    <t>41200-Interest Income Finance Lease</t>
  </si>
  <si>
    <t>41300-Other Income</t>
  </si>
  <si>
    <t>41310-Reimbursable Investment</t>
  </si>
  <si>
    <t>Other Income</t>
  </si>
  <si>
    <t>Net Sales to External Customers</t>
  </si>
  <si>
    <t>42000-Internal Sales</t>
  </si>
  <si>
    <t>Internal Sales</t>
  </si>
  <si>
    <t>Net Sales</t>
  </si>
  <si>
    <t>50010-Wages</t>
  </si>
  <si>
    <t>50020-Charge to / from IC Personnel</t>
  </si>
  <si>
    <t>50030-Charge to / from Opex Project</t>
  </si>
  <si>
    <t>50050-Irregularity Allowance</t>
  </si>
  <si>
    <t>50060-Other Allowance</t>
  </si>
  <si>
    <t>50100-Short-term incentive</t>
  </si>
  <si>
    <t>50150-Long-term Incentive</t>
  </si>
  <si>
    <t>50200-Overtime</t>
  </si>
  <si>
    <t>50250-Termination Benefits</t>
  </si>
  <si>
    <t>50300-Jubilee Benefits</t>
  </si>
  <si>
    <t>50350-Social Security Expenses</t>
  </si>
  <si>
    <t>50400-Pension Defined Contribution</t>
  </si>
  <si>
    <t>50450-Pension Defined Benefit</t>
  </si>
  <si>
    <t>50500-Pre-Termination Arrangement</t>
  </si>
  <si>
    <t>50550-Allocated Pension</t>
  </si>
  <si>
    <t>50560-Allocated Pension Contribution</t>
  </si>
  <si>
    <t>50570-Allocated Pension Benefit</t>
  </si>
  <si>
    <t>50600-Pension and Post Retirement Benefits</t>
  </si>
  <si>
    <t>50650-Operating Lease Cars Personnel</t>
  </si>
  <si>
    <t>50700-Operating Lease Other Assets Personnel</t>
  </si>
  <si>
    <t>50750-Employee Options</t>
  </si>
  <si>
    <t>50800-Capitalized Personnel Expenses</t>
  </si>
  <si>
    <t>50850-Training Expenses</t>
  </si>
  <si>
    <t>50900-Clothing &amp; PPE's</t>
  </si>
  <si>
    <t>50950-Food - Drinks &amp; Canteen</t>
  </si>
  <si>
    <t>51000-Recruitment</t>
  </si>
  <si>
    <t>51050-Expat Expenses - Housing</t>
  </si>
  <si>
    <t>51060-Expat Expenses - Education</t>
  </si>
  <si>
    <t>51070-Expat Expenses - Income Tax</t>
  </si>
  <si>
    <t>51080-Expat Expenses - Charge Out</t>
  </si>
  <si>
    <t>51090-Expat Expenses - Other</t>
  </si>
  <si>
    <t>51100-Other Personnel Expenses</t>
  </si>
  <si>
    <t>51110-Oth Pers - Transport Allowance Personnel</t>
  </si>
  <si>
    <t>51120-Oth Pers - Contribution &amp; Benefit</t>
  </si>
  <si>
    <t>51130-Oth Pers - Car Expenses</t>
  </si>
  <si>
    <t>51140-Oth Pers - Medical Cost</t>
  </si>
  <si>
    <t>51150-Oth Pers - Charge to / from IC Personnel</t>
  </si>
  <si>
    <t>Personnel Expenses</t>
  </si>
  <si>
    <t>51200-Contractors &amp; Temporary Personnel</t>
  </si>
  <si>
    <t>51210-Contractors &amp; Temporary Personnel Charged Capex</t>
  </si>
  <si>
    <t>51220-Capitalized Temporary Personnel Expenses</t>
  </si>
  <si>
    <t>Temporary Personnel Expenses</t>
  </si>
  <si>
    <t>Total Personnel Expenses</t>
  </si>
  <si>
    <t>51500-M&amp;R Tankstorage Terminals</t>
  </si>
  <si>
    <t>51510-M&amp;R Buildings</t>
  </si>
  <si>
    <t>51520-M&amp;R Machinery &amp; Equipment</t>
  </si>
  <si>
    <t>51530-M&amp;R Rotating</t>
  </si>
  <si>
    <t>51531-M&amp;R Valves &amp; Appendages</t>
  </si>
  <si>
    <t>51532-M&amp;R Steel &amp; Equipment - Tanks, Pipelines &amp; Trajectories</t>
  </si>
  <si>
    <t>51533-M&amp;R Steel &amp; Equipment - Jetties &amp; (un)loading racks</t>
  </si>
  <si>
    <t>51534-M&amp;R Steel &amp; Equipment - Valves &amp; Appendages Fire Safety</t>
  </si>
  <si>
    <t>51535-M&amp;R Steel &amp; Equipment - Valves &amp; Appendages Vapour Treatment &amp; Utilities</t>
  </si>
  <si>
    <t>51536-M&amp;R Civil Structures</t>
  </si>
  <si>
    <t>51537-M&amp;R Electrical</t>
  </si>
  <si>
    <t>51538-M&amp;R Instrumentation</t>
  </si>
  <si>
    <t>51539-M&amp;R Automation</t>
  </si>
  <si>
    <t>51540-M&amp;R Contracted Workforce Mechanical</t>
  </si>
  <si>
    <t>51541-M&amp;R Contracted Workforce E&amp;I</t>
  </si>
  <si>
    <t>51542-M&amp;R Sundry</t>
  </si>
  <si>
    <t>Maintenance &amp; Repair</t>
  </si>
  <si>
    <t>52000-Insurance Premium</t>
  </si>
  <si>
    <t>52100-Result Claims</t>
  </si>
  <si>
    <t>Insurance</t>
  </si>
  <si>
    <t>52500-Electricity</t>
  </si>
  <si>
    <t>52520-Fuel Oil</t>
  </si>
  <si>
    <t>52550-Natural Gas</t>
  </si>
  <si>
    <t>52600-Gas Oil/Gasoline</t>
  </si>
  <si>
    <t>52650-Water</t>
  </si>
  <si>
    <t>52660-Steam</t>
  </si>
  <si>
    <t>52670-LPG/Propane</t>
  </si>
  <si>
    <t>52700-Nitrogen</t>
  </si>
  <si>
    <t>52750-Other Energy &amp; Utilities</t>
  </si>
  <si>
    <t>Energy &amp; Utilities</t>
  </si>
  <si>
    <t>53000-Security</t>
  </si>
  <si>
    <t>53050-Safety</t>
  </si>
  <si>
    <t>53100-Safetyguards</t>
  </si>
  <si>
    <t>53150-Soil Cleaning</t>
  </si>
  <si>
    <t>53160-Water Pollution</t>
  </si>
  <si>
    <t>53170-Water Treatment</t>
  </si>
  <si>
    <t>53200-Inspection &amp; Testing</t>
  </si>
  <si>
    <t>Environment &amp; Safety</t>
  </si>
  <si>
    <t>53500-Cleaning Tanks</t>
  </si>
  <si>
    <t>53550-Cleaning Office Building</t>
  </si>
  <si>
    <t>53600-Cleaning Other Operating PP&amp;E</t>
  </si>
  <si>
    <t>53700-Cost of Disposal Office Building</t>
  </si>
  <si>
    <t>53750-Cost of Disposal Other Operating Equip</t>
  </si>
  <si>
    <t>53800-Cost of Disposal of Slobs</t>
  </si>
  <si>
    <t>Cleaning &amp; Disposals</t>
  </si>
  <si>
    <t>53900-Dockage &amp; Wharfage</t>
  </si>
  <si>
    <t>Dockage &amp; Wharfage</t>
  </si>
  <si>
    <t>54000-Operating Lease Accommodation</t>
  </si>
  <si>
    <t>54100-Other Expenses Accomodation</t>
  </si>
  <si>
    <t>54200-Other Operating Lease</t>
  </si>
  <si>
    <t>54300-Stationary</t>
  </si>
  <si>
    <t>54400-Communication</t>
  </si>
  <si>
    <t>54500-Travel Lodging</t>
  </si>
  <si>
    <t>54505-Travel Food &amp; Drinks</t>
  </si>
  <si>
    <t>54510-Travel Transportation</t>
  </si>
  <si>
    <t>54515-Travel Other</t>
  </si>
  <si>
    <t>54600-Representation</t>
  </si>
  <si>
    <t>54700-Marketing</t>
  </si>
  <si>
    <t>54800-Publicity</t>
  </si>
  <si>
    <t>54900-Rents &amp; Rates Property</t>
  </si>
  <si>
    <t>54910-Rents &amp; Rates Water &amp; Sewerage</t>
  </si>
  <si>
    <t>54920-Rents &amp; Rates Other</t>
  </si>
  <si>
    <t>54950-Audit Fees</t>
  </si>
  <si>
    <t>55000-Consultancy Legal</t>
  </si>
  <si>
    <t>55050-Consultancy SHE</t>
  </si>
  <si>
    <t>55100-Consultancy Tax</t>
  </si>
  <si>
    <t>55150-Consultancy Other</t>
  </si>
  <si>
    <t>55160-Consultancy IT</t>
  </si>
  <si>
    <t>55200-Data Communication</t>
  </si>
  <si>
    <t>55250-M&amp;R Hardware / Workplace</t>
  </si>
  <si>
    <t>55260-Purchase Hardware</t>
  </si>
  <si>
    <t>55300-M&amp;R Computer Software</t>
  </si>
  <si>
    <t>55310-Purchase Software / Licence Costs</t>
  </si>
  <si>
    <t>55350-Outsourced IT</t>
  </si>
  <si>
    <t>55400-Other IT</t>
  </si>
  <si>
    <t>55500-Acquisition Expenses</t>
  </si>
  <si>
    <t>55600-Impairment Receivables</t>
  </si>
  <si>
    <t>55610-Reversal Impairment Receivables</t>
  </si>
  <si>
    <t>55700-Surveyor, Research &amp; Analysis</t>
  </si>
  <si>
    <t>55800-External Logistic Expenses</t>
  </si>
  <si>
    <t>55900-Third Party Service Expenses</t>
  </si>
  <si>
    <t>56000-Capitalized Other Expenses</t>
  </si>
  <si>
    <t>56100-Discounts Lost</t>
  </si>
  <si>
    <t>56110-Discounts Taken A/P</t>
  </si>
  <si>
    <t>56120-Discounts Given A/R</t>
  </si>
  <si>
    <t>56150-Currency G/ L Unrealised AP</t>
  </si>
  <si>
    <t>56160-Currency G/ L Realised AP</t>
  </si>
  <si>
    <t>56170-SA - Currency Gains &amp; Losses Realised</t>
  </si>
  <si>
    <t>56180-SA - Currency Gains &amp; Losses Unrealised</t>
  </si>
  <si>
    <t>56190-SA - Rounding differences</t>
  </si>
  <si>
    <t>56200-SA - Price Differences</t>
  </si>
  <si>
    <t>56210-SA - Cost Difference</t>
  </si>
  <si>
    <t>56250-Operating Cost - Hoses</t>
  </si>
  <si>
    <t>56260-Operating Cost - Demolition</t>
  </si>
  <si>
    <t>56270-Operating Cost - Dredging</t>
  </si>
  <si>
    <t>56280-Operating Cost - Other</t>
  </si>
  <si>
    <t>56290-Pre-Operating Cost</t>
  </si>
  <si>
    <t>56300-Administrative Duties, Permits &amp; Fees</t>
  </si>
  <si>
    <t>56305-Freight Cost</t>
  </si>
  <si>
    <t>56310-SA - Costs Deferred Depreciation Reserve</t>
  </si>
  <si>
    <t>56320-SA - Depreciation Correction</t>
  </si>
  <si>
    <t>56330-Other Expenses</t>
  </si>
  <si>
    <t>57000-Low Value Leases</t>
  </si>
  <si>
    <t>57010-Short-Term Leases</t>
  </si>
  <si>
    <t>57020-Variable Lease Payments</t>
  </si>
  <si>
    <t>57030-Gains &amp; Losses from re-measurements</t>
  </si>
  <si>
    <t>57040-Non-Lease Components of a Lease Contract</t>
  </si>
  <si>
    <t>Other Expenses</t>
  </si>
  <si>
    <t>Environment, Safety and Other Expenses</t>
  </si>
  <si>
    <t>Other Running Expenses</t>
  </si>
  <si>
    <t>Operational Expenses</t>
  </si>
  <si>
    <t>65000-Shared Services Expenses - Allocated</t>
  </si>
  <si>
    <t>Shared Services Expenses</t>
  </si>
  <si>
    <t>66000-Global IT - Allocated</t>
  </si>
  <si>
    <t>Global IT Expenses</t>
  </si>
  <si>
    <t>Trading Result</t>
  </si>
  <si>
    <t>66500-Hire Expenses</t>
  </si>
  <si>
    <t>67000-Operating Lease - Land</t>
  </si>
  <si>
    <t>67050-Operating Lease - PP&amp;E</t>
  </si>
  <si>
    <t>67100-Operating Lease - Other</t>
  </si>
  <si>
    <t>67150-Operating Lease - Computer Software</t>
  </si>
  <si>
    <t>67200-Operating Lease - Computer Hardware</t>
  </si>
  <si>
    <t>67300-Recognised Impairment Goodwill Subs</t>
  </si>
  <si>
    <t>67350-Release of Negative Goodwill due to Acq</t>
  </si>
  <si>
    <t>Hire , Lease and Goodwill Subs</t>
  </si>
  <si>
    <t>67400-Amortization Goodwill</t>
  </si>
  <si>
    <t>67450-Amortization Software</t>
  </si>
  <si>
    <t>67500-Amortization Other Intangible Assets</t>
  </si>
  <si>
    <t>Amortization of Intangible Assets</t>
  </si>
  <si>
    <t>67600-Impairment Goodwill</t>
  </si>
  <si>
    <t>67610-Reversed Impairment Goodwill</t>
  </si>
  <si>
    <t>67650-Impairment Software</t>
  </si>
  <si>
    <t>67660-Reversed Impairment Software</t>
  </si>
  <si>
    <t>67700-Impairment Other Intangible Assets</t>
  </si>
  <si>
    <t>67710-Reversed Impairment Other Intangible Assets</t>
  </si>
  <si>
    <t>Impairment of Intangible Assets</t>
  </si>
  <si>
    <t>67800-Depreciation - Land Owned</t>
  </si>
  <si>
    <t>67860-Depreciation - Buildings Owned</t>
  </si>
  <si>
    <t>67900-Depreciation - Tankstorage Terminals Owned</t>
  </si>
  <si>
    <t>68000-Depreciation - Computer Hardware Owned</t>
  </si>
  <si>
    <t>68050-Depreciation - Machinery &amp; Equipment Owned</t>
  </si>
  <si>
    <t>Depreciation Property, Plant &amp; Equipment Owned</t>
  </si>
  <si>
    <t>67810-Depreciation - Land Financial Lease</t>
  </si>
  <si>
    <t>67870-Depreciation - Buildings Financial Lease</t>
  </si>
  <si>
    <t>67910-Depreciation - Tankstorage Terminals Financial Lease</t>
  </si>
  <si>
    <t>68010-Depreciation - Computer Hardware Financial Lease</t>
  </si>
  <si>
    <t>68060-Depreciation - Machinery &amp; Equipment Financial Lease</t>
  </si>
  <si>
    <t>Depreciation Property, Plant &amp; Equipment Leased</t>
  </si>
  <si>
    <t>68100-Impairment - Land Owned</t>
  </si>
  <si>
    <t>68110-Reversed Impairment - Land Owned</t>
  </si>
  <si>
    <t>68150-Impairment - Buildings Owned</t>
  </si>
  <si>
    <t>68180-Reversed Impairment - Builddings Owned</t>
  </si>
  <si>
    <t>68250-Impairment Tankstorage Terminals Owned</t>
  </si>
  <si>
    <t>68360-Reversed  Impairment - Tankstorage Terminals Owned</t>
  </si>
  <si>
    <t>68450-Impairment - Computer Hardware Owned</t>
  </si>
  <si>
    <t>68460-Reversed Impairment - Computer Hardware Owned</t>
  </si>
  <si>
    <t>68500-Impairment Machinery &amp; Equipment Owned</t>
  </si>
  <si>
    <t>68530-Reversed Impairment - Machinery &amp; Equipment Owned</t>
  </si>
  <si>
    <t>Impairment Property, Plant &amp; Equipment - Impairment. Owned</t>
  </si>
  <si>
    <t>68105-Impairment - Land Financial Lease</t>
  </si>
  <si>
    <t>68115-Reversed Impairment - Land Financial Lease</t>
  </si>
  <si>
    <t>68155-Impairment - Buildings Financial Lease</t>
  </si>
  <si>
    <t>68185-Reversed Impairment - Buildings Financial Lease</t>
  </si>
  <si>
    <t>68255-Impairment Tankstorage Terminals Financial Lease</t>
  </si>
  <si>
    <t>68365-Reversed  Impairment - Tankstorage Terminals Financial Lease</t>
  </si>
  <si>
    <t>68455-Impairment - Computer Hardware Financial Lease</t>
  </si>
  <si>
    <t>68465-Reversed Impairment - Computer Hardware Financial Lease</t>
  </si>
  <si>
    <t>68505-Impairment Machinery &amp; Equipment Financial Lease</t>
  </si>
  <si>
    <t>68535-Reversed Impairment - Machinery &amp; Equipment Financial Lease</t>
  </si>
  <si>
    <t>Impairment Property, Plant &amp; Equipment - Impairment Leased</t>
  </si>
  <si>
    <t>68600-Fair Value Adjustments HFS Assets - Gains</t>
  </si>
  <si>
    <t>68650-Fair Value Adjustments HFS Assets - Losses</t>
  </si>
  <si>
    <t>Fair Value Adjustments HFS Assets</t>
  </si>
  <si>
    <t>Other Operating Expenses</t>
  </si>
  <si>
    <t>Operating Income</t>
  </si>
  <si>
    <t>80010-Share Income Subsidiaries - Current Year</t>
  </si>
  <si>
    <t>80050-Share Income Subsidiaries - Previous Year</t>
  </si>
  <si>
    <t>Share Income Subsidiaries</t>
  </si>
  <si>
    <t>80100-Share Income Associates Current Year</t>
  </si>
  <si>
    <t>80150-Share Income Associates Previous Year</t>
  </si>
  <si>
    <t>80200-Impairment Associates</t>
  </si>
  <si>
    <t>80250-Reversed Impairments Associates</t>
  </si>
  <si>
    <t>80300-Impairment Goodwill Associates</t>
  </si>
  <si>
    <t>80350-Reversed Impairment Goodwill Associates</t>
  </si>
  <si>
    <t>80400-Share Income Joint Ventures - Current Year</t>
  </si>
  <si>
    <t>80450-Share Income Joint Ventures - Previous Year</t>
  </si>
  <si>
    <t>80600-Impairment Joint Ventures</t>
  </si>
  <si>
    <t>80650-Reversed Impairment Joint Ventures</t>
  </si>
  <si>
    <t>80700-Impairment Goodwill Joint Ventures</t>
  </si>
  <si>
    <t>80750-Reversed Impairment Goodwill Joint Ventures</t>
  </si>
  <si>
    <t>Result Associates and Joint Ventures</t>
  </si>
  <si>
    <t>Operational Result</t>
  </si>
  <si>
    <t>81000-Result Disposals of Associates - Selling Price - Gains</t>
  </si>
  <si>
    <t>81050-Result Disposals of Associates - Carrying Amount - Gains</t>
  </si>
  <si>
    <t>81100-Result Disposals of Associates - Carrying Amount Goodwill - Gains</t>
  </si>
  <si>
    <t>81150-Result Disposals of Associates - Carrying Amount Impairment - Gains</t>
  </si>
  <si>
    <t>81200-Result Disposals of Associates - Carrying Amount Impairment Goodwill - Gai</t>
  </si>
  <si>
    <t>81250-Result Disposals of Associates - Transfer CTD from Equity - Gains</t>
  </si>
  <si>
    <t>Result Disposals of Associates - Gains</t>
  </si>
  <si>
    <t>81300-Result Disposals of Associates - Selling Price - Losses</t>
  </si>
  <si>
    <t>81350-Result Disposals of Associates - Carrying Amount - Losses</t>
  </si>
  <si>
    <t>81400-Result Disposals of Associates - Carrying Amount Goodwill - Losses</t>
  </si>
  <si>
    <t>81450-Result Disposals of Associates - Carrying Amount Impairment - Losses</t>
  </si>
  <si>
    <t>81500-Result Disposals of Associates - Carrying Amount Impairment Goodwill - Los</t>
  </si>
  <si>
    <t>81550-Result Disposals of Associates - Transfer CTD from Equity - Losses</t>
  </si>
  <si>
    <t>Result Disposals of Associates - Losses</t>
  </si>
  <si>
    <t>Result Disposals of Associates</t>
  </si>
  <si>
    <t>81600-Result Disposals of Joint Ventures - Selling Price - Gains</t>
  </si>
  <si>
    <t>81650-Result Disposals of Joint Ventures - Carrying Amount - Gains</t>
  </si>
  <si>
    <t>81700-Result Disposals of Joint Ventures - Carrying Amount Goodwill - Gains</t>
  </si>
  <si>
    <t>81750-Result Disposals of Joint Ventures - Carrying Amount Impairment _ Gains</t>
  </si>
  <si>
    <t>81800-Result Disposals of Joint Ventures - Carrying Amount Impairment Goodwill -</t>
  </si>
  <si>
    <t>81850-Result Disposals of Joint Ventures - Transfer CTD from Equity - Gains</t>
  </si>
  <si>
    <t>Result Disposals of Joint Ventures - Gains</t>
  </si>
  <si>
    <t>81900-Result Disposals of Joint Ventures - Selling Price - Losses</t>
  </si>
  <si>
    <t>81950-Result Disposals of Joint Ventures - Carrying Amount - Losses</t>
  </si>
  <si>
    <t>82000-Result Disposals of Joint Ventures - Carrying Amount Goodwill - Losses</t>
  </si>
  <si>
    <t>82050-Result Disposals of Joint Ventures - Carrying Amount Impairment - Losses</t>
  </si>
  <si>
    <t>82100-Result Disposals of Joint Ventures - Carrying Amount Impairment Goodwill -</t>
  </si>
  <si>
    <t>82150-Result Disposals of Joint Ventures - Transfer CTD from Equity - Losses</t>
  </si>
  <si>
    <t>Result Disposals of Joint Ventures - Losses</t>
  </si>
  <si>
    <t>Result Disposals of Joint Ventures</t>
  </si>
  <si>
    <t>83000-Result Disposals ITA - Selling Price - Gains</t>
  </si>
  <si>
    <t>83050-Result Disposals ITA - Cost Price - Gains</t>
  </si>
  <si>
    <t>83100-Result Disposals ITA - Accumulated Amortization - Gains</t>
  </si>
  <si>
    <t>83150-Result Disposals ITA - Accumulated Impairment -Gains</t>
  </si>
  <si>
    <t>Result Disposals Intangible Assets - Gains</t>
  </si>
  <si>
    <t>83200-Result Disposals ITA - Selling Price - Losses</t>
  </si>
  <si>
    <t>83250-Result Disposals ITA - Cost Price - Losses</t>
  </si>
  <si>
    <t>83300-Result Disposals ITA - Accumulated Amortization - Losses</t>
  </si>
  <si>
    <t>83350-Result Disposals ITA - Accumulated Impairment - Losses</t>
  </si>
  <si>
    <t>Result Disposals Intangible Assets - Losses</t>
  </si>
  <si>
    <t>Result Disposals Intangible Assets</t>
  </si>
  <si>
    <t>83400-Result Disposals PP&amp;E - Selling Price - Gains</t>
  </si>
  <si>
    <t>83450-Result Disposals PP&amp;E - Cost Price - Gains</t>
  </si>
  <si>
    <t>83500-Result Disposals PP&amp;E - Accumulated Depreciation - Gains</t>
  </si>
  <si>
    <t>83550-Result Disposals PP&amp;E - Accumulated Impairment - Gains</t>
  </si>
  <si>
    <t>Result Disposals PPE - Gains</t>
  </si>
  <si>
    <t>83600-Result Disposals PP&amp;E - Selling Price - Losses</t>
  </si>
  <si>
    <t>83650-Result Disposals PP&amp;E - Cost Price - Losses</t>
  </si>
  <si>
    <t>83700-Result Disposals PP&amp;E - Accumulated Depreciation - Losses</t>
  </si>
  <si>
    <t>83750-Result Disposals PP&amp;E - Accumulated Impairment - Losses</t>
  </si>
  <si>
    <t>Result Disposals PPE - Losses</t>
  </si>
  <si>
    <t>83770-Result Disposals PPE - RoU - Gains-Selling Price</t>
  </si>
  <si>
    <t>83771-Result Disposals PPE - RoU - Gains-Cost Price</t>
  </si>
  <si>
    <t>83772-Result Disposals PPE - RoU - Gains-Accumulated Depreciation</t>
  </si>
  <si>
    <t>83773-Result Disposals PPE - RoU - Gains-Accumulated Impairment</t>
  </si>
  <si>
    <t>83774-Result Disposals PPE - RoU - Gains-Reversed Non-recurring</t>
  </si>
  <si>
    <t>Result Disposals ROU PPE</t>
  </si>
  <si>
    <t>83780-Result Disposals PPE - RoU - Losses-Selling Price</t>
  </si>
  <si>
    <t>83781-Result Disposals PPE - RoU - Losses-Cost Price</t>
  </si>
  <si>
    <t>83782-Result Disposals PPE - RoU - Losses-Accumulated Depreciation</t>
  </si>
  <si>
    <t>83783-Result Disposals PPE - RoU - Losses-Accumulated Impairment</t>
  </si>
  <si>
    <t>83784-Result Disposals PPE - RoU - Losses-Reversed Non-recurring</t>
  </si>
  <si>
    <t>Result Disposals PPE - RoU - Losses</t>
  </si>
  <si>
    <t>Result Disposals PPE</t>
  </si>
  <si>
    <t>83800-Result Disposals HFS Assets - Selling Price - Gains - Gains</t>
  </si>
  <si>
    <t>83850-Result Disposals HFS Assets - Cost Price - Gains - Gains</t>
  </si>
  <si>
    <t>83900-Result Disposals HFS Assets - Accumulated Depreciation - Gains</t>
  </si>
  <si>
    <t>83950-Result Disposals HFS Assets - Accumulated Impairment - Gains</t>
  </si>
  <si>
    <t>84000-Result Disposals HFS Assets - Transfer CTD from Equity Net Unrealised - Ga</t>
  </si>
  <si>
    <t>84050-Result Disposals HFS Assets - Accumulated Fair Value Adjustments _Gains_</t>
  </si>
  <si>
    <t>Result Disposals HFS Assets - Gains</t>
  </si>
  <si>
    <t>84100-Result Disposals HFS Assets - Selling Price - Losses</t>
  </si>
  <si>
    <t>84150-Result Disposals HFS Assets - Cost Price - Losses</t>
  </si>
  <si>
    <t>84200-Result Disposals HFS Assets - Accumulated Depreciation - Losses</t>
  </si>
  <si>
    <t>84250-Result Disposals HFS Assets - Accumulated Impairment - Losses</t>
  </si>
  <si>
    <t>84300-Result Disposals HFS Assets - Transfer CTD from Equity Net Unrealised - Lo</t>
  </si>
  <si>
    <t>84350-Result Disposals HFS Assets - Accumulated Fair Value Adjustments - Losses</t>
  </si>
  <si>
    <t>Result Disposals HFS Assets - Losses</t>
  </si>
  <si>
    <t>Result Disposals HFS Assets</t>
  </si>
  <si>
    <t>85000-Division Expenses Allocated</t>
  </si>
  <si>
    <t>Division Expenses</t>
  </si>
  <si>
    <t>Division EBIT</t>
  </si>
  <si>
    <t>86000-Corporate Expenses - Allocated</t>
  </si>
  <si>
    <t>Corporate Expenses</t>
  </si>
  <si>
    <t>Corporate EBIT</t>
  </si>
  <si>
    <t>87000-LT Interest Income Deposits</t>
  </si>
  <si>
    <t>87050-LT Interest Income Associates</t>
  </si>
  <si>
    <t>87100-LT Interest Income Joint-Ventures</t>
  </si>
  <si>
    <t>87150-LT Interest Income Financial Lease</t>
  </si>
  <si>
    <t>87200-LT Interest Income Loans Financial Assets</t>
  </si>
  <si>
    <t>87250-LT Interest Income IRS</t>
  </si>
  <si>
    <t>87280-LT Interest Income Other Loans</t>
  </si>
  <si>
    <t>Long-Term Interest Income</t>
  </si>
  <si>
    <t>87300-ST Interest Income Deposits</t>
  </si>
  <si>
    <t>87320-ST Interest Income Financial Lease</t>
  </si>
  <si>
    <t>87350-ST Interest Income Bank</t>
  </si>
  <si>
    <t>87400-ST Interest Income IRS</t>
  </si>
  <si>
    <t>87450-ST Interest Income Other</t>
  </si>
  <si>
    <t>87455-ST Interest Income Interest Component P&amp;L Hedge</t>
  </si>
  <si>
    <t>Short-Term Interest Income</t>
  </si>
  <si>
    <t>87500-Discount on Interest Bearing Loans</t>
  </si>
  <si>
    <t>87550-Result Other Investments</t>
  </si>
  <si>
    <t>87600-(Un)realised Gains on Derivatives</t>
  </si>
  <si>
    <t>Other Finance Gains</t>
  </si>
  <si>
    <t>87650-Currency Exchange Gains  - Other</t>
  </si>
  <si>
    <t>87660-Currency Exchange Gains - IC</t>
  </si>
  <si>
    <t>Currency Exchange Gains</t>
  </si>
  <si>
    <t>87700-FV Gains Loans Interest Hedged</t>
  </si>
  <si>
    <t>87710-FV Gains Loans Other Hedged</t>
  </si>
  <si>
    <t>87720-FV Gains Hedge</t>
  </si>
  <si>
    <t>87730-FV Gains Interest Component Hedges on Net Inv</t>
  </si>
  <si>
    <t>87740-FV Gains Use of Revaluation Reserve CF Hedges</t>
  </si>
  <si>
    <t>Fair Value Gains</t>
  </si>
  <si>
    <t>87750-Reversal Impairment Other Loans, Receivable &amp; Investments</t>
  </si>
  <si>
    <t>87760-Release of Positive Results from CFH</t>
  </si>
  <si>
    <t>87770-Release of Net Investment Hedges</t>
  </si>
  <si>
    <t>87780-Release of Currency Translation</t>
  </si>
  <si>
    <t>87790-Positive Fair Value Adj HFT Securities</t>
  </si>
  <si>
    <t>Other Finance Income</t>
  </si>
  <si>
    <t>Finance Income</t>
  </si>
  <si>
    <t>87800-LT Interest Expense Subordinated Loans</t>
  </si>
  <si>
    <t>87810-LT Interest Expense Mortgage Loans</t>
  </si>
  <si>
    <t>87820-LT Interest Expense Private Placement &amp; Bank Loans</t>
  </si>
  <si>
    <t>87830-LT Interest Expense Stand-by Loans</t>
  </si>
  <si>
    <t>87840-LT Interest Expense Finance Charges Payable under Fin Lease</t>
  </si>
  <si>
    <t>87850-LT Interest Expense Cumulative Preferent Dividend</t>
  </si>
  <si>
    <t>87860-LT Interest Expense Interest Expense IRS</t>
  </si>
  <si>
    <t>87870-LT Interest Expense Other Loans</t>
  </si>
  <si>
    <t>Long-Term Interest Expense</t>
  </si>
  <si>
    <t>87900-ST Interest Expense Bank Overdraft</t>
  </si>
  <si>
    <t>87910-ST Interest Expense Financing and Banking Expense</t>
  </si>
  <si>
    <t>87920-ST Interest Expense Capitalised Interest during Construction</t>
  </si>
  <si>
    <t>87930-ST Interest Expense Changes Discounted Value of Provision</t>
  </si>
  <si>
    <t>87940-ST Interest Expense IRS</t>
  </si>
  <si>
    <t>87945-ST Interest Expense Interest Component P&amp;L Hedge</t>
  </si>
  <si>
    <t>87950-ST Interest Expense Other</t>
  </si>
  <si>
    <t>Short-Term Interest Expense</t>
  </si>
  <si>
    <t>88000-Discount on Interest Interest Bearing Loans</t>
  </si>
  <si>
    <t>88050-Disposal of Impaired Loans</t>
  </si>
  <si>
    <t>88100-Amort Transaction Exp Fin Instruments</t>
  </si>
  <si>
    <t>88150-Commitment Fee</t>
  </si>
  <si>
    <t>88200-(Un)realised Losses on Derivatives</t>
  </si>
  <si>
    <t>Other Finance Losses</t>
  </si>
  <si>
    <t>88210-Currency Exchange Losses - Other</t>
  </si>
  <si>
    <t>88220-Currency Exchange Losses - IC</t>
  </si>
  <si>
    <t>Currency Exchange Losses</t>
  </si>
  <si>
    <t>88250-FV Losses - Loans Interest Hedged</t>
  </si>
  <si>
    <t>88260-FV Losses - Loans Other Hedged</t>
  </si>
  <si>
    <t>88270-FV Losses - FV Hedge</t>
  </si>
  <si>
    <t>88280-FV Losses - Interest Component Hedges on Net Inv</t>
  </si>
  <si>
    <t>88290-FV Losses - Use of Revaluation Reserve CF Hedges</t>
  </si>
  <si>
    <t>Fair Value Losses</t>
  </si>
  <si>
    <t>88300-Release of Net Investment Hedges</t>
  </si>
  <si>
    <t>88350-Release of Currency Translation</t>
  </si>
  <si>
    <t>88400-Negative Fair Value Adj HFT Securities</t>
  </si>
  <si>
    <t>88450-Impairment of Oth. Loans, Rec &amp; Investm</t>
  </si>
  <si>
    <t>88500-Release of Negative Results from CFH</t>
  </si>
  <si>
    <t>Other Finance Expense</t>
  </si>
  <si>
    <t>Finance Expense</t>
  </si>
  <si>
    <t>88600-Intra-Group Interest Income</t>
  </si>
  <si>
    <t>88700-Intra-Group Interest Expense</t>
  </si>
  <si>
    <t>Intra-Group Finance Income &amp; Expense</t>
  </si>
  <si>
    <t>89000-Income Taxes - Current</t>
  </si>
  <si>
    <t>89050-Income Taxes - Deferred</t>
  </si>
  <si>
    <t>Income Taxes</t>
  </si>
  <si>
    <t>89100-Non recoverable dividend WHT - Current</t>
  </si>
  <si>
    <t>89150-Non recoverable dividend WHT - Deferred</t>
  </si>
  <si>
    <t>Non Recoverable Dividend WHT</t>
  </si>
  <si>
    <t>89200-Non recoverable other WHT - Current</t>
  </si>
  <si>
    <t>89250-Non recoverable other WHT - Deferred</t>
  </si>
  <si>
    <t>Non Recoverable Other WHT</t>
  </si>
  <si>
    <t>Net Income/(Loss) Ordinary Shareholders</t>
  </si>
  <si>
    <t>YTD</t>
  </si>
  <si>
    <t>Percentage of variance</t>
  </si>
  <si>
    <t>`</t>
  </si>
  <si>
    <t xml:space="preserve">Management Fee Associates </t>
  </si>
  <si>
    <t>US PRIM IFRS GLOB USD USD 5806-ABCD LLP</t>
  </si>
  <si>
    <t xml:space="preserve">Profit &amp; Loss Operating </t>
  </si>
  <si>
    <t xml:space="preserve">CFO Commentery </t>
  </si>
  <si>
    <t>Data Communication accruals to be posted in P12</t>
  </si>
  <si>
    <t>Accruals to be record for Interest, reached out to head qtr or corp team for loan statements. Yet to hear back from them.</t>
  </si>
  <si>
    <t>Consultancy Tax invoice is due for current period, tax accrual need to be posted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</si>
</sst>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64" formatCode="&quot;0.00&quot;"/>
    <numFmt numFmtId="165" formatCode="#,##0.00;&quot;-&quot;#,##0.00"/>
    <numFmt numFmtId="166" formatCode="_ * #,##0_ ;_ * \-#,##0_ ;_ * &quot;-&quot;??_ ;_ @_ "/>
  </numFmts>
  <fonts count="10" x14ac:knownFonts="1">
    <font>
      <sz val="11"/>
      <color theme="1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.8000000000000007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0"/>
      <color rgb="FF000000"/>
      <name val="Calibri"/>
      <family val="2"/>
      <scheme val="minor"/>
    </font>
    <font>
      <sz val="11"/>
      <color theme="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9DD6DF"/>
      </patternFill>
    </fill>
    <fill>
      <patternFill patternType="solid">
        <fgColor rgb="FFFF8000"/>
      </patternFill>
    </fill>
    <fill>
      <patternFill patternType="solid">
        <fgColor rgb="FF5EA7DD"/>
      </patternFill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</borders>
  <cellStyleXfs count="6">
    <xf numFmtId="0" fontId="0" fillId="0" borderId="0"/>
    <xf numFmtId="9" fontId="6" fillId="0" borderId="0" applyFont="0" applyFill="0" applyBorder="0" applyAlignment="0" applyProtection="0"/>
    <xf numFmtId="0" fontId="8" fillId="0" borderId="0"/>
    <xf numFmtId="43" fontId="9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" fillId="0" borderId="0"/>
  </cellStyleXfs>
  <cellXfs count="45">
    <xf numFmtId="0" fontId="0" fillId="0" borderId="0" xfId="0"/>
    <xf numFmtId="0" fontId="0" fillId="2" borderId="0" xfId="0" applyFill="1" applyAlignment="1">
      <alignment horizontal="left" wrapText="1"/>
    </xf>
    <xf numFmtId="0" fontId="4" fillId="2" borderId="0" xfId="0" applyFont="1" applyFill="1" applyAlignment="1">
      <alignment horizontal="left" wrapText="1"/>
    </xf>
    <xf numFmtId="0" fontId="4" fillId="2" borderId="1" xfId="0" applyFont="1" applyFill="1" applyBorder="1" applyAlignment="1">
      <alignment horizontal="left" wrapText="1"/>
    </xf>
    <xf numFmtId="164" fontId="4" fillId="2" borderId="1" xfId="0" applyNumberFormat="1" applyFont="1" applyFill="1" applyBorder="1" applyAlignment="1">
      <alignment horizontal="right" wrapText="1"/>
    </xf>
    <xf numFmtId="165" fontId="4" fillId="2" borderId="1" xfId="0" applyNumberFormat="1" applyFont="1" applyFill="1" applyBorder="1" applyAlignment="1">
      <alignment horizontal="right" wrapText="1"/>
    </xf>
    <xf numFmtId="0" fontId="5" fillId="2" borderId="2" xfId="0" applyFont="1" applyFill="1" applyBorder="1" applyAlignment="1">
      <alignment horizontal="left" wrapText="1"/>
    </xf>
    <xf numFmtId="164" fontId="5" fillId="2" borderId="2" xfId="0" applyNumberFormat="1" applyFont="1" applyFill="1" applyBorder="1" applyAlignment="1">
      <alignment horizontal="right" wrapText="1"/>
    </xf>
    <xf numFmtId="165" fontId="5" fillId="2" borderId="2" xfId="0" applyNumberFormat="1" applyFont="1" applyFill="1" applyBorder="1" applyAlignment="1">
      <alignment horizontal="right" wrapText="1"/>
    </xf>
    <xf numFmtId="0" fontId="5" fillId="3" borderId="2" xfId="0" applyFont="1" applyFill="1" applyBorder="1" applyAlignment="1">
      <alignment horizontal="left" wrapText="1"/>
    </xf>
    <xf numFmtId="164" fontId="5" fillId="3" borderId="2" xfId="0" applyNumberFormat="1" applyFont="1" applyFill="1" applyBorder="1" applyAlignment="1">
      <alignment horizontal="right" wrapText="1"/>
    </xf>
    <xf numFmtId="165" fontId="5" fillId="3" borderId="2" xfId="0" applyNumberFormat="1" applyFont="1" applyFill="1" applyBorder="1" applyAlignment="1">
      <alignment horizontal="right" wrapText="1"/>
    </xf>
    <xf numFmtId="0" fontId="5" fillId="4" borderId="2" xfId="0" applyFont="1" applyFill="1" applyBorder="1" applyAlignment="1">
      <alignment horizontal="left" wrapText="1"/>
    </xf>
    <xf numFmtId="165" fontId="5" fillId="4" borderId="2" xfId="0" applyNumberFormat="1" applyFont="1" applyFill="1" applyBorder="1" applyAlignment="1">
      <alignment horizontal="right" wrapText="1"/>
    </xf>
    <xf numFmtId="0" fontId="5" fillId="5" borderId="2" xfId="0" applyFont="1" applyFill="1" applyBorder="1" applyAlignment="1">
      <alignment horizontal="left" wrapText="1"/>
    </xf>
    <xf numFmtId="165" fontId="5" fillId="5" borderId="2" xfId="0" applyNumberFormat="1" applyFont="1" applyFill="1" applyBorder="1" applyAlignment="1">
      <alignment horizontal="right" wrapText="1"/>
    </xf>
    <xf numFmtId="2" fontId="4" fillId="2" borderId="1" xfId="0" applyNumberFormat="1" applyFont="1" applyFill="1" applyBorder="1" applyAlignment="1">
      <alignment horizontal="right" wrapText="1"/>
    </xf>
    <xf numFmtId="2" fontId="5" fillId="2" borderId="2" xfId="0" applyNumberFormat="1" applyFont="1" applyFill="1" applyBorder="1" applyAlignment="1">
      <alignment horizontal="right" wrapText="1"/>
    </xf>
    <xf numFmtId="2" fontId="5" fillId="3" borderId="2" xfId="0" applyNumberFormat="1" applyFont="1" applyFill="1" applyBorder="1" applyAlignment="1">
      <alignment horizontal="right" wrapText="1"/>
    </xf>
    <xf numFmtId="2" fontId="5" fillId="4" borderId="2" xfId="0" applyNumberFormat="1" applyFont="1" applyFill="1" applyBorder="1" applyAlignment="1">
      <alignment horizontal="right" wrapText="1"/>
    </xf>
    <xf numFmtId="2" fontId="5" fillId="5" borderId="2" xfId="0" applyNumberFormat="1" applyFont="1" applyFill="1" applyBorder="1" applyAlignment="1">
      <alignment horizontal="right" wrapText="1"/>
    </xf>
    <xf numFmtId="0" fontId="7" fillId="0" borderId="0" xfId="0" applyFont="1"/>
    <xf numFmtId="165" fontId="5" fillId="6" borderId="1" xfId="0" applyNumberFormat="1" applyFont="1" applyFill="1" applyBorder="1" applyAlignment="1">
      <alignment horizontal="right" wrapText="1"/>
    </xf>
    <xf numFmtId="0" fontId="6" fillId="0" borderId="0" xfId="0" applyFont="1"/>
    <xf numFmtId="165" fontId="4" fillId="6" borderId="1" xfId="0" applyNumberFormat="1" applyFont="1" applyFill="1" applyBorder="1" applyAlignment="1">
      <alignment horizontal="right" wrapText="1"/>
    </xf>
    <xf numFmtId="166" fontId="5" fillId="7" borderId="0" xfId="3" applyNumberFormat="1" applyFont="1" applyFill="1" applyAlignment="1">
      <alignment horizontal="left" wrapText="1"/>
    </xf>
    <xf numFmtId="0" fontId="5" fillId="7" borderId="0" xfId="0" applyFont="1" applyFill="1" applyAlignment="1">
      <alignment horizontal="left" wrapText="1"/>
    </xf>
    <xf numFmtId="43" fontId="5" fillId="7" borderId="0" xfId="3" applyFont="1" applyFill="1" applyAlignment="1">
      <alignment horizontal="left" wrapText="1"/>
    </xf>
    <xf numFmtId="166" fontId="0" fillId="8" borderId="0" xfId="3" applyNumberFormat="1" applyFont="1" applyFill="1"/>
    <xf numFmtId="9" fontId="0" fillId="8" borderId="0" xfId="1" applyFont="1" applyFill="1"/>
    <xf numFmtId="0" fontId="4" fillId="0" borderId="1" xfId="0" applyFont="1" applyBorder="1" applyAlignment="1">
      <alignment horizontal="left" wrapText="1"/>
    </xf>
    <xf numFmtId="2" fontId="4" fillId="0" borderId="1" xfId="0" applyNumberFormat="1" applyFont="1" applyBorder="1" applyAlignment="1">
      <alignment horizontal="right" wrapText="1"/>
    </xf>
    <xf numFmtId="166" fontId="6" fillId="0" borderId="0" xfId="3" applyNumberFormat="1" applyFont="1" applyFill="1"/>
    <xf numFmtId="9" fontId="6" fillId="0" borderId="0" xfId="1" applyFont="1" applyFill="1"/>
    <xf numFmtId="2" fontId="5" fillId="9" borderId="1" xfId="0" applyNumberFormat="1" applyFont="1" applyFill="1" applyBorder="1" applyAlignment="1">
      <alignment horizontal="right" wrapText="1"/>
    </xf>
    <xf numFmtId="166" fontId="5" fillId="9" borderId="1" xfId="0" applyNumberFormat="1" applyFont="1" applyFill="1" applyBorder="1" applyAlignment="1">
      <alignment horizontal="right" wrapText="1"/>
    </xf>
    <xf numFmtId="0" fontId="5" fillId="9" borderId="1" xfId="0" applyFont="1" applyFill="1" applyBorder="1" applyAlignment="1">
      <alignment horizontal="left" wrapText="1"/>
    </xf>
    <xf numFmtId="166" fontId="7" fillId="9" borderId="0" xfId="3" applyNumberFormat="1" applyFont="1" applyFill="1"/>
    <xf numFmtId="9" fontId="7" fillId="9" borderId="0" xfId="1" applyFont="1" applyFill="1"/>
    <xf numFmtId="0" fontId="7" fillId="9" borderId="0" xfId="0" applyFont="1" applyFill="1"/>
    <xf numFmtId="0" fontId="0" fillId="9" borderId="0" xfId="0" applyFill="1"/>
    <xf numFmtId="0" fontId="0" fillId="0" borderId="0" xfId="0" applyAlignment="1">
      <alignment horizontal="left" vertical="top" wrapText="1"/>
    </xf>
    <xf numFmtId="0" fontId="3" fillId="2" borderId="0" xfId="0" applyFont="1" applyFill="1" applyAlignment="1">
      <alignment horizontal="center"/>
    </xf>
    <xf numFmtId="0" fontId="0" fillId="2" borderId="0" xfId="0" applyFill="1" applyAlignment="1">
      <alignment horizontal="left"/>
    </xf>
    <xf numFmtId="0" fontId="4" fillId="2" borderId="0" xfId="0" applyFont="1" applyFill="1" applyAlignment="1">
      <alignment horizontal="left" vertical="top" wrapText="1"/>
    </xf>
  </cellXfs>
  <cellStyles count="6">
    <cellStyle name="Comma" xfId="3" builtinId="3"/>
    <cellStyle name="Comma 2" xfId="4" xr:uid="{407338D1-4C36-4584-802F-DAB48547D3FF}"/>
    <cellStyle name="Normal" xfId="0" builtinId="0"/>
    <cellStyle name="Normal 2" xfId="2" xr:uid="{0B2D8EF2-CC8A-4C46-9CED-E2A187933CEC}"/>
    <cellStyle name="Normal 3" xfId="5" xr:uid="{ADE4B39A-BE57-4743-A60A-C55B9B83BD32}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cognizantonline-my.sharepoint.com/personal/740094_cognizant_com/Documents/Desktop/Working/working/Data%20Communication%205806%20Accruals%202024%2012.xlsx" TargetMode="External"/><Relationship Id="rId1" Type="http://schemas.openxmlformats.org/officeDocument/2006/relationships/externalLinkPath" Target="Data%20Communication%205806%20Accruals%202024%201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ingle Journal"/>
      <sheetName val="Sheet5"/>
      <sheetName val="Multiple Journals"/>
      <sheetName val="Bulk Journals"/>
      <sheetName val="_ADFDI_Parameters"/>
      <sheetName val="_ADFDI_Metadata"/>
      <sheetName val="_ADFDI_WorkbookData"/>
      <sheetName val="_ADFDI_BCMetadata"/>
      <sheetName val="_ADFDI_DynamicTable"/>
      <sheetName val="_ADFDI_LO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2">
          <cell r="D2" t="str">
            <v>US PRIM IFRS GLOB USD</v>
          </cell>
        </row>
        <row r="4">
          <cell r="D4" t="str">
            <v>Spreadsheet</v>
          </cell>
        </row>
        <row r="6">
          <cell r="D6" t="str">
            <v>Jan-25</v>
          </cell>
          <cell r="E6" t="str">
            <v>Dec-24</v>
          </cell>
          <cell r="F6" t="str">
            <v>Nov-24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Q463"/>
  <sheetViews>
    <sheetView showGridLines="0" tabSelected="1" zoomScale="70" zoomScaleNormal="70" workbookViewId="0">
      <pane ySplit="6" topLeftCell="A158" activePane="bottomLeft" state="frozen"/>
      <selection pane="bottomLeft" activeCell="A167" sqref="A167"/>
    </sheetView>
  </sheetViews>
  <sheetFormatPr defaultRowHeight="14.5" x14ac:dyDescent="0.35"/>
  <cols>
    <col min="1" max="1" width="79.6328125" customWidth="1"/>
    <col min="2" max="10" width="18.54296875" hidden="1" customWidth="1"/>
    <col min="11" max="12" width="11.36328125" customWidth="1"/>
    <col min="13" max="13" width="11.90625" bestFit="1" customWidth="1"/>
    <col min="14" max="14" width="11.7265625" bestFit="1" customWidth="1"/>
    <col min="15" max="15" width="12.08984375" customWidth="1"/>
    <col min="16" max="16" width="104.453125" bestFit="1" customWidth="1"/>
  </cols>
  <sheetData>
    <row r="1" spans="1:16" ht="18" customHeight="1" x14ac:dyDescent="0.35">
      <c r="A1" s="41"/>
    </row>
    <row r="2" spans="1:16" ht="18" customHeight="1" x14ac:dyDescent="0.35">
      <c r="A2" s="41"/>
    </row>
    <row r="3" spans="1:16" x14ac:dyDescent="0.35">
      <c r="A3" s="42" t="s">
        <v>472</v>
      </c>
      <c r="B3" s="42"/>
      <c r="C3" s="42"/>
      <c r="D3" s="42"/>
      <c r="E3" s="42"/>
      <c r="F3" s="42"/>
      <c r="G3" s="42"/>
      <c r="H3" s="42"/>
      <c r="I3" s="42"/>
    </row>
    <row r="4" spans="1:16" x14ac:dyDescent="0.35">
      <c r="A4" s="43"/>
      <c r="B4" s="43"/>
      <c r="C4" s="43"/>
      <c r="D4" s="43"/>
      <c r="E4" s="43"/>
      <c r="F4" s="43"/>
      <c r="G4" s="43"/>
      <c r="H4" s="43"/>
      <c r="I4" s="43"/>
    </row>
    <row r="5" spans="1:16" x14ac:dyDescent="0.35">
      <c r="A5" s="44" t="s">
        <v>471</v>
      </c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</row>
    <row r="6" spans="1:16" ht="26.5" x14ac:dyDescent="0.35">
      <c r="A6" s="1"/>
      <c r="B6" s="2" t="s">
        <v>0</v>
      </c>
      <c r="C6" s="2" t="s">
        <v>1</v>
      </c>
      <c r="D6" s="2" t="s">
        <v>2</v>
      </c>
      <c r="E6" s="2" t="s">
        <v>3</v>
      </c>
      <c r="F6" s="2" t="s">
        <v>4</v>
      </c>
      <c r="G6" s="2" t="s">
        <v>5</v>
      </c>
      <c r="H6" s="2" t="s">
        <v>6</v>
      </c>
      <c r="I6" s="2" t="s">
        <v>7</v>
      </c>
      <c r="J6" s="2" t="s">
        <v>8</v>
      </c>
      <c r="K6" s="2" t="s">
        <v>9</v>
      </c>
      <c r="L6" s="2" t="s">
        <v>10</v>
      </c>
      <c r="M6" s="2" t="s">
        <v>11</v>
      </c>
      <c r="N6" s="25" t="s">
        <v>467</v>
      </c>
      <c r="O6" s="26" t="s">
        <v>468</v>
      </c>
      <c r="P6" s="27" t="s">
        <v>473</v>
      </c>
    </row>
    <row r="7" spans="1:16" hidden="1" x14ac:dyDescent="0.35">
      <c r="A7" s="3" t="s">
        <v>12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16">
        <v>0</v>
      </c>
      <c r="L7" s="16">
        <v>0</v>
      </c>
      <c r="M7" s="16">
        <v>0</v>
      </c>
      <c r="N7" s="28">
        <f>M7-L7</f>
        <v>0</v>
      </c>
      <c r="O7" s="29" t="e">
        <f t="shared" ref="O7:O38" si="0">N7/M7</f>
        <v>#DIV/0!</v>
      </c>
    </row>
    <row r="8" spans="1:16" hidden="1" x14ac:dyDescent="0.35">
      <c r="A8" s="3" t="s">
        <v>13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16">
        <v>0</v>
      </c>
      <c r="L8" s="16">
        <v>0</v>
      </c>
      <c r="M8" s="16">
        <v>0</v>
      </c>
      <c r="N8" s="28">
        <f t="shared" ref="N8:N71" si="1">M8-L8</f>
        <v>0</v>
      </c>
      <c r="O8" s="29" t="e">
        <f t="shared" si="0"/>
        <v>#DIV/0!</v>
      </c>
    </row>
    <row r="9" spans="1:16" hidden="1" x14ac:dyDescent="0.35">
      <c r="A9" s="3" t="s">
        <v>14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16">
        <v>0</v>
      </c>
      <c r="L9" s="16">
        <v>0</v>
      </c>
      <c r="M9" s="16">
        <v>0</v>
      </c>
      <c r="N9" s="28">
        <f t="shared" si="1"/>
        <v>0</v>
      </c>
      <c r="O9" s="29" t="e">
        <f t="shared" si="0"/>
        <v>#DIV/0!</v>
      </c>
    </row>
    <row r="10" spans="1:16" hidden="1" x14ac:dyDescent="0.35">
      <c r="A10" s="3" t="s">
        <v>15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16">
        <v>0</v>
      </c>
      <c r="L10" s="16">
        <v>0</v>
      </c>
      <c r="M10" s="16">
        <v>0</v>
      </c>
      <c r="N10" s="28">
        <f t="shared" si="1"/>
        <v>0</v>
      </c>
      <c r="O10" s="29" t="e">
        <f t="shared" si="0"/>
        <v>#DIV/0!</v>
      </c>
    </row>
    <row r="11" spans="1:16" hidden="1" x14ac:dyDescent="0.35">
      <c r="A11" s="3" t="s">
        <v>16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16">
        <v>0</v>
      </c>
      <c r="L11" s="16">
        <v>0</v>
      </c>
      <c r="M11" s="16">
        <v>0</v>
      </c>
      <c r="N11" s="28">
        <f t="shared" si="1"/>
        <v>0</v>
      </c>
      <c r="O11" s="29" t="e">
        <f t="shared" si="0"/>
        <v>#DIV/0!</v>
      </c>
    </row>
    <row r="12" spans="1:16" ht="15" hidden="1" thickBot="1" x14ac:dyDescent="0.4">
      <c r="A12" s="6" t="s">
        <v>17</v>
      </c>
      <c r="B12" s="7">
        <v>0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17">
        <v>0</v>
      </c>
      <c r="L12" s="17">
        <v>0</v>
      </c>
      <c r="M12" s="17">
        <v>0</v>
      </c>
      <c r="N12" s="28">
        <f t="shared" si="1"/>
        <v>0</v>
      </c>
      <c r="O12" s="29" t="e">
        <f t="shared" si="0"/>
        <v>#DIV/0!</v>
      </c>
    </row>
    <row r="13" spans="1:16" hidden="1" x14ac:dyDescent="0.35">
      <c r="A13" s="3" t="s">
        <v>18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16">
        <v>0</v>
      </c>
      <c r="L13" s="16">
        <v>0</v>
      </c>
      <c r="M13" s="16">
        <v>0</v>
      </c>
      <c r="N13" s="28">
        <f t="shared" si="1"/>
        <v>0</v>
      </c>
      <c r="O13" s="29" t="e">
        <f t="shared" si="0"/>
        <v>#DIV/0!</v>
      </c>
    </row>
    <row r="14" spans="1:16" hidden="1" x14ac:dyDescent="0.35">
      <c r="A14" s="3" t="s">
        <v>19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16">
        <v>0</v>
      </c>
      <c r="L14" s="16">
        <v>0</v>
      </c>
      <c r="M14" s="16">
        <v>0</v>
      </c>
      <c r="N14" s="28">
        <f t="shared" si="1"/>
        <v>0</v>
      </c>
      <c r="O14" s="29" t="e">
        <f t="shared" si="0"/>
        <v>#DIV/0!</v>
      </c>
    </row>
    <row r="15" spans="1:16" hidden="1" x14ac:dyDescent="0.35">
      <c r="A15" s="3" t="s">
        <v>20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16">
        <v>0</v>
      </c>
      <c r="L15" s="16">
        <v>0</v>
      </c>
      <c r="M15" s="16">
        <v>0</v>
      </c>
      <c r="N15" s="28">
        <f t="shared" si="1"/>
        <v>0</v>
      </c>
      <c r="O15" s="29" t="e">
        <f t="shared" si="0"/>
        <v>#DIV/0!</v>
      </c>
    </row>
    <row r="16" spans="1:16" hidden="1" x14ac:dyDescent="0.35">
      <c r="A16" s="3" t="s">
        <v>21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16">
        <v>0</v>
      </c>
      <c r="L16" s="16">
        <v>0</v>
      </c>
      <c r="M16" s="16">
        <v>0</v>
      </c>
      <c r="N16" s="28">
        <f t="shared" si="1"/>
        <v>0</v>
      </c>
      <c r="O16" s="29" t="e">
        <f t="shared" si="0"/>
        <v>#DIV/0!</v>
      </c>
    </row>
    <row r="17" spans="1:15" hidden="1" x14ac:dyDescent="0.35">
      <c r="A17" s="3" t="s">
        <v>22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16">
        <v>0</v>
      </c>
      <c r="L17" s="16">
        <v>0</v>
      </c>
      <c r="M17" s="16">
        <v>0</v>
      </c>
      <c r="N17" s="28">
        <f t="shared" si="1"/>
        <v>0</v>
      </c>
      <c r="O17" s="29" t="e">
        <f t="shared" si="0"/>
        <v>#DIV/0!</v>
      </c>
    </row>
    <row r="18" spans="1:15" ht="15" hidden="1" thickBot="1" x14ac:dyDescent="0.4">
      <c r="A18" s="6" t="s">
        <v>23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17">
        <v>0</v>
      </c>
      <c r="L18" s="17">
        <v>0</v>
      </c>
      <c r="M18" s="17">
        <v>0</v>
      </c>
      <c r="N18" s="28">
        <f t="shared" si="1"/>
        <v>0</v>
      </c>
      <c r="O18" s="29" t="e">
        <f t="shared" si="0"/>
        <v>#DIV/0!</v>
      </c>
    </row>
    <row r="19" spans="1:15" hidden="1" x14ac:dyDescent="0.35">
      <c r="A19" s="3" t="s">
        <v>24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16">
        <v>0</v>
      </c>
      <c r="L19" s="16">
        <v>0</v>
      </c>
      <c r="M19" s="16">
        <v>0</v>
      </c>
      <c r="N19" s="28">
        <f t="shared" si="1"/>
        <v>0</v>
      </c>
      <c r="O19" s="29" t="e">
        <f t="shared" si="0"/>
        <v>#DIV/0!</v>
      </c>
    </row>
    <row r="20" spans="1:15" hidden="1" x14ac:dyDescent="0.35">
      <c r="A20" s="3" t="s">
        <v>25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16">
        <v>0</v>
      </c>
      <c r="L20" s="16">
        <v>0</v>
      </c>
      <c r="M20" s="16">
        <v>0</v>
      </c>
      <c r="N20" s="28">
        <f t="shared" si="1"/>
        <v>0</v>
      </c>
      <c r="O20" s="29" t="e">
        <f t="shared" si="0"/>
        <v>#DIV/0!</v>
      </c>
    </row>
    <row r="21" spans="1:15" hidden="1" x14ac:dyDescent="0.35">
      <c r="A21" s="3" t="s">
        <v>26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16">
        <v>0</v>
      </c>
      <c r="L21" s="16">
        <v>0</v>
      </c>
      <c r="M21" s="16">
        <v>0</v>
      </c>
      <c r="N21" s="28">
        <f t="shared" si="1"/>
        <v>0</v>
      </c>
      <c r="O21" s="29" t="e">
        <f t="shared" si="0"/>
        <v>#DIV/0!</v>
      </c>
    </row>
    <row r="22" spans="1:15" hidden="1" x14ac:dyDescent="0.35">
      <c r="A22" s="3" t="s">
        <v>27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16">
        <v>0</v>
      </c>
      <c r="L22" s="16">
        <v>0</v>
      </c>
      <c r="M22" s="16">
        <v>0</v>
      </c>
      <c r="N22" s="28">
        <f t="shared" si="1"/>
        <v>0</v>
      </c>
      <c r="O22" s="29" t="e">
        <f t="shared" si="0"/>
        <v>#DIV/0!</v>
      </c>
    </row>
    <row r="23" spans="1:15" hidden="1" x14ac:dyDescent="0.35">
      <c r="A23" s="3" t="s">
        <v>28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16">
        <v>0</v>
      </c>
      <c r="L23" s="16">
        <v>0</v>
      </c>
      <c r="M23" s="16">
        <v>0</v>
      </c>
      <c r="N23" s="28">
        <f t="shared" si="1"/>
        <v>0</v>
      </c>
      <c r="O23" s="29" t="e">
        <f t="shared" si="0"/>
        <v>#DIV/0!</v>
      </c>
    </row>
    <row r="24" spans="1:15" ht="15" hidden="1" thickBot="1" x14ac:dyDescent="0.4">
      <c r="A24" s="6" t="s">
        <v>29</v>
      </c>
      <c r="B24" s="7">
        <v>0</v>
      </c>
      <c r="C24" s="7">
        <v>0</v>
      </c>
      <c r="D24" s="7">
        <v>0</v>
      </c>
      <c r="E24" s="7">
        <v>0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17">
        <v>0</v>
      </c>
      <c r="L24" s="17">
        <v>0</v>
      </c>
      <c r="M24" s="17">
        <v>0</v>
      </c>
      <c r="N24" s="28">
        <f t="shared" si="1"/>
        <v>0</v>
      </c>
      <c r="O24" s="29" t="e">
        <f t="shared" si="0"/>
        <v>#DIV/0!</v>
      </c>
    </row>
    <row r="25" spans="1:15" hidden="1" x14ac:dyDescent="0.35">
      <c r="A25" s="3" t="s">
        <v>30</v>
      </c>
      <c r="B25" s="4">
        <v>0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16">
        <v>0</v>
      </c>
      <c r="L25" s="16">
        <v>0</v>
      </c>
      <c r="M25" s="16">
        <v>0</v>
      </c>
      <c r="N25" s="28">
        <f t="shared" si="1"/>
        <v>0</v>
      </c>
      <c r="O25" s="29" t="e">
        <f t="shared" si="0"/>
        <v>#DIV/0!</v>
      </c>
    </row>
    <row r="26" spans="1:15" hidden="1" x14ac:dyDescent="0.35">
      <c r="A26" s="3" t="s">
        <v>31</v>
      </c>
      <c r="B26" s="4">
        <v>0</v>
      </c>
      <c r="C26" s="4">
        <v>0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16">
        <v>0</v>
      </c>
      <c r="L26" s="16">
        <v>0</v>
      </c>
      <c r="M26" s="16">
        <v>0</v>
      </c>
      <c r="N26" s="28">
        <f t="shared" si="1"/>
        <v>0</v>
      </c>
      <c r="O26" s="29" t="e">
        <f t="shared" si="0"/>
        <v>#DIV/0!</v>
      </c>
    </row>
    <row r="27" spans="1:15" hidden="1" x14ac:dyDescent="0.35">
      <c r="A27" s="3" t="s">
        <v>32</v>
      </c>
      <c r="B27" s="4">
        <v>0</v>
      </c>
      <c r="C27" s="4">
        <v>0</v>
      </c>
      <c r="D27" s="4">
        <v>0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16">
        <v>0</v>
      </c>
      <c r="L27" s="16">
        <v>0</v>
      </c>
      <c r="M27" s="16">
        <v>0</v>
      </c>
      <c r="N27" s="28">
        <f t="shared" si="1"/>
        <v>0</v>
      </c>
      <c r="O27" s="29" t="e">
        <f t="shared" si="0"/>
        <v>#DIV/0!</v>
      </c>
    </row>
    <row r="28" spans="1:15" hidden="1" x14ac:dyDescent="0.35">
      <c r="A28" s="3" t="s">
        <v>33</v>
      </c>
      <c r="B28" s="4">
        <v>0</v>
      </c>
      <c r="C28" s="4">
        <v>0</v>
      </c>
      <c r="D28" s="4">
        <v>0</v>
      </c>
      <c r="E28" s="4">
        <v>0</v>
      </c>
      <c r="F28" s="4">
        <v>0</v>
      </c>
      <c r="G28" s="4">
        <v>0</v>
      </c>
      <c r="H28" s="4">
        <v>0</v>
      </c>
      <c r="I28" s="4">
        <v>0</v>
      </c>
      <c r="J28" s="4">
        <v>0</v>
      </c>
      <c r="K28" s="16">
        <v>0</v>
      </c>
      <c r="L28" s="16">
        <v>0</v>
      </c>
      <c r="M28" s="16">
        <v>0</v>
      </c>
      <c r="N28" s="28">
        <f t="shared" si="1"/>
        <v>0</v>
      </c>
      <c r="O28" s="29" t="e">
        <f t="shared" si="0"/>
        <v>#DIV/0!</v>
      </c>
    </row>
    <row r="29" spans="1:15" hidden="1" x14ac:dyDescent="0.35">
      <c r="A29" s="3" t="s">
        <v>34</v>
      </c>
      <c r="B29" s="4">
        <v>0</v>
      </c>
      <c r="C29" s="4">
        <v>0</v>
      </c>
      <c r="D29" s="4">
        <v>0</v>
      </c>
      <c r="E29" s="4">
        <v>0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  <c r="K29" s="16">
        <v>0</v>
      </c>
      <c r="L29" s="16">
        <v>0</v>
      </c>
      <c r="M29" s="16">
        <v>0</v>
      </c>
      <c r="N29" s="28">
        <f t="shared" si="1"/>
        <v>0</v>
      </c>
      <c r="O29" s="29" t="e">
        <f t="shared" si="0"/>
        <v>#DIV/0!</v>
      </c>
    </row>
    <row r="30" spans="1:15" ht="15" hidden="1" thickBot="1" x14ac:dyDescent="0.4">
      <c r="A30" s="6" t="s">
        <v>35</v>
      </c>
      <c r="B30" s="7">
        <v>0</v>
      </c>
      <c r="C30" s="7">
        <v>0</v>
      </c>
      <c r="D30" s="7">
        <v>0</v>
      </c>
      <c r="E30" s="7">
        <v>0</v>
      </c>
      <c r="F30" s="7">
        <v>0</v>
      </c>
      <c r="G30" s="7">
        <v>0</v>
      </c>
      <c r="H30" s="7">
        <v>0</v>
      </c>
      <c r="I30" s="7">
        <v>0</v>
      </c>
      <c r="J30" s="7">
        <v>0</v>
      </c>
      <c r="K30" s="17">
        <v>0</v>
      </c>
      <c r="L30" s="17">
        <v>0</v>
      </c>
      <c r="M30" s="17">
        <v>0</v>
      </c>
      <c r="N30" s="28">
        <f t="shared" si="1"/>
        <v>0</v>
      </c>
      <c r="O30" s="29" t="e">
        <f t="shared" si="0"/>
        <v>#DIV/0!</v>
      </c>
    </row>
    <row r="31" spans="1:15" hidden="1" x14ac:dyDescent="0.35">
      <c r="A31" s="3" t="s">
        <v>36</v>
      </c>
      <c r="B31" s="4">
        <v>0</v>
      </c>
      <c r="C31" s="4">
        <v>0</v>
      </c>
      <c r="D31" s="4">
        <v>0</v>
      </c>
      <c r="E31" s="4">
        <v>0</v>
      </c>
      <c r="F31" s="4">
        <v>0</v>
      </c>
      <c r="G31" s="4">
        <v>0</v>
      </c>
      <c r="H31" s="4">
        <v>0</v>
      </c>
      <c r="I31" s="4">
        <v>0</v>
      </c>
      <c r="J31" s="4">
        <v>0</v>
      </c>
      <c r="K31" s="16">
        <v>0</v>
      </c>
      <c r="L31" s="16">
        <v>0</v>
      </c>
      <c r="M31" s="16">
        <v>0</v>
      </c>
      <c r="N31" s="28">
        <f t="shared" si="1"/>
        <v>0</v>
      </c>
      <c r="O31" s="29" t="e">
        <f t="shared" si="0"/>
        <v>#DIV/0!</v>
      </c>
    </row>
    <row r="32" spans="1:15" hidden="1" x14ac:dyDescent="0.35">
      <c r="A32" s="3" t="s">
        <v>37</v>
      </c>
      <c r="B32" s="4">
        <v>0</v>
      </c>
      <c r="C32" s="4">
        <v>0</v>
      </c>
      <c r="D32" s="4">
        <v>0</v>
      </c>
      <c r="E32" s="4">
        <v>0</v>
      </c>
      <c r="F32" s="4">
        <v>0</v>
      </c>
      <c r="G32" s="4">
        <v>0</v>
      </c>
      <c r="H32" s="4">
        <v>0</v>
      </c>
      <c r="I32" s="4">
        <v>0</v>
      </c>
      <c r="J32" s="4">
        <v>0</v>
      </c>
      <c r="K32" s="16">
        <v>0</v>
      </c>
      <c r="L32" s="16">
        <v>0</v>
      </c>
      <c r="M32" s="16">
        <v>0</v>
      </c>
      <c r="N32" s="28">
        <f t="shared" si="1"/>
        <v>0</v>
      </c>
      <c r="O32" s="29" t="e">
        <f t="shared" si="0"/>
        <v>#DIV/0!</v>
      </c>
    </row>
    <row r="33" spans="1:15" hidden="1" x14ac:dyDescent="0.35">
      <c r="A33" s="3" t="s">
        <v>38</v>
      </c>
      <c r="B33" s="4">
        <v>0</v>
      </c>
      <c r="C33" s="4">
        <v>0</v>
      </c>
      <c r="D33" s="4">
        <v>0</v>
      </c>
      <c r="E33" s="4">
        <v>0</v>
      </c>
      <c r="F33" s="4">
        <v>0</v>
      </c>
      <c r="G33" s="4">
        <v>0</v>
      </c>
      <c r="H33" s="4">
        <v>0</v>
      </c>
      <c r="I33" s="4">
        <v>0</v>
      </c>
      <c r="J33" s="4">
        <v>0</v>
      </c>
      <c r="K33" s="16">
        <v>0</v>
      </c>
      <c r="L33" s="16">
        <v>0</v>
      </c>
      <c r="M33" s="16">
        <v>0</v>
      </c>
      <c r="N33" s="28">
        <f t="shared" si="1"/>
        <v>0</v>
      </c>
      <c r="O33" s="29" t="e">
        <f t="shared" si="0"/>
        <v>#DIV/0!</v>
      </c>
    </row>
    <row r="34" spans="1:15" hidden="1" x14ac:dyDescent="0.35">
      <c r="A34" s="3" t="s">
        <v>39</v>
      </c>
      <c r="B34" s="4">
        <v>0</v>
      </c>
      <c r="C34" s="4">
        <v>0</v>
      </c>
      <c r="D34" s="4">
        <v>0</v>
      </c>
      <c r="E34" s="4">
        <v>0</v>
      </c>
      <c r="F34" s="4">
        <v>0</v>
      </c>
      <c r="G34" s="4">
        <v>0</v>
      </c>
      <c r="H34" s="4">
        <v>0</v>
      </c>
      <c r="I34" s="4">
        <v>0</v>
      </c>
      <c r="J34" s="4">
        <v>0</v>
      </c>
      <c r="K34" s="16">
        <v>0</v>
      </c>
      <c r="L34" s="16">
        <v>0</v>
      </c>
      <c r="M34" s="16">
        <v>0</v>
      </c>
      <c r="N34" s="28">
        <f t="shared" si="1"/>
        <v>0</v>
      </c>
      <c r="O34" s="29" t="e">
        <f t="shared" si="0"/>
        <v>#DIV/0!</v>
      </c>
    </row>
    <row r="35" spans="1:15" hidden="1" x14ac:dyDescent="0.35">
      <c r="A35" s="3" t="s">
        <v>40</v>
      </c>
      <c r="B35" s="4">
        <v>0</v>
      </c>
      <c r="C35" s="4">
        <v>0</v>
      </c>
      <c r="D35" s="4">
        <v>0</v>
      </c>
      <c r="E35" s="4">
        <v>0</v>
      </c>
      <c r="F35" s="4">
        <v>0</v>
      </c>
      <c r="G35" s="4">
        <v>0</v>
      </c>
      <c r="H35" s="4">
        <v>0</v>
      </c>
      <c r="I35" s="4">
        <v>0</v>
      </c>
      <c r="J35" s="4">
        <v>0</v>
      </c>
      <c r="K35" s="16">
        <v>0</v>
      </c>
      <c r="L35" s="16">
        <v>0</v>
      </c>
      <c r="M35" s="16">
        <v>0</v>
      </c>
      <c r="N35" s="28">
        <f t="shared" si="1"/>
        <v>0</v>
      </c>
      <c r="O35" s="29" t="e">
        <f t="shared" si="0"/>
        <v>#DIV/0!</v>
      </c>
    </row>
    <row r="36" spans="1:15" ht="15" hidden="1" thickBot="1" x14ac:dyDescent="0.4">
      <c r="A36" s="6" t="s">
        <v>41</v>
      </c>
      <c r="B36" s="7">
        <v>0</v>
      </c>
      <c r="C36" s="7">
        <v>0</v>
      </c>
      <c r="D36" s="7">
        <v>0</v>
      </c>
      <c r="E36" s="7">
        <v>0</v>
      </c>
      <c r="F36" s="7">
        <v>0</v>
      </c>
      <c r="G36" s="7">
        <v>0</v>
      </c>
      <c r="H36" s="7">
        <v>0</v>
      </c>
      <c r="I36" s="7">
        <v>0</v>
      </c>
      <c r="J36" s="7">
        <v>0</v>
      </c>
      <c r="K36" s="17">
        <v>0</v>
      </c>
      <c r="L36" s="17">
        <v>0</v>
      </c>
      <c r="M36" s="17">
        <v>0</v>
      </c>
      <c r="N36" s="28">
        <f t="shared" si="1"/>
        <v>0</v>
      </c>
      <c r="O36" s="29" t="e">
        <f t="shared" si="0"/>
        <v>#DIV/0!</v>
      </c>
    </row>
    <row r="37" spans="1:15" hidden="1" x14ac:dyDescent="0.35">
      <c r="A37" s="3" t="s">
        <v>42</v>
      </c>
      <c r="B37" s="4">
        <v>0</v>
      </c>
      <c r="C37" s="4">
        <v>0</v>
      </c>
      <c r="D37" s="4">
        <v>0</v>
      </c>
      <c r="E37" s="4">
        <v>0</v>
      </c>
      <c r="F37" s="4">
        <v>0</v>
      </c>
      <c r="G37" s="4">
        <v>0</v>
      </c>
      <c r="H37" s="4">
        <v>0</v>
      </c>
      <c r="I37" s="4">
        <v>0</v>
      </c>
      <c r="J37" s="4">
        <v>0</v>
      </c>
      <c r="K37" s="16">
        <v>0</v>
      </c>
      <c r="L37" s="16">
        <v>0</v>
      </c>
      <c r="M37" s="16">
        <v>0</v>
      </c>
      <c r="N37" s="28">
        <f t="shared" si="1"/>
        <v>0</v>
      </c>
      <c r="O37" s="29" t="e">
        <f t="shared" si="0"/>
        <v>#DIV/0!</v>
      </c>
    </row>
    <row r="38" spans="1:15" ht="15" hidden="1" thickBot="1" x14ac:dyDescent="0.4">
      <c r="A38" s="6" t="s">
        <v>43</v>
      </c>
      <c r="B38" s="7">
        <v>0</v>
      </c>
      <c r="C38" s="7">
        <v>0</v>
      </c>
      <c r="D38" s="7">
        <v>0</v>
      </c>
      <c r="E38" s="7">
        <v>0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17">
        <v>0</v>
      </c>
      <c r="L38" s="17">
        <v>0</v>
      </c>
      <c r="M38" s="17">
        <v>0</v>
      </c>
      <c r="N38" s="28">
        <f t="shared" si="1"/>
        <v>0</v>
      </c>
      <c r="O38" s="29" t="e">
        <f t="shared" si="0"/>
        <v>#DIV/0!</v>
      </c>
    </row>
    <row r="39" spans="1:15" hidden="1" x14ac:dyDescent="0.35">
      <c r="A39" s="3" t="s">
        <v>44</v>
      </c>
      <c r="B39" s="4">
        <v>0</v>
      </c>
      <c r="C39" s="4">
        <v>0</v>
      </c>
      <c r="D39" s="4">
        <v>0</v>
      </c>
      <c r="E39" s="4">
        <v>0</v>
      </c>
      <c r="F39" s="4">
        <v>0</v>
      </c>
      <c r="G39" s="4">
        <v>0</v>
      </c>
      <c r="H39" s="4">
        <v>0</v>
      </c>
      <c r="I39" s="4">
        <v>0</v>
      </c>
      <c r="J39" s="4">
        <v>0</v>
      </c>
      <c r="K39" s="16">
        <v>0</v>
      </c>
      <c r="L39" s="16">
        <v>0</v>
      </c>
      <c r="M39" s="16">
        <v>0</v>
      </c>
      <c r="N39" s="28">
        <f t="shared" si="1"/>
        <v>0</v>
      </c>
      <c r="O39" s="29" t="e">
        <f t="shared" ref="O39:O60" si="2">N39/M39</f>
        <v>#DIV/0!</v>
      </c>
    </row>
    <row r="40" spans="1:15" ht="15" hidden="1" thickBot="1" x14ac:dyDescent="0.4">
      <c r="A40" s="6" t="s">
        <v>45</v>
      </c>
      <c r="B40" s="7">
        <v>0</v>
      </c>
      <c r="C40" s="7">
        <v>0</v>
      </c>
      <c r="D40" s="7">
        <v>0</v>
      </c>
      <c r="E40" s="7">
        <v>0</v>
      </c>
      <c r="F40" s="7">
        <v>0</v>
      </c>
      <c r="G40" s="7">
        <v>0</v>
      </c>
      <c r="H40" s="7">
        <v>0</v>
      </c>
      <c r="I40" s="7">
        <v>0</v>
      </c>
      <c r="J40" s="7">
        <v>0</v>
      </c>
      <c r="K40" s="17">
        <v>0</v>
      </c>
      <c r="L40" s="17">
        <v>0</v>
      </c>
      <c r="M40" s="17">
        <v>0</v>
      </c>
      <c r="N40" s="28">
        <f t="shared" si="1"/>
        <v>0</v>
      </c>
      <c r="O40" s="29" t="e">
        <f t="shared" si="2"/>
        <v>#DIV/0!</v>
      </c>
    </row>
    <row r="41" spans="1:15" hidden="1" x14ac:dyDescent="0.35">
      <c r="A41" s="3" t="s">
        <v>46</v>
      </c>
      <c r="B41" s="4">
        <v>0</v>
      </c>
      <c r="C41" s="4">
        <v>0</v>
      </c>
      <c r="D41" s="4">
        <v>0</v>
      </c>
      <c r="E41" s="4">
        <v>0</v>
      </c>
      <c r="F41" s="4">
        <v>0</v>
      </c>
      <c r="G41" s="4">
        <v>0</v>
      </c>
      <c r="H41" s="4">
        <v>0</v>
      </c>
      <c r="I41" s="4">
        <v>0</v>
      </c>
      <c r="J41" s="4">
        <v>0</v>
      </c>
      <c r="K41" s="16">
        <v>0</v>
      </c>
      <c r="L41" s="16">
        <v>0</v>
      </c>
      <c r="M41" s="16">
        <v>0</v>
      </c>
      <c r="N41" s="28">
        <f t="shared" si="1"/>
        <v>0</v>
      </c>
      <c r="O41" s="29" t="e">
        <f t="shared" si="2"/>
        <v>#DIV/0!</v>
      </c>
    </row>
    <row r="42" spans="1:15" ht="15" hidden="1" thickBot="1" x14ac:dyDescent="0.4">
      <c r="A42" s="6" t="s">
        <v>47</v>
      </c>
      <c r="B42" s="7">
        <v>0</v>
      </c>
      <c r="C42" s="7">
        <v>0</v>
      </c>
      <c r="D42" s="7">
        <v>0</v>
      </c>
      <c r="E42" s="7">
        <v>0</v>
      </c>
      <c r="F42" s="7">
        <v>0</v>
      </c>
      <c r="G42" s="7">
        <v>0</v>
      </c>
      <c r="H42" s="7">
        <v>0</v>
      </c>
      <c r="I42" s="7">
        <v>0</v>
      </c>
      <c r="J42" s="7">
        <v>0</v>
      </c>
      <c r="K42" s="17">
        <v>0</v>
      </c>
      <c r="L42" s="17">
        <v>0</v>
      </c>
      <c r="M42" s="17">
        <v>0</v>
      </c>
      <c r="N42" s="28">
        <f t="shared" si="1"/>
        <v>0</v>
      </c>
      <c r="O42" s="29" t="e">
        <f t="shared" si="2"/>
        <v>#DIV/0!</v>
      </c>
    </row>
    <row r="43" spans="1:15" ht="15" hidden="1" thickBot="1" x14ac:dyDescent="0.4">
      <c r="A43" s="9" t="s">
        <v>48</v>
      </c>
      <c r="B43" s="10">
        <v>0</v>
      </c>
      <c r="C43" s="10">
        <v>0</v>
      </c>
      <c r="D43" s="10">
        <v>0</v>
      </c>
      <c r="E43" s="10">
        <v>0</v>
      </c>
      <c r="F43" s="10">
        <v>0</v>
      </c>
      <c r="G43" s="10">
        <v>0</v>
      </c>
      <c r="H43" s="10">
        <v>0</v>
      </c>
      <c r="I43" s="10">
        <v>0</v>
      </c>
      <c r="J43" s="10">
        <v>0</v>
      </c>
      <c r="K43" s="18">
        <v>0</v>
      </c>
      <c r="L43" s="18">
        <v>0</v>
      </c>
      <c r="M43" s="18">
        <v>0</v>
      </c>
      <c r="N43" s="28">
        <f t="shared" si="1"/>
        <v>0</v>
      </c>
      <c r="O43" s="29" t="e">
        <f t="shared" si="2"/>
        <v>#DIV/0!</v>
      </c>
    </row>
    <row r="44" spans="1:15" hidden="1" x14ac:dyDescent="0.35">
      <c r="A44" s="3" t="s">
        <v>49</v>
      </c>
      <c r="B44" s="4">
        <v>0</v>
      </c>
      <c r="C44" s="4">
        <v>0</v>
      </c>
      <c r="D44" s="4">
        <v>0</v>
      </c>
      <c r="E44" s="4">
        <v>0</v>
      </c>
      <c r="F44" s="4">
        <v>0</v>
      </c>
      <c r="G44" s="4">
        <v>0</v>
      </c>
      <c r="H44" s="4">
        <v>0</v>
      </c>
      <c r="I44" s="4">
        <v>0</v>
      </c>
      <c r="J44" s="4">
        <v>0</v>
      </c>
      <c r="K44" s="16">
        <v>0</v>
      </c>
      <c r="L44" s="16">
        <v>0</v>
      </c>
      <c r="M44" s="16">
        <v>0</v>
      </c>
      <c r="N44" s="28">
        <f t="shared" si="1"/>
        <v>0</v>
      </c>
      <c r="O44" s="29" t="e">
        <f t="shared" si="2"/>
        <v>#DIV/0!</v>
      </c>
    </row>
    <row r="45" spans="1:15" hidden="1" x14ac:dyDescent="0.35">
      <c r="A45" s="3" t="s">
        <v>50</v>
      </c>
      <c r="B45" s="4">
        <v>0</v>
      </c>
      <c r="C45" s="4">
        <v>0</v>
      </c>
      <c r="D45" s="4">
        <v>0</v>
      </c>
      <c r="E45" s="4">
        <v>0</v>
      </c>
      <c r="F45" s="4">
        <v>0</v>
      </c>
      <c r="G45" s="4">
        <v>0</v>
      </c>
      <c r="H45" s="4">
        <v>0</v>
      </c>
      <c r="I45" s="4">
        <v>0</v>
      </c>
      <c r="J45" s="4">
        <v>0</v>
      </c>
      <c r="K45" s="16">
        <v>0</v>
      </c>
      <c r="L45" s="16">
        <v>0</v>
      </c>
      <c r="M45" s="16">
        <v>0</v>
      </c>
      <c r="N45" s="28">
        <f t="shared" si="1"/>
        <v>0</v>
      </c>
      <c r="O45" s="29" t="e">
        <f t="shared" si="2"/>
        <v>#DIV/0!</v>
      </c>
    </row>
    <row r="46" spans="1:15" ht="15" hidden="1" thickBot="1" x14ac:dyDescent="0.4">
      <c r="A46" s="6" t="s">
        <v>470</v>
      </c>
      <c r="B46" s="7">
        <v>0</v>
      </c>
      <c r="C46" s="7">
        <v>0</v>
      </c>
      <c r="D46" s="7">
        <v>0</v>
      </c>
      <c r="E46" s="7">
        <v>0</v>
      </c>
      <c r="F46" s="7">
        <v>0</v>
      </c>
      <c r="G46" s="7">
        <v>0</v>
      </c>
      <c r="H46" s="7">
        <v>0</v>
      </c>
      <c r="I46" s="7">
        <v>0</v>
      </c>
      <c r="J46" s="7">
        <v>0</v>
      </c>
      <c r="K46" s="17">
        <v>0</v>
      </c>
      <c r="L46" s="17">
        <v>0</v>
      </c>
      <c r="M46" s="17">
        <v>0</v>
      </c>
      <c r="N46" s="28">
        <f t="shared" si="1"/>
        <v>0</v>
      </c>
      <c r="O46" s="29" t="e">
        <f t="shared" si="2"/>
        <v>#DIV/0!</v>
      </c>
    </row>
    <row r="47" spans="1:15" hidden="1" x14ac:dyDescent="0.35">
      <c r="A47" s="3" t="s">
        <v>51</v>
      </c>
      <c r="B47" s="4">
        <v>0</v>
      </c>
      <c r="C47" s="4">
        <v>0</v>
      </c>
      <c r="D47" s="4">
        <v>0</v>
      </c>
      <c r="E47" s="4">
        <v>0</v>
      </c>
      <c r="F47" s="4">
        <v>0</v>
      </c>
      <c r="G47" s="4">
        <v>0</v>
      </c>
      <c r="H47" s="4">
        <v>0</v>
      </c>
      <c r="I47" s="4">
        <v>0</v>
      </c>
      <c r="J47" s="4">
        <v>0</v>
      </c>
      <c r="K47" s="16">
        <v>0</v>
      </c>
      <c r="L47" s="16">
        <v>0</v>
      </c>
      <c r="M47" s="16">
        <v>0</v>
      </c>
      <c r="N47" s="28">
        <f t="shared" si="1"/>
        <v>0</v>
      </c>
      <c r="O47" s="29" t="e">
        <f t="shared" si="2"/>
        <v>#DIV/0!</v>
      </c>
    </row>
    <row r="48" spans="1:15" hidden="1" x14ac:dyDescent="0.35">
      <c r="A48" s="3" t="s">
        <v>52</v>
      </c>
      <c r="B48" s="4">
        <v>0</v>
      </c>
      <c r="C48" s="4">
        <v>0</v>
      </c>
      <c r="D48" s="4">
        <v>0</v>
      </c>
      <c r="E48" s="4">
        <v>0</v>
      </c>
      <c r="F48" s="4">
        <v>0</v>
      </c>
      <c r="G48" s="4">
        <v>0</v>
      </c>
      <c r="H48" s="4">
        <v>0</v>
      </c>
      <c r="I48" s="4">
        <v>0</v>
      </c>
      <c r="J48" s="4">
        <v>0</v>
      </c>
      <c r="K48" s="16">
        <v>0</v>
      </c>
      <c r="L48" s="16">
        <v>0</v>
      </c>
      <c r="M48" s="16">
        <v>0</v>
      </c>
      <c r="N48" s="28">
        <f t="shared" si="1"/>
        <v>0</v>
      </c>
      <c r="O48" s="29" t="e">
        <f t="shared" si="2"/>
        <v>#DIV/0!</v>
      </c>
    </row>
    <row r="49" spans="1:15" x14ac:dyDescent="0.35">
      <c r="A49" s="3" t="s">
        <v>53</v>
      </c>
      <c r="B49" s="5">
        <v>-26570.12</v>
      </c>
      <c r="C49" s="5">
        <v>-26570.12</v>
      </c>
      <c r="D49" s="5">
        <v>-26570.11</v>
      </c>
      <c r="E49" s="5">
        <v>-26570.12</v>
      </c>
      <c r="F49" s="5">
        <v>-26570.12</v>
      </c>
      <c r="G49" s="5">
        <v>-97594.01</v>
      </c>
      <c r="H49" s="5">
        <v>-33116.379999999997</v>
      </c>
      <c r="I49" s="5">
        <v>-33116.370000000003</v>
      </c>
      <c r="J49" s="5">
        <v>-62088.2</v>
      </c>
      <c r="K49" s="16">
        <v>-139298.82</v>
      </c>
      <c r="L49" s="16">
        <v>-33116.379999999997</v>
      </c>
      <c r="M49" s="16">
        <v>438116.38</v>
      </c>
      <c r="N49" s="28">
        <f t="shared" si="1"/>
        <v>471232.76</v>
      </c>
      <c r="O49" s="29">
        <f t="shared" si="2"/>
        <v>1.0755880891739313</v>
      </c>
    </row>
    <row r="50" spans="1:15" hidden="1" x14ac:dyDescent="0.35">
      <c r="A50" s="3" t="s">
        <v>54</v>
      </c>
      <c r="B50" s="4">
        <v>0</v>
      </c>
      <c r="C50" s="4">
        <v>0</v>
      </c>
      <c r="D50" s="4">
        <v>0</v>
      </c>
      <c r="E50" s="4">
        <v>0</v>
      </c>
      <c r="F50" s="4">
        <v>0</v>
      </c>
      <c r="G50" s="4">
        <v>0</v>
      </c>
      <c r="H50" s="4">
        <v>0</v>
      </c>
      <c r="I50" s="4">
        <v>0</v>
      </c>
      <c r="J50" s="4">
        <v>0</v>
      </c>
      <c r="K50" s="16">
        <v>0</v>
      </c>
      <c r="L50" s="16">
        <v>0</v>
      </c>
      <c r="M50" s="16">
        <v>0</v>
      </c>
      <c r="N50" s="28">
        <f t="shared" si="1"/>
        <v>0</v>
      </c>
      <c r="O50" s="29" t="e">
        <f t="shared" si="2"/>
        <v>#DIV/0!</v>
      </c>
    </row>
    <row r="51" spans="1:15" ht="15" thickBot="1" x14ac:dyDescent="0.4">
      <c r="A51" s="6" t="s">
        <v>55</v>
      </c>
      <c r="B51" s="8">
        <v>-26570.12</v>
      </c>
      <c r="C51" s="8">
        <v>-26570.12</v>
      </c>
      <c r="D51" s="8">
        <v>-26570.11</v>
      </c>
      <c r="E51" s="8">
        <v>-26570.12</v>
      </c>
      <c r="F51" s="8">
        <v>-26570.12</v>
      </c>
      <c r="G51" s="8">
        <v>-97594.01</v>
      </c>
      <c r="H51" s="8">
        <v>-33116.379999999997</v>
      </c>
      <c r="I51" s="8">
        <v>-33116.370000000003</v>
      </c>
      <c r="J51" s="8">
        <v>-62088.2</v>
      </c>
      <c r="K51" s="17">
        <v>-139298.82</v>
      </c>
      <c r="L51" s="17">
        <v>-33116.379999999997</v>
      </c>
      <c r="M51" s="17">
        <v>438116.38</v>
      </c>
      <c r="N51" s="28">
        <f t="shared" si="1"/>
        <v>471232.76</v>
      </c>
      <c r="O51" s="29">
        <f t="shared" si="2"/>
        <v>1.0755880891739313</v>
      </c>
    </row>
    <row r="52" spans="1:15" ht="15.5" thickTop="1" thickBot="1" x14ac:dyDescent="0.4">
      <c r="A52" s="9" t="s">
        <v>56</v>
      </c>
      <c r="B52" s="11">
        <v>-26570.12</v>
      </c>
      <c r="C52" s="11">
        <v>-26570.12</v>
      </c>
      <c r="D52" s="11">
        <v>-26570.11</v>
      </c>
      <c r="E52" s="11">
        <v>-26570.12</v>
      </c>
      <c r="F52" s="11">
        <v>-26570.12</v>
      </c>
      <c r="G52" s="11">
        <v>-97594.01</v>
      </c>
      <c r="H52" s="11">
        <v>-33116.379999999997</v>
      </c>
      <c r="I52" s="11">
        <v>-33116.370000000003</v>
      </c>
      <c r="J52" s="11">
        <v>-62088.2</v>
      </c>
      <c r="K52" s="18">
        <v>-139298.82</v>
      </c>
      <c r="L52" s="18">
        <v>-33116.379999999997</v>
      </c>
      <c r="M52" s="18">
        <v>438116.38</v>
      </c>
      <c r="N52" s="28">
        <f t="shared" si="1"/>
        <v>471232.76</v>
      </c>
      <c r="O52" s="29">
        <f t="shared" si="2"/>
        <v>1.0755880891739313</v>
      </c>
    </row>
    <row r="53" spans="1:15" ht="15" hidden="1" thickTop="1" x14ac:dyDescent="0.35">
      <c r="A53" s="3" t="s">
        <v>57</v>
      </c>
      <c r="B53" s="4">
        <v>0</v>
      </c>
      <c r="C53" s="4">
        <v>0</v>
      </c>
      <c r="D53" s="4">
        <v>0</v>
      </c>
      <c r="E53" s="4">
        <v>0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  <c r="K53" s="16">
        <v>0</v>
      </c>
      <c r="L53" s="16">
        <v>0</v>
      </c>
      <c r="M53" s="16">
        <v>0</v>
      </c>
      <c r="N53" s="28">
        <f t="shared" si="1"/>
        <v>0</v>
      </c>
      <c r="O53" s="29" t="e">
        <f t="shared" si="2"/>
        <v>#DIV/0!</v>
      </c>
    </row>
    <row r="54" spans="1:15" ht="15.5" hidden="1" thickTop="1" thickBot="1" x14ac:dyDescent="0.4">
      <c r="A54" s="6" t="s">
        <v>58</v>
      </c>
      <c r="B54" s="7">
        <v>0</v>
      </c>
      <c r="C54" s="7">
        <v>0</v>
      </c>
      <c r="D54" s="7">
        <v>0</v>
      </c>
      <c r="E54" s="7">
        <v>0</v>
      </c>
      <c r="F54" s="7">
        <v>0</v>
      </c>
      <c r="G54" s="7">
        <v>0</v>
      </c>
      <c r="H54" s="7">
        <v>0</v>
      </c>
      <c r="I54" s="7">
        <v>0</v>
      </c>
      <c r="J54" s="7">
        <v>0</v>
      </c>
      <c r="K54" s="17">
        <v>0</v>
      </c>
      <c r="L54" s="17">
        <v>0</v>
      </c>
      <c r="M54" s="17">
        <v>0</v>
      </c>
      <c r="N54" s="28">
        <f t="shared" si="1"/>
        <v>0</v>
      </c>
      <c r="O54" s="29" t="e">
        <f t="shared" si="2"/>
        <v>#DIV/0!</v>
      </c>
    </row>
    <row r="55" spans="1:15" ht="15.5" thickTop="1" thickBot="1" x14ac:dyDescent="0.4">
      <c r="A55" s="12" t="s">
        <v>59</v>
      </c>
      <c r="B55" s="13">
        <v>-26570.12</v>
      </c>
      <c r="C55" s="13">
        <v>-26570.12</v>
      </c>
      <c r="D55" s="13">
        <v>-26570.11</v>
      </c>
      <c r="E55" s="13">
        <v>-26570.12</v>
      </c>
      <c r="F55" s="13">
        <v>-26570.12</v>
      </c>
      <c r="G55" s="13">
        <v>-97594.01</v>
      </c>
      <c r="H55" s="13">
        <v>-33116.379999999997</v>
      </c>
      <c r="I55" s="13">
        <v>-33116.370000000003</v>
      </c>
      <c r="J55" s="13">
        <v>-62088.2</v>
      </c>
      <c r="K55" s="19">
        <v>-139298.82</v>
      </c>
      <c r="L55" s="19">
        <v>-33116.379999999997</v>
      </c>
      <c r="M55" s="19">
        <v>438116.38</v>
      </c>
      <c r="N55" s="28">
        <f t="shared" si="1"/>
        <v>471232.76</v>
      </c>
      <c r="O55" s="29">
        <f t="shared" si="2"/>
        <v>1.0755880891739313</v>
      </c>
    </row>
    <row r="56" spans="1:15" ht="15" hidden="1" thickTop="1" x14ac:dyDescent="0.35">
      <c r="A56" s="3" t="s">
        <v>60</v>
      </c>
      <c r="B56" s="5">
        <v>267846.24</v>
      </c>
      <c r="C56" s="5">
        <v>255872.11</v>
      </c>
      <c r="D56" s="5">
        <v>270296.18</v>
      </c>
      <c r="E56" s="5">
        <v>282981.40999999997</v>
      </c>
      <c r="F56" s="5">
        <v>274394.37</v>
      </c>
      <c r="G56" s="5">
        <v>262849.88</v>
      </c>
      <c r="H56" s="5">
        <v>332115.84999999998</v>
      </c>
      <c r="I56" s="5">
        <v>319431.03000000003</v>
      </c>
      <c r="J56" s="5">
        <v>302993.63</v>
      </c>
      <c r="K56" s="16">
        <v>302103.08</v>
      </c>
      <c r="L56" s="16">
        <v>324718.2</v>
      </c>
      <c r="M56" s="16">
        <v>322283.19</v>
      </c>
      <c r="N56" s="28">
        <f t="shared" si="1"/>
        <v>-2435.0100000000093</v>
      </c>
      <c r="O56" s="29">
        <f t="shared" si="2"/>
        <v>-7.5554980078235212E-3</v>
      </c>
    </row>
    <row r="57" spans="1:15" ht="15" thickTop="1" x14ac:dyDescent="0.35">
      <c r="A57" s="3" t="s">
        <v>61</v>
      </c>
      <c r="B57" s="5">
        <v>-73568.149999999994</v>
      </c>
      <c r="C57" s="5">
        <v>-118168.15</v>
      </c>
      <c r="D57" s="5">
        <v>-70479.899999999994</v>
      </c>
      <c r="E57" s="5">
        <v>-106160.67</v>
      </c>
      <c r="F57" s="5">
        <v>-58006.57</v>
      </c>
      <c r="G57" s="5">
        <v>-39834.94</v>
      </c>
      <c r="H57" s="5">
        <v>-84434.94</v>
      </c>
      <c r="I57" s="5">
        <v>-62709.21</v>
      </c>
      <c r="J57" s="5">
        <v>-405907.54</v>
      </c>
      <c r="K57" s="16">
        <v>-116629.08</v>
      </c>
      <c r="L57" s="16">
        <v>-91161.61</v>
      </c>
      <c r="M57" s="16">
        <v>-71645.62</v>
      </c>
      <c r="N57" s="28">
        <f t="shared" si="1"/>
        <v>19515.990000000005</v>
      </c>
      <c r="O57" s="29">
        <f t="shared" si="2"/>
        <v>-0.2723961353115516</v>
      </c>
    </row>
    <row r="58" spans="1:15" hidden="1" x14ac:dyDescent="0.35">
      <c r="A58" s="3" t="s">
        <v>62</v>
      </c>
      <c r="B58" s="5">
        <v>0</v>
      </c>
      <c r="C58" s="5">
        <v>0</v>
      </c>
      <c r="D58" s="5">
        <v>0</v>
      </c>
      <c r="E58" s="5">
        <v>0</v>
      </c>
      <c r="F58" s="5">
        <v>0</v>
      </c>
      <c r="G58" s="5">
        <v>0</v>
      </c>
      <c r="H58" s="5">
        <v>0</v>
      </c>
      <c r="I58" s="5">
        <v>0</v>
      </c>
      <c r="J58" s="5">
        <v>0</v>
      </c>
      <c r="K58" s="16">
        <v>0</v>
      </c>
      <c r="L58" s="16">
        <v>0</v>
      </c>
      <c r="M58" s="16">
        <v>0</v>
      </c>
      <c r="N58" s="28">
        <f t="shared" si="1"/>
        <v>0</v>
      </c>
      <c r="O58" s="29" t="e">
        <f t="shared" si="2"/>
        <v>#DIV/0!</v>
      </c>
    </row>
    <row r="59" spans="1:15" hidden="1" x14ac:dyDescent="0.35">
      <c r="A59" s="3" t="s">
        <v>63</v>
      </c>
      <c r="B59" s="4">
        <v>0</v>
      </c>
      <c r="C59" s="4">
        <v>0</v>
      </c>
      <c r="D59" s="4">
        <v>0</v>
      </c>
      <c r="E59" s="4">
        <v>0</v>
      </c>
      <c r="F59" s="4">
        <v>0</v>
      </c>
      <c r="G59" s="4">
        <v>0</v>
      </c>
      <c r="H59" s="4">
        <v>0</v>
      </c>
      <c r="I59" s="4">
        <v>0</v>
      </c>
      <c r="J59" s="4">
        <v>0</v>
      </c>
      <c r="K59" s="16">
        <v>0</v>
      </c>
      <c r="L59" s="16">
        <v>0</v>
      </c>
      <c r="M59" s="16">
        <v>0</v>
      </c>
      <c r="N59" s="28">
        <f t="shared" si="1"/>
        <v>0</v>
      </c>
      <c r="O59" s="29" t="e">
        <f t="shared" si="2"/>
        <v>#DIV/0!</v>
      </c>
    </row>
    <row r="60" spans="1:15" hidden="1" x14ac:dyDescent="0.35">
      <c r="A60" s="3" t="s">
        <v>64</v>
      </c>
      <c r="B60" s="4">
        <v>0</v>
      </c>
      <c r="C60" s="4">
        <v>0</v>
      </c>
      <c r="D60" s="4">
        <v>0</v>
      </c>
      <c r="E60" s="4">
        <v>0</v>
      </c>
      <c r="F60" s="4">
        <v>0</v>
      </c>
      <c r="G60" s="4">
        <v>0</v>
      </c>
      <c r="H60" s="4">
        <v>0</v>
      </c>
      <c r="I60" s="4">
        <v>0</v>
      </c>
      <c r="J60" s="4">
        <v>0</v>
      </c>
      <c r="K60" s="16">
        <v>0</v>
      </c>
      <c r="L60" s="16">
        <v>0</v>
      </c>
      <c r="M60" s="16">
        <v>0</v>
      </c>
      <c r="N60" s="28">
        <f t="shared" si="1"/>
        <v>0</v>
      </c>
      <c r="O60" s="29" t="e">
        <f t="shared" si="2"/>
        <v>#DIV/0!</v>
      </c>
    </row>
    <row r="61" spans="1:15" x14ac:dyDescent="0.35">
      <c r="A61" s="3" t="s">
        <v>65</v>
      </c>
      <c r="B61" s="5">
        <v>56035.77</v>
      </c>
      <c r="C61" s="5">
        <v>59175.12</v>
      </c>
      <c r="D61" s="5">
        <v>59175.12</v>
      </c>
      <c r="E61" s="5">
        <v>10632.15</v>
      </c>
      <c r="F61" s="5">
        <v>47040.15</v>
      </c>
      <c r="G61" s="5">
        <v>47040.15</v>
      </c>
      <c r="H61" s="5">
        <v>59453.19</v>
      </c>
      <c r="I61" s="5">
        <v>75357</v>
      </c>
      <c r="J61" s="5">
        <v>75357</v>
      </c>
      <c r="K61" s="16">
        <v>75357</v>
      </c>
      <c r="L61" s="16">
        <v>75357</v>
      </c>
      <c r="M61" s="16">
        <v>0</v>
      </c>
      <c r="N61" s="28">
        <f t="shared" si="1"/>
        <v>-75357</v>
      </c>
      <c r="O61" s="29">
        <f>N61/L61</f>
        <v>-1</v>
      </c>
    </row>
    <row r="62" spans="1:15" x14ac:dyDescent="0.35">
      <c r="A62" s="3" t="s">
        <v>66</v>
      </c>
      <c r="B62" s="5">
        <v>1583</v>
      </c>
      <c r="C62" s="5">
        <v>1583</v>
      </c>
      <c r="D62" s="5">
        <v>1583</v>
      </c>
      <c r="E62" s="5">
        <v>1583</v>
      </c>
      <c r="F62" s="5">
        <v>1583</v>
      </c>
      <c r="G62" s="5">
        <v>1583</v>
      </c>
      <c r="H62" s="5">
        <v>16171</v>
      </c>
      <c r="I62" s="5">
        <v>3667</v>
      </c>
      <c r="J62" s="5">
        <v>3667</v>
      </c>
      <c r="K62" s="16">
        <v>3667</v>
      </c>
      <c r="L62" s="16">
        <v>3667</v>
      </c>
      <c r="M62" s="16">
        <v>0</v>
      </c>
      <c r="N62" s="28">
        <f t="shared" si="1"/>
        <v>-3667</v>
      </c>
      <c r="O62" s="29">
        <f t="shared" ref="O62:O63" si="3">N62/L62</f>
        <v>-1</v>
      </c>
    </row>
    <row r="63" spans="1:15" x14ac:dyDescent="0.35">
      <c r="A63" s="3" t="s">
        <v>67</v>
      </c>
      <c r="B63" s="5">
        <v>1116.0899999999999</v>
      </c>
      <c r="C63" s="5">
        <v>1802</v>
      </c>
      <c r="D63" s="5">
        <v>581.30999999999995</v>
      </c>
      <c r="E63" s="5">
        <v>755.16</v>
      </c>
      <c r="F63" s="5">
        <v>72.19</v>
      </c>
      <c r="G63" s="5">
        <v>-120.31</v>
      </c>
      <c r="H63" s="5">
        <v>0</v>
      </c>
      <c r="I63" s="5">
        <v>0</v>
      </c>
      <c r="J63" s="5">
        <v>252.66</v>
      </c>
      <c r="K63" s="16">
        <v>84.22</v>
      </c>
      <c r="L63" s="16">
        <v>336.88</v>
      </c>
      <c r="M63" s="16">
        <v>0</v>
      </c>
      <c r="N63" s="28">
        <f t="shared" si="1"/>
        <v>-336.88</v>
      </c>
      <c r="O63" s="29">
        <f t="shared" si="3"/>
        <v>-1</v>
      </c>
    </row>
    <row r="64" spans="1:15" hidden="1" x14ac:dyDescent="0.35">
      <c r="A64" s="3" t="s">
        <v>68</v>
      </c>
      <c r="B64" s="5">
        <v>0</v>
      </c>
      <c r="C64" s="5">
        <v>0</v>
      </c>
      <c r="D64" s="5">
        <v>0</v>
      </c>
      <c r="E64" s="5">
        <v>0</v>
      </c>
      <c r="F64" s="5">
        <v>0</v>
      </c>
      <c r="G64" s="5">
        <v>0</v>
      </c>
      <c r="H64" s="5">
        <v>0</v>
      </c>
      <c r="I64" s="5">
        <v>0</v>
      </c>
      <c r="J64" s="5">
        <v>0</v>
      </c>
      <c r="K64" s="16">
        <v>0</v>
      </c>
      <c r="L64" s="16">
        <v>0</v>
      </c>
      <c r="M64" s="16">
        <v>0</v>
      </c>
      <c r="N64" s="28">
        <f t="shared" si="1"/>
        <v>0</v>
      </c>
      <c r="O64" s="29" t="e">
        <f>N64/M64</f>
        <v>#DIV/0!</v>
      </c>
    </row>
    <row r="65" spans="1:15" hidden="1" x14ac:dyDescent="0.35">
      <c r="A65" s="3" t="s">
        <v>69</v>
      </c>
      <c r="B65" s="4">
        <v>0</v>
      </c>
      <c r="C65" s="4">
        <v>0</v>
      </c>
      <c r="D65" s="4">
        <v>0</v>
      </c>
      <c r="E65" s="4">
        <v>0</v>
      </c>
      <c r="F65" s="4">
        <v>0</v>
      </c>
      <c r="G65" s="4">
        <v>0</v>
      </c>
      <c r="H65" s="4">
        <v>0</v>
      </c>
      <c r="I65" s="4">
        <v>0</v>
      </c>
      <c r="J65" s="4">
        <v>0</v>
      </c>
      <c r="K65" s="16">
        <v>0</v>
      </c>
      <c r="L65" s="16">
        <v>0</v>
      </c>
      <c r="M65" s="16">
        <v>0</v>
      </c>
      <c r="N65" s="28">
        <f t="shared" si="1"/>
        <v>0</v>
      </c>
      <c r="O65" s="29" t="e">
        <f>N65/M65</f>
        <v>#DIV/0!</v>
      </c>
    </row>
    <row r="66" spans="1:15" x14ac:dyDescent="0.35">
      <c r="A66" s="3" t="s">
        <v>70</v>
      </c>
      <c r="B66" s="5">
        <v>102114.27</v>
      </c>
      <c r="C66" s="5">
        <v>91618.63</v>
      </c>
      <c r="D66" s="5">
        <v>90017.32</v>
      </c>
      <c r="E66" s="5">
        <v>74861</v>
      </c>
      <c r="F66" s="5">
        <v>65796.97</v>
      </c>
      <c r="G66" s="5">
        <v>53803</v>
      </c>
      <c r="H66" s="5">
        <v>83042.27</v>
      </c>
      <c r="I66" s="5">
        <v>63564.3</v>
      </c>
      <c r="J66" s="5">
        <v>69127.929999999993</v>
      </c>
      <c r="K66" s="16">
        <v>63196.93</v>
      </c>
      <c r="L66" s="16">
        <v>83968.69</v>
      </c>
      <c r="M66" s="16">
        <v>0</v>
      </c>
      <c r="N66" s="28">
        <f t="shared" si="1"/>
        <v>-83968.69</v>
      </c>
      <c r="O66" s="29">
        <f>N66/L66</f>
        <v>-1</v>
      </c>
    </row>
    <row r="67" spans="1:15" hidden="1" x14ac:dyDescent="0.35">
      <c r="A67" s="3" t="s">
        <v>71</v>
      </c>
      <c r="B67" s="4">
        <v>0</v>
      </c>
      <c r="C67" s="4">
        <v>0</v>
      </c>
      <c r="D67" s="4">
        <v>0</v>
      </c>
      <c r="E67" s="4">
        <v>0</v>
      </c>
      <c r="F67" s="4">
        <v>0</v>
      </c>
      <c r="G67" s="4">
        <v>0</v>
      </c>
      <c r="H67" s="4">
        <v>0</v>
      </c>
      <c r="I67" s="4">
        <v>0</v>
      </c>
      <c r="J67" s="4">
        <v>0</v>
      </c>
      <c r="K67" s="16">
        <v>0</v>
      </c>
      <c r="L67" s="16">
        <v>0</v>
      </c>
      <c r="M67" s="16">
        <v>0</v>
      </c>
      <c r="N67" s="28">
        <f t="shared" si="1"/>
        <v>0</v>
      </c>
      <c r="O67" s="29" t="e">
        <f>N67/M67</f>
        <v>#DIV/0!</v>
      </c>
    </row>
    <row r="68" spans="1:15" x14ac:dyDescent="0.35">
      <c r="A68" s="3" t="s">
        <v>72</v>
      </c>
      <c r="B68" s="5">
        <v>18357.79</v>
      </c>
      <c r="C68" s="5">
        <v>25338.11</v>
      </c>
      <c r="D68" s="5">
        <v>23729.29</v>
      </c>
      <c r="E68" s="5">
        <v>18290.919999999998</v>
      </c>
      <c r="F68" s="5">
        <v>22370.93</v>
      </c>
      <c r="G68" s="5">
        <v>22370.93</v>
      </c>
      <c r="H68" s="5">
        <v>22370.93</v>
      </c>
      <c r="I68" s="5">
        <v>22370.93</v>
      </c>
      <c r="J68" s="5">
        <v>22370.93</v>
      </c>
      <c r="K68" s="16">
        <v>22370.92</v>
      </c>
      <c r="L68" s="16">
        <v>22370.93</v>
      </c>
      <c r="M68" s="16">
        <v>0</v>
      </c>
      <c r="N68" s="28">
        <f t="shared" si="1"/>
        <v>-22370.93</v>
      </c>
      <c r="O68" s="29">
        <f>N68/L68</f>
        <v>-1</v>
      </c>
    </row>
    <row r="69" spans="1:15" hidden="1" x14ac:dyDescent="0.35">
      <c r="A69" s="3" t="s">
        <v>73</v>
      </c>
      <c r="B69" s="5">
        <v>0</v>
      </c>
      <c r="C69" s="5">
        <v>0</v>
      </c>
      <c r="D69" s="5">
        <v>0</v>
      </c>
      <c r="E69" s="5">
        <v>0</v>
      </c>
      <c r="F69" s="5">
        <v>0</v>
      </c>
      <c r="G69" s="5">
        <v>0</v>
      </c>
      <c r="H69" s="5">
        <v>0</v>
      </c>
      <c r="I69" s="5">
        <v>0</v>
      </c>
      <c r="J69" s="5">
        <v>0</v>
      </c>
      <c r="K69" s="16">
        <v>0</v>
      </c>
      <c r="L69" s="16">
        <v>0</v>
      </c>
      <c r="M69" s="16">
        <v>0</v>
      </c>
      <c r="N69" s="28">
        <f t="shared" si="1"/>
        <v>0</v>
      </c>
      <c r="O69" s="29" t="e">
        <f t="shared" ref="O69:O100" si="4">N69/M69</f>
        <v>#DIV/0!</v>
      </c>
    </row>
    <row r="70" spans="1:15" hidden="1" x14ac:dyDescent="0.35">
      <c r="A70" s="3" t="s">
        <v>74</v>
      </c>
      <c r="B70" s="4">
        <v>0</v>
      </c>
      <c r="C70" s="4">
        <v>0</v>
      </c>
      <c r="D70" s="4">
        <v>0</v>
      </c>
      <c r="E70" s="4">
        <v>0</v>
      </c>
      <c r="F70" s="4">
        <v>0</v>
      </c>
      <c r="G70" s="4">
        <v>0</v>
      </c>
      <c r="H70" s="4">
        <v>0</v>
      </c>
      <c r="I70" s="4">
        <v>0</v>
      </c>
      <c r="J70" s="4">
        <v>0</v>
      </c>
      <c r="K70" s="16">
        <v>0</v>
      </c>
      <c r="L70" s="16">
        <v>0</v>
      </c>
      <c r="M70" s="16">
        <v>0</v>
      </c>
      <c r="N70" s="28">
        <f t="shared" si="1"/>
        <v>0</v>
      </c>
      <c r="O70" s="29" t="e">
        <f t="shared" si="4"/>
        <v>#DIV/0!</v>
      </c>
    </row>
    <row r="71" spans="1:15" hidden="1" x14ac:dyDescent="0.35">
      <c r="A71" s="3" t="s">
        <v>75</v>
      </c>
      <c r="B71" s="4">
        <v>0</v>
      </c>
      <c r="C71" s="4">
        <v>0</v>
      </c>
      <c r="D71" s="4">
        <v>0</v>
      </c>
      <c r="E71" s="4">
        <v>0</v>
      </c>
      <c r="F71" s="4">
        <v>0</v>
      </c>
      <c r="G71" s="4">
        <v>0</v>
      </c>
      <c r="H71" s="4">
        <v>0</v>
      </c>
      <c r="I71" s="4">
        <v>0</v>
      </c>
      <c r="J71" s="4">
        <v>0</v>
      </c>
      <c r="K71" s="16">
        <v>0</v>
      </c>
      <c r="L71" s="16">
        <v>0</v>
      </c>
      <c r="M71" s="16">
        <v>0</v>
      </c>
      <c r="N71" s="28">
        <f t="shared" si="1"/>
        <v>0</v>
      </c>
      <c r="O71" s="29" t="e">
        <f t="shared" si="4"/>
        <v>#DIV/0!</v>
      </c>
    </row>
    <row r="72" spans="1:15" hidden="1" x14ac:dyDescent="0.35">
      <c r="A72" s="3" t="s">
        <v>76</v>
      </c>
      <c r="B72" s="4">
        <v>0</v>
      </c>
      <c r="C72" s="4">
        <v>0</v>
      </c>
      <c r="D72" s="4">
        <v>0</v>
      </c>
      <c r="E72" s="4">
        <v>0</v>
      </c>
      <c r="F72" s="4">
        <v>0</v>
      </c>
      <c r="G72" s="4">
        <v>0</v>
      </c>
      <c r="H72" s="4">
        <v>0</v>
      </c>
      <c r="I72" s="4">
        <v>0</v>
      </c>
      <c r="J72" s="4">
        <v>0</v>
      </c>
      <c r="K72" s="16">
        <v>0</v>
      </c>
      <c r="L72" s="16">
        <v>0</v>
      </c>
      <c r="M72" s="16">
        <v>0</v>
      </c>
      <c r="N72" s="28">
        <f t="shared" ref="N72:N135" si="5">M72-L72</f>
        <v>0</v>
      </c>
      <c r="O72" s="29" t="e">
        <f t="shared" si="4"/>
        <v>#DIV/0!</v>
      </c>
    </row>
    <row r="73" spans="1:15" hidden="1" x14ac:dyDescent="0.35">
      <c r="A73" s="3" t="s">
        <v>77</v>
      </c>
      <c r="B73" s="4">
        <v>0</v>
      </c>
      <c r="C73" s="4">
        <v>0</v>
      </c>
      <c r="D73" s="4">
        <v>0</v>
      </c>
      <c r="E73" s="4">
        <v>0</v>
      </c>
      <c r="F73" s="4">
        <v>0</v>
      </c>
      <c r="G73" s="4">
        <v>0</v>
      </c>
      <c r="H73" s="4">
        <v>0</v>
      </c>
      <c r="I73" s="4">
        <v>0</v>
      </c>
      <c r="J73" s="4">
        <v>0</v>
      </c>
      <c r="K73" s="16">
        <v>0</v>
      </c>
      <c r="L73" s="16">
        <v>0</v>
      </c>
      <c r="M73" s="16">
        <v>0</v>
      </c>
      <c r="N73" s="28">
        <f t="shared" si="5"/>
        <v>0</v>
      </c>
      <c r="O73" s="29" t="e">
        <f t="shared" si="4"/>
        <v>#DIV/0!</v>
      </c>
    </row>
    <row r="74" spans="1:15" hidden="1" x14ac:dyDescent="0.35">
      <c r="A74" s="3" t="s">
        <v>78</v>
      </c>
      <c r="B74" s="4">
        <v>0</v>
      </c>
      <c r="C74" s="4">
        <v>0</v>
      </c>
      <c r="D74" s="4">
        <v>0</v>
      </c>
      <c r="E74" s="4">
        <v>0</v>
      </c>
      <c r="F74" s="4">
        <v>0</v>
      </c>
      <c r="G74" s="4">
        <v>0</v>
      </c>
      <c r="H74" s="4">
        <v>0</v>
      </c>
      <c r="I74" s="4">
        <v>0</v>
      </c>
      <c r="J74" s="4">
        <v>0</v>
      </c>
      <c r="K74" s="16">
        <v>0</v>
      </c>
      <c r="L74" s="16">
        <v>0</v>
      </c>
      <c r="M74" s="16">
        <v>0</v>
      </c>
      <c r="N74" s="28">
        <f t="shared" si="5"/>
        <v>0</v>
      </c>
      <c r="O74" s="29" t="e">
        <f t="shared" si="4"/>
        <v>#DIV/0!</v>
      </c>
    </row>
    <row r="75" spans="1:15" hidden="1" x14ac:dyDescent="0.35">
      <c r="A75" s="3" t="s">
        <v>79</v>
      </c>
      <c r="B75" s="4">
        <v>0</v>
      </c>
      <c r="C75" s="4">
        <v>0</v>
      </c>
      <c r="D75" s="4">
        <v>0</v>
      </c>
      <c r="E75" s="4">
        <v>0</v>
      </c>
      <c r="F75" s="4">
        <v>0</v>
      </c>
      <c r="G75" s="4">
        <v>0</v>
      </c>
      <c r="H75" s="4">
        <v>0</v>
      </c>
      <c r="I75" s="4">
        <v>0</v>
      </c>
      <c r="J75" s="4">
        <v>0</v>
      </c>
      <c r="K75" s="16">
        <v>0</v>
      </c>
      <c r="L75" s="16">
        <v>0</v>
      </c>
      <c r="M75" s="16">
        <v>0</v>
      </c>
      <c r="N75" s="28">
        <f t="shared" si="5"/>
        <v>0</v>
      </c>
      <c r="O75" s="29" t="e">
        <f t="shared" si="4"/>
        <v>#DIV/0!</v>
      </c>
    </row>
    <row r="76" spans="1:15" hidden="1" x14ac:dyDescent="0.35">
      <c r="A76" s="3" t="s">
        <v>80</v>
      </c>
      <c r="B76" s="4">
        <v>0</v>
      </c>
      <c r="C76" s="4">
        <v>0</v>
      </c>
      <c r="D76" s="4">
        <v>0</v>
      </c>
      <c r="E76" s="4">
        <v>0</v>
      </c>
      <c r="F76" s="4">
        <v>0</v>
      </c>
      <c r="G76" s="4">
        <v>0</v>
      </c>
      <c r="H76" s="4">
        <v>0</v>
      </c>
      <c r="I76" s="4">
        <v>0</v>
      </c>
      <c r="J76" s="4">
        <v>0</v>
      </c>
      <c r="K76" s="16">
        <v>0</v>
      </c>
      <c r="L76" s="16">
        <v>0</v>
      </c>
      <c r="M76" s="16">
        <v>0</v>
      </c>
      <c r="N76" s="28">
        <f t="shared" si="5"/>
        <v>0</v>
      </c>
      <c r="O76" s="29" t="e">
        <f t="shared" si="4"/>
        <v>#DIV/0!</v>
      </c>
    </row>
    <row r="77" spans="1:15" hidden="1" x14ac:dyDescent="0.35">
      <c r="A77" s="3" t="s">
        <v>81</v>
      </c>
      <c r="B77" s="5">
        <v>0</v>
      </c>
      <c r="C77" s="5">
        <v>0</v>
      </c>
      <c r="D77" s="5">
        <v>0</v>
      </c>
      <c r="E77" s="5">
        <v>0</v>
      </c>
      <c r="F77" s="5">
        <v>0</v>
      </c>
      <c r="G77" s="5">
        <v>0</v>
      </c>
      <c r="H77" s="5">
        <v>0</v>
      </c>
      <c r="I77" s="5">
        <v>0</v>
      </c>
      <c r="J77" s="5">
        <v>0</v>
      </c>
      <c r="K77" s="16">
        <v>0</v>
      </c>
      <c r="L77" s="16">
        <v>0</v>
      </c>
      <c r="M77" s="16">
        <v>0</v>
      </c>
      <c r="N77" s="28">
        <f t="shared" si="5"/>
        <v>0</v>
      </c>
      <c r="O77" s="29" t="e">
        <f t="shared" si="4"/>
        <v>#DIV/0!</v>
      </c>
    </row>
    <row r="78" spans="1:15" x14ac:dyDescent="0.35">
      <c r="A78" s="3" t="s">
        <v>82</v>
      </c>
      <c r="B78" s="5">
        <v>0</v>
      </c>
      <c r="C78" s="5">
        <v>2878.47</v>
      </c>
      <c r="D78" s="5">
        <v>4934</v>
      </c>
      <c r="E78" s="5">
        <v>1115.97</v>
      </c>
      <c r="F78" s="5">
        <v>460</v>
      </c>
      <c r="G78" s="5">
        <v>2099</v>
      </c>
      <c r="H78" s="5">
        <v>2469</v>
      </c>
      <c r="I78" s="5">
        <v>2299</v>
      </c>
      <c r="J78" s="5">
        <v>0</v>
      </c>
      <c r="K78" s="16">
        <v>-2054</v>
      </c>
      <c r="L78" s="16">
        <v>0</v>
      </c>
      <c r="M78" s="16">
        <v>-1700</v>
      </c>
      <c r="N78" s="28">
        <f t="shared" si="5"/>
        <v>-1700</v>
      </c>
      <c r="O78" s="29">
        <f t="shared" si="4"/>
        <v>1</v>
      </c>
    </row>
    <row r="79" spans="1:15" hidden="1" x14ac:dyDescent="0.35">
      <c r="A79" s="3" t="s">
        <v>83</v>
      </c>
      <c r="B79" s="5">
        <v>0</v>
      </c>
      <c r="C79" s="5">
        <v>0</v>
      </c>
      <c r="D79" s="5">
        <v>0</v>
      </c>
      <c r="E79" s="5">
        <v>0</v>
      </c>
      <c r="F79" s="5">
        <v>0</v>
      </c>
      <c r="G79" s="5">
        <v>0</v>
      </c>
      <c r="H79" s="5">
        <v>0</v>
      </c>
      <c r="I79" s="5">
        <v>0</v>
      </c>
      <c r="J79" s="5">
        <v>0</v>
      </c>
      <c r="K79" s="16">
        <v>0</v>
      </c>
      <c r="L79" s="16">
        <v>0</v>
      </c>
      <c r="M79" s="16">
        <v>0</v>
      </c>
      <c r="N79" s="28">
        <f t="shared" si="5"/>
        <v>0</v>
      </c>
      <c r="O79" s="29" t="e">
        <f t="shared" si="4"/>
        <v>#DIV/0!</v>
      </c>
    </row>
    <row r="80" spans="1:15" x14ac:dyDescent="0.35">
      <c r="A80" s="3" t="s">
        <v>84</v>
      </c>
      <c r="B80" s="5">
        <v>21.93</v>
      </c>
      <c r="C80" s="5">
        <v>0</v>
      </c>
      <c r="D80" s="5">
        <v>0</v>
      </c>
      <c r="E80" s="5">
        <v>0</v>
      </c>
      <c r="F80" s="5">
        <v>0</v>
      </c>
      <c r="G80" s="5">
        <v>-9.99</v>
      </c>
      <c r="H80" s="5">
        <v>0</v>
      </c>
      <c r="I80" s="5">
        <v>193</v>
      </c>
      <c r="J80" s="5">
        <v>167.03</v>
      </c>
      <c r="K80" s="16">
        <v>-204.94</v>
      </c>
      <c r="L80" s="16">
        <v>0</v>
      </c>
      <c r="M80" s="16">
        <v>-155.5</v>
      </c>
      <c r="N80" s="28">
        <f t="shared" si="5"/>
        <v>-155.5</v>
      </c>
      <c r="O80" s="29">
        <f t="shared" si="4"/>
        <v>1</v>
      </c>
    </row>
    <row r="81" spans="1:16" x14ac:dyDescent="0.35">
      <c r="A81" s="3" t="s">
        <v>85</v>
      </c>
      <c r="B81" s="5">
        <v>13733.26</v>
      </c>
      <c r="C81" s="5">
        <v>-13605.23</v>
      </c>
      <c r="D81" s="5">
        <v>-6575.89</v>
      </c>
      <c r="E81" s="5">
        <v>13815.39</v>
      </c>
      <c r="F81" s="5">
        <v>15956.67</v>
      </c>
      <c r="G81" s="5">
        <v>16960.650000000001</v>
      </c>
      <c r="H81" s="5">
        <v>15637.34</v>
      </c>
      <c r="I81" s="5">
        <v>-36831.050000000003</v>
      </c>
      <c r="J81" s="5">
        <v>0</v>
      </c>
      <c r="K81" s="16">
        <v>349.91</v>
      </c>
      <c r="L81" s="16">
        <v>0</v>
      </c>
      <c r="M81" s="16">
        <v>427.46</v>
      </c>
      <c r="N81" s="28">
        <f t="shared" si="5"/>
        <v>427.46</v>
      </c>
      <c r="O81" s="29">
        <f t="shared" si="4"/>
        <v>1</v>
      </c>
    </row>
    <row r="82" spans="1:16" hidden="1" x14ac:dyDescent="0.35">
      <c r="A82" s="3" t="s">
        <v>86</v>
      </c>
      <c r="B82" s="4">
        <v>0</v>
      </c>
      <c r="C82" s="4">
        <v>0</v>
      </c>
      <c r="D82" s="4">
        <v>0</v>
      </c>
      <c r="E82" s="4">
        <v>0</v>
      </c>
      <c r="F82" s="4">
        <v>0</v>
      </c>
      <c r="G82" s="4">
        <v>0</v>
      </c>
      <c r="H82" s="4">
        <v>0</v>
      </c>
      <c r="I82" s="4">
        <v>0</v>
      </c>
      <c r="J82" s="4">
        <v>0</v>
      </c>
      <c r="K82" s="16">
        <v>0</v>
      </c>
      <c r="L82" s="16">
        <v>0</v>
      </c>
      <c r="M82" s="16">
        <v>0</v>
      </c>
      <c r="N82" s="28">
        <f t="shared" si="5"/>
        <v>0</v>
      </c>
      <c r="O82" s="29" t="e">
        <f t="shared" si="4"/>
        <v>#DIV/0!</v>
      </c>
    </row>
    <row r="83" spans="1:16" hidden="1" x14ac:dyDescent="0.35">
      <c r="A83" s="3" t="s">
        <v>87</v>
      </c>
      <c r="B83" s="4">
        <v>0</v>
      </c>
      <c r="C83" s="4">
        <v>0</v>
      </c>
      <c r="D83" s="4">
        <v>0</v>
      </c>
      <c r="E83" s="4">
        <v>0</v>
      </c>
      <c r="F83" s="4">
        <v>0</v>
      </c>
      <c r="G83" s="4">
        <v>0</v>
      </c>
      <c r="H83" s="4">
        <v>0</v>
      </c>
      <c r="I83" s="4">
        <v>0</v>
      </c>
      <c r="J83" s="4">
        <v>0</v>
      </c>
      <c r="K83" s="16">
        <v>0</v>
      </c>
      <c r="L83" s="16">
        <v>0</v>
      </c>
      <c r="M83" s="16">
        <v>0</v>
      </c>
      <c r="N83" s="28">
        <f t="shared" si="5"/>
        <v>0</v>
      </c>
      <c r="O83" s="29" t="e">
        <f t="shared" si="4"/>
        <v>#DIV/0!</v>
      </c>
    </row>
    <row r="84" spans="1:16" hidden="1" x14ac:dyDescent="0.35">
      <c r="A84" s="3" t="s">
        <v>88</v>
      </c>
      <c r="B84" s="4">
        <v>0</v>
      </c>
      <c r="C84" s="4">
        <v>0</v>
      </c>
      <c r="D84" s="4">
        <v>0</v>
      </c>
      <c r="E84" s="4">
        <v>0</v>
      </c>
      <c r="F84" s="4">
        <v>0</v>
      </c>
      <c r="G84" s="4">
        <v>0</v>
      </c>
      <c r="H84" s="4">
        <v>0</v>
      </c>
      <c r="I84" s="4">
        <v>0</v>
      </c>
      <c r="J84" s="4">
        <v>0</v>
      </c>
      <c r="K84" s="16">
        <v>0</v>
      </c>
      <c r="L84" s="16">
        <v>0</v>
      </c>
      <c r="M84" s="16">
        <v>0</v>
      </c>
      <c r="N84" s="28">
        <f t="shared" si="5"/>
        <v>0</v>
      </c>
      <c r="O84" s="29" t="e">
        <f t="shared" si="4"/>
        <v>#DIV/0!</v>
      </c>
    </row>
    <row r="85" spans="1:16" hidden="1" x14ac:dyDescent="0.35">
      <c r="A85" s="3" t="s">
        <v>89</v>
      </c>
      <c r="B85" s="4">
        <v>0</v>
      </c>
      <c r="C85" s="4">
        <v>0</v>
      </c>
      <c r="D85" s="4">
        <v>0</v>
      </c>
      <c r="E85" s="4">
        <v>0</v>
      </c>
      <c r="F85" s="4">
        <v>0</v>
      </c>
      <c r="G85" s="4">
        <v>0</v>
      </c>
      <c r="H85" s="4">
        <v>0</v>
      </c>
      <c r="I85" s="4">
        <v>0</v>
      </c>
      <c r="J85" s="4">
        <v>0</v>
      </c>
      <c r="K85" s="16">
        <v>0</v>
      </c>
      <c r="L85" s="16">
        <v>0</v>
      </c>
      <c r="M85" s="16">
        <v>0</v>
      </c>
      <c r="N85" s="28">
        <f t="shared" si="5"/>
        <v>0</v>
      </c>
      <c r="O85" s="29" t="e">
        <f t="shared" si="4"/>
        <v>#DIV/0!</v>
      </c>
    </row>
    <row r="86" spans="1:16" hidden="1" x14ac:dyDescent="0.35">
      <c r="A86" s="3" t="s">
        <v>90</v>
      </c>
      <c r="B86" s="5">
        <v>0</v>
      </c>
      <c r="C86" s="5">
        <v>0</v>
      </c>
      <c r="D86" s="5">
        <v>0</v>
      </c>
      <c r="E86" s="5">
        <v>0</v>
      </c>
      <c r="F86" s="5">
        <v>0</v>
      </c>
      <c r="G86" s="5">
        <v>825</v>
      </c>
      <c r="H86" s="5">
        <v>0</v>
      </c>
      <c r="I86" s="5">
        <v>0</v>
      </c>
      <c r="J86" s="5">
        <v>0</v>
      </c>
      <c r="K86" s="16">
        <v>0</v>
      </c>
      <c r="L86" s="16">
        <v>0</v>
      </c>
      <c r="M86" s="16">
        <v>0</v>
      </c>
      <c r="N86" s="28">
        <f t="shared" si="5"/>
        <v>0</v>
      </c>
      <c r="O86" s="29" t="e">
        <f t="shared" si="4"/>
        <v>#DIV/0!</v>
      </c>
    </row>
    <row r="87" spans="1:16" x14ac:dyDescent="0.35">
      <c r="A87" s="3" t="s">
        <v>91</v>
      </c>
      <c r="B87" s="5">
        <v>2258.9899999999998</v>
      </c>
      <c r="C87" s="5">
        <v>-621.46</v>
      </c>
      <c r="D87" s="5">
        <v>1310.95</v>
      </c>
      <c r="E87" s="5">
        <v>0</v>
      </c>
      <c r="F87" s="5">
        <v>117.25</v>
      </c>
      <c r="G87" s="5">
        <v>-286.2</v>
      </c>
      <c r="H87" s="5">
        <v>3551.4</v>
      </c>
      <c r="I87" s="5">
        <v>331</v>
      </c>
      <c r="J87" s="5">
        <v>787.81</v>
      </c>
      <c r="K87" s="16">
        <v>-4596.72</v>
      </c>
      <c r="L87" s="16">
        <v>20718.330000000002</v>
      </c>
      <c r="M87" s="16">
        <v>-2207.81</v>
      </c>
      <c r="N87" s="28">
        <f t="shared" si="5"/>
        <v>-22926.140000000003</v>
      </c>
      <c r="O87" s="29">
        <f t="shared" si="4"/>
        <v>10.384109139826345</v>
      </c>
    </row>
    <row r="88" spans="1:16" hidden="1" x14ac:dyDescent="0.35">
      <c r="A88" s="3" t="s">
        <v>92</v>
      </c>
      <c r="B88" s="5">
        <v>6350</v>
      </c>
      <c r="C88" s="5">
        <v>5700</v>
      </c>
      <c r="D88" s="5">
        <v>5700</v>
      </c>
      <c r="E88" s="5">
        <v>5700</v>
      </c>
      <c r="F88" s="5">
        <v>5700</v>
      </c>
      <c r="G88" s="5">
        <v>5700</v>
      </c>
      <c r="H88" s="5">
        <v>5700</v>
      </c>
      <c r="I88" s="5">
        <v>5050</v>
      </c>
      <c r="J88" s="5">
        <v>5700</v>
      </c>
      <c r="K88" s="16">
        <v>5700</v>
      </c>
      <c r="L88" s="16">
        <v>5700</v>
      </c>
      <c r="M88" s="16">
        <v>5700</v>
      </c>
      <c r="N88" s="28">
        <f t="shared" si="5"/>
        <v>0</v>
      </c>
      <c r="O88" s="29">
        <f t="shared" si="4"/>
        <v>0</v>
      </c>
    </row>
    <row r="89" spans="1:16" hidden="1" x14ac:dyDescent="0.35">
      <c r="A89" s="3" t="s">
        <v>93</v>
      </c>
      <c r="B89" s="4">
        <v>0</v>
      </c>
      <c r="C89" s="4">
        <v>0</v>
      </c>
      <c r="D89" s="4">
        <v>0</v>
      </c>
      <c r="E89" s="4">
        <v>0</v>
      </c>
      <c r="F89" s="4">
        <v>0</v>
      </c>
      <c r="G89" s="4">
        <v>0</v>
      </c>
      <c r="H89" s="4">
        <v>0</v>
      </c>
      <c r="I89" s="4">
        <v>0</v>
      </c>
      <c r="J89" s="4">
        <v>0</v>
      </c>
      <c r="K89" s="16">
        <v>0</v>
      </c>
      <c r="L89" s="16">
        <v>0</v>
      </c>
      <c r="M89" s="16">
        <v>0</v>
      </c>
      <c r="N89" s="28">
        <f t="shared" si="5"/>
        <v>0</v>
      </c>
      <c r="O89" s="29" t="e">
        <f t="shared" si="4"/>
        <v>#DIV/0!</v>
      </c>
    </row>
    <row r="90" spans="1:16" hidden="1" x14ac:dyDescent="0.35">
      <c r="A90" s="3" t="s">
        <v>94</v>
      </c>
      <c r="B90" s="4">
        <v>0</v>
      </c>
      <c r="C90" s="4">
        <v>0</v>
      </c>
      <c r="D90" s="4">
        <v>0</v>
      </c>
      <c r="E90" s="4">
        <v>0</v>
      </c>
      <c r="F90" s="4">
        <v>0</v>
      </c>
      <c r="G90" s="4">
        <v>0</v>
      </c>
      <c r="H90" s="4">
        <v>0</v>
      </c>
      <c r="I90" s="4">
        <v>0</v>
      </c>
      <c r="J90" s="4">
        <v>0</v>
      </c>
      <c r="K90" s="16">
        <v>0</v>
      </c>
      <c r="L90" s="16">
        <v>0</v>
      </c>
      <c r="M90" s="16">
        <v>0</v>
      </c>
      <c r="N90" s="28">
        <f t="shared" si="5"/>
        <v>0</v>
      </c>
      <c r="O90" s="29" t="e">
        <f t="shared" si="4"/>
        <v>#DIV/0!</v>
      </c>
    </row>
    <row r="91" spans="1:16" hidden="1" x14ac:dyDescent="0.35">
      <c r="A91" s="3" t="s">
        <v>95</v>
      </c>
      <c r="B91" s="5">
        <v>-84.4</v>
      </c>
      <c r="C91" s="5">
        <v>0</v>
      </c>
      <c r="D91" s="5">
        <v>0</v>
      </c>
      <c r="E91" s="5">
        <v>0</v>
      </c>
      <c r="F91" s="5">
        <v>0</v>
      </c>
      <c r="G91" s="5">
        <v>84.4</v>
      </c>
      <c r="H91" s="5">
        <v>0</v>
      </c>
      <c r="I91" s="5">
        <v>0</v>
      </c>
      <c r="J91" s="5">
        <v>0</v>
      </c>
      <c r="K91" s="16">
        <v>0</v>
      </c>
      <c r="L91" s="16">
        <v>0</v>
      </c>
      <c r="M91" s="16">
        <v>0</v>
      </c>
      <c r="N91" s="28">
        <f t="shared" si="5"/>
        <v>0</v>
      </c>
      <c r="O91" s="29" t="e">
        <f t="shared" si="4"/>
        <v>#DIV/0!</v>
      </c>
    </row>
    <row r="92" spans="1:16" x14ac:dyDescent="0.35">
      <c r="A92" s="3" t="s">
        <v>96</v>
      </c>
      <c r="B92" s="5">
        <v>3520.38</v>
      </c>
      <c r="C92" s="5">
        <v>3419.24</v>
      </c>
      <c r="D92" s="5">
        <v>3742.85</v>
      </c>
      <c r="E92" s="5">
        <v>-1662.02</v>
      </c>
      <c r="F92" s="5">
        <v>14045.89</v>
      </c>
      <c r="G92" s="5">
        <v>1662.02</v>
      </c>
      <c r="H92" s="5">
        <v>0</v>
      </c>
      <c r="I92" s="5">
        <v>0</v>
      </c>
      <c r="J92" s="5">
        <v>22463.75</v>
      </c>
      <c r="K92" s="16">
        <v>0</v>
      </c>
      <c r="L92" s="16">
        <v>10426.5</v>
      </c>
      <c r="M92" s="16">
        <v>-3418.92</v>
      </c>
      <c r="N92" s="28">
        <f t="shared" si="5"/>
        <v>-13845.42</v>
      </c>
      <c r="O92" s="29">
        <f t="shared" si="4"/>
        <v>4.0496472570285356</v>
      </c>
    </row>
    <row r="93" spans="1:16" ht="15" thickBot="1" x14ac:dyDescent="0.4">
      <c r="A93" s="6" t="s">
        <v>97</v>
      </c>
      <c r="B93" s="8">
        <v>399285.17</v>
      </c>
      <c r="C93" s="8">
        <v>314991.84000000003</v>
      </c>
      <c r="D93" s="8">
        <v>384014.23</v>
      </c>
      <c r="E93" s="8">
        <v>301912.31</v>
      </c>
      <c r="F93" s="8">
        <v>389530.85</v>
      </c>
      <c r="G93" s="8">
        <v>374726.59</v>
      </c>
      <c r="H93" s="8">
        <v>456076.04</v>
      </c>
      <c r="I93" s="8">
        <v>392723</v>
      </c>
      <c r="J93" s="8">
        <v>96980.2</v>
      </c>
      <c r="K93" s="17">
        <v>349344.32</v>
      </c>
      <c r="L93" s="17">
        <v>456101.92</v>
      </c>
      <c r="M93" s="17">
        <v>249282.8</v>
      </c>
      <c r="N93" s="28">
        <f t="shared" si="5"/>
        <v>-206819.12</v>
      </c>
      <c r="O93" s="29">
        <f t="shared" si="4"/>
        <v>-0.82965659885078313</v>
      </c>
    </row>
    <row r="94" spans="1:16" ht="16" customHeight="1" thickTop="1" x14ac:dyDescent="0.35">
      <c r="A94" s="3" t="s">
        <v>98</v>
      </c>
      <c r="B94" s="5">
        <v>14020</v>
      </c>
      <c r="C94" s="5">
        <v>2118.35</v>
      </c>
      <c r="D94" s="5">
        <v>21976.959999999999</v>
      </c>
      <c r="E94" s="5">
        <v>7232.4</v>
      </c>
      <c r="F94" s="5">
        <v>964.05</v>
      </c>
      <c r="G94" s="5">
        <v>48502.400000000001</v>
      </c>
      <c r="H94" s="5">
        <v>-19029.349999999999</v>
      </c>
      <c r="I94" s="5">
        <v>76757.47</v>
      </c>
      <c r="J94" s="5">
        <v>46738.71</v>
      </c>
      <c r="K94" s="16">
        <v>61413.98</v>
      </c>
      <c r="L94" s="16">
        <v>-12229.21</v>
      </c>
      <c r="M94" s="16">
        <v>33429.800000000003</v>
      </c>
      <c r="N94" s="28">
        <f t="shared" si="5"/>
        <v>45659.01</v>
      </c>
      <c r="O94" s="29">
        <f t="shared" si="4"/>
        <v>1.3658176237967321</v>
      </c>
      <c r="P94" s="23"/>
    </row>
    <row r="95" spans="1:16" ht="16" hidden="1" customHeight="1" x14ac:dyDescent="0.35">
      <c r="A95" s="3" t="s">
        <v>99</v>
      </c>
      <c r="B95" s="4">
        <v>0</v>
      </c>
      <c r="C95" s="5">
        <v>-20800</v>
      </c>
      <c r="D95" s="5">
        <v>0</v>
      </c>
      <c r="E95" s="5">
        <v>0</v>
      </c>
      <c r="F95" s="5">
        <v>0</v>
      </c>
      <c r="G95" s="5">
        <v>0</v>
      </c>
      <c r="H95" s="5">
        <v>0</v>
      </c>
      <c r="I95" s="5">
        <v>0</v>
      </c>
      <c r="J95" s="5">
        <v>0</v>
      </c>
      <c r="K95" s="16">
        <v>0</v>
      </c>
      <c r="L95" s="16">
        <v>0</v>
      </c>
      <c r="M95" s="16">
        <v>0</v>
      </c>
      <c r="N95" s="28">
        <f t="shared" si="5"/>
        <v>0</v>
      </c>
      <c r="O95" s="29" t="e">
        <f t="shared" si="4"/>
        <v>#DIV/0!</v>
      </c>
    </row>
    <row r="96" spans="1:16" ht="16" hidden="1" customHeight="1" x14ac:dyDescent="0.35">
      <c r="A96" s="3" t="s">
        <v>100</v>
      </c>
      <c r="B96" s="4">
        <v>0</v>
      </c>
      <c r="C96" s="4">
        <v>0</v>
      </c>
      <c r="D96" s="4">
        <v>0</v>
      </c>
      <c r="E96" s="4">
        <v>0</v>
      </c>
      <c r="F96" s="4">
        <v>0</v>
      </c>
      <c r="G96" s="4">
        <v>0</v>
      </c>
      <c r="H96" s="4">
        <v>0</v>
      </c>
      <c r="I96" s="4">
        <v>0</v>
      </c>
      <c r="J96" s="4">
        <v>0</v>
      </c>
      <c r="K96" s="16">
        <v>0</v>
      </c>
      <c r="L96" s="16">
        <v>0</v>
      </c>
      <c r="M96" s="16">
        <v>0</v>
      </c>
      <c r="N96" s="28">
        <f t="shared" si="5"/>
        <v>0</v>
      </c>
      <c r="O96" s="29" t="e">
        <f t="shared" si="4"/>
        <v>#DIV/0!</v>
      </c>
    </row>
    <row r="97" spans="1:15" ht="15" thickBot="1" x14ac:dyDescent="0.4">
      <c r="A97" s="6" t="s">
        <v>101</v>
      </c>
      <c r="B97" s="8">
        <v>14020</v>
      </c>
      <c r="C97" s="8">
        <v>-18681.650000000001</v>
      </c>
      <c r="D97" s="8">
        <v>21976.959999999999</v>
      </c>
      <c r="E97" s="8">
        <v>7232.4</v>
      </c>
      <c r="F97" s="8">
        <v>964.05</v>
      </c>
      <c r="G97" s="8">
        <v>48502.400000000001</v>
      </c>
      <c r="H97" s="8">
        <v>-19029.349999999999</v>
      </c>
      <c r="I97" s="8">
        <v>76757.47</v>
      </c>
      <c r="J97" s="8">
        <v>46738.71</v>
      </c>
      <c r="K97" s="17">
        <v>61413.98</v>
      </c>
      <c r="L97" s="17">
        <v>-12229.21</v>
      </c>
      <c r="M97" s="17">
        <v>33429.800000000003</v>
      </c>
      <c r="N97" s="28">
        <f t="shared" si="5"/>
        <v>45659.01</v>
      </c>
      <c r="O97" s="29">
        <f t="shared" si="4"/>
        <v>1.3658176237967321</v>
      </c>
    </row>
    <row r="98" spans="1:15" ht="15.5" thickTop="1" thickBot="1" x14ac:dyDescent="0.4">
      <c r="A98" s="14" t="s">
        <v>102</v>
      </c>
      <c r="B98" s="15">
        <v>413305.17</v>
      </c>
      <c r="C98" s="15">
        <v>296310.19</v>
      </c>
      <c r="D98" s="15">
        <v>405991.19</v>
      </c>
      <c r="E98" s="15">
        <v>309144.71000000002</v>
      </c>
      <c r="F98" s="15">
        <v>390494.9</v>
      </c>
      <c r="G98" s="15">
        <v>423228.99</v>
      </c>
      <c r="H98" s="15">
        <v>437046.69</v>
      </c>
      <c r="I98" s="15">
        <v>469480.47</v>
      </c>
      <c r="J98" s="15">
        <v>143718.91</v>
      </c>
      <c r="K98" s="20">
        <v>410758.3</v>
      </c>
      <c r="L98" s="20">
        <v>443872.71</v>
      </c>
      <c r="M98" s="20">
        <v>282712.59999999998</v>
      </c>
      <c r="N98" s="28">
        <f t="shared" si="5"/>
        <v>-161160.11000000004</v>
      </c>
      <c r="O98" s="29">
        <f t="shared" si="4"/>
        <v>-0.57004926557924929</v>
      </c>
    </row>
    <row r="99" spans="1:15" ht="15" hidden="1" thickTop="1" x14ac:dyDescent="0.35">
      <c r="A99" s="3" t="s">
        <v>103</v>
      </c>
      <c r="B99" s="5">
        <v>0</v>
      </c>
      <c r="C99" s="5">
        <v>0</v>
      </c>
      <c r="D99" s="5">
        <v>0</v>
      </c>
      <c r="E99" s="5">
        <v>0</v>
      </c>
      <c r="F99" s="5">
        <v>0</v>
      </c>
      <c r="G99" s="5">
        <v>0</v>
      </c>
      <c r="H99" s="5">
        <v>0</v>
      </c>
      <c r="I99" s="5">
        <v>0</v>
      </c>
      <c r="J99" s="5">
        <v>0</v>
      </c>
      <c r="K99" s="16">
        <v>0</v>
      </c>
      <c r="L99" s="16">
        <v>0</v>
      </c>
      <c r="M99" s="16">
        <v>0</v>
      </c>
      <c r="N99" s="28">
        <f t="shared" si="5"/>
        <v>0</v>
      </c>
      <c r="O99" s="29" t="e">
        <f t="shared" si="4"/>
        <v>#DIV/0!</v>
      </c>
    </row>
    <row r="100" spans="1:15" ht="15" hidden="1" thickTop="1" x14ac:dyDescent="0.35">
      <c r="A100" s="3" t="s">
        <v>104</v>
      </c>
      <c r="B100" s="5">
        <v>56.46</v>
      </c>
      <c r="C100" s="5">
        <v>0</v>
      </c>
      <c r="D100" s="5">
        <v>0</v>
      </c>
      <c r="E100" s="5">
        <v>0</v>
      </c>
      <c r="F100" s="5">
        <v>0</v>
      </c>
      <c r="G100" s="5">
        <v>-112.92</v>
      </c>
      <c r="H100" s="5">
        <v>0</v>
      </c>
      <c r="I100" s="5">
        <v>0</v>
      </c>
      <c r="J100" s="5">
        <v>0</v>
      </c>
      <c r="K100" s="16">
        <v>0</v>
      </c>
      <c r="L100" s="16">
        <v>0</v>
      </c>
      <c r="M100" s="16">
        <v>0</v>
      </c>
      <c r="N100" s="28">
        <f t="shared" si="5"/>
        <v>0</v>
      </c>
      <c r="O100" s="29" t="e">
        <f t="shared" si="4"/>
        <v>#DIV/0!</v>
      </c>
    </row>
    <row r="101" spans="1:15" ht="15" hidden="1" thickTop="1" x14ac:dyDescent="0.35">
      <c r="A101" s="3" t="s">
        <v>105</v>
      </c>
      <c r="B101" s="5">
        <v>0</v>
      </c>
      <c r="C101" s="5">
        <v>0</v>
      </c>
      <c r="D101" s="5">
        <v>0</v>
      </c>
      <c r="E101" s="5">
        <v>0</v>
      </c>
      <c r="F101" s="5">
        <v>0</v>
      </c>
      <c r="G101" s="5">
        <v>0</v>
      </c>
      <c r="H101" s="5">
        <v>0</v>
      </c>
      <c r="I101" s="5">
        <v>0</v>
      </c>
      <c r="J101" s="5">
        <v>0</v>
      </c>
      <c r="K101" s="16">
        <v>0</v>
      </c>
      <c r="L101" s="16">
        <v>0</v>
      </c>
      <c r="M101" s="16">
        <v>0</v>
      </c>
      <c r="N101" s="28">
        <f t="shared" si="5"/>
        <v>0</v>
      </c>
      <c r="O101" s="29" t="e">
        <f t="shared" ref="O101:O132" si="6">N101/M101</f>
        <v>#DIV/0!</v>
      </c>
    </row>
    <row r="102" spans="1:15" ht="15" hidden="1" thickTop="1" x14ac:dyDescent="0.35">
      <c r="A102" s="3" t="s">
        <v>106</v>
      </c>
      <c r="B102" s="4">
        <v>0</v>
      </c>
      <c r="C102" s="4">
        <v>0</v>
      </c>
      <c r="D102" s="4">
        <v>0</v>
      </c>
      <c r="E102" s="4">
        <v>0</v>
      </c>
      <c r="F102" s="4">
        <v>0</v>
      </c>
      <c r="G102" s="4">
        <v>0</v>
      </c>
      <c r="H102" s="4">
        <v>0</v>
      </c>
      <c r="I102" s="4">
        <v>0</v>
      </c>
      <c r="J102" s="4">
        <v>0</v>
      </c>
      <c r="K102" s="16">
        <v>0</v>
      </c>
      <c r="L102" s="16">
        <v>0</v>
      </c>
      <c r="M102" s="16">
        <v>0</v>
      </c>
      <c r="N102" s="28">
        <f t="shared" si="5"/>
        <v>0</v>
      </c>
      <c r="O102" s="29" t="e">
        <f t="shared" si="6"/>
        <v>#DIV/0!</v>
      </c>
    </row>
    <row r="103" spans="1:15" ht="15" hidden="1" thickTop="1" x14ac:dyDescent="0.35">
      <c r="A103" s="3" t="s">
        <v>107</v>
      </c>
      <c r="B103" s="4">
        <v>0</v>
      </c>
      <c r="C103" s="4">
        <v>0</v>
      </c>
      <c r="D103" s="4">
        <v>0</v>
      </c>
      <c r="E103" s="4">
        <v>0</v>
      </c>
      <c r="F103" s="4">
        <v>0</v>
      </c>
      <c r="G103" s="4">
        <v>0</v>
      </c>
      <c r="H103" s="4">
        <v>0</v>
      </c>
      <c r="I103" s="4">
        <v>0</v>
      </c>
      <c r="J103" s="4">
        <v>0</v>
      </c>
      <c r="K103" s="16">
        <v>0</v>
      </c>
      <c r="L103" s="16">
        <v>0</v>
      </c>
      <c r="M103" s="16">
        <v>0</v>
      </c>
      <c r="N103" s="28">
        <f t="shared" si="5"/>
        <v>0</v>
      </c>
      <c r="O103" s="29" t="e">
        <f t="shared" si="6"/>
        <v>#DIV/0!</v>
      </c>
    </row>
    <row r="104" spans="1:15" ht="15" hidden="1" thickTop="1" x14ac:dyDescent="0.35">
      <c r="A104" s="3" t="s">
        <v>108</v>
      </c>
      <c r="B104" s="4">
        <v>0</v>
      </c>
      <c r="C104" s="4">
        <v>0</v>
      </c>
      <c r="D104" s="4">
        <v>0</v>
      </c>
      <c r="E104" s="4">
        <v>0</v>
      </c>
      <c r="F104" s="4">
        <v>0</v>
      </c>
      <c r="G104" s="4">
        <v>0</v>
      </c>
      <c r="H104" s="4">
        <v>0</v>
      </c>
      <c r="I104" s="4">
        <v>0</v>
      </c>
      <c r="J104" s="4">
        <v>0</v>
      </c>
      <c r="K104" s="16">
        <v>0</v>
      </c>
      <c r="L104" s="16">
        <v>0</v>
      </c>
      <c r="M104" s="16">
        <v>0</v>
      </c>
      <c r="N104" s="28">
        <f t="shared" si="5"/>
        <v>0</v>
      </c>
      <c r="O104" s="29" t="e">
        <f t="shared" si="6"/>
        <v>#DIV/0!</v>
      </c>
    </row>
    <row r="105" spans="1:15" ht="15" hidden="1" thickTop="1" x14ac:dyDescent="0.35">
      <c r="A105" s="3" t="s">
        <v>109</v>
      </c>
      <c r="B105" s="4">
        <v>0</v>
      </c>
      <c r="C105" s="4">
        <v>0</v>
      </c>
      <c r="D105" s="4">
        <v>0</v>
      </c>
      <c r="E105" s="4">
        <v>0</v>
      </c>
      <c r="F105" s="4">
        <v>0</v>
      </c>
      <c r="G105" s="4">
        <v>0</v>
      </c>
      <c r="H105" s="4">
        <v>0</v>
      </c>
      <c r="I105" s="4">
        <v>0</v>
      </c>
      <c r="J105" s="4">
        <v>0</v>
      </c>
      <c r="K105" s="16">
        <v>0</v>
      </c>
      <c r="L105" s="16">
        <v>0</v>
      </c>
      <c r="M105" s="16">
        <v>0</v>
      </c>
      <c r="N105" s="28">
        <f t="shared" si="5"/>
        <v>0</v>
      </c>
      <c r="O105" s="29" t="e">
        <f t="shared" si="6"/>
        <v>#DIV/0!</v>
      </c>
    </row>
    <row r="106" spans="1:15" ht="15" hidden="1" thickTop="1" x14ac:dyDescent="0.35">
      <c r="A106" s="3" t="s">
        <v>110</v>
      </c>
      <c r="B106" s="4">
        <v>0</v>
      </c>
      <c r="C106" s="4">
        <v>0</v>
      </c>
      <c r="D106" s="4">
        <v>0</v>
      </c>
      <c r="E106" s="4">
        <v>0</v>
      </c>
      <c r="F106" s="4">
        <v>0</v>
      </c>
      <c r="G106" s="4">
        <v>0</v>
      </c>
      <c r="H106" s="4">
        <v>0</v>
      </c>
      <c r="I106" s="4">
        <v>0</v>
      </c>
      <c r="J106" s="4">
        <v>0</v>
      </c>
      <c r="K106" s="16">
        <v>0</v>
      </c>
      <c r="L106" s="16">
        <v>0</v>
      </c>
      <c r="M106" s="16">
        <v>0</v>
      </c>
      <c r="N106" s="28">
        <f t="shared" si="5"/>
        <v>0</v>
      </c>
      <c r="O106" s="29" t="e">
        <f t="shared" si="6"/>
        <v>#DIV/0!</v>
      </c>
    </row>
    <row r="107" spans="1:15" ht="15" hidden="1" thickTop="1" x14ac:dyDescent="0.35">
      <c r="A107" s="3" t="s">
        <v>111</v>
      </c>
      <c r="B107" s="4">
        <v>0</v>
      </c>
      <c r="C107" s="4">
        <v>0</v>
      </c>
      <c r="D107" s="4">
        <v>0</v>
      </c>
      <c r="E107" s="4">
        <v>0</v>
      </c>
      <c r="F107" s="4">
        <v>0</v>
      </c>
      <c r="G107" s="4">
        <v>0</v>
      </c>
      <c r="H107" s="4">
        <v>0</v>
      </c>
      <c r="I107" s="4">
        <v>0</v>
      </c>
      <c r="J107" s="4">
        <v>0</v>
      </c>
      <c r="K107" s="16">
        <v>0</v>
      </c>
      <c r="L107" s="16">
        <v>0</v>
      </c>
      <c r="M107" s="16">
        <v>0</v>
      </c>
      <c r="N107" s="28">
        <f t="shared" si="5"/>
        <v>0</v>
      </c>
      <c r="O107" s="29" t="e">
        <f t="shared" si="6"/>
        <v>#DIV/0!</v>
      </c>
    </row>
    <row r="108" spans="1:15" ht="15" hidden="1" thickTop="1" x14ac:dyDescent="0.35">
      <c r="A108" s="3" t="s">
        <v>112</v>
      </c>
      <c r="B108" s="4">
        <v>0</v>
      </c>
      <c r="C108" s="4">
        <v>0</v>
      </c>
      <c r="D108" s="4">
        <v>0</v>
      </c>
      <c r="E108" s="4">
        <v>0</v>
      </c>
      <c r="F108" s="4">
        <v>0</v>
      </c>
      <c r="G108" s="4">
        <v>0</v>
      </c>
      <c r="H108" s="4">
        <v>0</v>
      </c>
      <c r="I108" s="4">
        <v>0</v>
      </c>
      <c r="J108" s="4">
        <v>0</v>
      </c>
      <c r="K108" s="16">
        <v>0</v>
      </c>
      <c r="L108" s="16">
        <v>0</v>
      </c>
      <c r="M108" s="16">
        <v>0</v>
      </c>
      <c r="N108" s="28">
        <f t="shared" si="5"/>
        <v>0</v>
      </c>
      <c r="O108" s="29" t="e">
        <f t="shared" si="6"/>
        <v>#DIV/0!</v>
      </c>
    </row>
    <row r="109" spans="1:15" ht="15" hidden="1" thickTop="1" x14ac:dyDescent="0.35">
      <c r="A109" s="3" t="s">
        <v>113</v>
      </c>
      <c r="B109" s="4">
        <v>0</v>
      </c>
      <c r="C109" s="4">
        <v>0</v>
      </c>
      <c r="D109" s="4">
        <v>0</v>
      </c>
      <c r="E109" s="4">
        <v>0</v>
      </c>
      <c r="F109" s="4">
        <v>0</v>
      </c>
      <c r="G109" s="4">
        <v>0</v>
      </c>
      <c r="H109" s="4">
        <v>0</v>
      </c>
      <c r="I109" s="4">
        <v>0</v>
      </c>
      <c r="J109" s="4">
        <v>0</v>
      </c>
      <c r="K109" s="16">
        <v>0</v>
      </c>
      <c r="L109" s="16">
        <v>0</v>
      </c>
      <c r="M109" s="16">
        <v>0</v>
      </c>
      <c r="N109" s="28">
        <f t="shared" si="5"/>
        <v>0</v>
      </c>
      <c r="O109" s="29" t="e">
        <f t="shared" si="6"/>
        <v>#DIV/0!</v>
      </c>
    </row>
    <row r="110" spans="1:15" ht="15" hidden="1" thickTop="1" x14ac:dyDescent="0.35">
      <c r="A110" s="3" t="s">
        <v>114</v>
      </c>
      <c r="B110" s="4">
        <v>0</v>
      </c>
      <c r="C110" s="4">
        <v>0</v>
      </c>
      <c r="D110" s="4">
        <v>0</v>
      </c>
      <c r="E110" s="4">
        <v>0</v>
      </c>
      <c r="F110" s="4">
        <v>0</v>
      </c>
      <c r="G110" s="4">
        <v>0</v>
      </c>
      <c r="H110" s="4">
        <v>0</v>
      </c>
      <c r="I110" s="4">
        <v>0</v>
      </c>
      <c r="J110" s="4">
        <v>0</v>
      </c>
      <c r="K110" s="16">
        <v>0</v>
      </c>
      <c r="L110" s="16">
        <v>0</v>
      </c>
      <c r="M110" s="16">
        <v>0</v>
      </c>
      <c r="N110" s="28">
        <f t="shared" si="5"/>
        <v>0</v>
      </c>
      <c r="O110" s="29" t="e">
        <f t="shared" si="6"/>
        <v>#DIV/0!</v>
      </c>
    </row>
    <row r="111" spans="1:15" ht="15" hidden="1" thickTop="1" x14ac:dyDescent="0.35">
      <c r="A111" s="3" t="s">
        <v>115</v>
      </c>
      <c r="B111" s="4">
        <v>0</v>
      </c>
      <c r="C111" s="4">
        <v>0</v>
      </c>
      <c r="D111" s="4">
        <v>0</v>
      </c>
      <c r="E111" s="4">
        <v>0</v>
      </c>
      <c r="F111" s="4">
        <v>0</v>
      </c>
      <c r="G111" s="4">
        <v>0</v>
      </c>
      <c r="H111" s="4">
        <v>0</v>
      </c>
      <c r="I111" s="4">
        <v>0</v>
      </c>
      <c r="J111" s="4">
        <v>0</v>
      </c>
      <c r="K111" s="16">
        <v>0</v>
      </c>
      <c r="L111" s="16">
        <v>0</v>
      </c>
      <c r="M111" s="16">
        <v>0</v>
      </c>
      <c r="N111" s="28">
        <f t="shared" si="5"/>
        <v>0</v>
      </c>
      <c r="O111" s="29" t="e">
        <f t="shared" si="6"/>
        <v>#DIV/0!</v>
      </c>
    </row>
    <row r="112" spans="1:15" ht="15" hidden="1" thickTop="1" x14ac:dyDescent="0.35">
      <c r="A112" s="3" t="s">
        <v>116</v>
      </c>
      <c r="B112" s="4">
        <v>0</v>
      </c>
      <c r="C112" s="4">
        <v>0</v>
      </c>
      <c r="D112" s="4">
        <v>0</v>
      </c>
      <c r="E112" s="4">
        <v>0</v>
      </c>
      <c r="F112" s="4">
        <v>0</v>
      </c>
      <c r="G112" s="4">
        <v>0</v>
      </c>
      <c r="H112" s="4">
        <v>0</v>
      </c>
      <c r="I112" s="4">
        <v>0</v>
      </c>
      <c r="J112" s="4">
        <v>0</v>
      </c>
      <c r="K112" s="16">
        <v>0</v>
      </c>
      <c r="L112" s="16">
        <v>0</v>
      </c>
      <c r="M112" s="16">
        <v>0</v>
      </c>
      <c r="N112" s="28">
        <f t="shared" si="5"/>
        <v>0</v>
      </c>
      <c r="O112" s="29" t="e">
        <f t="shared" si="6"/>
        <v>#DIV/0!</v>
      </c>
    </row>
    <row r="113" spans="1:15" ht="15" hidden="1" thickTop="1" x14ac:dyDescent="0.35">
      <c r="A113" s="3" t="s">
        <v>117</v>
      </c>
      <c r="B113" s="4">
        <v>0</v>
      </c>
      <c r="C113" s="4">
        <v>0</v>
      </c>
      <c r="D113" s="4">
        <v>0</v>
      </c>
      <c r="E113" s="4">
        <v>0</v>
      </c>
      <c r="F113" s="4">
        <v>0</v>
      </c>
      <c r="G113" s="4">
        <v>0</v>
      </c>
      <c r="H113" s="4">
        <v>0</v>
      </c>
      <c r="I113" s="4">
        <v>0</v>
      </c>
      <c r="J113" s="4">
        <v>0</v>
      </c>
      <c r="K113" s="16">
        <v>0</v>
      </c>
      <c r="L113" s="16">
        <v>0</v>
      </c>
      <c r="M113" s="16">
        <v>0</v>
      </c>
      <c r="N113" s="28">
        <f t="shared" si="5"/>
        <v>0</v>
      </c>
      <c r="O113" s="29" t="e">
        <f t="shared" si="6"/>
        <v>#DIV/0!</v>
      </c>
    </row>
    <row r="114" spans="1:15" ht="15" thickTop="1" x14ac:dyDescent="0.35">
      <c r="A114" s="3" t="s">
        <v>118</v>
      </c>
      <c r="B114" s="5">
        <v>0</v>
      </c>
      <c r="C114" s="5">
        <v>0</v>
      </c>
      <c r="D114" s="5">
        <v>407.48</v>
      </c>
      <c r="E114" s="5">
        <v>2389.31</v>
      </c>
      <c r="F114" s="5">
        <v>-2389.31</v>
      </c>
      <c r="G114" s="5">
        <v>0</v>
      </c>
      <c r="H114" s="5">
        <v>0</v>
      </c>
      <c r="I114" s="5">
        <v>0</v>
      </c>
      <c r="J114" s="5">
        <v>0</v>
      </c>
      <c r="K114" s="16">
        <v>0</v>
      </c>
      <c r="L114" s="16">
        <v>0</v>
      </c>
      <c r="M114" s="16">
        <v>-407.48</v>
      </c>
      <c r="N114" s="28">
        <f t="shared" si="5"/>
        <v>-407.48</v>
      </c>
      <c r="O114" s="29">
        <f t="shared" si="6"/>
        <v>1</v>
      </c>
    </row>
    <row r="115" spans="1:15" ht="15" thickBot="1" x14ac:dyDescent="0.4">
      <c r="A115" s="6" t="s">
        <v>119</v>
      </c>
      <c r="B115" s="8">
        <v>56.46</v>
      </c>
      <c r="C115" s="8">
        <v>0</v>
      </c>
      <c r="D115" s="8">
        <v>407.48</v>
      </c>
      <c r="E115" s="8">
        <v>2389.31</v>
      </c>
      <c r="F115" s="8">
        <v>-2389.31</v>
      </c>
      <c r="G115" s="8">
        <v>-112.92</v>
      </c>
      <c r="H115" s="8">
        <v>0</v>
      </c>
      <c r="I115" s="8">
        <v>0</v>
      </c>
      <c r="J115" s="8">
        <v>0</v>
      </c>
      <c r="K115" s="17">
        <v>0</v>
      </c>
      <c r="L115" s="17">
        <v>0</v>
      </c>
      <c r="M115" s="17">
        <v>-407.48</v>
      </c>
      <c r="N115" s="28">
        <f t="shared" si="5"/>
        <v>-407.48</v>
      </c>
      <c r="O115" s="29">
        <f t="shared" si="6"/>
        <v>1</v>
      </c>
    </row>
    <row r="116" spans="1:15" ht="15" thickTop="1" x14ac:dyDescent="0.35">
      <c r="A116" s="3" t="s">
        <v>120</v>
      </c>
      <c r="B116" s="5">
        <v>1084.79</v>
      </c>
      <c r="C116" s="5">
        <v>8677.89</v>
      </c>
      <c r="D116" s="5">
        <v>1308.3599999999999</v>
      </c>
      <c r="E116" s="5">
        <v>1308.3599999999999</v>
      </c>
      <c r="F116" s="5">
        <v>1308.3599999999999</v>
      </c>
      <c r="G116" s="5">
        <v>3240.11</v>
      </c>
      <c r="H116" s="5">
        <v>1421.67</v>
      </c>
      <c r="I116" s="5">
        <v>1406.26</v>
      </c>
      <c r="J116" s="5">
        <v>1406.26</v>
      </c>
      <c r="K116" s="16">
        <v>1406.26</v>
      </c>
      <c r="L116" s="16">
        <v>68985.460000000006</v>
      </c>
      <c r="M116" s="16">
        <v>961.34</v>
      </c>
      <c r="N116" s="28">
        <f t="shared" si="5"/>
        <v>-68024.12000000001</v>
      </c>
      <c r="O116" s="29">
        <f t="shared" si="6"/>
        <v>-70.759689599933438</v>
      </c>
    </row>
    <row r="117" spans="1:15" hidden="1" x14ac:dyDescent="0.35">
      <c r="A117" s="3" t="s">
        <v>121</v>
      </c>
      <c r="B117" s="5">
        <v>0</v>
      </c>
      <c r="C117" s="5">
        <v>0</v>
      </c>
      <c r="D117" s="5">
        <v>0</v>
      </c>
      <c r="E117" s="5">
        <v>0</v>
      </c>
      <c r="F117" s="5">
        <v>0</v>
      </c>
      <c r="G117" s="5">
        <v>0</v>
      </c>
      <c r="H117" s="5">
        <v>0</v>
      </c>
      <c r="I117" s="5">
        <v>0</v>
      </c>
      <c r="J117" s="5">
        <v>0</v>
      </c>
      <c r="K117" s="16">
        <v>138755</v>
      </c>
      <c r="L117" s="16">
        <v>0</v>
      </c>
      <c r="M117" s="16">
        <v>0</v>
      </c>
      <c r="N117" s="28">
        <f t="shared" si="5"/>
        <v>0</v>
      </c>
      <c r="O117" s="29" t="e">
        <f t="shared" si="6"/>
        <v>#DIV/0!</v>
      </c>
    </row>
    <row r="118" spans="1:15" ht="15" thickBot="1" x14ac:dyDescent="0.4">
      <c r="A118" s="6" t="s">
        <v>122</v>
      </c>
      <c r="B118" s="8">
        <v>1084.79</v>
      </c>
      <c r="C118" s="8">
        <v>8677.89</v>
      </c>
      <c r="D118" s="8">
        <v>1308.3599999999999</v>
      </c>
      <c r="E118" s="8">
        <v>1308.3599999999999</v>
      </c>
      <c r="F118" s="8">
        <v>1308.3599999999999</v>
      </c>
      <c r="G118" s="8">
        <v>3240.11</v>
      </c>
      <c r="H118" s="8">
        <v>1421.67</v>
      </c>
      <c r="I118" s="8">
        <v>1406.26</v>
      </c>
      <c r="J118" s="8">
        <v>1406.26</v>
      </c>
      <c r="K118" s="17">
        <v>140161.26</v>
      </c>
      <c r="L118" s="17">
        <v>68985.460000000006</v>
      </c>
      <c r="M118" s="17">
        <v>961.34</v>
      </c>
      <c r="N118" s="28">
        <f t="shared" si="5"/>
        <v>-68024.12000000001</v>
      </c>
      <c r="O118" s="29">
        <f t="shared" si="6"/>
        <v>-70.759689599933438</v>
      </c>
    </row>
    <row r="119" spans="1:15" ht="15" hidden="1" thickTop="1" x14ac:dyDescent="0.35">
      <c r="A119" s="3" t="s">
        <v>123</v>
      </c>
      <c r="B119" s="5">
        <v>0</v>
      </c>
      <c r="C119" s="5">
        <v>0</v>
      </c>
      <c r="D119" s="5">
        <v>0</v>
      </c>
      <c r="E119" s="5">
        <v>0</v>
      </c>
      <c r="F119" s="5">
        <v>0</v>
      </c>
      <c r="G119" s="5">
        <v>0</v>
      </c>
      <c r="H119" s="5">
        <v>0</v>
      </c>
      <c r="I119" s="5">
        <v>0</v>
      </c>
      <c r="J119" s="5">
        <v>0</v>
      </c>
      <c r="K119" s="16">
        <v>0</v>
      </c>
      <c r="L119" s="16">
        <v>0</v>
      </c>
      <c r="M119" s="16">
        <v>0</v>
      </c>
      <c r="N119" s="28">
        <f t="shared" si="5"/>
        <v>0</v>
      </c>
      <c r="O119" s="29" t="e">
        <f t="shared" si="6"/>
        <v>#DIV/0!</v>
      </c>
    </row>
    <row r="120" spans="1:15" ht="15" hidden="1" thickTop="1" x14ac:dyDescent="0.35">
      <c r="A120" s="3" t="s">
        <v>124</v>
      </c>
      <c r="B120" s="4">
        <v>0</v>
      </c>
      <c r="C120" s="4">
        <v>0</v>
      </c>
      <c r="D120" s="4">
        <v>0</v>
      </c>
      <c r="E120" s="4">
        <v>0</v>
      </c>
      <c r="F120" s="4">
        <v>0</v>
      </c>
      <c r="G120" s="4">
        <v>0</v>
      </c>
      <c r="H120" s="4">
        <v>0</v>
      </c>
      <c r="I120" s="4">
        <v>0</v>
      </c>
      <c r="J120" s="4">
        <v>0</v>
      </c>
      <c r="K120" s="16">
        <v>0</v>
      </c>
      <c r="L120" s="16">
        <v>0</v>
      </c>
      <c r="M120" s="16">
        <v>0</v>
      </c>
      <c r="N120" s="28">
        <f t="shared" si="5"/>
        <v>0</v>
      </c>
      <c r="O120" s="29" t="e">
        <f t="shared" si="6"/>
        <v>#DIV/0!</v>
      </c>
    </row>
    <row r="121" spans="1:15" ht="15" hidden="1" thickTop="1" x14ac:dyDescent="0.35">
      <c r="A121" s="3" t="s">
        <v>125</v>
      </c>
      <c r="B121" s="4">
        <v>0</v>
      </c>
      <c r="C121" s="4">
        <v>0</v>
      </c>
      <c r="D121" s="4">
        <v>0</v>
      </c>
      <c r="E121" s="4">
        <v>0</v>
      </c>
      <c r="F121" s="4">
        <v>0</v>
      </c>
      <c r="G121" s="4">
        <v>0</v>
      </c>
      <c r="H121" s="4">
        <v>0</v>
      </c>
      <c r="I121" s="4">
        <v>0</v>
      </c>
      <c r="J121" s="4">
        <v>0</v>
      </c>
      <c r="K121" s="16">
        <v>0</v>
      </c>
      <c r="L121" s="16">
        <v>0</v>
      </c>
      <c r="M121" s="16">
        <v>0</v>
      </c>
      <c r="N121" s="28">
        <f t="shared" si="5"/>
        <v>0</v>
      </c>
      <c r="O121" s="29" t="e">
        <f t="shared" si="6"/>
        <v>#DIV/0!</v>
      </c>
    </row>
    <row r="122" spans="1:15" ht="15" hidden="1" thickTop="1" x14ac:dyDescent="0.35">
      <c r="A122" s="3" t="s">
        <v>126</v>
      </c>
      <c r="B122" s="4">
        <v>0</v>
      </c>
      <c r="C122" s="4">
        <v>0</v>
      </c>
      <c r="D122" s="4">
        <v>0</v>
      </c>
      <c r="E122" s="4">
        <v>0</v>
      </c>
      <c r="F122" s="4">
        <v>0</v>
      </c>
      <c r="G122" s="4">
        <v>0</v>
      </c>
      <c r="H122" s="4">
        <v>0</v>
      </c>
      <c r="I122" s="4">
        <v>0</v>
      </c>
      <c r="J122" s="4">
        <v>0</v>
      </c>
      <c r="K122" s="16">
        <v>0</v>
      </c>
      <c r="L122" s="16">
        <v>0</v>
      </c>
      <c r="M122" s="16">
        <v>0</v>
      </c>
      <c r="N122" s="28">
        <f t="shared" si="5"/>
        <v>0</v>
      </c>
      <c r="O122" s="29" t="e">
        <f t="shared" si="6"/>
        <v>#DIV/0!</v>
      </c>
    </row>
    <row r="123" spans="1:15" ht="15" hidden="1" thickTop="1" x14ac:dyDescent="0.35">
      <c r="A123" s="3" t="s">
        <v>127</v>
      </c>
      <c r="B123" s="4">
        <v>0</v>
      </c>
      <c r="C123" s="4">
        <v>0</v>
      </c>
      <c r="D123" s="4">
        <v>0</v>
      </c>
      <c r="E123" s="4">
        <v>0</v>
      </c>
      <c r="F123" s="4">
        <v>0</v>
      </c>
      <c r="G123" s="4">
        <v>0</v>
      </c>
      <c r="H123" s="4">
        <v>0</v>
      </c>
      <c r="I123" s="4">
        <v>0</v>
      </c>
      <c r="J123" s="4">
        <v>0</v>
      </c>
      <c r="K123" s="16">
        <v>0</v>
      </c>
      <c r="L123" s="16">
        <v>0</v>
      </c>
      <c r="M123" s="16">
        <v>0</v>
      </c>
      <c r="N123" s="28">
        <f t="shared" si="5"/>
        <v>0</v>
      </c>
      <c r="O123" s="29" t="e">
        <f t="shared" si="6"/>
        <v>#DIV/0!</v>
      </c>
    </row>
    <row r="124" spans="1:15" ht="15" hidden="1" thickTop="1" x14ac:dyDescent="0.35">
      <c r="A124" s="3" t="s">
        <v>128</v>
      </c>
      <c r="B124" s="4">
        <v>0</v>
      </c>
      <c r="C124" s="4">
        <v>0</v>
      </c>
      <c r="D124" s="4">
        <v>0</v>
      </c>
      <c r="E124" s="4">
        <v>0</v>
      </c>
      <c r="F124" s="4">
        <v>0</v>
      </c>
      <c r="G124" s="4">
        <v>0</v>
      </c>
      <c r="H124" s="4">
        <v>0</v>
      </c>
      <c r="I124" s="4">
        <v>0</v>
      </c>
      <c r="J124" s="4">
        <v>0</v>
      </c>
      <c r="K124" s="16">
        <v>0</v>
      </c>
      <c r="L124" s="16">
        <v>0</v>
      </c>
      <c r="M124" s="16">
        <v>0</v>
      </c>
      <c r="N124" s="28">
        <f t="shared" si="5"/>
        <v>0</v>
      </c>
      <c r="O124" s="29" t="e">
        <f t="shared" si="6"/>
        <v>#DIV/0!</v>
      </c>
    </row>
    <row r="125" spans="1:15" ht="15" hidden="1" thickTop="1" x14ac:dyDescent="0.35">
      <c r="A125" s="3" t="s">
        <v>129</v>
      </c>
      <c r="B125" s="4">
        <v>0</v>
      </c>
      <c r="C125" s="4">
        <v>0</v>
      </c>
      <c r="D125" s="4">
        <v>0</v>
      </c>
      <c r="E125" s="4">
        <v>0</v>
      </c>
      <c r="F125" s="4">
        <v>0</v>
      </c>
      <c r="G125" s="4">
        <v>0</v>
      </c>
      <c r="H125" s="4">
        <v>0</v>
      </c>
      <c r="I125" s="4">
        <v>0</v>
      </c>
      <c r="J125" s="4">
        <v>0</v>
      </c>
      <c r="K125" s="16">
        <v>0</v>
      </c>
      <c r="L125" s="16">
        <v>0</v>
      </c>
      <c r="M125" s="16">
        <v>0</v>
      </c>
      <c r="N125" s="28">
        <f t="shared" si="5"/>
        <v>0</v>
      </c>
      <c r="O125" s="29" t="e">
        <f t="shared" si="6"/>
        <v>#DIV/0!</v>
      </c>
    </row>
    <row r="126" spans="1:15" ht="15" hidden="1" thickTop="1" x14ac:dyDescent="0.35">
      <c r="A126" s="3" t="s">
        <v>130</v>
      </c>
      <c r="B126" s="4">
        <v>0</v>
      </c>
      <c r="C126" s="4">
        <v>0</v>
      </c>
      <c r="D126" s="4">
        <v>0</v>
      </c>
      <c r="E126" s="4">
        <v>0</v>
      </c>
      <c r="F126" s="4">
        <v>0</v>
      </c>
      <c r="G126" s="4">
        <v>0</v>
      </c>
      <c r="H126" s="4">
        <v>0</v>
      </c>
      <c r="I126" s="4">
        <v>0</v>
      </c>
      <c r="J126" s="4">
        <v>0</v>
      </c>
      <c r="K126" s="16">
        <v>0</v>
      </c>
      <c r="L126" s="16">
        <v>0</v>
      </c>
      <c r="M126" s="16">
        <v>0</v>
      </c>
      <c r="N126" s="28">
        <f t="shared" si="5"/>
        <v>0</v>
      </c>
      <c r="O126" s="29" t="e">
        <f t="shared" si="6"/>
        <v>#DIV/0!</v>
      </c>
    </row>
    <row r="127" spans="1:15" ht="15" hidden="1" thickTop="1" x14ac:dyDescent="0.35">
      <c r="A127" s="3" t="s">
        <v>131</v>
      </c>
      <c r="B127" s="4">
        <v>0</v>
      </c>
      <c r="C127" s="4">
        <v>0</v>
      </c>
      <c r="D127" s="4">
        <v>0</v>
      </c>
      <c r="E127" s="4">
        <v>0</v>
      </c>
      <c r="F127" s="4">
        <v>0</v>
      </c>
      <c r="G127" s="4">
        <v>0</v>
      </c>
      <c r="H127" s="4">
        <v>0</v>
      </c>
      <c r="I127" s="4">
        <v>0</v>
      </c>
      <c r="J127" s="4">
        <v>0</v>
      </c>
      <c r="K127" s="16">
        <v>0</v>
      </c>
      <c r="L127" s="16">
        <v>0</v>
      </c>
      <c r="M127" s="16">
        <v>0</v>
      </c>
      <c r="N127" s="28">
        <f t="shared" si="5"/>
        <v>0</v>
      </c>
      <c r="O127" s="29" t="e">
        <f t="shared" si="6"/>
        <v>#DIV/0!</v>
      </c>
    </row>
    <row r="128" spans="1:15" ht="15.5" hidden="1" thickTop="1" thickBot="1" x14ac:dyDescent="0.4">
      <c r="A128" s="6" t="s">
        <v>132</v>
      </c>
      <c r="B128" s="8">
        <v>0</v>
      </c>
      <c r="C128" s="8">
        <v>0</v>
      </c>
      <c r="D128" s="8">
        <v>0</v>
      </c>
      <c r="E128" s="8">
        <v>0</v>
      </c>
      <c r="F128" s="8">
        <v>0</v>
      </c>
      <c r="G128" s="8">
        <v>0</v>
      </c>
      <c r="H128" s="8">
        <v>0</v>
      </c>
      <c r="I128" s="8">
        <v>0</v>
      </c>
      <c r="J128" s="8">
        <v>0</v>
      </c>
      <c r="K128" s="17">
        <v>0</v>
      </c>
      <c r="L128" s="17">
        <v>0</v>
      </c>
      <c r="M128" s="17">
        <v>0</v>
      </c>
      <c r="N128" s="28">
        <f t="shared" si="5"/>
        <v>0</v>
      </c>
      <c r="O128" s="29" t="e">
        <f t="shared" si="6"/>
        <v>#DIV/0!</v>
      </c>
    </row>
    <row r="129" spans="1:15" ht="15" hidden="1" thickTop="1" x14ac:dyDescent="0.35">
      <c r="A129" s="3" t="s">
        <v>133</v>
      </c>
      <c r="B129" s="5">
        <v>0</v>
      </c>
      <c r="C129" s="5">
        <v>0</v>
      </c>
      <c r="D129" s="5">
        <v>0</v>
      </c>
      <c r="E129" s="5">
        <v>0</v>
      </c>
      <c r="F129" s="5">
        <v>0</v>
      </c>
      <c r="G129" s="5">
        <v>0</v>
      </c>
      <c r="H129" s="5">
        <v>0</v>
      </c>
      <c r="I129" s="5">
        <v>0</v>
      </c>
      <c r="J129" s="5">
        <v>0</v>
      </c>
      <c r="K129" s="16">
        <v>0</v>
      </c>
      <c r="L129" s="16">
        <v>0</v>
      </c>
      <c r="M129" s="16">
        <v>0</v>
      </c>
      <c r="N129" s="28">
        <f t="shared" si="5"/>
        <v>0</v>
      </c>
      <c r="O129" s="29" t="e">
        <f t="shared" si="6"/>
        <v>#DIV/0!</v>
      </c>
    </row>
    <row r="130" spans="1:15" ht="15" hidden="1" thickTop="1" x14ac:dyDescent="0.35">
      <c r="A130" s="3" t="s">
        <v>134</v>
      </c>
      <c r="B130" s="5">
        <v>0</v>
      </c>
      <c r="C130" s="5">
        <v>0</v>
      </c>
      <c r="D130" s="5">
        <v>0</v>
      </c>
      <c r="E130" s="5">
        <v>0</v>
      </c>
      <c r="F130" s="5">
        <v>0</v>
      </c>
      <c r="G130" s="5">
        <v>0</v>
      </c>
      <c r="H130" s="5">
        <v>0</v>
      </c>
      <c r="I130" s="5">
        <v>0</v>
      </c>
      <c r="J130" s="5">
        <v>0</v>
      </c>
      <c r="K130" s="16">
        <v>0</v>
      </c>
      <c r="L130" s="16">
        <v>0</v>
      </c>
      <c r="M130" s="16">
        <v>0</v>
      </c>
      <c r="N130" s="28">
        <f t="shared" si="5"/>
        <v>0</v>
      </c>
      <c r="O130" s="29" t="e">
        <f t="shared" si="6"/>
        <v>#DIV/0!</v>
      </c>
    </row>
    <row r="131" spans="1:15" ht="15" hidden="1" thickTop="1" x14ac:dyDescent="0.35">
      <c r="A131" s="3" t="s">
        <v>135</v>
      </c>
      <c r="B131" s="4">
        <v>0</v>
      </c>
      <c r="C131" s="4">
        <v>0</v>
      </c>
      <c r="D131" s="4">
        <v>0</v>
      </c>
      <c r="E131" s="4">
        <v>0</v>
      </c>
      <c r="F131" s="4">
        <v>0</v>
      </c>
      <c r="G131" s="4">
        <v>0</v>
      </c>
      <c r="H131" s="4">
        <v>0</v>
      </c>
      <c r="I131" s="4">
        <v>0</v>
      </c>
      <c r="J131" s="4">
        <v>0</v>
      </c>
      <c r="K131" s="16">
        <v>0</v>
      </c>
      <c r="L131" s="16">
        <v>0</v>
      </c>
      <c r="M131" s="16">
        <v>0</v>
      </c>
      <c r="N131" s="28">
        <f t="shared" si="5"/>
        <v>0</v>
      </c>
      <c r="O131" s="29" t="e">
        <f t="shared" si="6"/>
        <v>#DIV/0!</v>
      </c>
    </row>
    <row r="132" spans="1:15" ht="15" hidden="1" thickTop="1" x14ac:dyDescent="0.35">
      <c r="A132" s="3" t="s">
        <v>136</v>
      </c>
      <c r="B132" s="4">
        <v>0</v>
      </c>
      <c r="C132" s="4">
        <v>0</v>
      </c>
      <c r="D132" s="4">
        <v>0</v>
      </c>
      <c r="E132" s="4">
        <v>0</v>
      </c>
      <c r="F132" s="4">
        <v>0</v>
      </c>
      <c r="G132" s="4">
        <v>0</v>
      </c>
      <c r="H132" s="4">
        <v>0</v>
      </c>
      <c r="I132" s="4">
        <v>0</v>
      </c>
      <c r="J132" s="4">
        <v>0</v>
      </c>
      <c r="K132" s="16">
        <v>0</v>
      </c>
      <c r="L132" s="16">
        <v>0</v>
      </c>
      <c r="M132" s="16">
        <v>0</v>
      </c>
      <c r="N132" s="28">
        <f t="shared" si="5"/>
        <v>0</v>
      </c>
      <c r="O132" s="29" t="e">
        <f t="shared" si="6"/>
        <v>#DIV/0!</v>
      </c>
    </row>
    <row r="133" spans="1:15" ht="15" hidden="1" thickTop="1" x14ac:dyDescent="0.35">
      <c r="A133" s="3" t="s">
        <v>137</v>
      </c>
      <c r="B133" s="4">
        <v>0</v>
      </c>
      <c r="C133" s="4">
        <v>0</v>
      </c>
      <c r="D133" s="4">
        <v>0</v>
      </c>
      <c r="E133" s="4">
        <v>0</v>
      </c>
      <c r="F133" s="4">
        <v>0</v>
      </c>
      <c r="G133" s="4">
        <v>0</v>
      </c>
      <c r="H133" s="4">
        <v>0</v>
      </c>
      <c r="I133" s="4">
        <v>0</v>
      </c>
      <c r="J133" s="4">
        <v>0</v>
      </c>
      <c r="K133" s="16">
        <v>0</v>
      </c>
      <c r="L133" s="16">
        <v>0</v>
      </c>
      <c r="M133" s="16">
        <v>0</v>
      </c>
      <c r="N133" s="28">
        <f t="shared" si="5"/>
        <v>0</v>
      </c>
      <c r="O133" s="29" t="e">
        <f t="shared" ref="O133:O156" si="7">N133/M133</f>
        <v>#DIV/0!</v>
      </c>
    </row>
    <row r="134" spans="1:15" ht="15" hidden="1" thickTop="1" x14ac:dyDescent="0.35">
      <c r="A134" s="3" t="s">
        <v>138</v>
      </c>
      <c r="B134" s="5">
        <v>0</v>
      </c>
      <c r="C134" s="5">
        <v>0</v>
      </c>
      <c r="D134" s="5">
        <v>0</v>
      </c>
      <c r="E134" s="5">
        <v>0</v>
      </c>
      <c r="F134" s="5">
        <v>0</v>
      </c>
      <c r="G134" s="5">
        <v>0</v>
      </c>
      <c r="H134" s="5">
        <v>0</v>
      </c>
      <c r="I134" s="5">
        <v>0</v>
      </c>
      <c r="J134" s="5">
        <v>0</v>
      </c>
      <c r="K134" s="16">
        <v>0</v>
      </c>
      <c r="L134" s="16">
        <v>0</v>
      </c>
      <c r="M134" s="16">
        <v>0</v>
      </c>
      <c r="N134" s="28">
        <f t="shared" si="5"/>
        <v>0</v>
      </c>
      <c r="O134" s="29" t="e">
        <f t="shared" si="7"/>
        <v>#DIV/0!</v>
      </c>
    </row>
    <row r="135" spans="1:15" ht="15" hidden="1" thickTop="1" x14ac:dyDescent="0.35">
      <c r="A135" s="3" t="s">
        <v>139</v>
      </c>
      <c r="B135" s="4">
        <v>0</v>
      </c>
      <c r="C135" s="4">
        <v>0</v>
      </c>
      <c r="D135" s="4">
        <v>0</v>
      </c>
      <c r="E135" s="4">
        <v>0</v>
      </c>
      <c r="F135" s="4">
        <v>0</v>
      </c>
      <c r="G135" s="4">
        <v>0</v>
      </c>
      <c r="H135" s="4">
        <v>0</v>
      </c>
      <c r="I135" s="4">
        <v>0</v>
      </c>
      <c r="J135" s="4">
        <v>0</v>
      </c>
      <c r="K135" s="16">
        <v>0</v>
      </c>
      <c r="L135" s="16">
        <v>0</v>
      </c>
      <c r="M135" s="16">
        <v>0</v>
      </c>
      <c r="N135" s="28">
        <f t="shared" si="5"/>
        <v>0</v>
      </c>
      <c r="O135" s="29" t="e">
        <f t="shared" si="7"/>
        <v>#DIV/0!</v>
      </c>
    </row>
    <row r="136" spans="1:15" ht="15.5" hidden="1" thickTop="1" thickBot="1" x14ac:dyDescent="0.4">
      <c r="A136" s="6" t="s">
        <v>140</v>
      </c>
      <c r="B136" s="8">
        <v>0</v>
      </c>
      <c r="C136" s="8">
        <v>0</v>
      </c>
      <c r="D136" s="8">
        <v>0</v>
      </c>
      <c r="E136" s="8">
        <v>0</v>
      </c>
      <c r="F136" s="8">
        <v>0</v>
      </c>
      <c r="G136" s="8">
        <v>0</v>
      </c>
      <c r="H136" s="8">
        <v>0</v>
      </c>
      <c r="I136" s="8">
        <v>0</v>
      </c>
      <c r="J136" s="8">
        <v>0</v>
      </c>
      <c r="K136" s="17">
        <v>0</v>
      </c>
      <c r="L136" s="17">
        <v>0</v>
      </c>
      <c r="M136" s="17">
        <v>0</v>
      </c>
      <c r="N136" s="28">
        <f t="shared" ref="N136:N199" si="8">M136-L136</f>
        <v>0</v>
      </c>
      <c r="O136" s="29" t="e">
        <f t="shared" si="7"/>
        <v>#DIV/0!</v>
      </c>
    </row>
    <row r="137" spans="1:15" ht="15" hidden="1" thickTop="1" x14ac:dyDescent="0.35">
      <c r="A137" s="3" t="s">
        <v>141</v>
      </c>
      <c r="B137" s="4">
        <v>0</v>
      </c>
      <c r="C137" s="4">
        <v>0</v>
      </c>
      <c r="D137" s="4">
        <v>0</v>
      </c>
      <c r="E137" s="4">
        <v>0</v>
      </c>
      <c r="F137" s="4">
        <v>0</v>
      </c>
      <c r="G137" s="4">
        <v>0</v>
      </c>
      <c r="H137" s="4">
        <v>0</v>
      </c>
      <c r="I137" s="4">
        <v>0</v>
      </c>
      <c r="J137" s="4">
        <v>0</v>
      </c>
      <c r="K137" s="16">
        <v>0</v>
      </c>
      <c r="L137" s="16">
        <v>0</v>
      </c>
      <c r="M137" s="16">
        <v>0</v>
      </c>
      <c r="N137" s="28">
        <f t="shared" si="8"/>
        <v>0</v>
      </c>
      <c r="O137" s="29" t="e">
        <f t="shared" si="7"/>
        <v>#DIV/0!</v>
      </c>
    </row>
    <row r="138" spans="1:15" ht="15" hidden="1" thickTop="1" x14ac:dyDescent="0.35">
      <c r="A138" s="3" t="s">
        <v>142</v>
      </c>
      <c r="B138" s="4">
        <v>0</v>
      </c>
      <c r="C138" s="4">
        <v>0</v>
      </c>
      <c r="D138" s="4">
        <v>0</v>
      </c>
      <c r="E138" s="4">
        <v>0</v>
      </c>
      <c r="F138" s="4">
        <v>0</v>
      </c>
      <c r="G138" s="4">
        <v>0</v>
      </c>
      <c r="H138" s="4">
        <v>0</v>
      </c>
      <c r="I138" s="4">
        <v>0</v>
      </c>
      <c r="J138" s="4">
        <v>0</v>
      </c>
      <c r="K138" s="16">
        <v>0</v>
      </c>
      <c r="L138" s="16">
        <v>0</v>
      </c>
      <c r="M138" s="16">
        <v>0</v>
      </c>
      <c r="N138" s="28">
        <f t="shared" si="8"/>
        <v>0</v>
      </c>
      <c r="O138" s="29" t="e">
        <f t="shared" si="7"/>
        <v>#DIV/0!</v>
      </c>
    </row>
    <row r="139" spans="1:15" ht="15" hidden="1" thickTop="1" x14ac:dyDescent="0.35">
      <c r="A139" s="3" t="s">
        <v>143</v>
      </c>
      <c r="B139" s="5">
        <v>0</v>
      </c>
      <c r="C139" s="5">
        <v>0</v>
      </c>
      <c r="D139" s="5">
        <v>0</v>
      </c>
      <c r="E139" s="5">
        <v>0</v>
      </c>
      <c r="F139" s="5">
        <v>0</v>
      </c>
      <c r="G139" s="5">
        <v>0</v>
      </c>
      <c r="H139" s="5">
        <v>0</v>
      </c>
      <c r="I139" s="5">
        <v>0</v>
      </c>
      <c r="J139" s="5">
        <v>0</v>
      </c>
      <c r="K139" s="16">
        <v>0</v>
      </c>
      <c r="L139" s="16">
        <v>0</v>
      </c>
      <c r="M139" s="16">
        <v>0</v>
      </c>
      <c r="N139" s="28">
        <f t="shared" si="8"/>
        <v>0</v>
      </c>
      <c r="O139" s="29" t="e">
        <f t="shared" si="7"/>
        <v>#DIV/0!</v>
      </c>
    </row>
    <row r="140" spans="1:15" ht="15" hidden="1" thickTop="1" x14ac:dyDescent="0.35">
      <c r="A140" s="3" t="s">
        <v>144</v>
      </c>
      <c r="B140" s="4">
        <v>0</v>
      </c>
      <c r="C140" s="4">
        <v>0</v>
      </c>
      <c r="D140" s="4">
        <v>0</v>
      </c>
      <c r="E140" s="4">
        <v>0</v>
      </c>
      <c r="F140" s="4">
        <v>0</v>
      </c>
      <c r="G140" s="4">
        <v>0</v>
      </c>
      <c r="H140" s="4">
        <v>0</v>
      </c>
      <c r="I140" s="4">
        <v>0</v>
      </c>
      <c r="J140" s="4">
        <v>0</v>
      </c>
      <c r="K140" s="16">
        <v>0</v>
      </c>
      <c r="L140" s="16">
        <v>0</v>
      </c>
      <c r="M140" s="16">
        <v>0</v>
      </c>
      <c r="N140" s="28">
        <f t="shared" si="8"/>
        <v>0</v>
      </c>
      <c r="O140" s="29" t="e">
        <f t="shared" si="7"/>
        <v>#DIV/0!</v>
      </c>
    </row>
    <row r="141" spans="1:15" ht="15" hidden="1" thickTop="1" x14ac:dyDescent="0.35">
      <c r="A141" s="3" t="s">
        <v>145</v>
      </c>
      <c r="B141" s="4">
        <v>0</v>
      </c>
      <c r="C141" s="4">
        <v>0</v>
      </c>
      <c r="D141" s="4">
        <v>0</v>
      </c>
      <c r="E141" s="4">
        <v>0</v>
      </c>
      <c r="F141" s="4">
        <v>0</v>
      </c>
      <c r="G141" s="4">
        <v>0</v>
      </c>
      <c r="H141" s="4">
        <v>0</v>
      </c>
      <c r="I141" s="4">
        <v>0</v>
      </c>
      <c r="J141" s="4">
        <v>0</v>
      </c>
      <c r="K141" s="16">
        <v>0</v>
      </c>
      <c r="L141" s="16">
        <v>0</v>
      </c>
      <c r="M141" s="16">
        <v>0</v>
      </c>
      <c r="N141" s="28">
        <f t="shared" si="8"/>
        <v>0</v>
      </c>
      <c r="O141" s="29" t="e">
        <f t="shared" si="7"/>
        <v>#DIV/0!</v>
      </c>
    </row>
    <row r="142" spans="1:15" ht="15" hidden="1" thickTop="1" x14ac:dyDescent="0.35">
      <c r="A142" s="3" t="s">
        <v>146</v>
      </c>
      <c r="B142" s="4">
        <v>0</v>
      </c>
      <c r="C142" s="4">
        <v>0</v>
      </c>
      <c r="D142" s="4">
        <v>0</v>
      </c>
      <c r="E142" s="4">
        <v>0</v>
      </c>
      <c r="F142" s="4">
        <v>0</v>
      </c>
      <c r="G142" s="4">
        <v>0</v>
      </c>
      <c r="H142" s="4">
        <v>0</v>
      </c>
      <c r="I142" s="4">
        <v>0</v>
      </c>
      <c r="J142" s="4">
        <v>0</v>
      </c>
      <c r="K142" s="16">
        <v>0</v>
      </c>
      <c r="L142" s="16">
        <v>0</v>
      </c>
      <c r="M142" s="16">
        <v>0</v>
      </c>
      <c r="N142" s="28">
        <f t="shared" si="8"/>
        <v>0</v>
      </c>
      <c r="O142" s="29" t="e">
        <f t="shared" si="7"/>
        <v>#DIV/0!</v>
      </c>
    </row>
    <row r="143" spans="1:15" ht="15.5" hidden="1" thickTop="1" thickBot="1" x14ac:dyDescent="0.4">
      <c r="A143" s="6" t="s">
        <v>147</v>
      </c>
      <c r="B143" s="8">
        <v>0</v>
      </c>
      <c r="C143" s="8">
        <v>0</v>
      </c>
      <c r="D143" s="8">
        <v>0</v>
      </c>
      <c r="E143" s="8">
        <v>0</v>
      </c>
      <c r="F143" s="8">
        <v>0</v>
      </c>
      <c r="G143" s="8">
        <v>0</v>
      </c>
      <c r="H143" s="8">
        <v>0</v>
      </c>
      <c r="I143" s="8">
        <v>0</v>
      </c>
      <c r="J143" s="8">
        <v>0</v>
      </c>
      <c r="K143" s="17">
        <v>0</v>
      </c>
      <c r="L143" s="17">
        <v>0</v>
      </c>
      <c r="M143" s="17">
        <v>0</v>
      </c>
      <c r="N143" s="28">
        <f t="shared" si="8"/>
        <v>0</v>
      </c>
      <c r="O143" s="29" t="e">
        <f t="shared" si="7"/>
        <v>#DIV/0!</v>
      </c>
    </row>
    <row r="144" spans="1:15" ht="15" hidden="1" thickTop="1" x14ac:dyDescent="0.35">
      <c r="A144" s="3" t="s">
        <v>148</v>
      </c>
      <c r="B144" s="4">
        <v>0</v>
      </c>
      <c r="C144" s="4">
        <v>0</v>
      </c>
      <c r="D144" s="4">
        <v>0</v>
      </c>
      <c r="E144" s="4">
        <v>0</v>
      </c>
      <c r="F144" s="4">
        <v>0</v>
      </c>
      <c r="G144" s="4">
        <v>0</v>
      </c>
      <c r="H144" s="4">
        <v>0</v>
      </c>
      <c r="I144" s="4">
        <v>0</v>
      </c>
      <c r="J144" s="4">
        <v>0</v>
      </c>
      <c r="K144" s="16">
        <v>0</v>
      </c>
      <c r="L144" s="16">
        <v>0</v>
      </c>
      <c r="M144" s="16">
        <v>0</v>
      </c>
      <c r="N144" s="28">
        <f t="shared" si="8"/>
        <v>0</v>
      </c>
      <c r="O144" s="29" t="e">
        <f t="shared" si="7"/>
        <v>#DIV/0!</v>
      </c>
    </row>
    <row r="145" spans="1:16" ht="15.5" hidden="1" thickTop="1" thickBot="1" x14ac:dyDescent="0.4">
      <c r="A145" s="6" t="s">
        <v>149</v>
      </c>
      <c r="B145" s="7">
        <v>0</v>
      </c>
      <c r="C145" s="7">
        <v>0</v>
      </c>
      <c r="D145" s="7">
        <v>0</v>
      </c>
      <c r="E145" s="7">
        <v>0</v>
      </c>
      <c r="F145" s="7">
        <v>0</v>
      </c>
      <c r="G145" s="7">
        <v>0</v>
      </c>
      <c r="H145" s="7">
        <v>0</v>
      </c>
      <c r="I145" s="7">
        <v>0</v>
      </c>
      <c r="J145" s="7">
        <v>0</v>
      </c>
      <c r="K145" s="17">
        <v>0</v>
      </c>
      <c r="L145" s="17">
        <v>0</v>
      </c>
      <c r="M145" s="17">
        <v>0</v>
      </c>
      <c r="N145" s="28">
        <f t="shared" si="8"/>
        <v>0</v>
      </c>
      <c r="O145" s="29" t="e">
        <f t="shared" si="7"/>
        <v>#DIV/0!</v>
      </c>
    </row>
    <row r="146" spans="1:16" ht="15" hidden="1" thickTop="1" x14ac:dyDescent="0.35">
      <c r="A146" s="3" t="s">
        <v>150</v>
      </c>
      <c r="B146" s="4">
        <v>0</v>
      </c>
      <c r="C146" s="4">
        <v>0</v>
      </c>
      <c r="D146" s="4">
        <v>0</v>
      </c>
      <c r="E146" s="4">
        <v>0</v>
      </c>
      <c r="F146" s="4">
        <v>0</v>
      </c>
      <c r="G146" s="4">
        <v>0</v>
      </c>
      <c r="H146" s="4">
        <v>0</v>
      </c>
      <c r="I146" s="4">
        <v>0</v>
      </c>
      <c r="J146" s="4">
        <v>0</v>
      </c>
      <c r="K146" s="16">
        <v>0</v>
      </c>
      <c r="L146" s="16">
        <v>0</v>
      </c>
      <c r="M146" s="16">
        <v>0</v>
      </c>
      <c r="N146" s="28">
        <f t="shared" si="8"/>
        <v>0</v>
      </c>
      <c r="O146" s="29" t="e">
        <f t="shared" si="7"/>
        <v>#DIV/0!</v>
      </c>
    </row>
    <row r="147" spans="1:16" ht="15" thickTop="1" x14ac:dyDescent="0.35">
      <c r="A147" s="3" t="s">
        <v>151</v>
      </c>
      <c r="B147" s="5">
        <v>31446.42</v>
      </c>
      <c r="C147" s="5">
        <v>31446.42</v>
      </c>
      <c r="D147" s="5">
        <v>31446.42</v>
      </c>
      <c r="E147" s="5">
        <v>31409.18</v>
      </c>
      <c r="F147" s="5">
        <v>31409.18</v>
      </c>
      <c r="G147" s="5">
        <v>31409.18</v>
      </c>
      <c r="H147" s="5">
        <v>31442.28</v>
      </c>
      <c r="I147" s="5">
        <v>31339.85</v>
      </c>
      <c r="J147" s="5">
        <v>31810.15</v>
      </c>
      <c r="K147" s="16">
        <v>14675</v>
      </c>
      <c r="L147" s="16">
        <v>49114.33</v>
      </c>
      <c r="M147" s="16">
        <v>31791</v>
      </c>
      <c r="N147" s="28">
        <f t="shared" si="8"/>
        <v>-17323.330000000002</v>
      </c>
      <c r="O147" s="29">
        <f t="shared" si="7"/>
        <v>-0.54491302569909728</v>
      </c>
    </row>
    <row r="148" spans="1:16" hidden="1" x14ac:dyDescent="0.35">
      <c r="A148" s="3" t="s">
        <v>152</v>
      </c>
      <c r="B148" s="4">
        <v>0</v>
      </c>
      <c r="C148" s="4">
        <v>0</v>
      </c>
      <c r="D148" s="4">
        <v>0</v>
      </c>
      <c r="E148" s="4">
        <v>0</v>
      </c>
      <c r="F148" s="4">
        <v>0</v>
      </c>
      <c r="G148" s="4">
        <v>0</v>
      </c>
      <c r="H148" s="4">
        <v>0</v>
      </c>
      <c r="I148" s="4">
        <v>0</v>
      </c>
      <c r="J148" s="4">
        <v>0</v>
      </c>
      <c r="K148" s="16">
        <v>0</v>
      </c>
      <c r="L148" s="16">
        <v>0</v>
      </c>
      <c r="M148" s="16">
        <v>0</v>
      </c>
      <c r="N148" s="28">
        <f t="shared" si="8"/>
        <v>0</v>
      </c>
      <c r="O148" s="29" t="e">
        <f t="shared" si="7"/>
        <v>#DIV/0!</v>
      </c>
    </row>
    <row r="149" spans="1:16" x14ac:dyDescent="0.35">
      <c r="A149" s="3" t="s">
        <v>153</v>
      </c>
      <c r="B149" s="5">
        <v>7619.59</v>
      </c>
      <c r="C149" s="5">
        <v>3599.65</v>
      </c>
      <c r="D149" s="5">
        <v>359.44</v>
      </c>
      <c r="E149" s="5">
        <v>5487.65</v>
      </c>
      <c r="F149" s="5">
        <v>8095.69</v>
      </c>
      <c r="G149" s="5">
        <v>1603.88</v>
      </c>
      <c r="H149" s="5">
        <v>25974.1</v>
      </c>
      <c r="I149" s="5">
        <v>6017.37</v>
      </c>
      <c r="J149" s="5">
        <v>-18012.3</v>
      </c>
      <c r="K149" s="16">
        <v>6702.44</v>
      </c>
      <c r="L149" s="16">
        <v>3145.54</v>
      </c>
      <c r="M149" s="16">
        <v>-42140.41</v>
      </c>
      <c r="N149" s="28">
        <f t="shared" si="8"/>
        <v>-45285.950000000004</v>
      </c>
      <c r="O149" s="29">
        <f t="shared" si="7"/>
        <v>1.0746442666314828</v>
      </c>
    </row>
    <row r="150" spans="1:16" x14ac:dyDescent="0.35">
      <c r="A150" s="3" t="s">
        <v>154</v>
      </c>
      <c r="B150" s="5">
        <v>4699.6899999999996</v>
      </c>
      <c r="C150" s="5">
        <v>26100.16</v>
      </c>
      <c r="D150" s="5">
        <v>14056.8</v>
      </c>
      <c r="E150" s="5">
        <v>20066.93</v>
      </c>
      <c r="F150" s="5">
        <v>22978.02</v>
      </c>
      <c r="G150" s="5">
        <v>23178.52</v>
      </c>
      <c r="H150" s="5">
        <v>27558.69</v>
      </c>
      <c r="I150" s="5">
        <v>13645.38</v>
      </c>
      <c r="J150" s="5">
        <v>-12174.4</v>
      </c>
      <c r="K150" s="16">
        <v>47172.06</v>
      </c>
      <c r="L150" s="16">
        <v>-5781.94</v>
      </c>
      <c r="M150" s="16">
        <v>-25535.5</v>
      </c>
      <c r="N150" s="28">
        <f t="shared" si="8"/>
        <v>-19753.560000000001</v>
      </c>
      <c r="O150" s="29">
        <f t="shared" si="7"/>
        <v>0.77357247753128</v>
      </c>
      <c r="P150" s="23"/>
    </row>
    <row r="151" spans="1:16" x14ac:dyDescent="0.35">
      <c r="A151" s="3" t="s">
        <v>155</v>
      </c>
      <c r="B151" s="5">
        <v>1268.28</v>
      </c>
      <c r="C151" s="5">
        <v>589.88</v>
      </c>
      <c r="D151" s="5">
        <v>0</v>
      </c>
      <c r="E151" s="5">
        <v>1126</v>
      </c>
      <c r="F151" s="5">
        <v>2971.92</v>
      </c>
      <c r="G151" s="5">
        <v>-324.68</v>
      </c>
      <c r="H151" s="5">
        <v>174.39</v>
      </c>
      <c r="I151" s="5">
        <v>1864.84</v>
      </c>
      <c r="J151" s="5">
        <v>925.34</v>
      </c>
      <c r="K151" s="16">
        <v>3781.57</v>
      </c>
      <c r="L151" s="16">
        <v>1251.5999999999999</v>
      </c>
      <c r="M151" s="16">
        <v>2221.9899999999998</v>
      </c>
      <c r="N151" s="28">
        <f t="shared" si="8"/>
        <v>970.38999999999987</v>
      </c>
      <c r="O151" s="29">
        <f t="shared" si="7"/>
        <v>0.43672113735885398</v>
      </c>
      <c r="P151" s="23"/>
    </row>
    <row r="152" spans="1:16" x14ac:dyDescent="0.35">
      <c r="A152" s="3" t="s">
        <v>156</v>
      </c>
      <c r="B152" s="5">
        <v>4889.3100000000004</v>
      </c>
      <c r="C152" s="5">
        <v>153.59</v>
      </c>
      <c r="D152" s="5">
        <v>187.39</v>
      </c>
      <c r="E152" s="5">
        <v>291.04000000000002</v>
      </c>
      <c r="F152" s="5">
        <v>347.69</v>
      </c>
      <c r="G152" s="5">
        <v>-7558.97</v>
      </c>
      <c r="H152" s="5">
        <v>-359.68</v>
      </c>
      <c r="I152" s="5">
        <v>2435.1799999999998</v>
      </c>
      <c r="J152" s="5">
        <v>263.91000000000003</v>
      </c>
      <c r="K152" s="16">
        <v>1745.24</v>
      </c>
      <c r="L152" s="16">
        <v>1656.37</v>
      </c>
      <c r="M152" s="16">
        <v>-1273.47</v>
      </c>
      <c r="N152" s="28">
        <f t="shared" si="8"/>
        <v>-2929.84</v>
      </c>
      <c r="O152" s="29">
        <f t="shared" si="7"/>
        <v>2.3006745349321145</v>
      </c>
      <c r="P152" s="23"/>
    </row>
    <row r="153" spans="1:16" x14ac:dyDescent="0.35">
      <c r="A153" s="3" t="s">
        <v>157</v>
      </c>
      <c r="B153" s="5">
        <v>1629.37</v>
      </c>
      <c r="C153" s="5">
        <v>-848.7</v>
      </c>
      <c r="D153" s="5">
        <v>323.41000000000003</v>
      </c>
      <c r="E153" s="5">
        <v>383.78</v>
      </c>
      <c r="F153" s="5">
        <v>782.95</v>
      </c>
      <c r="G153" s="5">
        <v>-198.67</v>
      </c>
      <c r="H153" s="5">
        <v>0</v>
      </c>
      <c r="I153" s="5">
        <v>3770.11</v>
      </c>
      <c r="J153" s="5">
        <v>1259.94</v>
      </c>
      <c r="K153" s="16">
        <v>140.51</v>
      </c>
      <c r="L153" s="16">
        <v>1562.51</v>
      </c>
      <c r="M153" s="16">
        <v>-536.32000000000005</v>
      </c>
      <c r="N153" s="28">
        <f t="shared" si="8"/>
        <v>-2098.83</v>
      </c>
      <c r="O153" s="29">
        <f t="shared" si="7"/>
        <v>3.91339125894988</v>
      </c>
      <c r="P153" s="23"/>
    </row>
    <row r="154" spans="1:16" x14ac:dyDescent="0.35">
      <c r="A154" s="3" t="s">
        <v>158</v>
      </c>
      <c r="B154" s="5">
        <v>20376.96</v>
      </c>
      <c r="C154" s="5">
        <v>1003.14</v>
      </c>
      <c r="D154" s="5">
        <v>16755.11</v>
      </c>
      <c r="E154" s="5">
        <v>0</v>
      </c>
      <c r="F154" s="5">
        <v>4887.92</v>
      </c>
      <c r="G154" s="5">
        <v>-7134.1</v>
      </c>
      <c r="H154" s="5">
        <v>1812.24</v>
      </c>
      <c r="I154" s="5">
        <v>11081.61</v>
      </c>
      <c r="J154" s="5">
        <v>53.37</v>
      </c>
      <c r="K154" s="16">
        <v>17039.11</v>
      </c>
      <c r="L154" s="16">
        <v>1432.65</v>
      </c>
      <c r="M154" s="16">
        <v>-8207.77</v>
      </c>
      <c r="N154" s="28">
        <f t="shared" si="8"/>
        <v>-9640.42</v>
      </c>
      <c r="O154" s="29">
        <f t="shared" si="7"/>
        <v>1.1745480197422686</v>
      </c>
      <c r="P154" s="23"/>
    </row>
    <row r="155" spans="1:16" x14ac:dyDescent="0.35">
      <c r="A155" s="3" t="s">
        <v>159</v>
      </c>
      <c r="B155" s="5">
        <v>1850.72</v>
      </c>
      <c r="C155" s="5">
        <v>-6949.78</v>
      </c>
      <c r="D155" s="5">
        <v>468.35</v>
      </c>
      <c r="E155" s="5">
        <v>-768.35</v>
      </c>
      <c r="F155" s="5">
        <v>0</v>
      </c>
      <c r="G155" s="5">
        <v>8336.7199999999993</v>
      </c>
      <c r="H155" s="5">
        <v>0</v>
      </c>
      <c r="I155" s="5">
        <v>126</v>
      </c>
      <c r="J155" s="5">
        <v>0</v>
      </c>
      <c r="K155" s="16">
        <v>461.62</v>
      </c>
      <c r="L155" s="16">
        <v>0</v>
      </c>
      <c r="M155" s="16">
        <v>-860.57</v>
      </c>
      <c r="N155" s="28">
        <f t="shared" si="8"/>
        <v>-860.57</v>
      </c>
      <c r="O155" s="29">
        <f t="shared" si="7"/>
        <v>1</v>
      </c>
      <c r="P155" s="23"/>
    </row>
    <row r="156" spans="1:16" hidden="1" x14ac:dyDescent="0.35">
      <c r="A156" s="3" t="s">
        <v>160</v>
      </c>
      <c r="B156" s="4">
        <v>0</v>
      </c>
      <c r="C156" s="4">
        <v>0</v>
      </c>
      <c r="D156" s="4">
        <v>0</v>
      </c>
      <c r="E156" s="4">
        <v>0</v>
      </c>
      <c r="F156" s="4">
        <v>0</v>
      </c>
      <c r="G156" s="4">
        <v>0</v>
      </c>
      <c r="H156" s="4">
        <v>0</v>
      </c>
      <c r="I156" s="4">
        <v>0</v>
      </c>
      <c r="J156" s="4">
        <v>0</v>
      </c>
      <c r="K156" s="16">
        <v>0</v>
      </c>
      <c r="L156" s="16">
        <v>0</v>
      </c>
      <c r="M156" s="16">
        <v>0</v>
      </c>
      <c r="N156" s="28">
        <f t="shared" si="8"/>
        <v>0</v>
      </c>
      <c r="O156" s="29" t="e">
        <f t="shared" si="7"/>
        <v>#DIV/0!</v>
      </c>
    </row>
    <row r="157" spans="1:16" x14ac:dyDescent="0.35">
      <c r="A157" s="3" t="s">
        <v>161</v>
      </c>
      <c r="B157" s="5">
        <v>25573</v>
      </c>
      <c r="C157" s="5">
        <v>-24229.22</v>
      </c>
      <c r="D157" s="5">
        <v>0</v>
      </c>
      <c r="E157" s="5">
        <v>0</v>
      </c>
      <c r="F157" s="5">
        <v>0</v>
      </c>
      <c r="G157" s="5">
        <v>-1336.78</v>
      </c>
      <c r="H157" s="5">
        <v>0</v>
      </c>
      <c r="I157" s="5">
        <v>0</v>
      </c>
      <c r="J157" s="5">
        <v>0</v>
      </c>
      <c r="K157" s="16">
        <v>0</v>
      </c>
      <c r="L157" s="16">
        <v>4414.78</v>
      </c>
      <c r="M157" s="16">
        <v>0</v>
      </c>
      <c r="N157" s="28">
        <f t="shared" si="8"/>
        <v>-4414.78</v>
      </c>
      <c r="O157" s="29">
        <f t="shared" ref="O157:O158" si="9">N157/L157</f>
        <v>-1</v>
      </c>
    </row>
    <row r="158" spans="1:16" x14ac:dyDescent="0.35">
      <c r="A158" s="30" t="s">
        <v>162</v>
      </c>
      <c r="B158" s="24">
        <v>7000</v>
      </c>
      <c r="C158" s="24">
        <v>7210</v>
      </c>
      <c r="D158" s="24">
        <v>7420</v>
      </c>
      <c r="E158" s="24">
        <v>7210</v>
      </c>
      <c r="F158" s="24">
        <v>7210</v>
      </c>
      <c r="G158" s="24">
        <v>7210</v>
      </c>
      <c r="H158" s="24">
        <v>7210</v>
      </c>
      <c r="I158" s="24">
        <v>7210</v>
      </c>
      <c r="J158" s="24">
        <v>7210</v>
      </c>
      <c r="K158" s="31">
        <v>7210</v>
      </c>
      <c r="L158" s="31">
        <v>7210</v>
      </c>
      <c r="M158" s="31">
        <v>0</v>
      </c>
      <c r="N158" s="32">
        <f t="shared" si="8"/>
        <v>-7210</v>
      </c>
      <c r="O158" s="33">
        <f t="shared" si="9"/>
        <v>-1</v>
      </c>
      <c r="P158" s="23"/>
    </row>
    <row r="159" spans="1:16" hidden="1" x14ac:dyDescent="0.35">
      <c r="A159" s="3" t="s">
        <v>163</v>
      </c>
      <c r="B159" s="4">
        <v>0</v>
      </c>
      <c r="C159" s="4">
        <v>0</v>
      </c>
      <c r="D159" s="4">
        <v>0</v>
      </c>
      <c r="E159" s="4">
        <v>0</v>
      </c>
      <c r="F159" s="4">
        <v>0</v>
      </c>
      <c r="G159" s="4">
        <v>0</v>
      </c>
      <c r="H159" s="4">
        <v>0</v>
      </c>
      <c r="I159" s="4">
        <v>0</v>
      </c>
      <c r="J159" s="4">
        <v>0</v>
      </c>
      <c r="K159" s="16">
        <v>0</v>
      </c>
      <c r="L159" s="16">
        <v>0</v>
      </c>
      <c r="M159" s="16">
        <v>0</v>
      </c>
      <c r="N159" s="28">
        <f t="shared" si="8"/>
        <v>0</v>
      </c>
      <c r="O159" s="29" t="e">
        <f>N159/M159</f>
        <v>#DIV/0!</v>
      </c>
    </row>
    <row r="160" spans="1:16" hidden="1" x14ac:dyDescent="0.35">
      <c r="A160" s="3" t="s">
        <v>164</v>
      </c>
      <c r="B160" s="5">
        <v>0</v>
      </c>
      <c r="C160" s="5">
        <v>0</v>
      </c>
      <c r="D160" s="5">
        <v>0</v>
      </c>
      <c r="E160" s="5">
        <v>0</v>
      </c>
      <c r="F160" s="5">
        <v>0</v>
      </c>
      <c r="G160" s="5">
        <v>0</v>
      </c>
      <c r="H160" s="5">
        <v>0</v>
      </c>
      <c r="I160" s="5">
        <v>0</v>
      </c>
      <c r="J160" s="5">
        <v>0</v>
      </c>
      <c r="K160" s="16">
        <v>0</v>
      </c>
      <c r="L160" s="16">
        <v>0</v>
      </c>
      <c r="M160" s="16">
        <v>0</v>
      </c>
      <c r="N160" s="28">
        <f t="shared" si="8"/>
        <v>0</v>
      </c>
      <c r="O160" s="29" t="e">
        <f>N160/M160</f>
        <v>#DIV/0!</v>
      </c>
    </row>
    <row r="161" spans="1:16" x14ac:dyDescent="0.35">
      <c r="A161" s="3" t="s">
        <v>165</v>
      </c>
      <c r="B161" s="5">
        <v>8500</v>
      </c>
      <c r="C161" s="5">
        <v>8500</v>
      </c>
      <c r="D161" s="5">
        <v>8500</v>
      </c>
      <c r="E161" s="5">
        <v>8500</v>
      </c>
      <c r="F161" s="5">
        <v>8500</v>
      </c>
      <c r="G161" s="5">
        <v>8500</v>
      </c>
      <c r="H161" s="5">
        <v>8500</v>
      </c>
      <c r="I161" s="5">
        <v>8500</v>
      </c>
      <c r="J161" s="5">
        <v>2836.75</v>
      </c>
      <c r="K161" s="16">
        <v>7870.75</v>
      </c>
      <c r="L161" s="16">
        <v>7870.75</v>
      </c>
      <c r="M161" s="16">
        <v>-29768.65</v>
      </c>
      <c r="N161" s="28">
        <f t="shared" si="8"/>
        <v>-37639.4</v>
      </c>
      <c r="O161" s="29">
        <f>N161/M161</f>
        <v>1.2643972770011405</v>
      </c>
      <c r="P161" s="23"/>
    </row>
    <row r="162" spans="1:16" x14ac:dyDescent="0.35">
      <c r="A162" s="3" t="s">
        <v>166</v>
      </c>
      <c r="B162" s="5">
        <v>475.5</v>
      </c>
      <c r="C162" s="5">
        <v>21891.05</v>
      </c>
      <c r="D162" s="5">
        <v>-269</v>
      </c>
      <c r="E162" s="5">
        <v>1627.5</v>
      </c>
      <c r="F162" s="5">
        <v>7229.25</v>
      </c>
      <c r="G162" s="5">
        <v>11396.62</v>
      </c>
      <c r="H162" s="5">
        <v>3250</v>
      </c>
      <c r="I162" s="5">
        <v>635.75</v>
      </c>
      <c r="J162" s="5">
        <v>4550.5</v>
      </c>
      <c r="K162" s="16">
        <v>1575.75</v>
      </c>
      <c r="L162" s="16">
        <v>21085.55</v>
      </c>
      <c r="M162" s="16">
        <v>0</v>
      </c>
      <c r="N162" s="28">
        <f t="shared" si="8"/>
        <v>-21085.55</v>
      </c>
      <c r="O162" s="29">
        <f>N162/L162</f>
        <v>-1</v>
      </c>
      <c r="P162" s="23"/>
    </row>
    <row r="163" spans="1:16" hidden="1" x14ac:dyDescent="0.35">
      <c r="A163" s="3" t="s">
        <v>167</v>
      </c>
      <c r="B163" s="4">
        <v>0</v>
      </c>
      <c r="C163" s="4">
        <v>0</v>
      </c>
      <c r="D163" s="4">
        <v>0</v>
      </c>
      <c r="E163" s="4">
        <v>0</v>
      </c>
      <c r="F163" s="4">
        <v>0</v>
      </c>
      <c r="G163" s="4">
        <v>0</v>
      </c>
      <c r="H163" s="4">
        <v>0</v>
      </c>
      <c r="I163" s="4">
        <v>0</v>
      </c>
      <c r="J163" s="4">
        <v>0</v>
      </c>
      <c r="K163" s="16">
        <v>0</v>
      </c>
      <c r="L163" s="16">
        <v>0</v>
      </c>
      <c r="M163" s="16">
        <v>0</v>
      </c>
      <c r="N163" s="28">
        <f t="shared" si="8"/>
        <v>0</v>
      </c>
      <c r="O163" s="29" t="e">
        <f>N163/M163</f>
        <v>#DIV/0!</v>
      </c>
    </row>
    <row r="164" spans="1:16" x14ac:dyDescent="0.35">
      <c r="A164" s="36" t="s">
        <v>168</v>
      </c>
      <c r="B164" s="24">
        <v>17535.830000000002</v>
      </c>
      <c r="C164" s="24">
        <v>17255.830000000002</v>
      </c>
      <c r="D164" s="24">
        <v>17320.830000000002</v>
      </c>
      <c r="E164" s="24">
        <v>21923.77</v>
      </c>
      <c r="F164" s="24">
        <v>17495.830000000002</v>
      </c>
      <c r="G164" s="24">
        <v>14845.83</v>
      </c>
      <c r="H164" s="24">
        <v>19868.05</v>
      </c>
      <c r="I164" s="24">
        <v>9823.61</v>
      </c>
      <c r="J164" s="24">
        <v>40447.629999999997</v>
      </c>
      <c r="K164" s="34">
        <v>14845.83</v>
      </c>
      <c r="L164" s="34">
        <v>14845.83</v>
      </c>
      <c r="M164" s="34">
        <v>0</v>
      </c>
      <c r="N164" s="37">
        <f t="shared" si="8"/>
        <v>-14845.83</v>
      </c>
      <c r="O164" s="38">
        <f>N164/L164</f>
        <v>-1</v>
      </c>
      <c r="P164" s="39" t="s">
        <v>476</v>
      </c>
    </row>
    <row r="165" spans="1:16" x14ac:dyDescent="0.35">
      <c r="A165" s="3" t="s">
        <v>169</v>
      </c>
      <c r="B165" s="5">
        <v>45020.07</v>
      </c>
      <c r="C165" s="5">
        <v>-7920.69</v>
      </c>
      <c r="D165" s="5">
        <v>18105.82</v>
      </c>
      <c r="E165" s="5">
        <v>61507.18</v>
      </c>
      <c r="F165" s="5">
        <v>23376.21</v>
      </c>
      <c r="G165" s="5">
        <v>12601.44</v>
      </c>
      <c r="H165" s="5">
        <v>14503.65</v>
      </c>
      <c r="I165" s="5">
        <v>20386.21</v>
      </c>
      <c r="J165" s="5">
        <v>23653.119999999999</v>
      </c>
      <c r="K165" s="16">
        <v>10729.81</v>
      </c>
      <c r="L165" s="16">
        <v>45329.9</v>
      </c>
      <c r="M165" s="16">
        <v>26817.33</v>
      </c>
      <c r="N165" s="28">
        <f t="shared" si="8"/>
        <v>-18512.57</v>
      </c>
      <c r="O165" s="29">
        <f>N165/M165</f>
        <v>-0.69032114681066303</v>
      </c>
    </row>
    <row r="166" spans="1:16" x14ac:dyDescent="0.35">
      <c r="A166" s="3" t="s">
        <v>170</v>
      </c>
      <c r="B166" s="5">
        <v>0</v>
      </c>
      <c r="C166" s="5">
        <v>276.25</v>
      </c>
      <c r="D166" s="5">
        <v>0</v>
      </c>
      <c r="E166" s="5">
        <v>0</v>
      </c>
      <c r="F166" s="5">
        <v>0</v>
      </c>
      <c r="G166" s="5">
        <v>0</v>
      </c>
      <c r="H166" s="5">
        <v>0</v>
      </c>
      <c r="I166" s="5">
        <v>0</v>
      </c>
      <c r="J166" s="5">
        <v>14602.41</v>
      </c>
      <c r="K166" s="16">
        <v>25812.59</v>
      </c>
      <c r="L166" s="16">
        <v>26939.279999999999</v>
      </c>
      <c r="M166" s="16">
        <v>0</v>
      </c>
      <c r="N166" s="28">
        <f t="shared" si="8"/>
        <v>-26939.279999999999</v>
      </c>
      <c r="O166" s="29">
        <f>N166/L166</f>
        <v>-1</v>
      </c>
    </row>
    <row r="167" spans="1:16" s="21" customFormat="1" x14ac:dyDescent="0.35">
      <c r="A167" s="36" t="s">
        <v>171</v>
      </c>
      <c r="B167" s="22">
        <v>47943.8</v>
      </c>
      <c r="C167" s="22">
        <v>64591.96</v>
      </c>
      <c r="D167" s="22">
        <v>49692.95</v>
      </c>
      <c r="E167" s="22">
        <v>47390.84</v>
      </c>
      <c r="F167" s="22">
        <v>37266.17</v>
      </c>
      <c r="G167" s="22">
        <v>40949.839999999997</v>
      </c>
      <c r="H167" s="22">
        <v>21058.14</v>
      </c>
      <c r="I167" s="22">
        <v>0</v>
      </c>
      <c r="J167" s="22">
        <v>23338.49</v>
      </c>
      <c r="K167" s="34">
        <v>-2210.92</v>
      </c>
      <c r="L167" s="34">
        <v>32832.14</v>
      </c>
      <c r="M167" s="35">
        <v>-43930.17</v>
      </c>
      <c r="N167" s="37">
        <f t="shared" si="8"/>
        <v>-76762.31</v>
      </c>
      <c r="O167" s="38">
        <f>N167/M167</f>
        <v>1.7473711119260409</v>
      </c>
      <c r="P167" s="39" t="s">
        <v>474</v>
      </c>
    </row>
    <row r="168" spans="1:16" x14ac:dyDescent="0.35">
      <c r="A168" s="3" t="s">
        <v>172</v>
      </c>
      <c r="B168" s="5">
        <v>19356.43</v>
      </c>
      <c r="C168" s="5">
        <v>18209.43</v>
      </c>
      <c r="D168" s="5">
        <v>16028.68</v>
      </c>
      <c r="E168" s="5">
        <v>15487.43</v>
      </c>
      <c r="F168" s="5">
        <v>9643.15</v>
      </c>
      <c r="G168" s="5">
        <v>15239.66</v>
      </c>
      <c r="H168" s="5">
        <v>17000.38</v>
      </c>
      <c r="I168" s="5">
        <v>20596.43</v>
      </c>
      <c r="J168" s="5">
        <v>17156.099999999999</v>
      </c>
      <c r="K168" s="16">
        <v>55249.08</v>
      </c>
      <c r="L168" s="16">
        <v>15307.07</v>
      </c>
      <c r="M168" s="16">
        <v>-35468.199999999997</v>
      </c>
      <c r="N168" s="28">
        <f t="shared" si="8"/>
        <v>-50775.27</v>
      </c>
      <c r="O168" s="29">
        <f>N168/M168</f>
        <v>1.431571661375542</v>
      </c>
    </row>
    <row r="169" spans="1:16" hidden="1" x14ac:dyDescent="0.35">
      <c r="A169" s="3" t="s">
        <v>173</v>
      </c>
      <c r="B169" s="4">
        <v>0</v>
      </c>
      <c r="C169" s="4">
        <v>0</v>
      </c>
      <c r="D169" s="4">
        <v>0</v>
      </c>
      <c r="E169" s="4">
        <v>0</v>
      </c>
      <c r="F169" s="4">
        <v>0</v>
      </c>
      <c r="G169" s="4">
        <v>0</v>
      </c>
      <c r="H169" s="4">
        <v>0</v>
      </c>
      <c r="I169" s="4">
        <v>0</v>
      </c>
      <c r="J169" s="4">
        <v>0</v>
      </c>
      <c r="K169" s="16">
        <v>0</v>
      </c>
      <c r="L169" s="16">
        <v>0</v>
      </c>
      <c r="M169" s="16">
        <v>0</v>
      </c>
      <c r="N169" s="28">
        <f t="shared" si="8"/>
        <v>0</v>
      </c>
      <c r="O169" s="29" t="e">
        <f>N169/M169</f>
        <v>#DIV/0!</v>
      </c>
    </row>
    <row r="170" spans="1:16" x14ac:dyDescent="0.35">
      <c r="A170" s="3" t="s">
        <v>174</v>
      </c>
      <c r="B170" s="5">
        <v>11081</v>
      </c>
      <c r="C170" s="5">
        <v>8331</v>
      </c>
      <c r="D170" s="5">
        <v>8300.69</v>
      </c>
      <c r="E170" s="5">
        <v>8300.69</v>
      </c>
      <c r="F170" s="5">
        <v>8300.69</v>
      </c>
      <c r="G170" s="5">
        <v>8391.6200000000008</v>
      </c>
      <c r="H170" s="5">
        <v>7724.8</v>
      </c>
      <c r="I170" s="5">
        <v>6802.73</v>
      </c>
      <c r="J170" s="5">
        <v>6620.87</v>
      </c>
      <c r="K170" s="16">
        <v>41882.720000000001</v>
      </c>
      <c r="L170" s="16">
        <v>6077.84</v>
      </c>
      <c r="M170" s="16">
        <v>0</v>
      </c>
      <c r="N170" s="28">
        <f t="shared" si="8"/>
        <v>-6077.84</v>
      </c>
      <c r="O170" s="29">
        <f>N170/L170</f>
        <v>-1</v>
      </c>
    </row>
    <row r="171" spans="1:16" hidden="1" x14ac:dyDescent="0.35">
      <c r="A171" s="3" t="s">
        <v>175</v>
      </c>
      <c r="B171" s="5">
        <v>0</v>
      </c>
      <c r="C171" s="5">
        <v>0</v>
      </c>
      <c r="D171" s="5">
        <v>0</v>
      </c>
      <c r="E171" s="5">
        <v>0</v>
      </c>
      <c r="F171" s="5">
        <v>0</v>
      </c>
      <c r="G171" s="5">
        <v>0</v>
      </c>
      <c r="H171" s="5">
        <v>0</v>
      </c>
      <c r="I171" s="5">
        <v>0</v>
      </c>
      <c r="J171" s="5">
        <v>0</v>
      </c>
      <c r="K171" s="16">
        <v>0</v>
      </c>
      <c r="L171" s="16">
        <v>0</v>
      </c>
      <c r="M171" s="16">
        <v>0</v>
      </c>
      <c r="N171" s="28">
        <f t="shared" si="8"/>
        <v>0</v>
      </c>
      <c r="O171" s="29" t="e">
        <f>N171/M171</f>
        <v>#DIV/0!</v>
      </c>
    </row>
    <row r="172" spans="1:16" hidden="1" x14ac:dyDescent="0.35">
      <c r="A172" s="3" t="s">
        <v>176</v>
      </c>
      <c r="B172" s="5">
        <v>0</v>
      </c>
      <c r="C172" s="5">
        <v>0</v>
      </c>
      <c r="D172" s="5">
        <v>0</v>
      </c>
      <c r="E172" s="5">
        <v>0</v>
      </c>
      <c r="F172" s="5">
        <v>0</v>
      </c>
      <c r="G172" s="5">
        <v>0</v>
      </c>
      <c r="H172" s="5">
        <v>0</v>
      </c>
      <c r="I172" s="5">
        <v>0</v>
      </c>
      <c r="J172" s="5">
        <v>0</v>
      </c>
      <c r="K172" s="16">
        <v>0</v>
      </c>
      <c r="L172" s="16">
        <v>0</v>
      </c>
      <c r="M172" s="16">
        <v>0</v>
      </c>
      <c r="N172" s="28">
        <f t="shared" si="8"/>
        <v>0</v>
      </c>
      <c r="O172" s="29" t="e">
        <f>N172/M172</f>
        <v>#DIV/0!</v>
      </c>
    </row>
    <row r="173" spans="1:16" x14ac:dyDescent="0.35">
      <c r="A173" s="3" t="s">
        <v>177</v>
      </c>
      <c r="B173" s="5">
        <v>-499.67</v>
      </c>
      <c r="C173" s="5">
        <v>0</v>
      </c>
      <c r="D173" s="5">
        <v>0</v>
      </c>
      <c r="E173" s="5">
        <v>0</v>
      </c>
      <c r="F173" s="5">
        <v>0</v>
      </c>
      <c r="G173" s="5">
        <v>499.67</v>
      </c>
      <c r="H173" s="5">
        <v>0</v>
      </c>
      <c r="I173" s="5">
        <v>0</v>
      </c>
      <c r="J173" s="5">
        <v>-0.01</v>
      </c>
      <c r="K173" s="16">
        <v>0</v>
      </c>
      <c r="L173" s="16">
        <v>7003.49</v>
      </c>
      <c r="M173" s="16">
        <v>0</v>
      </c>
      <c r="N173" s="28">
        <f t="shared" si="8"/>
        <v>-7003.49</v>
      </c>
      <c r="O173" s="29">
        <f>N173/L173</f>
        <v>-1</v>
      </c>
    </row>
    <row r="174" spans="1:16" hidden="1" x14ac:dyDescent="0.35">
      <c r="A174" s="3" t="s">
        <v>178</v>
      </c>
      <c r="B174" s="4">
        <v>0</v>
      </c>
      <c r="C174" s="4">
        <v>0</v>
      </c>
      <c r="D174" s="4">
        <v>0</v>
      </c>
      <c r="E174" s="4">
        <v>0</v>
      </c>
      <c r="F174" s="4">
        <v>0</v>
      </c>
      <c r="G174" s="4">
        <v>0</v>
      </c>
      <c r="H174" s="4">
        <v>0</v>
      </c>
      <c r="I174" s="4">
        <v>0</v>
      </c>
      <c r="J174" s="4">
        <v>0</v>
      </c>
      <c r="K174" s="16">
        <v>0</v>
      </c>
      <c r="L174" s="16">
        <v>0</v>
      </c>
      <c r="M174" s="16">
        <v>0</v>
      </c>
      <c r="N174" s="28">
        <f t="shared" si="8"/>
        <v>0</v>
      </c>
      <c r="O174" s="29" t="e">
        <f t="shared" ref="O174:O196" si="10">N174/M174</f>
        <v>#DIV/0!</v>
      </c>
    </row>
    <row r="175" spans="1:16" hidden="1" x14ac:dyDescent="0.35">
      <c r="A175" s="3" t="s">
        <v>179</v>
      </c>
      <c r="B175" s="4">
        <v>0</v>
      </c>
      <c r="C175" s="4">
        <v>0</v>
      </c>
      <c r="D175" s="4">
        <v>0</v>
      </c>
      <c r="E175" s="4">
        <v>0</v>
      </c>
      <c r="F175" s="4">
        <v>0</v>
      </c>
      <c r="G175" s="4">
        <v>0</v>
      </c>
      <c r="H175" s="4">
        <v>0</v>
      </c>
      <c r="I175" s="4">
        <v>0</v>
      </c>
      <c r="J175" s="4">
        <v>0</v>
      </c>
      <c r="K175" s="16">
        <v>0</v>
      </c>
      <c r="L175" s="16">
        <v>0</v>
      </c>
      <c r="M175" s="16">
        <v>0</v>
      </c>
      <c r="N175" s="28">
        <f t="shared" si="8"/>
        <v>0</v>
      </c>
      <c r="O175" s="29" t="e">
        <f t="shared" si="10"/>
        <v>#DIV/0!</v>
      </c>
    </row>
    <row r="176" spans="1:16" hidden="1" x14ac:dyDescent="0.35">
      <c r="A176" s="3" t="s">
        <v>180</v>
      </c>
      <c r="B176" s="4">
        <v>0</v>
      </c>
      <c r="C176" s="4">
        <v>0</v>
      </c>
      <c r="D176" s="4">
        <v>0</v>
      </c>
      <c r="E176" s="4">
        <v>0</v>
      </c>
      <c r="F176" s="4">
        <v>0</v>
      </c>
      <c r="G176" s="4">
        <v>0</v>
      </c>
      <c r="H176" s="4">
        <v>0</v>
      </c>
      <c r="I176" s="4">
        <v>0</v>
      </c>
      <c r="J176" s="4">
        <v>0</v>
      </c>
      <c r="K176" s="16">
        <v>0</v>
      </c>
      <c r="L176" s="16">
        <v>0</v>
      </c>
      <c r="M176" s="16">
        <v>0</v>
      </c>
      <c r="N176" s="28">
        <f t="shared" si="8"/>
        <v>0</v>
      </c>
      <c r="O176" s="29" t="e">
        <f t="shared" si="10"/>
        <v>#DIV/0!</v>
      </c>
    </row>
    <row r="177" spans="1:15" hidden="1" x14ac:dyDescent="0.35">
      <c r="A177" s="3" t="s">
        <v>181</v>
      </c>
      <c r="B177" s="4">
        <v>0</v>
      </c>
      <c r="C177" s="4">
        <v>0</v>
      </c>
      <c r="D177" s="4">
        <v>0</v>
      </c>
      <c r="E177" s="4">
        <v>0</v>
      </c>
      <c r="F177" s="4">
        <v>0</v>
      </c>
      <c r="G177" s="4">
        <v>0</v>
      </c>
      <c r="H177" s="4">
        <v>0</v>
      </c>
      <c r="I177" s="4">
        <v>0</v>
      </c>
      <c r="J177" s="4">
        <v>0</v>
      </c>
      <c r="K177" s="16">
        <v>0</v>
      </c>
      <c r="L177" s="16">
        <v>0</v>
      </c>
      <c r="M177" s="16">
        <v>0</v>
      </c>
      <c r="N177" s="28">
        <f t="shared" si="8"/>
        <v>0</v>
      </c>
      <c r="O177" s="29" t="e">
        <f t="shared" si="10"/>
        <v>#DIV/0!</v>
      </c>
    </row>
    <row r="178" spans="1:15" hidden="1" x14ac:dyDescent="0.35">
      <c r="A178" s="3" t="s">
        <v>182</v>
      </c>
      <c r="B178" s="4">
        <v>0</v>
      </c>
      <c r="C178" s="4">
        <v>0</v>
      </c>
      <c r="D178" s="4">
        <v>0</v>
      </c>
      <c r="E178" s="4">
        <v>0</v>
      </c>
      <c r="F178" s="4">
        <v>0</v>
      </c>
      <c r="G178" s="4">
        <v>0</v>
      </c>
      <c r="H178" s="4">
        <v>0</v>
      </c>
      <c r="I178" s="4">
        <v>0</v>
      </c>
      <c r="J178" s="4">
        <v>0</v>
      </c>
      <c r="K178" s="16">
        <v>0</v>
      </c>
      <c r="L178" s="16">
        <v>0</v>
      </c>
      <c r="M178" s="16">
        <v>0</v>
      </c>
      <c r="N178" s="28">
        <f t="shared" si="8"/>
        <v>0</v>
      </c>
      <c r="O178" s="29" t="e">
        <f t="shared" si="10"/>
        <v>#DIV/0!</v>
      </c>
    </row>
    <row r="179" spans="1:15" hidden="1" x14ac:dyDescent="0.35">
      <c r="A179" s="3" t="s">
        <v>183</v>
      </c>
      <c r="B179" s="4">
        <v>0</v>
      </c>
      <c r="C179" s="4">
        <v>0</v>
      </c>
      <c r="D179" s="4">
        <v>0</v>
      </c>
      <c r="E179" s="4">
        <v>0</v>
      </c>
      <c r="F179" s="4">
        <v>0</v>
      </c>
      <c r="G179" s="4">
        <v>0</v>
      </c>
      <c r="H179" s="4">
        <v>0</v>
      </c>
      <c r="I179" s="4">
        <v>0</v>
      </c>
      <c r="J179" s="4">
        <v>0</v>
      </c>
      <c r="K179" s="16">
        <v>0</v>
      </c>
      <c r="L179" s="16">
        <v>0</v>
      </c>
      <c r="M179" s="16">
        <v>0</v>
      </c>
      <c r="N179" s="28">
        <f t="shared" si="8"/>
        <v>0</v>
      </c>
      <c r="O179" s="29" t="e">
        <f t="shared" si="10"/>
        <v>#DIV/0!</v>
      </c>
    </row>
    <row r="180" spans="1:15" hidden="1" x14ac:dyDescent="0.35">
      <c r="A180" s="3" t="s">
        <v>184</v>
      </c>
      <c r="B180" s="5">
        <v>0</v>
      </c>
      <c r="C180" s="5">
        <v>0</v>
      </c>
      <c r="D180" s="5">
        <v>0</v>
      </c>
      <c r="E180" s="5">
        <v>0</v>
      </c>
      <c r="F180" s="5">
        <v>0</v>
      </c>
      <c r="G180" s="5">
        <v>0</v>
      </c>
      <c r="H180" s="5">
        <v>0</v>
      </c>
      <c r="I180" s="5">
        <v>0</v>
      </c>
      <c r="J180" s="5">
        <v>0</v>
      </c>
      <c r="K180" s="16">
        <v>0</v>
      </c>
      <c r="L180" s="16">
        <v>0</v>
      </c>
      <c r="M180" s="16">
        <v>0</v>
      </c>
      <c r="N180" s="28">
        <f t="shared" si="8"/>
        <v>0</v>
      </c>
      <c r="O180" s="29" t="e">
        <f t="shared" si="10"/>
        <v>#DIV/0!</v>
      </c>
    </row>
    <row r="181" spans="1:15" hidden="1" x14ac:dyDescent="0.35">
      <c r="A181" s="3" t="s">
        <v>185</v>
      </c>
      <c r="B181" s="4">
        <v>0</v>
      </c>
      <c r="C181" s="4">
        <v>0</v>
      </c>
      <c r="D181" s="4">
        <v>0</v>
      </c>
      <c r="E181" s="4">
        <v>0</v>
      </c>
      <c r="F181" s="4">
        <v>0</v>
      </c>
      <c r="G181" s="4">
        <v>0</v>
      </c>
      <c r="H181" s="4">
        <v>0</v>
      </c>
      <c r="I181" s="4">
        <v>0</v>
      </c>
      <c r="J181" s="4">
        <v>0</v>
      </c>
      <c r="K181" s="16">
        <v>0</v>
      </c>
      <c r="L181" s="16">
        <v>0</v>
      </c>
      <c r="M181" s="16">
        <v>0</v>
      </c>
      <c r="N181" s="28">
        <f t="shared" si="8"/>
        <v>0</v>
      </c>
      <c r="O181" s="29" t="e">
        <f t="shared" si="10"/>
        <v>#DIV/0!</v>
      </c>
    </row>
    <row r="182" spans="1:15" hidden="1" x14ac:dyDescent="0.35">
      <c r="A182" s="3" t="s">
        <v>186</v>
      </c>
      <c r="B182" s="5">
        <v>0</v>
      </c>
      <c r="C182" s="5">
        <v>0</v>
      </c>
      <c r="D182" s="5">
        <v>0</v>
      </c>
      <c r="E182" s="5">
        <v>0</v>
      </c>
      <c r="F182" s="5">
        <v>0</v>
      </c>
      <c r="G182" s="5">
        <v>0</v>
      </c>
      <c r="H182" s="5">
        <v>0</v>
      </c>
      <c r="I182" s="5">
        <v>0</v>
      </c>
      <c r="J182" s="5">
        <v>0</v>
      </c>
      <c r="K182" s="16">
        <v>0</v>
      </c>
      <c r="L182" s="16">
        <v>0</v>
      </c>
      <c r="M182" s="16">
        <v>0</v>
      </c>
      <c r="N182" s="28">
        <f t="shared" si="8"/>
        <v>0</v>
      </c>
      <c r="O182" s="29" t="e">
        <f t="shared" si="10"/>
        <v>#DIV/0!</v>
      </c>
    </row>
    <row r="183" spans="1:15" hidden="1" x14ac:dyDescent="0.35">
      <c r="A183" s="3" t="s">
        <v>187</v>
      </c>
      <c r="B183" s="4">
        <v>0</v>
      </c>
      <c r="C183" s="4">
        <v>0</v>
      </c>
      <c r="D183" s="4">
        <v>0</v>
      </c>
      <c r="E183" s="4">
        <v>0</v>
      </c>
      <c r="F183" s="4">
        <v>0</v>
      </c>
      <c r="G183" s="4">
        <v>0</v>
      </c>
      <c r="H183" s="4">
        <v>0</v>
      </c>
      <c r="I183" s="4">
        <v>0</v>
      </c>
      <c r="J183" s="4">
        <v>0</v>
      </c>
      <c r="K183" s="16">
        <v>0</v>
      </c>
      <c r="L183" s="16">
        <v>0</v>
      </c>
      <c r="M183" s="16">
        <v>0</v>
      </c>
      <c r="N183" s="28">
        <f t="shared" si="8"/>
        <v>0</v>
      </c>
      <c r="O183" s="29" t="e">
        <f t="shared" si="10"/>
        <v>#DIV/0!</v>
      </c>
    </row>
    <row r="184" spans="1:15" hidden="1" x14ac:dyDescent="0.35">
      <c r="A184" s="3" t="s">
        <v>188</v>
      </c>
      <c r="B184" s="4">
        <v>0</v>
      </c>
      <c r="C184" s="4">
        <v>0</v>
      </c>
      <c r="D184" s="4">
        <v>0</v>
      </c>
      <c r="E184" s="4">
        <v>0</v>
      </c>
      <c r="F184" s="4">
        <v>0</v>
      </c>
      <c r="G184" s="4">
        <v>0</v>
      </c>
      <c r="H184" s="4">
        <v>0</v>
      </c>
      <c r="I184" s="4">
        <v>0</v>
      </c>
      <c r="J184" s="4">
        <v>0</v>
      </c>
      <c r="K184" s="16">
        <v>0</v>
      </c>
      <c r="L184" s="16">
        <v>0</v>
      </c>
      <c r="M184" s="16">
        <v>0</v>
      </c>
      <c r="N184" s="28">
        <f t="shared" si="8"/>
        <v>0</v>
      </c>
      <c r="O184" s="29" t="e">
        <f t="shared" si="10"/>
        <v>#DIV/0!</v>
      </c>
    </row>
    <row r="185" spans="1:15" x14ac:dyDescent="0.35">
      <c r="A185" s="3" t="s">
        <v>189</v>
      </c>
      <c r="B185" s="5">
        <v>0</v>
      </c>
      <c r="C185" s="5">
        <v>1136.5999999999999</v>
      </c>
      <c r="D185" s="5">
        <v>1348.39</v>
      </c>
      <c r="E185" s="5">
        <v>0</v>
      </c>
      <c r="F185" s="5">
        <v>4215.3500000000004</v>
      </c>
      <c r="G185" s="5">
        <v>0</v>
      </c>
      <c r="H185" s="5">
        <v>0</v>
      </c>
      <c r="I185" s="5">
        <v>46.1</v>
      </c>
      <c r="J185" s="5">
        <v>0</v>
      </c>
      <c r="K185" s="16">
        <v>686.06</v>
      </c>
      <c r="L185" s="16">
        <v>901.13</v>
      </c>
      <c r="M185" s="16">
        <v>3352.15</v>
      </c>
      <c r="N185" s="28">
        <f t="shared" si="8"/>
        <v>2451.02</v>
      </c>
      <c r="O185" s="29">
        <f t="shared" si="10"/>
        <v>0.73117849738227703</v>
      </c>
    </row>
    <row r="186" spans="1:15" x14ac:dyDescent="0.35">
      <c r="A186" s="3" t="s">
        <v>190</v>
      </c>
      <c r="B186" s="5">
        <v>0</v>
      </c>
      <c r="C186" s="5">
        <v>-492</v>
      </c>
      <c r="D186" s="5">
        <v>-163.81</v>
      </c>
      <c r="E186" s="5">
        <v>0</v>
      </c>
      <c r="F186" s="5">
        <v>0</v>
      </c>
      <c r="G186" s="5">
        <v>0</v>
      </c>
      <c r="H186" s="5">
        <v>0</v>
      </c>
      <c r="I186" s="5">
        <v>0</v>
      </c>
      <c r="J186" s="5">
        <v>0</v>
      </c>
      <c r="K186" s="16">
        <v>-432.38</v>
      </c>
      <c r="L186" s="16">
        <v>-1198.1600000000001</v>
      </c>
      <c r="M186" s="16">
        <v>-853.14</v>
      </c>
      <c r="N186" s="28">
        <f t="shared" si="8"/>
        <v>345.0200000000001</v>
      </c>
      <c r="O186" s="29">
        <f t="shared" si="10"/>
        <v>-0.40441193707949469</v>
      </c>
    </row>
    <row r="187" spans="1:15" hidden="1" x14ac:dyDescent="0.35">
      <c r="A187" s="3" t="s">
        <v>191</v>
      </c>
      <c r="B187" s="4">
        <v>0</v>
      </c>
      <c r="C187" s="4">
        <v>0</v>
      </c>
      <c r="D187" s="4">
        <v>0</v>
      </c>
      <c r="E187" s="4">
        <v>0</v>
      </c>
      <c r="F187" s="4">
        <v>0</v>
      </c>
      <c r="G187" s="4">
        <v>0</v>
      </c>
      <c r="H187" s="4">
        <v>0</v>
      </c>
      <c r="I187" s="4">
        <v>0</v>
      </c>
      <c r="J187" s="4">
        <v>0</v>
      </c>
      <c r="K187" s="16">
        <v>0</v>
      </c>
      <c r="L187" s="16">
        <v>0</v>
      </c>
      <c r="M187" s="16">
        <v>0</v>
      </c>
      <c r="N187" s="28">
        <f t="shared" si="8"/>
        <v>0</v>
      </c>
      <c r="O187" s="29" t="e">
        <f t="shared" si="10"/>
        <v>#DIV/0!</v>
      </c>
    </row>
    <row r="188" spans="1:15" hidden="1" x14ac:dyDescent="0.35">
      <c r="A188" s="3" t="s">
        <v>192</v>
      </c>
      <c r="B188" s="5">
        <v>0</v>
      </c>
      <c r="C188" s="5">
        <v>0</v>
      </c>
      <c r="D188" s="5">
        <v>0</v>
      </c>
      <c r="E188" s="5">
        <v>0</v>
      </c>
      <c r="F188" s="5">
        <v>0</v>
      </c>
      <c r="G188" s="5">
        <v>0</v>
      </c>
      <c r="H188" s="5">
        <v>0</v>
      </c>
      <c r="I188" s="5">
        <v>0</v>
      </c>
      <c r="J188" s="5">
        <v>0</v>
      </c>
      <c r="K188" s="16">
        <v>0</v>
      </c>
      <c r="L188" s="16">
        <v>0</v>
      </c>
      <c r="M188" s="16">
        <v>0</v>
      </c>
      <c r="N188" s="28">
        <f t="shared" si="8"/>
        <v>0</v>
      </c>
      <c r="O188" s="29" t="e">
        <f t="shared" si="10"/>
        <v>#DIV/0!</v>
      </c>
    </row>
    <row r="189" spans="1:15" hidden="1" x14ac:dyDescent="0.35">
      <c r="A189" s="3" t="s">
        <v>193</v>
      </c>
      <c r="B189" s="4">
        <v>0</v>
      </c>
      <c r="C189" s="4">
        <v>0</v>
      </c>
      <c r="D189" s="4">
        <v>0</v>
      </c>
      <c r="E189" s="4">
        <v>0</v>
      </c>
      <c r="F189" s="4">
        <v>0</v>
      </c>
      <c r="G189" s="4">
        <v>0</v>
      </c>
      <c r="H189" s="4">
        <v>0</v>
      </c>
      <c r="I189" s="4">
        <v>0</v>
      </c>
      <c r="J189" s="4">
        <v>0</v>
      </c>
      <c r="K189" s="16">
        <v>0</v>
      </c>
      <c r="L189" s="16">
        <v>0</v>
      </c>
      <c r="M189" s="16">
        <v>0</v>
      </c>
      <c r="N189" s="28">
        <f t="shared" si="8"/>
        <v>0</v>
      </c>
      <c r="O189" s="29" t="e">
        <f t="shared" si="10"/>
        <v>#DIV/0!</v>
      </c>
    </row>
    <row r="190" spans="1:15" hidden="1" x14ac:dyDescent="0.35">
      <c r="A190" s="3" t="s">
        <v>194</v>
      </c>
      <c r="B190" s="4">
        <v>0</v>
      </c>
      <c r="C190" s="4">
        <v>0</v>
      </c>
      <c r="D190" s="4">
        <v>0</v>
      </c>
      <c r="E190" s="4">
        <v>0</v>
      </c>
      <c r="F190" s="4">
        <v>0</v>
      </c>
      <c r="G190" s="4">
        <v>0</v>
      </c>
      <c r="H190" s="4">
        <v>0</v>
      </c>
      <c r="I190" s="4">
        <v>0</v>
      </c>
      <c r="J190" s="4">
        <v>0</v>
      </c>
      <c r="K190" s="16">
        <v>0</v>
      </c>
      <c r="L190" s="16">
        <v>0</v>
      </c>
      <c r="M190" s="16">
        <v>0</v>
      </c>
      <c r="N190" s="28">
        <f t="shared" si="8"/>
        <v>0</v>
      </c>
      <c r="O190" s="29" t="e">
        <f t="shared" si="10"/>
        <v>#DIV/0!</v>
      </c>
    </row>
    <row r="191" spans="1:15" hidden="1" x14ac:dyDescent="0.35">
      <c r="A191" s="3" t="s">
        <v>195</v>
      </c>
      <c r="B191" s="5">
        <v>0</v>
      </c>
      <c r="C191" s="5">
        <v>0</v>
      </c>
      <c r="D191" s="5">
        <v>0</v>
      </c>
      <c r="E191" s="5">
        <v>0</v>
      </c>
      <c r="F191" s="5">
        <v>0</v>
      </c>
      <c r="G191" s="5">
        <v>0</v>
      </c>
      <c r="H191" s="5">
        <v>0</v>
      </c>
      <c r="I191" s="5">
        <v>0</v>
      </c>
      <c r="J191" s="5">
        <v>0</v>
      </c>
      <c r="K191" s="16">
        <v>0</v>
      </c>
      <c r="L191" s="16">
        <v>0</v>
      </c>
      <c r="M191" s="16">
        <v>0</v>
      </c>
      <c r="N191" s="28">
        <f t="shared" si="8"/>
        <v>0</v>
      </c>
      <c r="O191" s="29" t="e">
        <f t="shared" si="10"/>
        <v>#DIV/0!</v>
      </c>
    </row>
    <row r="192" spans="1:15" hidden="1" x14ac:dyDescent="0.35">
      <c r="A192" s="3" t="s">
        <v>196</v>
      </c>
      <c r="B192" s="4">
        <v>0</v>
      </c>
      <c r="C192" s="4">
        <v>0</v>
      </c>
      <c r="D192" s="4">
        <v>0</v>
      </c>
      <c r="E192" s="4">
        <v>0</v>
      </c>
      <c r="F192" s="4">
        <v>0</v>
      </c>
      <c r="G192" s="4">
        <v>0</v>
      </c>
      <c r="H192" s="4">
        <v>0</v>
      </c>
      <c r="I192" s="4">
        <v>0</v>
      </c>
      <c r="J192" s="4">
        <v>0</v>
      </c>
      <c r="K192" s="16">
        <v>0</v>
      </c>
      <c r="L192" s="16">
        <v>0</v>
      </c>
      <c r="M192" s="16">
        <v>0</v>
      </c>
      <c r="N192" s="28">
        <f t="shared" si="8"/>
        <v>0</v>
      </c>
      <c r="O192" s="29" t="e">
        <f t="shared" si="10"/>
        <v>#DIV/0!</v>
      </c>
    </row>
    <row r="193" spans="1:15" hidden="1" x14ac:dyDescent="0.35">
      <c r="A193" s="3" t="s">
        <v>197</v>
      </c>
      <c r="B193" s="4">
        <v>0</v>
      </c>
      <c r="C193" s="4">
        <v>0</v>
      </c>
      <c r="D193" s="4">
        <v>0</v>
      </c>
      <c r="E193" s="4">
        <v>0</v>
      </c>
      <c r="F193" s="4">
        <v>0</v>
      </c>
      <c r="G193" s="4">
        <v>0</v>
      </c>
      <c r="H193" s="4">
        <v>0</v>
      </c>
      <c r="I193" s="4">
        <v>0</v>
      </c>
      <c r="J193" s="4">
        <v>0</v>
      </c>
      <c r="K193" s="16">
        <v>0</v>
      </c>
      <c r="L193" s="16">
        <v>0</v>
      </c>
      <c r="M193" s="16">
        <v>0</v>
      </c>
      <c r="N193" s="28">
        <f t="shared" si="8"/>
        <v>0</v>
      </c>
      <c r="O193" s="29" t="e">
        <f t="shared" si="10"/>
        <v>#DIV/0!</v>
      </c>
    </row>
    <row r="194" spans="1:15" hidden="1" x14ac:dyDescent="0.35">
      <c r="A194" s="3" t="s">
        <v>198</v>
      </c>
      <c r="B194" s="4">
        <v>0</v>
      </c>
      <c r="C194" s="4">
        <v>0</v>
      </c>
      <c r="D194" s="4">
        <v>0</v>
      </c>
      <c r="E194" s="4">
        <v>0</v>
      </c>
      <c r="F194" s="4">
        <v>0</v>
      </c>
      <c r="G194" s="4">
        <v>0</v>
      </c>
      <c r="H194" s="4">
        <v>0</v>
      </c>
      <c r="I194" s="4">
        <v>0</v>
      </c>
      <c r="J194" s="4">
        <v>0</v>
      </c>
      <c r="K194" s="16">
        <v>0</v>
      </c>
      <c r="L194" s="16">
        <v>0</v>
      </c>
      <c r="M194" s="16">
        <v>0</v>
      </c>
      <c r="N194" s="28">
        <f t="shared" si="8"/>
        <v>0</v>
      </c>
      <c r="O194" s="29" t="e">
        <f t="shared" si="10"/>
        <v>#DIV/0!</v>
      </c>
    </row>
    <row r="195" spans="1:15" hidden="1" x14ac:dyDescent="0.35">
      <c r="A195" s="3" t="s">
        <v>199</v>
      </c>
      <c r="B195" s="5">
        <v>0</v>
      </c>
      <c r="C195" s="5">
        <v>0</v>
      </c>
      <c r="D195" s="5">
        <v>0</v>
      </c>
      <c r="E195" s="5">
        <v>0</v>
      </c>
      <c r="F195" s="5">
        <v>0</v>
      </c>
      <c r="G195" s="5">
        <v>0</v>
      </c>
      <c r="H195" s="5">
        <v>0</v>
      </c>
      <c r="I195" s="5">
        <v>0</v>
      </c>
      <c r="J195" s="5">
        <v>0</v>
      </c>
      <c r="K195" s="16">
        <v>0</v>
      </c>
      <c r="L195" s="16">
        <v>0</v>
      </c>
      <c r="M195" s="16">
        <v>0</v>
      </c>
      <c r="N195" s="28">
        <f t="shared" si="8"/>
        <v>0</v>
      </c>
      <c r="O195" s="29" t="e">
        <f t="shared" si="10"/>
        <v>#DIV/0!</v>
      </c>
    </row>
    <row r="196" spans="1:15" x14ac:dyDescent="0.35">
      <c r="A196" s="3" t="s">
        <v>200</v>
      </c>
      <c r="B196" s="5">
        <v>1377.98</v>
      </c>
      <c r="C196" s="5">
        <v>4311.72</v>
      </c>
      <c r="D196" s="5">
        <v>4600.58</v>
      </c>
      <c r="E196" s="5">
        <v>14985.71</v>
      </c>
      <c r="F196" s="5">
        <v>6833.65</v>
      </c>
      <c r="G196" s="5">
        <v>3470.01</v>
      </c>
      <c r="H196" s="5">
        <v>10610.15</v>
      </c>
      <c r="I196" s="5">
        <v>1046.1300000000001</v>
      </c>
      <c r="J196" s="5">
        <v>512.42999999999995</v>
      </c>
      <c r="K196" s="16">
        <v>414.49</v>
      </c>
      <c r="L196" s="16">
        <v>2295.96</v>
      </c>
      <c r="M196" s="16">
        <v>-956.13</v>
      </c>
      <c r="N196" s="28">
        <f t="shared" si="8"/>
        <v>-3252.09</v>
      </c>
      <c r="O196" s="29">
        <f t="shared" si="10"/>
        <v>3.4013052618367796</v>
      </c>
    </row>
    <row r="197" spans="1:15" x14ac:dyDescent="0.35">
      <c r="A197" s="3" t="s">
        <v>201</v>
      </c>
      <c r="B197" s="5">
        <v>0</v>
      </c>
      <c r="C197" s="5">
        <v>0</v>
      </c>
      <c r="D197" s="5">
        <v>373.84</v>
      </c>
      <c r="E197" s="5">
        <v>0</v>
      </c>
      <c r="F197" s="5">
        <v>0</v>
      </c>
      <c r="G197" s="5">
        <v>0</v>
      </c>
      <c r="H197" s="5">
        <v>0</v>
      </c>
      <c r="I197" s="5">
        <v>0</v>
      </c>
      <c r="J197" s="5">
        <v>0</v>
      </c>
      <c r="K197" s="16">
        <v>0</v>
      </c>
      <c r="L197" s="16">
        <v>90.6</v>
      </c>
      <c r="M197" s="16">
        <v>0</v>
      </c>
      <c r="N197" s="28">
        <f t="shared" si="8"/>
        <v>-90.6</v>
      </c>
      <c r="O197" s="29">
        <f>N197/L197</f>
        <v>-1</v>
      </c>
    </row>
    <row r="198" spans="1:15" hidden="1" x14ac:dyDescent="0.35">
      <c r="A198" s="3" t="s">
        <v>202</v>
      </c>
      <c r="B198" s="4">
        <v>0</v>
      </c>
      <c r="C198" s="4">
        <v>0</v>
      </c>
      <c r="D198" s="4">
        <v>0</v>
      </c>
      <c r="E198" s="4">
        <v>0</v>
      </c>
      <c r="F198" s="4">
        <v>0</v>
      </c>
      <c r="G198" s="4">
        <v>0</v>
      </c>
      <c r="H198" s="4">
        <v>0</v>
      </c>
      <c r="I198" s="4">
        <v>0</v>
      </c>
      <c r="J198" s="4">
        <v>0</v>
      </c>
      <c r="K198" s="16">
        <v>0</v>
      </c>
      <c r="L198" s="16">
        <v>0</v>
      </c>
      <c r="M198" s="16">
        <v>0</v>
      </c>
      <c r="N198" s="28">
        <f t="shared" si="8"/>
        <v>0</v>
      </c>
      <c r="O198" s="29" t="e">
        <f t="shared" ref="O198:O204" si="11">N198/M198</f>
        <v>#DIV/0!</v>
      </c>
    </row>
    <row r="199" spans="1:15" hidden="1" x14ac:dyDescent="0.35">
      <c r="A199" s="3" t="s">
        <v>203</v>
      </c>
      <c r="B199" s="4">
        <v>0</v>
      </c>
      <c r="C199" s="4">
        <v>0</v>
      </c>
      <c r="D199" s="4">
        <v>0</v>
      </c>
      <c r="E199" s="4">
        <v>0</v>
      </c>
      <c r="F199" s="4">
        <v>0</v>
      </c>
      <c r="G199" s="4">
        <v>0</v>
      </c>
      <c r="H199" s="4">
        <v>0</v>
      </c>
      <c r="I199" s="4">
        <v>0</v>
      </c>
      <c r="J199" s="4">
        <v>0</v>
      </c>
      <c r="K199" s="16">
        <v>0</v>
      </c>
      <c r="L199" s="16">
        <v>0</v>
      </c>
      <c r="M199" s="16">
        <v>0</v>
      </c>
      <c r="N199" s="28">
        <f t="shared" si="8"/>
        <v>0</v>
      </c>
      <c r="O199" s="29" t="e">
        <f t="shared" si="11"/>
        <v>#DIV/0!</v>
      </c>
    </row>
    <row r="200" spans="1:15" x14ac:dyDescent="0.35">
      <c r="A200" s="3" t="s">
        <v>204</v>
      </c>
      <c r="B200" s="5">
        <v>-1164.8599999999999</v>
      </c>
      <c r="C200" s="5">
        <v>1974.47</v>
      </c>
      <c r="D200" s="5">
        <v>485.41</v>
      </c>
      <c r="E200" s="5">
        <v>87768.62</v>
      </c>
      <c r="F200" s="5">
        <v>5435.88</v>
      </c>
      <c r="G200" s="5">
        <v>5608.79</v>
      </c>
      <c r="H200" s="5">
        <v>248.95</v>
      </c>
      <c r="I200" s="5">
        <v>8471.6200000000008</v>
      </c>
      <c r="J200" s="5">
        <v>5168.6099999999997</v>
      </c>
      <c r="K200" s="16">
        <v>-11785.39</v>
      </c>
      <c r="L200" s="16">
        <v>1510.32</v>
      </c>
      <c r="M200" s="16">
        <v>1969.78</v>
      </c>
      <c r="N200" s="28">
        <f t="shared" ref="N200:N263" si="12">M200-L200</f>
        <v>459.46000000000004</v>
      </c>
      <c r="O200" s="29">
        <f t="shared" si="11"/>
        <v>0.23325447511904884</v>
      </c>
    </row>
    <row r="201" spans="1:15" x14ac:dyDescent="0.35">
      <c r="A201" s="3" t="s">
        <v>205</v>
      </c>
      <c r="B201" s="5">
        <v>7764.57</v>
      </c>
      <c r="C201" s="5">
        <v>9626.4</v>
      </c>
      <c r="D201" s="5">
        <v>-6460.52</v>
      </c>
      <c r="E201" s="5">
        <v>22202.81</v>
      </c>
      <c r="F201" s="5">
        <v>4335.34</v>
      </c>
      <c r="G201" s="5">
        <v>5897.75</v>
      </c>
      <c r="H201" s="5">
        <v>13503.54</v>
      </c>
      <c r="I201" s="5">
        <v>14499.02</v>
      </c>
      <c r="J201" s="5">
        <v>2762.35</v>
      </c>
      <c r="K201" s="16">
        <v>7787.41</v>
      </c>
      <c r="L201" s="16">
        <v>8381.15</v>
      </c>
      <c r="M201" s="16">
        <v>331.43</v>
      </c>
      <c r="N201" s="28">
        <f t="shared" si="12"/>
        <v>-8049.7199999999993</v>
      </c>
      <c r="O201" s="29">
        <f t="shared" si="11"/>
        <v>-24.287843586881088</v>
      </c>
    </row>
    <row r="202" spans="1:15" hidden="1" x14ac:dyDescent="0.35">
      <c r="A202" s="3" t="s">
        <v>206</v>
      </c>
      <c r="B202" s="4">
        <v>0</v>
      </c>
      <c r="C202" s="4">
        <v>0</v>
      </c>
      <c r="D202" s="4">
        <v>0</v>
      </c>
      <c r="E202" s="4">
        <v>0</v>
      </c>
      <c r="F202" s="4">
        <v>0</v>
      </c>
      <c r="G202" s="4">
        <v>0</v>
      </c>
      <c r="H202" s="4">
        <v>0</v>
      </c>
      <c r="I202" s="4">
        <v>0</v>
      </c>
      <c r="J202" s="4">
        <v>0</v>
      </c>
      <c r="K202" s="16">
        <v>0</v>
      </c>
      <c r="L202" s="16">
        <v>0</v>
      </c>
      <c r="M202" s="16">
        <v>0</v>
      </c>
      <c r="N202" s="28">
        <f t="shared" si="12"/>
        <v>0</v>
      </c>
      <c r="O202" s="29" t="e">
        <f t="shared" si="11"/>
        <v>#DIV/0!</v>
      </c>
    </row>
    <row r="203" spans="1:15" hidden="1" x14ac:dyDescent="0.35">
      <c r="A203" s="3" t="s">
        <v>207</v>
      </c>
      <c r="B203" s="5">
        <v>0</v>
      </c>
      <c r="C203" s="5">
        <v>0</v>
      </c>
      <c r="D203" s="5">
        <v>0</v>
      </c>
      <c r="E203" s="5">
        <v>0</v>
      </c>
      <c r="F203" s="5">
        <v>0</v>
      </c>
      <c r="G203" s="5">
        <v>0</v>
      </c>
      <c r="H203" s="5">
        <v>0</v>
      </c>
      <c r="I203" s="5">
        <v>0</v>
      </c>
      <c r="J203" s="5">
        <v>0</v>
      </c>
      <c r="K203" s="16">
        <v>0</v>
      </c>
      <c r="L203" s="16">
        <v>0</v>
      </c>
      <c r="M203" s="16">
        <v>0</v>
      </c>
      <c r="N203" s="28">
        <f t="shared" si="12"/>
        <v>0</v>
      </c>
      <c r="O203" s="29" t="e">
        <f t="shared" si="11"/>
        <v>#DIV/0!</v>
      </c>
    </row>
    <row r="204" spans="1:15" hidden="1" x14ac:dyDescent="0.35">
      <c r="A204" s="3" t="s">
        <v>208</v>
      </c>
      <c r="B204" s="4">
        <v>0</v>
      </c>
      <c r="C204" s="4">
        <v>0</v>
      </c>
      <c r="D204" s="4">
        <v>0</v>
      </c>
      <c r="E204" s="4">
        <v>0</v>
      </c>
      <c r="F204" s="4">
        <v>0</v>
      </c>
      <c r="G204" s="4">
        <v>0</v>
      </c>
      <c r="H204" s="4">
        <v>0</v>
      </c>
      <c r="I204" s="4">
        <v>0</v>
      </c>
      <c r="J204" s="4">
        <v>0</v>
      </c>
      <c r="K204" s="16">
        <v>0</v>
      </c>
      <c r="L204" s="16">
        <v>0</v>
      </c>
      <c r="M204" s="16">
        <v>0</v>
      </c>
      <c r="N204" s="28">
        <f t="shared" si="12"/>
        <v>0</v>
      </c>
      <c r="O204" s="29" t="e">
        <f t="shared" si="11"/>
        <v>#DIV/0!</v>
      </c>
    </row>
    <row r="205" spans="1:15" x14ac:dyDescent="0.35">
      <c r="A205" s="3" t="s">
        <v>209</v>
      </c>
      <c r="B205" s="5">
        <v>31.79</v>
      </c>
      <c r="C205" s="5">
        <v>0</v>
      </c>
      <c r="D205" s="5">
        <v>76.02</v>
      </c>
      <c r="E205" s="5">
        <v>0</v>
      </c>
      <c r="F205" s="5">
        <v>0</v>
      </c>
      <c r="G205" s="5">
        <v>0</v>
      </c>
      <c r="H205" s="5">
        <v>1790.11</v>
      </c>
      <c r="I205" s="5">
        <v>31.79</v>
      </c>
      <c r="J205" s="5">
        <v>159.04</v>
      </c>
      <c r="K205" s="16">
        <v>0</v>
      </c>
      <c r="L205" s="16">
        <v>31.67</v>
      </c>
      <c r="M205" s="16">
        <v>0</v>
      </c>
      <c r="N205" s="28">
        <f t="shared" si="12"/>
        <v>-31.67</v>
      </c>
      <c r="O205" s="29">
        <f>N205/L205</f>
        <v>-1</v>
      </c>
    </row>
    <row r="206" spans="1:15" ht="15" thickBot="1" x14ac:dyDescent="0.4">
      <c r="A206" s="6" t="s">
        <v>210</v>
      </c>
      <c r="B206" s="8">
        <v>263775.78000000003</v>
      </c>
      <c r="C206" s="8">
        <v>185767.16</v>
      </c>
      <c r="D206" s="8">
        <v>188956.79999999999</v>
      </c>
      <c r="E206" s="8">
        <v>354900.78</v>
      </c>
      <c r="F206" s="8">
        <v>211314.89</v>
      </c>
      <c r="G206" s="8">
        <v>182586.33</v>
      </c>
      <c r="H206" s="8">
        <v>211869.79</v>
      </c>
      <c r="I206" s="8">
        <v>168329.73</v>
      </c>
      <c r="J206" s="8">
        <v>153144.29999999999</v>
      </c>
      <c r="K206" s="17">
        <v>251353.35</v>
      </c>
      <c r="L206" s="17">
        <v>253310.36</v>
      </c>
      <c r="M206" s="17">
        <v>-174000.97</v>
      </c>
      <c r="N206" s="28">
        <f t="shared" si="12"/>
        <v>-427311.32999999996</v>
      </c>
      <c r="O206" s="29">
        <f t="shared" ref="O206:O269" si="13">N206/M206</f>
        <v>2.4557985510080775</v>
      </c>
    </row>
    <row r="207" spans="1:15" ht="15.5" thickTop="1" thickBot="1" x14ac:dyDescent="0.4">
      <c r="A207" s="9" t="s">
        <v>211</v>
      </c>
      <c r="B207" s="11">
        <v>263775.78000000003</v>
      </c>
      <c r="C207" s="11">
        <v>185767.16</v>
      </c>
      <c r="D207" s="11">
        <v>188956.79999999999</v>
      </c>
      <c r="E207" s="11">
        <v>354900.78</v>
      </c>
      <c r="F207" s="11">
        <v>211314.89</v>
      </c>
      <c r="G207" s="11">
        <v>182586.33</v>
      </c>
      <c r="H207" s="11">
        <v>211869.79</v>
      </c>
      <c r="I207" s="11">
        <v>168329.73</v>
      </c>
      <c r="J207" s="11">
        <v>153144.29999999999</v>
      </c>
      <c r="K207" s="18">
        <v>251353.35</v>
      </c>
      <c r="L207" s="18">
        <v>253310.36</v>
      </c>
      <c r="M207" s="18">
        <v>-174000.97</v>
      </c>
      <c r="N207" s="28">
        <f t="shared" si="12"/>
        <v>-427311.32999999996</v>
      </c>
      <c r="O207" s="29">
        <f t="shared" si="13"/>
        <v>2.4557985510080775</v>
      </c>
    </row>
    <row r="208" spans="1:15" ht="15.5" thickTop="1" thickBot="1" x14ac:dyDescent="0.4">
      <c r="A208" s="9" t="s">
        <v>212</v>
      </c>
      <c r="B208" s="11">
        <v>264917.03000000003</v>
      </c>
      <c r="C208" s="11">
        <v>194445.05</v>
      </c>
      <c r="D208" s="11">
        <v>190672.64000000001</v>
      </c>
      <c r="E208" s="11">
        <v>358598.45</v>
      </c>
      <c r="F208" s="11">
        <v>210233.94</v>
      </c>
      <c r="G208" s="11">
        <v>185713.52</v>
      </c>
      <c r="H208" s="11">
        <v>213291.46</v>
      </c>
      <c r="I208" s="11">
        <v>169735.99</v>
      </c>
      <c r="J208" s="11">
        <v>154550.56</v>
      </c>
      <c r="K208" s="18">
        <v>391514.61</v>
      </c>
      <c r="L208" s="18">
        <v>322295.82</v>
      </c>
      <c r="M208" s="18">
        <v>-173447.11</v>
      </c>
      <c r="N208" s="28">
        <f t="shared" si="12"/>
        <v>-495742.93</v>
      </c>
      <c r="O208" s="29">
        <f t="shared" si="13"/>
        <v>2.8581792455348496</v>
      </c>
    </row>
    <row r="209" spans="1:15" ht="15.5" thickTop="1" thickBot="1" x14ac:dyDescent="0.4">
      <c r="A209" s="14" t="s">
        <v>213</v>
      </c>
      <c r="B209" s="15">
        <v>678222.2</v>
      </c>
      <c r="C209" s="15">
        <v>490755.24</v>
      </c>
      <c r="D209" s="15">
        <v>596663.82999999996</v>
      </c>
      <c r="E209" s="15">
        <v>667743.16</v>
      </c>
      <c r="F209" s="15">
        <v>600728.84</v>
      </c>
      <c r="G209" s="15">
        <v>608942.51</v>
      </c>
      <c r="H209" s="15">
        <v>650338.15</v>
      </c>
      <c r="I209" s="15">
        <v>639216.46</v>
      </c>
      <c r="J209" s="15">
        <v>298269.46999999997</v>
      </c>
      <c r="K209" s="20">
        <v>802272.91</v>
      </c>
      <c r="L209" s="20">
        <v>766168.53</v>
      </c>
      <c r="M209" s="20">
        <v>109265.49</v>
      </c>
      <c r="N209" s="28">
        <f t="shared" si="12"/>
        <v>-656903.04</v>
      </c>
      <c r="O209" s="29">
        <f t="shared" si="13"/>
        <v>-6.0119900620040232</v>
      </c>
    </row>
    <row r="210" spans="1:15" ht="15" thickTop="1" x14ac:dyDescent="0.35">
      <c r="A210" s="3" t="s">
        <v>214</v>
      </c>
      <c r="B210" s="5">
        <v>-556719.93999999994</v>
      </c>
      <c r="C210" s="5">
        <v>-555769.13</v>
      </c>
      <c r="D210" s="5">
        <v>-557738.93000000005</v>
      </c>
      <c r="E210" s="5">
        <v>-558888.97</v>
      </c>
      <c r="F210" s="5">
        <v>-553870.96</v>
      </c>
      <c r="G210" s="5">
        <v>-561883.94999999995</v>
      </c>
      <c r="H210" s="5">
        <v>-552515.92000000004</v>
      </c>
      <c r="I210" s="5">
        <v>-543060.99</v>
      </c>
      <c r="J210" s="5">
        <v>-550128.92000000004</v>
      </c>
      <c r="K210" s="16">
        <v>-574854.94999999995</v>
      </c>
      <c r="L210" s="16">
        <v>-578755.96</v>
      </c>
      <c r="M210" s="16">
        <v>-1395806.95</v>
      </c>
      <c r="N210" s="28">
        <f t="shared" si="12"/>
        <v>-817050.99</v>
      </c>
      <c r="O210" s="29">
        <f t="shared" si="13"/>
        <v>0.58536102718216154</v>
      </c>
    </row>
    <row r="211" spans="1:15" ht="15" thickBot="1" x14ac:dyDescent="0.4">
      <c r="A211" s="6" t="s">
        <v>215</v>
      </c>
      <c r="B211" s="8">
        <v>-556719.93999999994</v>
      </c>
      <c r="C211" s="8">
        <v>-555769.13</v>
      </c>
      <c r="D211" s="8">
        <v>-557738.93000000005</v>
      </c>
      <c r="E211" s="8">
        <v>-558888.97</v>
      </c>
      <c r="F211" s="8">
        <v>-553870.96</v>
      </c>
      <c r="G211" s="8">
        <v>-561883.94999999995</v>
      </c>
      <c r="H211" s="8">
        <v>-552515.92000000004</v>
      </c>
      <c r="I211" s="8">
        <v>-543060.99</v>
      </c>
      <c r="J211" s="8">
        <v>-550128.92000000004</v>
      </c>
      <c r="K211" s="17">
        <v>-574854.94999999995</v>
      </c>
      <c r="L211" s="17">
        <v>-578755.96</v>
      </c>
      <c r="M211" s="17">
        <v>-1395806.95</v>
      </c>
      <c r="N211" s="28">
        <f t="shared" si="12"/>
        <v>-817050.99</v>
      </c>
      <c r="O211" s="29">
        <f t="shared" si="13"/>
        <v>0.58536102718216154</v>
      </c>
    </row>
    <row r="212" spans="1:15" ht="15" hidden="1" thickTop="1" x14ac:dyDescent="0.35">
      <c r="A212" s="3" t="s">
        <v>216</v>
      </c>
      <c r="B212" s="5">
        <v>0</v>
      </c>
      <c r="C212" s="5">
        <v>0</v>
      </c>
      <c r="D212" s="5">
        <v>0</v>
      </c>
      <c r="E212" s="5">
        <v>0</v>
      </c>
      <c r="F212" s="5">
        <v>0</v>
      </c>
      <c r="G212" s="5">
        <v>0</v>
      </c>
      <c r="H212" s="5">
        <v>0</v>
      </c>
      <c r="I212" s="5">
        <v>0</v>
      </c>
      <c r="J212" s="5">
        <v>0</v>
      </c>
      <c r="K212" s="16">
        <v>0</v>
      </c>
      <c r="L212" s="16">
        <v>0</v>
      </c>
      <c r="M212" s="16">
        <v>0</v>
      </c>
      <c r="N212" s="28">
        <f t="shared" si="12"/>
        <v>0</v>
      </c>
      <c r="O212" s="29" t="e">
        <f t="shared" si="13"/>
        <v>#DIV/0!</v>
      </c>
    </row>
    <row r="213" spans="1:15" ht="15.5" hidden="1" thickTop="1" thickBot="1" x14ac:dyDescent="0.4">
      <c r="A213" s="6" t="s">
        <v>217</v>
      </c>
      <c r="B213" s="8">
        <v>0</v>
      </c>
      <c r="C213" s="8">
        <v>0</v>
      </c>
      <c r="D213" s="8">
        <v>0</v>
      </c>
      <c r="E213" s="8">
        <v>0</v>
      </c>
      <c r="F213" s="8">
        <v>0</v>
      </c>
      <c r="G213" s="8">
        <v>0</v>
      </c>
      <c r="H213" s="8">
        <v>0</v>
      </c>
      <c r="I213" s="8">
        <v>0</v>
      </c>
      <c r="J213" s="8">
        <v>0</v>
      </c>
      <c r="K213" s="17">
        <v>0</v>
      </c>
      <c r="L213" s="17">
        <v>0</v>
      </c>
      <c r="M213" s="17">
        <v>0</v>
      </c>
      <c r="N213" s="28">
        <f t="shared" si="12"/>
        <v>0</v>
      </c>
      <c r="O213" s="29" t="e">
        <f t="shared" si="13"/>
        <v>#DIV/0!</v>
      </c>
    </row>
    <row r="214" spans="1:15" ht="15.5" thickTop="1" thickBot="1" x14ac:dyDescent="0.4">
      <c r="A214" s="12" t="s">
        <v>218</v>
      </c>
      <c r="B214" s="13">
        <v>94932.14</v>
      </c>
      <c r="C214" s="13">
        <v>-91584.01</v>
      </c>
      <c r="D214" s="13">
        <v>12354.79</v>
      </c>
      <c r="E214" s="13">
        <v>82284.070000000007</v>
      </c>
      <c r="F214" s="13">
        <v>20287.759999999998</v>
      </c>
      <c r="G214" s="13">
        <v>-50535.45</v>
      </c>
      <c r="H214" s="13">
        <v>64705.85</v>
      </c>
      <c r="I214" s="13">
        <v>63039.1</v>
      </c>
      <c r="J214" s="13">
        <v>-313947.65000000002</v>
      </c>
      <c r="K214" s="19">
        <v>88119.14</v>
      </c>
      <c r="L214" s="19">
        <v>154296.19</v>
      </c>
      <c r="M214" s="19">
        <v>-848425.08</v>
      </c>
      <c r="N214" s="28">
        <f t="shared" si="12"/>
        <v>-1002721.27</v>
      </c>
      <c r="O214" s="29">
        <f t="shared" si="13"/>
        <v>1.1818618916828816</v>
      </c>
    </row>
    <row r="215" spans="1:15" ht="15" hidden="1" thickTop="1" x14ac:dyDescent="0.35">
      <c r="A215" s="3" t="s">
        <v>219</v>
      </c>
      <c r="B215" s="4">
        <v>0</v>
      </c>
      <c r="C215" s="4">
        <v>0</v>
      </c>
      <c r="D215" s="4">
        <v>0</v>
      </c>
      <c r="E215" s="4">
        <v>0</v>
      </c>
      <c r="F215" s="4">
        <v>0</v>
      </c>
      <c r="G215" s="4">
        <v>0</v>
      </c>
      <c r="H215" s="4">
        <v>0</v>
      </c>
      <c r="I215" s="4">
        <v>0</v>
      </c>
      <c r="J215" s="4">
        <v>0</v>
      </c>
      <c r="K215" s="16">
        <v>0</v>
      </c>
      <c r="L215" s="16">
        <v>0</v>
      </c>
      <c r="M215" s="16">
        <v>0</v>
      </c>
      <c r="N215" s="28">
        <f t="shared" si="12"/>
        <v>0</v>
      </c>
      <c r="O215" s="29" t="e">
        <f t="shared" si="13"/>
        <v>#DIV/0!</v>
      </c>
    </row>
    <row r="216" spans="1:15" ht="15" hidden="1" thickTop="1" x14ac:dyDescent="0.35">
      <c r="A216" s="3" t="s">
        <v>220</v>
      </c>
      <c r="B216" s="4">
        <v>0</v>
      </c>
      <c r="C216" s="4">
        <v>0</v>
      </c>
      <c r="D216" s="4">
        <v>0</v>
      </c>
      <c r="E216" s="4">
        <v>0</v>
      </c>
      <c r="F216" s="4">
        <v>0</v>
      </c>
      <c r="G216" s="4">
        <v>0</v>
      </c>
      <c r="H216" s="4">
        <v>0</v>
      </c>
      <c r="I216" s="4">
        <v>0</v>
      </c>
      <c r="J216" s="4">
        <v>0</v>
      </c>
      <c r="K216" s="16">
        <v>0</v>
      </c>
      <c r="L216" s="16">
        <v>0</v>
      </c>
      <c r="M216" s="16">
        <v>0</v>
      </c>
      <c r="N216" s="28">
        <f t="shared" si="12"/>
        <v>0</v>
      </c>
      <c r="O216" s="29" t="e">
        <f t="shared" si="13"/>
        <v>#DIV/0!</v>
      </c>
    </row>
    <row r="217" spans="1:15" ht="15" hidden="1" thickTop="1" x14ac:dyDescent="0.35">
      <c r="A217" s="3" t="s">
        <v>221</v>
      </c>
      <c r="B217" s="4">
        <v>0</v>
      </c>
      <c r="C217" s="4">
        <v>0</v>
      </c>
      <c r="D217" s="4">
        <v>0</v>
      </c>
      <c r="E217" s="4">
        <v>0</v>
      </c>
      <c r="F217" s="4">
        <v>0</v>
      </c>
      <c r="G217" s="4">
        <v>0</v>
      </c>
      <c r="H217" s="4">
        <v>0</v>
      </c>
      <c r="I217" s="4">
        <v>0</v>
      </c>
      <c r="J217" s="4">
        <v>0</v>
      </c>
      <c r="K217" s="16">
        <v>0</v>
      </c>
      <c r="L217" s="16">
        <v>0</v>
      </c>
      <c r="M217" s="16">
        <v>0</v>
      </c>
      <c r="N217" s="28">
        <f t="shared" si="12"/>
        <v>0</v>
      </c>
      <c r="O217" s="29" t="e">
        <f t="shared" si="13"/>
        <v>#DIV/0!</v>
      </c>
    </row>
    <row r="218" spans="1:15" ht="15" hidden="1" thickTop="1" x14ac:dyDescent="0.35">
      <c r="A218" s="3" t="s">
        <v>222</v>
      </c>
      <c r="B218" s="4">
        <v>0</v>
      </c>
      <c r="C218" s="4">
        <v>0</v>
      </c>
      <c r="D218" s="4">
        <v>0</v>
      </c>
      <c r="E218" s="4">
        <v>0</v>
      </c>
      <c r="F218" s="4">
        <v>0</v>
      </c>
      <c r="G218" s="4">
        <v>0</v>
      </c>
      <c r="H218" s="4">
        <v>0</v>
      </c>
      <c r="I218" s="4">
        <v>0</v>
      </c>
      <c r="J218" s="4">
        <v>0</v>
      </c>
      <c r="K218" s="16">
        <v>0</v>
      </c>
      <c r="L218" s="16">
        <v>0</v>
      </c>
      <c r="M218" s="16">
        <v>0</v>
      </c>
      <c r="N218" s="28">
        <f t="shared" si="12"/>
        <v>0</v>
      </c>
      <c r="O218" s="29" t="e">
        <f t="shared" si="13"/>
        <v>#DIV/0!</v>
      </c>
    </row>
    <row r="219" spans="1:15" ht="15" hidden="1" thickTop="1" x14ac:dyDescent="0.35">
      <c r="A219" s="3" t="s">
        <v>223</v>
      </c>
      <c r="B219" s="4">
        <v>0</v>
      </c>
      <c r="C219" s="4">
        <v>0</v>
      </c>
      <c r="D219" s="4">
        <v>0</v>
      </c>
      <c r="E219" s="4">
        <v>0</v>
      </c>
      <c r="F219" s="4">
        <v>0</v>
      </c>
      <c r="G219" s="4">
        <v>0</v>
      </c>
      <c r="H219" s="4">
        <v>0</v>
      </c>
      <c r="I219" s="4">
        <v>0</v>
      </c>
      <c r="J219" s="4">
        <v>0</v>
      </c>
      <c r="K219" s="16">
        <v>0</v>
      </c>
      <c r="L219" s="16">
        <v>0</v>
      </c>
      <c r="M219" s="16">
        <v>0</v>
      </c>
      <c r="N219" s="28">
        <f t="shared" si="12"/>
        <v>0</v>
      </c>
      <c r="O219" s="29" t="e">
        <f t="shared" si="13"/>
        <v>#DIV/0!</v>
      </c>
    </row>
    <row r="220" spans="1:15" ht="15" hidden="1" thickTop="1" x14ac:dyDescent="0.35">
      <c r="A220" s="3" t="s">
        <v>224</v>
      </c>
      <c r="B220" s="4">
        <v>0</v>
      </c>
      <c r="C220" s="4">
        <v>0</v>
      </c>
      <c r="D220" s="4">
        <v>0</v>
      </c>
      <c r="E220" s="4">
        <v>0</v>
      </c>
      <c r="F220" s="4">
        <v>0</v>
      </c>
      <c r="G220" s="4">
        <v>0</v>
      </c>
      <c r="H220" s="4">
        <v>0</v>
      </c>
      <c r="I220" s="4">
        <v>0</v>
      </c>
      <c r="J220" s="4">
        <v>0</v>
      </c>
      <c r="K220" s="16">
        <v>0</v>
      </c>
      <c r="L220" s="16">
        <v>0</v>
      </c>
      <c r="M220" s="16">
        <v>0</v>
      </c>
      <c r="N220" s="28">
        <f t="shared" si="12"/>
        <v>0</v>
      </c>
      <c r="O220" s="29" t="e">
        <f t="shared" si="13"/>
        <v>#DIV/0!</v>
      </c>
    </row>
    <row r="221" spans="1:15" ht="15" hidden="1" thickTop="1" x14ac:dyDescent="0.35">
      <c r="A221" s="3" t="s">
        <v>225</v>
      </c>
      <c r="B221" s="4">
        <v>0</v>
      </c>
      <c r="C221" s="4">
        <v>0</v>
      </c>
      <c r="D221" s="4">
        <v>0</v>
      </c>
      <c r="E221" s="4">
        <v>0</v>
      </c>
      <c r="F221" s="4">
        <v>0</v>
      </c>
      <c r="G221" s="4">
        <v>0</v>
      </c>
      <c r="H221" s="4">
        <v>0</v>
      </c>
      <c r="I221" s="4">
        <v>0</v>
      </c>
      <c r="J221" s="4">
        <v>0</v>
      </c>
      <c r="K221" s="16">
        <v>0</v>
      </c>
      <c r="L221" s="16">
        <v>0</v>
      </c>
      <c r="M221" s="16">
        <v>0</v>
      </c>
      <c r="N221" s="28">
        <f t="shared" si="12"/>
        <v>0</v>
      </c>
      <c r="O221" s="29" t="e">
        <f t="shared" si="13"/>
        <v>#DIV/0!</v>
      </c>
    </row>
    <row r="222" spans="1:15" ht="15" hidden="1" thickTop="1" x14ac:dyDescent="0.35">
      <c r="A222" s="3" t="s">
        <v>226</v>
      </c>
      <c r="B222" s="4">
        <v>0</v>
      </c>
      <c r="C222" s="4">
        <v>0</v>
      </c>
      <c r="D222" s="4">
        <v>0</v>
      </c>
      <c r="E222" s="4">
        <v>0</v>
      </c>
      <c r="F222" s="4">
        <v>0</v>
      </c>
      <c r="G222" s="4">
        <v>0</v>
      </c>
      <c r="H222" s="4">
        <v>0</v>
      </c>
      <c r="I222" s="4">
        <v>0</v>
      </c>
      <c r="J222" s="4">
        <v>0</v>
      </c>
      <c r="K222" s="16">
        <v>0</v>
      </c>
      <c r="L222" s="16">
        <v>0</v>
      </c>
      <c r="M222" s="16">
        <v>0</v>
      </c>
      <c r="N222" s="28">
        <f t="shared" si="12"/>
        <v>0</v>
      </c>
      <c r="O222" s="29" t="e">
        <f t="shared" si="13"/>
        <v>#DIV/0!</v>
      </c>
    </row>
    <row r="223" spans="1:15" ht="15.5" hidden="1" thickTop="1" thickBot="1" x14ac:dyDescent="0.4">
      <c r="A223" s="6" t="s">
        <v>227</v>
      </c>
      <c r="B223" s="7">
        <v>0</v>
      </c>
      <c r="C223" s="7">
        <v>0</v>
      </c>
      <c r="D223" s="7">
        <v>0</v>
      </c>
      <c r="E223" s="7">
        <v>0</v>
      </c>
      <c r="F223" s="7">
        <v>0</v>
      </c>
      <c r="G223" s="7">
        <v>0</v>
      </c>
      <c r="H223" s="7">
        <v>0</v>
      </c>
      <c r="I223" s="7">
        <v>0</v>
      </c>
      <c r="J223" s="7">
        <v>0</v>
      </c>
      <c r="K223" s="17">
        <v>0</v>
      </c>
      <c r="L223" s="17">
        <v>0</v>
      </c>
      <c r="M223" s="17">
        <v>0</v>
      </c>
      <c r="N223" s="28">
        <f t="shared" si="12"/>
        <v>0</v>
      </c>
      <c r="O223" s="29" t="e">
        <f t="shared" si="13"/>
        <v>#DIV/0!</v>
      </c>
    </row>
    <row r="224" spans="1:15" ht="15" hidden="1" thickTop="1" x14ac:dyDescent="0.35">
      <c r="A224" s="3" t="s">
        <v>228</v>
      </c>
      <c r="B224" s="4">
        <v>0</v>
      </c>
      <c r="C224" s="4">
        <v>0</v>
      </c>
      <c r="D224" s="4">
        <v>0</v>
      </c>
      <c r="E224" s="4">
        <v>0</v>
      </c>
      <c r="F224" s="4">
        <v>0</v>
      </c>
      <c r="G224" s="4">
        <v>0</v>
      </c>
      <c r="H224" s="4">
        <v>0</v>
      </c>
      <c r="I224" s="4">
        <v>0</v>
      </c>
      <c r="J224" s="4">
        <v>0</v>
      </c>
      <c r="K224" s="16">
        <v>0</v>
      </c>
      <c r="L224" s="16">
        <v>0</v>
      </c>
      <c r="M224" s="16">
        <v>0</v>
      </c>
      <c r="N224" s="28">
        <f t="shared" si="12"/>
        <v>0</v>
      </c>
      <c r="O224" s="29" t="e">
        <f t="shared" si="13"/>
        <v>#DIV/0!</v>
      </c>
    </row>
    <row r="225" spans="1:16" ht="15" thickTop="1" x14ac:dyDescent="0.35">
      <c r="A225" s="3" t="s">
        <v>229</v>
      </c>
      <c r="B225" s="5">
        <v>22855.66</v>
      </c>
      <c r="C225" s="5">
        <v>22181.41</v>
      </c>
      <c r="D225" s="5">
        <v>22855.67</v>
      </c>
      <c r="E225" s="5">
        <v>22518.54</v>
      </c>
      <c r="F225" s="5">
        <v>22855.66</v>
      </c>
      <c r="G225" s="5">
        <v>22392.35</v>
      </c>
      <c r="H225" s="5">
        <v>22571.22</v>
      </c>
      <c r="I225" s="5">
        <v>22571.22</v>
      </c>
      <c r="J225" s="5">
        <v>22234.1</v>
      </c>
      <c r="K225" s="16">
        <v>22571.23</v>
      </c>
      <c r="L225" s="16">
        <v>38934.74</v>
      </c>
      <c r="M225" s="16">
        <v>-486385.31</v>
      </c>
      <c r="N225" s="28">
        <f t="shared" si="12"/>
        <v>-525320.05000000005</v>
      </c>
      <c r="O225" s="29">
        <f t="shared" si="13"/>
        <v>1.080049169248142</v>
      </c>
      <c r="P225" s="21"/>
    </row>
    <row r="226" spans="1:16" hidden="1" x14ac:dyDescent="0.35">
      <c r="A226" s="3" t="s">
        <v>230</v>
      </c>
      <c r="B226" s="4">
        <v>0</v>
      </c>
      <c r="C226" s="4">
        <v>0</v>
      </c>
      <c r="D226" s="4">
        <v>0</v>
      </c>
      <c r="E226" s="4">
        <v>0</v>
      </c>
      <c r="F226" s="4">
        <v>0</v>
      </c>
      <c r="G226" s="4">
        <v>0</v>
      </c>
      <c r="H226" s="4">
        <v>0</v>
      </c>
      <c r="I226" s="4">
        <v>0</v>
      </c>
      <c r="J226" s="4">
        <v>0</v>
      </c>
      <c r="K226" s="16">
        <v>0</v>
      </c>
      <c r="L226" s="16">
        <v>0</v>
      </c>
      <c r="M226" s="16">
        <v>0</v>
      </c>
      <c r="N226" s="28">
        <f t="shared" si="12"/>
        <v>0</v>
      </c>
      <c r="O226" s="29" t="e">
        <f t="shared" si="13"/>
        <v>#DIV/0!</v>
      </c>
    </row>
    <row r="227" spans="1:16" ht="15" thickBot="1" x14ac:dyDescent="0.4">
      <c r="A227" s="6" t="s">
        <v>231</v>
      </c>
      <c r="B227" s="8">
        <v>22855.66</v>
      </c>
      <c r="C227" s="8">
        <v>22181.41</v>
      </c>
      <c r="D227" s="8">
        <v>22855.67</v>
      </c>
      <c r="E227" s="8">
        <v>22518.54</v>
      </c>
      <c r="F227" s="8">
        <v>22855.66</v>
      </c>
      <c r="G227" s="8">
        <v>22392.35</v>
      </c>
      <c r="H227" s="8">
        <v>22571.22</v>
      </c>
      <c r="I227" s="8">
        <v>22571.22</v>
      </c>
      <c r="J227" s="8">
        <v>22234.1</v>
      </c>
      <c r="K227" s="17">
        <v>22571.23</v>
      </c>
      <c r="L227" s="17">
        <v>38934.74</v>
      </c>
      <c r="M227" s="17">
        <v>-486385.31</v>
      </c>
      <c r="N227" s="28">
        <f t="shared" si="12"/>
        <v>-525320.05000000005</v>
      </c>
      <c r="O227" s="29">
        <f t="shared" si="13"/>
        <v>1.080049169248142</v>
      </c>
    </row>
    <row r="228" spans="1:16" ht="15" hidden="1" thickTop="1" x14ac:dyDescent="0.35">
      <c r="A228" s="3" t="s">
        <v>232</v>
      </c>
      <c r="B228" s="4">
        <v>0</v>
      </c>
      <c r="C228" s="4">
        <v>0</v>
      </c>
      <c r="D228" s="4">
        <v>0</v>
      </c>
      <c r="E228" s="4">
        <v>0</v>
      </c>
      <c r="F228" s="4">
        <v>0</v>
      </c>
      <c r="G228" s="4">
        <v>0</v>
      </c>
      <c r="H228" s="4">
        <v>0</v>
      </c>
      <c r="I228" s="4">
        <v>0</v>
      </c>
      <c r="J228" s="4">
        <v>0</v>
      </c>
      <c r="K228" s="16">
        <v>0</v>
      </c>
      <c r="L228" s="16">
        <v>0</v>
      </c>
      <c r="M228" s="16">
        <v>0</v>
      </c>
      <c r="N228" s="28">
        <f t="shared" si="12"/>
        <v>0</v>
      </c>
      <c r="O228" s="29" t="e">
        <f t="shared" si="13"/>
        <v>#DIV/0!</v>
      </c>
    </row>
    <row r="229" spans="1:16" ht="15" hidden="1" thickTop="1" x14ac:dyDescent="0.35">
      <c r="A229" s="3" t="s">
        <v>233</v>
      </c>
      <c r="B229" s="4">
        <v>0</v>
      </c>
      <c r="C229" s="4">
        <v>0</v>
      </c>
      <c r="D229" s="4">
        <v>0</v>
      </c>
      <c r="E229" s="4">
        <v>0</v>
      </c>
      <c r="F229" s="4">
        <v>0</v>
      </c>
      <c r="G229" s="4">
        <v>0</v>
      </c>
      <c r="H229" s="4">
        <v>0</v>
      </c>
      <c r="I229" s="4">
        <v>0</v>
      </c>
      <c r="J229" s="4">
        <v>0</v>
      </c>
      <c r="K229" s="16">
        <v>0</v>
      </c>
      <c r="L229" s="16">
        <v>0</v>
      </c>
      <c r="M229" s="16">
        <v>0</v>
      </c>
      <c r="N229" s="28">
        <f t="shared" si="12"/>
        <v>0</v>
      </c>
      <c r="O229" s="29" t="e">
        <f t="shared" si="13"/>
        <v>#DIV/0!</v>
      </c>
    </row>
    <row r="230" spans="1:16" ht="15" hidden="1" thickTop="1" x14ac:dyDescent="0.35">
      <c r="A230" s="3" t="s">
        <v>234</v>
      </c>
      <c r="B230" s="4">
        <v>0</v>
      </c>
      <c r="C230" s="4">
        <v>0</v>
      </c>
      <c r="D230" s="4">
        <v>0</v>
      </c>
      <c r="E230" s="4">
        <v>0</v>
      </c>
      <c r="F230" s="4">
        <v>0</v>
      </c>
      <c r="G230" s="4">
        <v>0</v>
      </c>
      <c r="H230" s="4">
        <v>0</v>
      </c>
      <c r="I230" s="4">
        <v>0</v>
      </c>
      <c r="J230" s="4">
        <v>0</v>
      </c>
      <c r="K230" s="16">
        <v>0</v>
      </c>
      <c r="L230" s="16">
        <v>0</v>
      </c>
      <c r="M230" s="16">
        <v>0</v>
      </c>
      <c r="N230" s="28">
        <f t="shared" si="12"/>
        <v>0</v>
      </c>
      <c r="O230" s="29" t="e">
        <f t="shared" si="13"/>
        <v>#DIV/0!</v>
      </c>
    </row>
    <row r="231" spans="1:16" ht="15" hidden="1" thickTop="1" x14ac:dyDescent="0.35">
      <c r="A231" s="3" t="s">
        <v>235</v>
      </c>
      <c r="B231" s="4">
        <v>0</v>
      </c>
      <c r="C231" s="4">
        <v>0</v>
      </c>
      <c r="D231" s="4">
        <v>0</v>
      </c>
      <c r="E231" s="4">
        <v>0</v>
      </c>
      <c r="F231" s="4">
        <v>0</v>
      </c>
      <c r="G231" s="4">
        <v>0</v>
      </c>
      <c r="H231" s="4">
        <v>0</v>
      </c>
      <c r="I231" s="4">
        <v>0</v>
      </c>
      <c r="J231" s="4">
        <v>0</v>
      </c>
      <c r="K231" s="16">
        <v>0</v>
      </c>
      <c r="L231" s="16">
        <v>0</v>
      </c>
      <c r="M231" s="16">
        <v>0</v>
      </c>
      <c r="N231" s="28">
        <f t="shared" si="12"/>
        <v>0</v>
      </c>
      <c r="O231" s="29" t="e">
        <f t="shared" si="13"/>
        <v>#DIV/0!</v>
      </c>
    </row>
    <row r="232" spans="1:16" ht="15" hidden="1" thickTop="1" x14ac:dyDescent="0.35">
      <c r="A232" s="3" t="s">
        <v>236</v>
      </c>
      <c r="B232" s="4">
        <v>0</v>
      </c>
      <c r="C232" s="4">
        <v>0</v>
      </c>
      <c r="D232" s="4">
        <v>0</v>
      </c>
      <c r="E232" s="4">
        <v>0</v>
      </c>
      <c r="F232" s="4">
        <v>0</v>
      </c>
      <c r="G232" s="4">
        <v>0</v>
      </c>
      <c r="H232" s="4">
        <v>0</v>
      </c>
      <c r="I232" s="4">
        <v>0</v>
      </c>
      <c r="J232" s="4">
        <v>0</v>
      </c>
      <c r="K232" s="16">
        <v>0</v>
      </c>
      <c r="L232" s="16">
        <v>0</v>
      </c>
      <c r="M232" s="16">
        <v>0</v>
      </c>
      <c r="N232" s="28">
        <f t="shared" si="12"/>
        <v>0</v>
      </c>
      <c r="O232" s="29" t="e">
        <f t="shared" si="13"/>
        <v>#DIV/0!</v>
      </c>
    </row>
    <row r="233" spans="1:16" ht="15" hidden="1" thickTop="1" x14ac:dyDescent="0.35">
      <c r="A233" s="3" t="s">
        <v>237</v>
      </c>
      <c r="B233" s="4">
        <v>0</v>
      </c>
      <c r="C233" s="4">
        <v>0</v>
      </c>
      <c r="D233" s="4">
        <v>0</v>
      </c>
      <c r="E233" s="4">
        <v>0</v>
      </c>
      <c r="F233" s="4">
        <v>0</v>
      </c>
      <c r="G233" s="4">
        <v>0</v>
      </c>
      <c r="H233" s="4">
        <v>0</v>
      </c>
      <c r="I233" s="4">
        <v>0</v>
      </c>
      <c r="J233" s="4">
        <v>0</v>
      </c>
      <c r="K233" s="16">
        <v>0</v>
      </c>
      <c r="L233" s="16">
        <v>0</v>
      </c>
      <c r="M233" s="16">
        <v>0</v>
      </c>
      <c r="N233" s="28">
        <f t="shared" si="12"/>
        <v>0</v>
      </c>
      <c r="O233" s="29" t="e">
        <f t="shared" si="13"/>
        <v>#DIV/0!</v>
      </c>
    </row>
    <row r="234" spans="1:16" ht="15.5" hidden="1" thickTop="1" thickBot="1" x14ac:dyDescent="0.4">
      <c r="A234" s="6" t="s">
        <v>238</v>
      </c>
      <c r="B234" s="7">
        <v>0</v>
      </c>
      <c r="C234" s="7">
        <v>0</v>
      </c>
      <c r="D234" s="7">
        <v>0</v>
      </c>
      <c r="E234" s="7">
        <v>0</v>
      </c>
      <c r="F234" s="7">
        <v>0</v>
      </c>
      <c r="G234" s="7">
        <v>0</v>
      </c>
      <c r="H234" s="7">
        <v>0</v>
      </c>
      <c r="I234" s="7">
        <v>0</v>
      </c>
      <c r="J234" s="7">
        <v>0</v>
      </c>
      <c r="K234" s="17">
        <v>0</v>
      </c>
      <c r="L234" s="17">
        <v>0</v>
      </c>
      <c r="M234" s="17">
        <v>0</v>
      </c>
      <c r="N234" s="28">
        <f t="shared" si="12"/>
        <v>0</v>
      </c>
      <c r="O234" s="29" t="e">
        <f t="shared" si="13"/>
        <v>#DIV/0!</v>
      </c>
    </row>
    <row r="235" spans="1:16" ht="15" hidden="1" thickTop="1" x14ac:dyDescent="0.35">
      <c r="A235" s="3" t="s">
        <v>239</v>
      </c>
      <c r="B235" s="4">
        <v>0</v>
      </c>
      <c r="C235" s="4">
        <v>0</v>
      </c>
      <c r="D235" s="4">
        <v>0</v>
      </c>
      <c r="E235" s="4">
        <v>0</v>
      </c>
      <c r="F235" s="4">
        <v>0</v>
      </c>
      <c r="G235" s="4">
        <v>0</v>
      </c>
      <c r="H235" s="4">
        <v>0</v>
      </c>
      <c r="I235" s="4">
        <v>0</v>
      </c>
      <c r="J235" s="4">
        <v>0</v>
      </c>
      <c r="K235" s="16">
        <v>0</v>
      </c>
      <c r="L235" s="16">
        <v>0</v>
      </c>
      <c r="M235" s="16">
        <v>0</v>
      </c>
      <c r="N235" s="28">
        <f t="shared" si="12"/>
        <v>0</v>
      </c>
      <c r="O235" s="29" t="e">
        <f t="shared" si="13"/>
        <v>#DIV/0!</v>
      </c>
    </row>
    <row r="236" spans="1:16" ht="15" hidden="1" thickTop="1" x14ac:dyDescent="0.35">
      <c r="A236" s="3" t="s">
        <v>240</v>
      </c>
      <c r="B236" s="4">
        <v>0</v>
      </c>
      <c r="C236" s="4">
        <v>0</v>
      </c>
      <c r="D236" s="4">
        <v>0</v>
      </c>
      <c r="E236" s="4">
        <v>0</v>
      </c>
      <c r="F236" s="4">
        <v>0</v>
      </c>
      <c r="G236" s="4">
        <v>0</v>
      </c>
      <c r="H236" s="4">
        <v>0</v>
      </c>
      <c r="I236" s="4">
        <v>0</v>
      </c>
      <c r="J236" s="4">
        <v>0</v>
      </c>
      <c r="K236" s="16">
        <v>0</v>
      </c>
      <c r="L236" s="16">
        <v>0</v>
      </c>
      <c r="M236" s="16">
        <v>0</v>
      </c>
      <c r="N236" s="28">
        <f t="shared" si="12"/>
        <v>0</v>
      </c>
      <c r="O236" s="29" t="e">
        <f t="shared" si="13"/>
        <v>#DIV/0!</v>
      </c>
    </row>
    <row r="237" spans="1:16" ht="15" hidden="1" thickTop="1" x14ac:dyDescent="0.35">
      <c r="A237" s="3" t="s">
        <v>241</v>
      </c>
      <c r="B237" s="4">
        <v>0</v>
      </c>
      <c r="C237" s="4">
        <v>0</v>
      </c>
      <c r="D237" s="4">
        <v>0</v>
      </c>
      <c r="E237" s="4">
        <v>0</v>
      </c>
      <c r="F237" s="4">
        <v>0</v>
      </c>
      <c r="G237" s="4">
        <v>0</v>
      </c>
      <c r="H237" s="4">
        <v>0</v>
      </c>
      <c r="I237" s="4">
        <v>0</v>
      </c>
      <c r="J237" s="4">
        <v>0</v>
      </c>
      <c r="K237" s="16">
        <v>0</v>
      </c>
      <c r="L237" s="16">
        <v>0</v>
      </c>
      <c r="M237" s="16">
        <v>0</v>
      </c>
      <c r="N237" s="28">
        <f t="shared" si="12"/>
        <v>0</v>
      </c>
      <c r="O237" s="29" t="e">
        <f t="shared" si="13"/>
        <v>#DIV/0!</v>
      </c>
    </row>
    <row r="238" spans="1:16" ht="15" thickTop="1" x14ac:dyDescent="0.35">
      <c r="A238" s="3" t="s">
        <v>242</v>
      </c>
      <c r="B238" s="5">
        <v>11339.96</v>
      </c>
      <c r="C238" s="5">
        <v>10183.209999999999</v>
      </c>
      <c r="D238" s="5">
        <v>7573.09</v>
      </c>
      <c r="E238" s="5">
        <v>10346.57</v>
      </c>
      <c r="F238" s="5">
        <v>10635.73</v>
      </c>
      <c r="G238" s="5">
        <v>10346.57</v>
      </c>
      <c r="H238" s="5">
        <v>10635.74</v>
      </c>
      <c r="I238" s="5">
        <v>10635.73</v>
      </c>
      <c r="J238" s="5">
        <v>10346.57</v>
      </c>
      <c r="K238" s="16">
        <v>9710.69</v>
      </c>
      <c r="L238" s="16">
        <v>9296.48</v>
      </c>
      <c r="M238" s="16">
        <v>-428794.43</v>
      </c>
      <c r="N238" s="28">
        <f t="shared" si="12"/>
        <v>-438090.91</v>
      </c>
      <c r="O238" s="29">
        <f t="shared" si="13"/>
        <v>1.0216805055047007</v>
      </c>
      <c r="P238" s="21"/>
    </row>
    <row r="239" spans="1:16" hidden="1" x14ac:dyDescent="0.35">
      <c r="A239" s="3" t="s">
        <v>243</v>
      </c>
      <c r="B239" s="5">
        <v>0</v>
      </c>
      <c r="C239" s="5">
        <v>0</v>
      </c>
      <c r="D239" s="5">
        <v>0</v>
      </c>
      <c r="E239" s="5">
        <v>0</v>
      </c>
      <c r="F239" s="5">
        <v>0</v>
      </c>
      <c r="G239" s="5">
        <v>0</v>
      </c>
      <c r="H239" s="5">
        <v>0</v>
      </c>
      <c r="I239" s="5">
        <v>0</v>
      </c>
      <c r="J239" s="5">
        <v>0</v>
      </c>
      <c r="K239" s="16">
        <v>0</v>
      </c>
      <c r="L239" s="16">
        <v>0</v>
      </c>
      <c r="M239" s="16">
        <v>0</v>
      </c>
      <c r="N239" s="28">
        <f t="shared" si="12"/>
        <v>0</v>
      </c>
      <c r="O239" s="29" t="e">
        <f t="shared" si="13"/>
        <v>#DIV/0!</v>
      </c>
    </row>
    <row r="240" spans="1:16" ht="15" thickBot="1" x14ac:dyDescent="0.4">
      <c r="A240" s="6" t="s">
        <v>244</v>
      </c>
      <c r="B240" s="8">
        <v>11339.96</v>
      </c>
      <c r="C240" s="8">
        <v>10183.209999999999</v>
      </c>
      <c r="D240" s="8">
        <v>7573.09</v>
      </c>
      <c r="E240" s="8">
        <v>10346.57</v>
      </c>
      <c r="F240" s="8">
        <v>10635.73</v>
      </c>
      <c r="G240" s="8">
        <v>10346.57</v>
      </c>
      <c r="H240" s="8">
        <v>10635.74</v>
      </c>
      <c r="I240" s="8">
        <v>10635.73</v>
      </c>
      <c r="J240" s="8">
        <v>10346.57</v>
      </c>
      <c r="K240" s="17">
        <v>9710.69</v>
      </c>
      <c r="L240" s="17">
        <v>9296.48</v>
      </c>
      <c r="M240" s="17">
        <v>-428794.43</v>
      </c>
      <c r="N240" s="28">
        <f t="shared" si="12"/>
        <v>-438090.91</v>
      </c>
      <c r="O240" s="29">
        <f t="shared" si="13"/>
        <v>1.0216805055047007</v>
      </c>
    </row>
    <row r="241" spans="1:15" ht="15" hidden="1" thickTop="1" x14ac:dyDescent="0.35">
      <c r="A241" s="3" t="s">
        <v>245</v>
      </c>
      <c r="B241" s="4">
        <v>0</v>
      </c>
      <c r="C241" s="4">
        <v>0</v>
      </c>
      <c r="D241" s="4">
        <v>0</v>
      </c>
      <c r="E241" s="4">
        <v>0</v>
      </c>
      <c r="F241" s="4">
        <v>0</v>
      </c>
      <c r="G241" s="4">
        <v>0</v>
      </c>
      <c r="H241" s="4">
        <v>0</v>
      </c>
      <c r="I241" s="4">
        <v>0</v>
      </c>
      <c r="J241" s="4">
        <v>0</v>
      </c>
      <c r="K241" s="16">
        <v>0</v>
      </c>
      <c r="L241" s="16">
        <v>0</v>
      </c>
      <c r="M241" s="16">
        <v>0</v>
      </c>
      <c r="N241" s="28">
        <f t="shared" si="12"/>
        <v>0</v>
      </c>
      <c r="O241" s="29" t="e">
        <f t="shared" si="13"/>
        <v>#DIV/0!</v>
      </c>
    </row>
    <row r="242" spans="1:15" ht="15" hidden="1" thickTop="1" x14ac:dyDescent="0.35">
      <c r="A242" s="3" t="s">
        <v>246</v>
      </c>
      <c r="B242" s="4">
        <v>0</v>
      </c>
      <c r="C242" s="4">
        <v>0</v>
      </c>
      <c r="D242" s="4">
        <v>0</v>
      </c>
      <c r="E242" s="4">
        <v>0</v>
      </c>
      <c r="F242" s="4">
        <v>0</v>
      </c>
      <c r="G242" s="4">
        <v>0</v>
      </c>
      <c r="H242" s="4">
        <v>0</v>
      </c>
      <c r="I242" s="4">
        <v>0</v>
      </c>
      <c r="J242" s="4">
        <v>0</v>
      </c>
      <c r="K242" s="16">
        <v>0</v>
      </c>
      <c r="L242" s="16">
        <v>0</v>
      </c>
      <c r="M242" s="16">
        <v>0</v>
      </c>
      <c r="N242" s="28">
        <f t="shared" si="12"/>
        <v>0</v>
      </c>
      <c r="O242" s="29" t="e">
        <f t="shared" si="13"/>
        <v>#DIV/0!</v>
      </c>
    </row>
    <row r="243" spans="1:15" ht="15" hidden="1" thickTop="1" x14ac:dyDescent="0.35">
      <c r="A243" s="3" t="s">
        <v>247</v>
      </c>
      <c r="B243" s="4">
        <v>0</v>
      </c>
      <c r="C243" s="4">
        <v>0</v>
      </c>
      <c r="D243" s="4">
        <v>0</v>
      </c>
      <c r="E243" s="4">
        <v>0</v>
      </c>
      <c r="F243" s="4">
        <v>0</v>
      </c>
      <c r="G243" s="4">
        <v>0</v>
      </c>
      <c r="H243" s="4">
        <v>0</v>
      </c>
      <c r="I243" s="4">
        <v>0</v>
      </c>
      <c r="J243" s="4">
        <v>0</v>
      </c>
      <c r="K243" s="16">
        <v>0</v>
      </c>
      <c r="L243" s="16">
        <v>0</v>
      </c>
      <c r="M243" s="16">
        <v>0</v>
      </c>
      <c r="N243" s="28">
        <f t="shared" si="12"/>
        <v>0</v>
      </c>
      <c r="O243" s="29" t="e">
        <f t="shared" si="13"/>
        <v>#DIV/0!</v>
      </c>
    </row>
    <row r="244" spans="1:15" ht="15" hidden="1" thickTop="1" x14ac:dyDescent="0.35">
      <c r="A244" s="3" t="s">
        <v>248</v>
      </c>
      <c r="B244" s="4">
        <v>0</v>
      </c>
      <c r="C244" s="4">
        <v>0</v>
      </c>
      <c r="D244" s="4">
        <v>0</v>
      </c>
      <c r="E244" s="4">
        <v>0</v>
      </c>
      <c r="F244" s="4">
        <v>0</v>
      </c>
      <c r="G244" s="4">
        <v>0</v>
      </c>
      <c r="H244" s="4">
        <v>0</v>
      </c>
      <c r="I244" s="4">
        <v>0</v>
      </c>
      <c r="J244" s="4">
        <v>0</v>
      </c>
      <c r="K244" s="16">
        <v>0</v>
      </c>
      <c r="L244" s="16">
        <v>0</v>
      </c>
      <c r="M244" s="16">
        <v>0</v>
      </c>
      <c r="N244" s="28">
        <f t="shared" si="12"/>
        <v>0</v>
      </c>
      <c r="O244" s="29" t="e">
        <f t="shared" si="13"/>
        <v>#DIV/0!</v>
      </c>
    </row>
    <row r="245" spans="1:15" ht="15" hidden="1" thickTop="1" x14ac:dyDescent="0.35">
      <c r="A245" s="3" t="s">
        <v>249</v>
      </c>
      <c r="B245" s="4">
        <v>0</v>
      </c>
      <c r="C245" s="4">
        <v>0</v>
      </c>
      <c r="D245" s="4">
        <v>0</v>
      </c>
      <c r="E245" s="4">
        <v>0</v>
      </c>
      <c r="F245" s="4">
        <v>0</v>
      </c>
      <c r="G245" s="4">
        <v>0</v>
      </c>
      <c r="H245" s="4">
        <v>0</v>
      </c>
      <c r="I245" s="4">
        <v>0</v>
      </c>
      <c r="J245" s="4">
        <v>0</v>
      </c>
      <c r="K245" s="16">
        <v>0</v>
      </c>
      <c r="L245" s="16">
        <v>0</v>
      </c>
      <c r="M245" s="16">
        <v>0</v>
      </c>
      <c r="N245" s="28">
        <f t="shared" si="12"/>
        <v>0</v>
      </c>
      <c r="O245" s="29" t="e">
        <f t="shared" si="13"/>
        <v>#DIV/0!</v>
      </c>
    </row>
    <row r="246" spans="1:15" ht="15.5" hidden="1" thickTop="1" thickBot="1" x14ac:dyDescent="0.4">
      <c r="A246" s="6" t="s">
        <v>250</v>
      </c>
      <c r="B246" s="7">
        <v>0</v>
      </c>
      <c r="C246" s="7">
        <v>0</v>
      </c>
      <c r="D246" s="7">
        <v>0</v>
      </c>
      <c r="E246" s="7">
        <v>0</v>
      </c>
      <c r="F246" s="7">
        <v>0</v>
      </c>
      <c r="G246" s="7">
        <v>0</v>
      </c>
      <c r="H246" s="7">
        <v>0</v>
      </c>
      <c r="I246" s="7">
        <v>0</v>
      </c>
      <c r="J246" s="7">
        <v>0</v>
      </c>
      <c r="K246" s="17">
        <v>0</v>
      </c>
      <c r="L246" s="17">
        <v>0</v>
      </c>
      <c r="M246" s="17">
        <v>0</v>
      </c>
      <c r="N246" s="28">
        <f t="shared" si="12"/>
        <v>0</v>
      </c>
      <c r="O246" s="29" t="e">
        <f t="shared" si="13"/>
        <v>#DIV/0!</v>
      </c>
    </row>
    <row r="247" spans="1:15" ht="15" hidden="1" thickTop="1" x14ac:dyDescent="0.35">
      <c r="A247" s="3" t="s">
        <v>251</v>
      </c>
      <c r="B247" s="4">
        <v>0</v>
      </c>
      <c r="C247" s="4">
        <v>0</v>
      </c>
      <c r="D247" s="4">
        <v>0</v>
      </c>
      <c r="E247" s="4">
        <v>0</v>
      </c>
      <c r="F247" s="4">
        <v>0</v>
      </c>
      <c r="G247" s="4">
        <v>0</v>
      </c>
      <c r="H247" s="4">
        <v>0</v>
      </c>
      <c r="I247" s="4">
        <v>0</v>
      </c>
      <c r="J247" s="4">
        <v>0</v>
      </c>
      <c r="K247" s="16">
        <v>0</v>
      </c>
      <c r="L247" s="16">
        <v>0</v>
      </c>
      <c r="M247" s="16">
        <v>0</v>
      </c>
      <c r="N247" s="28">
        <f t="shared" si="12"/>
        <v>0</v>
      </c>
      <c r="O247" s="29" t="e">
        <f t="shared" si="13"/>
        <v>#DIV/0!</v>
      </c>
    </row>
    <row r="248" spans="1:15" ht="15" hidden="1" thickTop="1" x14ac:dyDescent="0.35">
      <c r="A248" s="3" t="s">
        <v>252</v>
      </c>
      <c r="B248" s="4">
        <v>0</v>
      </c>
      <c r="C248" s="4">
        <v>0</v>
      </c>
      <c r="D248" s="4">
        <v>0</v>
      </c>
      <c r="E248" s="4">
        <v>0</v>
      </c>
      <c r="F248" s="4">
        <v>0</v>
      </c>
      <c r="G248" s="4">
        <v>0</v>
      </c>
      <c r="H248" s="4">
        <v>0</v>
      </c>
      <c r="I248" s="4">
        <v>0</v>
      </c>
      <c r="J248" s="4">
        <v>0</v>
      </c>
      <c r="K248" s="16">
        <v>0</v>
      </c>
      <c r="L248" s="16">
        <v>0</v>
      </c>
      <c r="M248" s="16">
        <v>0</v>
      </c>
      <c r="N248" s="28">
        <f t="shared" si="12"/>
        <v>0</v>
      </c>
      <c r="O248" s="29" t="e">
        <f t="shared" si="13"/>
        <v>#DIV/0!</v>
      </c>
    </row>
    <row r="249" spans="1:15" ht="15" hidden="1" thickTop="1" x14ac:dyDescent="0.35">
      <c r="A249" s="3" t="s">
        <v>253</v>
      </c>
      <c r="B249" s="4">
        <v>0</v>
      </c>
      <c r="C249" s="4">
        <v>0</v>
      </c>
      <c r="D249" s="4">
        <v>0</v>
      </c>
      <c r="E249" s="4">
        <v>0</v>
      </c>
      <c r="F249" s="4">
        <v>0</v>
      </c>
      <c r="G249" s="4">
        <v>0</v>
      </c>
      <c r="H249" s="4">
        <v>0</v>
      </c>
      <c r="I249" s="4">
        <v>0</v>
      </c>
      <c r="J249" s="4">
        <v>0</v>
      </c>
      <c r="K249" s="16">
        <v>0</v>
      </c>
      <c r="L249" s="16">
        <v>0</v>
      </c>
      <c r="M249" s="16">
        <v>0</v>
      </c>
      <c r="N249" s="28">
        <f t="shared" si="12"/>
        <v>0</v>
      </c>
      <c r="O249" s="29" t="e">
        <f t="shared" si="13"/>
        <v>#DIV/0!</v>
      </c>
    </row>
    <row r="250" spans="1:15" ht="15" hidden="1" thickTop="1" x14ac:dyDescent="0.35">
      <c r="A250" s="3" t="s">
        <v>254</v>
      </c>
      <c r="B250" s="4">
        <v>0</v>
      </c>
      <c r="C250" s="4">
        <v>0</v>
      </c>
      <c r="D250" s="4">
        <v>0</v>
      </c>
      <c r="E250" s="4">
        <v>0</v>
      </c>
      <c r="F250" s="4">
        <v>0</v>
      </c>
      <c r="G250" s="4">
        <v>0</v>
      </c>
      <c r="H250" s="4">
        <v>0</v>
      </c>
      <c r="I250" s="4">
        <v>0</v>
      </c>
      <c r="J250" s="4">
        <v>0</v>
      </c>
      <c r="K250" s="16">
        <v>0</v>
      </c>
      <c r="L250" s="16">
        <v>0</v>
      </c>
      <c r="M250" s="16">
        <v>0</v>
      </c>
      <c r="N250" s="28">
        <f t="shared" si="12"/>
        <v>0</v>
      </c>
      <c r="O250" s="29" t="e">
        <f t="shared" si="13"/>
        <v>#DIV/0!</v>
      </c>
    </row>
    <row r="251" spans="1:15" ht="15" hidden="1" thickTop="1" x14ac:dyDescent="0.35">
      <c r="A251" s="3" t="s">
        <v>255</v>
      </c>
      <c r="B251" s="4">
        <v>0</v>
      </c>
      <c r="C251" s="4">
        <v>0</v>
      </c>
      <c r="D251" s="4">
        <v>0</v>
      </c>
      <c r="E251" s="4">
        <v>0</v>
      </c>
      <c r="F251" s="4">
        <v>0</v>
      </c>
      <c r="G251" s="4">
        <v>0</v>
      </c>
      <c r="H251" s="4">
        <v>0</v>
      </c>
      <c r="I251" s="4">
        <v>0</v>
      </c>
      <c r="J251" s="4">
        <v>0</v>
      </c>
      <c r="K251" s="16">
        <v>0</v>
      </c>
      <c r="L251" s="16">
        <v>0</v>
      </c>
      <c r="M251" s="16">
        <v>0</v>
      </c>
      <c r="N251" s="28">
        <f t="shared" si="12"/>
        <v>0</v>
      </c>
      <c r="O251" s="29" t="e">
        <f t="shared" si="13"/>
        <v>#DIV/0!</v>
      </c>
    </row>
    <row r="252" spans="1:15" ht="15" hidden="1" thickTop="1" x14ac:dyDescent="0.35">
      <c r="A252" s="3" t="s">
        <v>256</v>
      </c>
      <c r="B252" s="4">
        <v>0</v>
      </c>
      <c r="C252" s="4">
        <v>0</v>
      </c>
      <c r="D252" s="4">
        <v>0</v>
      </c>
      <c r="E252" s="4">
        <v>0</v>
      </c>
      <c r="F252" s="4">
        <v>0</v>
      </c>
      <c r="G252" s="4">
        <v>0</v>
      </c>
      <c r="H252" s="4">
        <v>0</v>
      </c>
      <c r="I252" s="4">
        <v>0</v>
      </c>
      <c r="J252" s="4">
        <v>0</v>
      </c>
      <c r="K252" s="16">
        <v>0</v>
      </c>
      <c r="L252" s="16">
        <v>0</v>
      </c>
      <c r="M252" s="16">
        <v>0</v>
      </c>
      <c r="N252" s="28">
        <f t="shared" si="12"/>
        <v>0</v>
      </c>
      <c r="O252" s="29" t="e">
        <f t="shared" si="13"/>
        <v>#DIV/0!</v>
      </c>
    </row>
    <row r="253" spans="1:15" ht="15" hidden="1" thickTop="1" x14ac:dyDescent="0.35">
      <c r="A253" s="3" t="s">
        <v>257</v>
      </c>
      <c r="B253" s="4">
        <v>0</v>
      </c>
      <c r="C253" s="4">
        <v>0</v>
      </c>
      <c r="D253" s="4">
        <v>0</v>
      </c>
      <c r="E253" s="4">
        <v>0</v>
      </c>
      <c r="F253" s="4">
        <v>0</v>
      </c>
      <c r="G253" s="4">
        <v>0</v>
      </c>
      <c r="H253" s="4">
        <v>0</v>
      </c>
      <c r="I253" s="4">
        <v>0</v>
      </c>
      <c r="J253" s="4">
        <v>0</v>
      </c>
      <c r="K253" s="16">
        <v>0</v>
      </c>
      <c r="L253" s="16">
        <v>0</v>
      </c>
      <c r="M253" s="16">
        <v>0</v>
      </c>
      <c r="N253" s="28">
        <f t="shared" si="12"/>
        <v>0</v>
      </c>
      <c r="O253" s="29" t="e">
        <f t="shared" si="13"/>
        <v>#DIV/0!</v>
      </c>
    </row>
    <row r="254" spans="1:15" ht="15" hidden="1" thickTop="1" x14ac:dyDescent="0.35">
      <c r="A254" s="3" t="s">
        <v>258</v>
      </c>
      <c r="B254" s="4">
        <v>0</v>
      </c>
      <c r="C254" s="4">
        <v>0</v>
      </c>
      <c r="D254" s="4">
        <v>0</v>
      </c>
      <c r="E254" s="4">
        <v>0</v>
      </c>
      <c r="F254" s="4">
        <v>0</v>
      </c>
      <c r="G254" s="4">
        <v>0</v>
      </c>
      <c r="H254" s="4">
        <v>0</v>
      </c>
      <c r="I254" s="4">
        <v>0</v>
      </c>
      <c r="J254" s="4">
        <v>0</v>
      </c>
      <c r="K254" s="16">
        <v>0</v>
      </c>
      <c r="L254" s="16">
        <v>0</v>
      </c>
      <c r="M254" s="16">
        <v>0</v>
      </c>
      <c r="N254" s="28">
        <f t="shared" si="12"/>
        <v>0</v>
      </c>
      <c r="O254" s="29" t="e">
        <f t="shared" si="13"/>
        <v>#DIV/0!</v>
      </c>
    </row>
    <row r="255" spans="1:15" ht="15" hidden="1" thickTop="1" x14ac:dyDescent="0.35">
      <c r="A255" s="3" t="s">
        <v>259</v>
      </c>
      <c r="B255" s="4">
        <v>0</v>
      </c>
      <c r="C255" s="4">
        <v>0</v>
      </c>
      <c r="D255" s="4">
        <v>0</v>
      </c>
      <c r="E255" s="4">
        <v>0</v>
      </c>
      <c r="F255" s="4">
        <v>0</v>
      </c>
      <c r="G255" s="4">
        <v>0</v>
      </c>
      <c r="H255" s="4">
        <v>0</v>
      </c>
      <c r="I255" s="4">
        <v>0</v>
      </c>
      <c r="J255" s="4">
        <v>0</v>
      </c>
      <c r="K255" s="16">
        <v>0</v>
      </c>
      <c r="L255" s="16">
        <v>0</v>
      </c>
      <c r="M255" s="16">
        <v>0</v>
      </c>
      <c r="N255" s="28">
        <f t="shared" si="12"/>
        <v>0</v>
      </c>
      <c r="O255" s="29" t="e">
        <f t="shared" si="13"/>
        <v>#DIV/0!</v>
      </c>
    </row>
    <row r="256" spans="1:15" ht="15" hidden="1" thickTop="1" x14ac:dyDescent="0.35">
      <c r="A256" s="3" t="s">
        <v>260</v>
      </c>
      <c r="B256" s="4">
        <v>0</v>
      </c>
      <c r="C256" s="4">
        <v>0</v>
      </c>
      <c r="D256" s="4">
        <v>0</v>
      </c>
      <c r="E256" s="4">
        <v>0</v>
      </c>
      <c r="F256" s="4">
        <v>0</v>
      </c>
      <c r="G256" s="4">
        <v>0</v>
      </c>
      <c r="H256" s="4">
        <v>0</v>
      </c>
      <c r="I256" s="4">
        <v>0</v>
      </c>
      <c r="J256" s="4">
        <v>0</v>
      </c>
      <c r="K256" s="16">
        <v>0</v>
      </c>
      <c r="L256" s="16">
        <v>0</v>
      </c>
      <c r="M256" s="16">
        <v>0</v>
      </c>
      <c r="N256" s="28">
        <f t="shared" si="12"/>
        <v>0</v>
      </c>
      <c r="O256" s="29" t="e">
        <f t="shared" si="13"/>
        <v>#DIV/0!</v>
      </c>
    </row>
    <row r="257" spans="1:15" ht="15.5" hidden="1" thickTop="1" thickBot="1" x14ac:dyDescent="0.4">
      <c r="A257" s="6" t="s">
        <v>261</v>
      </c>
      <c r="B257" s="7">
        <v>0</v>
      </c>
      <c r="C257" s="7">
        <v>0</v>
      </c>
      <c r="D257" s="7">
        <v>0</v>
      </c>
      <c r="E257" s="7">
        <v>0</v>
      </c>
      <c r="F257" s="7">
        <v>0</v>
      </c>
      <c r="G257" s="7">
        <v>0</v>
      </c>
      <c r="H257" s="7">
        <v>0</v>
      </c>
      <c r="I257" s="7">
        <v>0</v>
      </c>
      <c r="J257" s="7">
        <v>0</v>
      </c>
      <c r="K257" s="17">
        <v>0</v>
      </c>
      <c r="L257" s="17">
        <v>0</v>
      </c>
      <c r="M257" s="17">
        <v>0</v>
      </c>
      <c r="N257" s="28">
        <f t="shared" si="12"/>
        <v>0</v>
      </c>
      <c r="O257" s="29" t="e">
        <f t="shared" si="13"/>
        <v>#DIV/0!</v>
      </c>
    </row>
    <row r="258" spans="1:15" ht="15" hidden="1" thickTop="1" x14ac:dyDescent="0.35">
      <c r="A258" s="3" t="s">
        <v>262</v>
      </c>
      <c r="B258" s="4">
        <v>0</v>
      </c>
      <c r="C258" s="4">
        <v>0</v>
      </c>
      <c r="D258" s="4">
        <v>0</v>
      </c>
      <c r="E258" s="4">
        <v>0</v>
      </c>
      <c r="F258" s="4">
        <v>0</v>
      </c>
      <c r="G258" s="4">
        <v>0</v>
      </c>
      <c r="H258" s="4">
        <v>0</v>
      </c>
      <c r="I258" s="4">
        <v>0</v>
      </c>
      <c r="J258" s="4">
        <v>0</v>
      </c>
      <c r="K258" s="16" t="s">
        <v>469</v>
      </c>
      <c r="L258" s="16">
        <v>0</v>
      </c>
      <c r="M258" s="16">
        <v>0</v>
      </c>
      <c r="N258" s="28">
        <f t="shared" si="12"/>
        <v>0</v>
      </c>
      <c r="O258" s="29" t="e">
        <f t="shared" si="13"/>
        <v>#DIV/0!</v>
      </c>
    </row>
    <row r="259" spans="1:15" ht="15" hidden="1" thickTop="1" x14ac:dyDescent="0.35">
      <c r="A259" s="3" t="s">
        <v>263</v>
      </c>
      <c r="B259" s="4">
        <v>0</v>
      </c>
      <c r="C259" s="4">
        <v>0</v>
      </c>
      <c r="D259" s="4">
        <v>0</v>
      </c>
      <c r="E259" s="4">
        <v>0</v>
      </c>
      <c r="F259" s="4">
        <v>0</v>
      </c>
      <c r="G259" s="4">
        <v>0</v>
      </c>
      <c r="H259" s="4">
        <v>0</v>
      </c>
      <c r="I259" s="4">
        <v>0</v>
      </c>
      <c r="J259" s="4">
        <v>0</v>
      </c>
      <c r="K259" s="16">
        <v>0</v>
      </c>
      <c r="L259" s="16">
        <v>0</v>
      </c>
      <c r="M259" s="16">
        <v>0</v>
      </c>
      <c r="N259" s="28">
        <f t="shared" si="12"/>
        <v>0</v>
      </c>
      <c r="O259" s="29" t="e">
        <f t="shared" si="13"/>
        <v>#DIV/0!</v>
      </c>
    </row>
    <row r="260" spans="1:15" ht="15" hidden="1" thickTop="1" x14ac:dyDescent="0.35">
      <c r="A260" s="3" t="s">
        <v>264</v>
      </c>
      <c r="B260" s="4">
        <v>0</v>
      </c>
      <c r="C260" s="4">
        <v>0</v>
      </c>
      <c r="D260" s="4">
        <v>0</v>
      </c>
      <c r="E260" s="4">
        <v>0</v>
      </c>
      <c r="F260" s="4">
        <v>0</v>
      </c>
      <c r="G260" s="4">
        <v>0</v>
      </c>
      <c r="H260" s="4">
        <v>0</v>
      </c>
      <c r="I260" s="4">
        <v>0</v>
      </c>
      <c r="J260" s="4">
        <v>0</v>
      </c>
      <c r="K260" s="16">
        <v>0</v>
      </c>
      <c r="L260" s="16">
        <v>0</v>
      </c>
      <c r="M260" s="16">
        <v>0</v>
      </c>
      <c r="N260" s="28">
        <f t="shared" si="12"/>
        <v>0</v>
      </c>
      <c r="O260" s="29" t="e">
        <f t="shared" si="13"/>
        <v>#DIV/0!</v>
      </c>
    </row>
    <row r="261" spans="1:15" ht="15" hidden="1" thickTop="1" x14ac:dyDescent="0.35">
      <c r="A261" s="3" t="s">
        <v>265</v>
      </c>
      <c r="B261" s="4">
        <v>0</v>
      </c>
      <c r="C261" s="4">
        <v>0</v>
      </c>
      <c r="D261" s="4">
        <v>0</v>
      </c>
      <c r="E261" s="4">
        <v>0</v>
      </c>
      <c r="F261" s="4">
        <v>0</v>
      </c>
      <c r="G261" s="4">
        <v>0</v>
      </c>
      <c r="H261" s="4">
        <v>0</v>
      </c>
      <c r="I261" s="4">
        <v>0</v>
      </c>
      <c r="J261" s="4">
        <v>0</v>
      </c>
      <c r="K261" s="16">
        <v>0</v>
      </c>
      <c r="L261" s="16">
        <v>0</v>
      </c>
      <c r="M261" s="16">
        <v>0</v>
      </c>
      <c r="N261" s="28">
        <f t="shared" si="12"/>
        <v>0</v>
      </c>
      <c r="O261" s="29" t="e">
        <f t="shared" si="13"/>
        <v>#DIV/0!</v>
      </c>
    </row>
    <row r="262" spans="1:15" ht="15" hidden="1" thickTop="1" x14ac:dyDescent="0.35">
      <c r="A262" s="3" t="s">
        <v>266</v>
      </c>
      <c r="B262" s="4">
        <v>0</v>
      </c>
      <c r="C262" s="4">
        <v>0</v>
      </c>
      <c r="D262" s="4">
        <v>0</v>
      </c>
      <c r="E262" s="4">
        <v>0</v>
      </c>
      <c r="F262" s="4">
        <v>0</v>
      </c>
      <c r="G262" s="4">
        <v>0</v>
      </c>
      <c r="H262" s="4">
        <v>0</v>
      </c>
      <c r="I262" s="4">
        <v>0</v>
      </c>
      <c r="J262" s="4">
        <v>0</v>
      </c>
      <c r="K262" s="16">
        <v>0</v>
      </c>
      <c r="L262" s="16">
        <v>0</v>
      </c>
      <c r="M262" s="16">
        <v>0</v>
      </c>
      <c r="N262" s="28">
        <f t="shared" si="12"/>
        <v>0</v>
      </c>
      <c r="O262" s="29" t="e">
        <f t="shared" si="13"/>
        <v>#DIV/0!</v>
      </c>
    </row>
    <row r="263" spans="1:15" ht="15" hidden="1" thickTop="1" x14ac:dyDescent="0.35">
      <c r="A263" s="3" t="s">
        <v>267</v>
      </c>
      <c r="B263" s="4">
        <v>0</v>
      </c>
      <c r="C263" s="4">
        <v>0</v>
      </c>
      <c r="D263" s="4">
        <v>0</v>
      </c>
      <c r="E263" s="4">
        <v>0</v>
      </c>
      <c r="F263" s="4">
        <v>0</v>
      </c>
      <c r="G263" s="4">
        <v>0</v>
      </c>
      <c r="H263" s="4">
        <v>0</v>
      </c>
      <c r="I263" s="4">
        <v>0</v>
      </c>
      <c r="J263" s="4">
        <v>0</v>
      </c>
      <c r="K263" s="16">
        <v>0</v>
      </c>
      <c r="L263" s="16">
        <v>0</v>
      </c>
      <c r="M263" s="16">
        <v>0</v>
      </c>
      <c r="N263" s="28">
        <f t="shared" si="12"/>
        <v>0</v>
      </c>
      <c r="O263" s="29" t="e">
        <f t="shared" si="13"/>
        <v>#DIV/0!</v>
      </c>
    </row>
    <row r="264" spans="1:15" ht="15" hidden="1" thickTop="1" x14ac:dyDescent="0.35">
      <c r="A264" s="3" t="s">
        <v>268</v>
      </c>
      <c r="B264" s="4">
        <v>0</v>
      </c>
      <c r="C264" s="4">
        <v>0</v>
      </c>
      <c r="D264" s="4">
        <v>0</v>
      </c>
      <c r="E264" s="4">
        <v>0</v>
      </c>
      <c r="F264" s="4">
        <v>0</v>
      </c>
      <c r="G264" s="4">
        <v>0</v>
      </c>
      <c r="H264" s="4">
        <v>0</v>
      </c>
      <c r="I264" s="4">
        <v>0</v>
      </c>
      <c r="J264" s="4">
        <v>0</v>
      </c>
      <c r="K264" s="16">
        <v>0</v>
      </c>
      <c r="L264" s="16">
        <v>0</v>
      </c>
      <c r="M264" s="16">
        <v>0</v>
      </c>
      <c r="N264" s="28">
        <f t="shared" ref="N264:N327" si="14">M264-L264</f>
        <v>0</v>
      </c>
      <c r="O264" s="29" t="e">
        <f t="shared" si="13"/>
        <v>#DIV/0!</v>
      </c>
    </row>
    <row r="265" spans="1:15" ht="15" hidden="1" thickTop="1" x14ac:dyDescent="0.35">
      <c r="A265" s="3" t="s">
        <v>269</v>
      </c>
      <c r="B265" s="4">
        <v>0</v>
      </c>
      <c r="C265" s="4">
        <v>0</v>
      </c>
      <c r="D265" s="4">
        <v>0</v>
      </c>
      <c r="E265" s="4">
        <v>0</v>
      </c>
      <c r="F265" s="4">
        <v>0</v>
      </c>
      <c r="G265" s="4">
        <v>0</v>
      </c>
      <c r="H265" s="4">
        <v>0</v>
      </c>
      <c r="I265" s="4">
        <v>0</v>
      </c>
      <c r="J265" s="4">
        <v>0</v>
      </c>
      <c r="K265" s="16">
        <v>0</v>
      </c>
      <c r="L265" s="16">
        <v>0</v>
      </c>
      <c r="M265" s="16">
        <v>0</v>
      </c>
      <c r="N265" s="28">
        <f t="shared" si="14"/>
        <v>0</v>
      </c>
      <c r="O265" s="29" t="e">
        <f t="shared" si="13"/>
        <v>#DIV/0!</v>
      </c>
    </row>
    <row r="266" spans="1:15" ht="15" hidden="1" thickTop="1" x14ac:dyDescent="0.35">
      <c r="A266" s="3" t="s">
        <v>270</v>
      </c>
      <c r="B266" s="4">
        <v>0</v>
      </c>
      <c r="C266" s="4">
        <v>0</v>
      </c>
      <c r="D266" s="4">
        <v>0</v>
      </c>
      <c r="E266" s="4">
        <v>0</v>
      </c>
      <c r="F266" s="4">
        <v>0</v>
      </c>
      <c r="G266" s="4">
        <v>0</v>
      </c>
      <c r="H266" s="4">
        <v>0</v>
      </c>
      <c r="I266" s="4">
        <v>0</v>
      </c>
      <c r="J266" s="4">
        <v>0</v>
      </c>
      <c r="K266" s="16">
        <v>0</v>
      </c>
      <c r="L266" s="16">
        <v>0</v>
      </c>
      <c r="M266" s="16">
        <v>0</v>
      </c>
      <c r="N266" s="28">
        <f t="shared" si="14"/>
        <v>0</v>
      </c>
      <c r="O266" s="29" t="e">
        <f t="shared" si="13"/>
        <v>#DIV/0!</v>
      </c>
    </row>
    <row r="267" spans="1:15" ht="15" hidden="1" thickTop="1" x14ac:dyDescent="0.35">
      <c r="A267" s="3" t="s">
        <v>271</v>
      </c>
      <c r="B267" s="4">
        <v>0</v>
      </c>
      <c r="C267" s="4">
        <v>0</v>
      </c>
      <c r="D267" s="4">
        <v>0</v>
      </c>
      <c r="E267" s="4">
        <v>0</v>
      </c>
      <c r="F267" s="4">
        <v>0</v>
      </c>
      <c r="G267" s="4">
        <v>0</v>
      </c>
      <c r="H267" s="4">
        <v>0</v>
      </c>
      <c r="I267" s="4">
        <v>0</v>
      </c>
      <c r="J267" s="4">
        <v>0</v>
      </c>
      <c r="K267" s="16">
        <v>0</v>
      </c>
      <c r="L267" s="16">
        <v>0</v>
      </c>
      <c r="M267" s="16">
        <v>0</v>
      </c>
      <c r="N267" s="28">
        <f t="shared" si="14"/>
        <v>0</v>
      </c>
      <c r="O267" s="29" t="e">
        <f t="shared" si="13"/>
        <v>#DIV/0!</v>
      </c>
    </row>
    <row r="268" spans="1:15" ht="15.5" hidden="1" thickTop="1" thickBot="1" x14ac:dyDescent="0.4">
      <c r="A268" s="6" t="s">
        <v>272</v>
      </c>
      <c r="B268" s="7">
        <v>0</v>
      </c>
      <c r="C268" s="7">
        <v>0</v>
      </c>
      <c r="D268" s="7">
        <v>0</v>
      </c>
      <c r="E268" s="7">
        <v>0</v>
      </c>
      <c r="F268" s="7">
        <v>0</v>
      </c>
      <c r="G268" s="7">
        <v>0</v>
      </c>
      <c r="H268" s="7">
        <v>0</v>
      </c>
      <c r="I268" s="7">
        <v>0</v>
      </c>
      <c r="J268" s="7">
        <v>0</v>
      </c>
      <c r="K268" s="17">
        <v>0</v>
      </c>
      <c r="L268" s="17">
        <v>0</v>
      </c>
      <c r="M268" s="17">
        <v>0</v>
      </c>
      <c r="N268" s="28">
        <f t="shared" si="14"/>
        <v>0</v>
      </c>
      <c r="O268" s="29" t="e">
        <f t="shared" si="13"/>
        <v>#DIV/0!</v>
      </c>
    </row>
    <row r="269" spans="1:15" ht="15" hidden="1" thickTop="1" x14ac:dyDescent="0.35">
      <c r="A269" s="3" t="s">
        <v>273</v>
      </c>
      <c r="B269" s="4">
        <v>0</v>
      </c>
      <c r="C269" s="4">
        <v>0</v>
      </c>
      <c r="D269" s="4">
        <v>0</v>
      </c>
      <c r="E269" s="4">
        <v>0</v>
      </c>
      <c r="F269" s="4">
        <v>0</v>
      </c>
      <c r="G269" s="4">
        <v>0</v>
      </c>
      <c r="H269" s="4">
        <v>0</v>
      </c>
      <c r="I269" s="4">
        <v>0</v>
      </c>
      <c r="J269" s="4">
        <v>0</v>
      </c>
      <c r="K269" s="16">
        <v>0</v>
      </c>
      <c r="L269" s="16">
        <v>0</v>
      </c>
      <c r="M269" s="16">
        <v>0</v>
      </c>
      <c r="N269" s="28">
        <f t="shared" si="14"/>
        <v>0</v>
      </c>
      <c r="O269" s="29" t="e">
        <f t="shared" si="13"/>
        <v>#DIV/0!</v>
      </c>
    </row>
    <row r="270" spans="1:15" ht="15" hidden="1" thickTop="1" x14ac:dyDescent="0.35">
      <c r="A270" s="3" t="s">
        <v>274</v>
      </c>
      <c r="B270" s="4">
        <v>0</v>
      </c>
      <c r="C270" s="4">
        <v>0</v>
      </c>
      <c r="D270" s="4">
        <v>0</v>
      </c>
      <c r="E270" s="4">
        <v>0</v>
      </c>
      <c r="F270" s="4">
        <v>0</v>
      </c>
      <c r="G270" s="4">
        <v>0</v>
      </c>
      <c r="H270" s="4">
        <v>0</v>
      </c>
      <c r="I270" s="4">
        <v>0</v>
      </c>
      <c r="J270" s="4">
        <v>0</v>
      </c>
      <c r="K270" s="16">
        <v>0</v>
      </c>
      <c r="L270" s="16">
        <v>0</v>
      </c>
      <c r="M270" s="16">
        <v>0</v>
      </c>
      <c r="N270" s="28">
        <f t="shared" si="14"/>
        <v>0</v>
      </c>
      <c r="O270" s="29" t="e">
        <f t="shared" ref="O270:O333" si="15">N270/M270</f>
        <v>#DIV/0!</v>
      </c>
    </row>
    <row r="271" spans="1:15" ht="15.5" hidden="1" thickTop="1" thickBot="1" x14ac:dyDescent="0.4">
      <c r="A271" s="6" t="s">
        <v>275</v>
      </c>
      <c r="B271" s="7">
        <v>0</v>
      </c>
      <c r="C271" s="7">
        <v>0</v>
      </c>
      <c r="D271" s="7">
        <v>0</v>
      </c>
      <c r="E271" s="7">
        <v>0</v>
      </c>
      <c r="F271" s="7">
        <v>0</v>
      </c>
      <c r="G271" s="7">
        <v>0</v>
      </c>
      <c r="H271" s="7">
        <v>0</v>
      </c>
      <c r="I271" s="7">
        <v>0</v>
      </c>
      <c r="J271" s="7">
        <v>0</v>
      </c>
      <c r="K271" s="17">
        <v>0</v>
      </c>
      <c r="L271" s="17">
        <v>0</v>
      </c>
      <c r="M271" s="17">
        <v>0</v>
      </c>
      <c r="N271" s="28">
        <f t="shared" si="14"/>
        <v>0</v>
      </c>
      <c r="O271" s="29" t="e">
        <f t="shared" si="15"/>
        <v>#DIV/0!</v>
      </c>
    </row>
    <row r="272" spans="1:15" ht="15.5" thickTop="1" thickBot="1" x14ac:dyDescent="0.4">
      <c r="A272" s="9" t="s">
        <v>276</v>
      </c>
      <c r="B272" s="11">
        <v>34195.620000000003</v>
      </c>
      <c r="C272" s="11">
        <v>32364.62</v>
      </c>
      <c r="D272" s="11">
        <v>30428.76</v>
      </c>
      <c r="E272" s="11">
        <v>32865.11</v>
      </c>
      <c r="F272" s="11">
        <v>33491.39</v>
      </c>
      <c r="G272" s="11">
        <v>32738.92</v>
      </c>
      <c r="H272" s="11">
        <v>33206.959999999999</v>
      </c>
      <c r="I272" s="11">
        <v>33206.949999999997</v>
      </c>
      <c r="J272" s="11">
        <v>32580.67</v>
      </c>
      <c r="K272" s="18">
        <v>32281.919999999998</v>
      </c>
      <c r="L272" s="18">
        <v>48231.22</v>
      </c>
      <c r="M272" s="18">
        <v>-915179.74</v>
      </c>
      <c r="N272" s="28">
        <f t="shared" si="14"/>
        <v>-963410.96</v>
      </c>
      <c r="O272" s="29">
        <f t="shared" si="15"/>
        <v>1.0527013633409323</v>
      </c>
    </row>
    <row r="273" spans="1:16" ht="15.5" thickTop="1" thickBot="1" x14ac:dyDescent="0.4">
      <c r="A273" s="12" t="s">
        <v>277</v>
      </c>
      <c r="B273" s="13">
        <v>129127.76</v>
      </c>
      <c r="C273" s="13">
        <v>-59219.39</v>
      </c>
      <c r="D273" s="13">
        <v>42783.55</v>
      </c>
      <c r="E273" s="13">
        <v>115149.18</v>
      </c>
      <c r="F273" s="13">
        <v>53779.15</v>
      </c>
      <c r="G273" s="13">
        <v>-17796.53</v>
      </c>
      <c r="H273" s="13">
        <v>97912.81</v>
      </c>
      <c r="I273" s="13">
        <v>96246.05</v>
      </c>
      <c r="J273" s="13">
        <v>-281366.98</v>
      </c>
      <c r="K273" s="19">
        <v>120401.06</v>
      </c>
      <c r="L273" s="19">
        <v>202527.41</v>
      </c>
      <c r="M273" s="19">
        <v>-1763604.82</v>
      </c>
      <c r="N273" s="28">
        <f t="shared" si="14"/>
        <v>-1966132.23</v>
      </c>
      <c r="O273" s="29">
        <f t="shared" si="15"/>
        <v>1.1148371833095807</v>
      </c>
    </row>
    <row r="274" spans="1:16" ht="15" hidden="1" thickTop="1" x14ac:dyDescent="0.35">
      <c r="A274" s="3" t="s">
        <v>278</v>
      </c>
      <c r="B274" s="4">
        <v>0</v>
      </c>
      <c r="C274" s="4">
        <v>0</v>
      </c>
      <c r="D274" s="4">
        <v>0</v>
      </c>
      <c r="E274" s="4">
        <v>0</v>
      </c>
      <c r="F274" s="4">
        <v>0</v>
      </c>
      <c r="G274" s="4">
        <v>0</v>
      </c>
      <c r="H274" s="4">
        <v>0</v>
      </c>
      <c r="I274" s="4">
        <v>0</v>
      </c>
      <c r="J274" s="4">
        <v>0</v>
      </c>
      <c r="K274" s="16">
        <v>0</v>
      </c>
      <c r="L274" s="16">
        <v>0</v>
      </c>
      <c r="M274" s="16">
        <v>0</v>
      </c>
      <c r="N274" s="28">
        <f t="shared" si="14"/>
        <v>0</v>
      </c>
      <c r="O274" s="29" t="e">
        <f t="shared" si="15"/>
        <v>#DIV/0!</v>
      </c>
    </row>
    <row r="275" spans="1:16" ht="15" hidden="1" thickTop="1" x14ac:dyDescent="0.35">
      <c r="A275" s="3" t="s">
        <v>279</v>
      </c>
      <c r="B275" s="4">
        <v>0</v>
      </c>
      <c r="C275" s="4">
        <v>0</v>
      </c>
      <c r="D275" s="4">
        <v>0</v>
      </c>
      <c r="E275" s="4">
        <v>0</v>
      </c>
      <c r="F275" s="4">
        <v>0</v>
      </c>
      <c r="G275" s="4">
        <v>0</v>
      </c>
      <c r="H275" s="4">
        <v>0</v>
      </c>
      <c r="I275" s="4">
        <v>0</v>
      </c>
      <c r="J275" s="4">
        <v>0</v>
      </c>
      <c r="K275" s="16">
        <v>0</v>
      </c>
      <c r="L275" s="16">
        <v>0</v>
      </c>
      <c r="M275" s="16">
        <v>0</v>
      </c>
      <c r="N275" s="28">
        <f t="shared" si="14"/>
        <v>0</v>
      </c>
      <c r="O275" s="29" t="e">
        <f t="shared" si="15"/>
        <v>#DIV/0!</v>
      </c>
    </row>
    <row r="276" spans="1:16" ht="15.5" hidden="1" thickTop="1" thickBot="1" x14ac:dyDescent="0.4">
      <c r="A276" s="6" t="s">
        <v>280</v>
      </c>
      <c r="B276" s="7">
        <v>0</v>
      </c>
      <c r="C276" s="7">
        <v>0</v>
      </c>
      <c r="D276" s="7">
        <v>0</v>
      </c>
      <c r="E276" s="7">
        <v>0</v>
      </c>
      <c r="F276" s="7">
        <v>0</v>
      </c>
      <c r="G276" s="7">
        <v>0</v>
      </c>
      <c r="H276" s="7">
        <v>0</v>
      </c>
      <c r="I276" s="7">
        <v>0</v>
      </c>
      <c r="J276" s="7">
        <v>0</v>
      </c>
      <c r="K276" s="17">
        <v>0</v>
      </c>
      <c r="L276" s="17">
        <v>0</v>
      </c>
      <c r="M276" s="17">
        <v>0</v>
      </c>
      <c r="N276" s="28">
        <f t="shared" si="14"/>
        <v>0</v>
      </c>
      <c r="O276" s="29" t="e">
        <f t="shared" si="15"/>
        <v>#DIV/0!</v>
      </c>
    </row>
    <row r="277" spans="1:16" ht="15" hidden="1" thickTop="1" x14ac:dyDescent="0.35">
      <c r="A277" s="3" t="s">
        <v>281</v>
      </c>
      <c r="B277" s="4">
        <v>0</v>
      </c>
      <c r="C277" s="4">
        <v>0</v>
      </c>
      <c r="D277" s="4">
        <v>0</v>
      </c>
      <c r="E277" s="4">
        <v>0</v>
      </c>
      <c r="F277" s="4">
        <v>0</v>
      </c>
      <c r="G277" s="4">
        <v>0</v>
      </c>
      <c r="H277" s="4">
        <v>0</v>
      </c>
      <c r="I277" s="4">
        <v>0</v>
      </c>
      <c r="J277" s="4">
        <v>0</v>
      </c>
      <c r="K277" s="16">
        <v>0</v>
      </c>
      <c r="L277" s="16">
        <v>0</v>
      </c>
      <c r="M277" s="16">
        <v>0</v>
      </c>
      <c r="N277" s="28">
        <f t="shared" si="14"/>
        <v>0</v>
      </c>
      <c r="O277" s="29" t="e">
        <f t="shared" si="15"/>
        <v>#DIV/0!</v>
      </c>
    </row>
    <row r="278" spans="1:16" ht="15" hidden="1" thickTop="1" x14ac:dyDescent="0.35">
      <c r="A278" s="3" t="s">
        <v>282</v>
      </c>
      <c r="B278" s="4">
        <v>0</v>
      </c>
      <c r="C278" s="4">
        <v>0</v>
      </c>
      <c r="D278" s="4">
        <v>0</v>
      </c>
      <c r="E278" s="4">
        <v>0</v>
      </c>
      <c r="F278" s="4">
        <v>0</v>
      </c>
      <c r="G278" s="4">
        <v>0</v>
      </c>
      <c r="H278" s="4">
        <v>0</v>
      </c>
      <c r="I278" s="4">
        <v>0</v>
      </c>
      <c r="J278" s="4">
        <v>0</v>
      </c>
      <c r="K278" s="16">
        <v>0</v>
      </c>
      <c r="L278" s="16">
        <v>0</v>
      </c>
      <c r="M278" s="16">
        <v>0</v>
      </c>
      <c r="N278" s="28">
        <f t="shared" si="14"/>
        <v>0</v>
      </c>
      <c r="O278" s="29" t="e">
        <f t="shared" si="15"/>
        <v>#DIV/0!</v>
      </c>
    </row>
    <row r="279" spans="1:16" ht="15" hidden="1" thickTop="1" x14ac:dyDescent="0.35">
      <c r="A279" s="3" t="s">
        <v>283</v>
      </c>
      <c r="B279" s="4">
        <v>0</v>
      </c>
      <c r="C279" s="4">
        <v>0</v>
      </c>
      <c r="D279" s="4">
        <v>0</v>
      </c>
      <c r="E279" s="4">
        <v>0</v>
      </c>
      <c r="F279" s="4">
        <v>0</v>
      </c>
      <c r="G279" s="4">
        <v>0</v>
      </c>
      <c r="H279" s="4">
        <v>0</v>
      </c>
      <c r="I279" s="4">
        <v>0</v>
      </c>
      <c r="J279" s="4">
        <v>0</v>
      </c>
      <c r="K279" s="16">
        <v>0</v>
      </c>
      <c r="L279" s="16">
        <v>0</v>
      </c>
      <c r="M279" s="16">
        <v>0</v>
      </c>
      <c r="N279" s="28">
        <f t="shared" si="14"/>
        <v>0</v>
      </c>
      <c r="O279" s="29" t="e">
        <f t="shared" si="15"/>
        <v>#DIV/0!</v>
      </c>
    </row>
    <row r="280" spans="1:16" ht="15" hidden="1" thickTop="1" x14ac:dyDescent="0.35">
      <c r="A280" s="3" t="s">
        <v>284</v>
      </c>
      <c r="B280" s="4">
        <v>0</v>
      </c>
      <c r="C280" s="4">
        <v>0</v>
      </c>
      <c r="D280" s="4">
        <v>0</v>
      </c>
      <c r="E280" s="4">
        <v>0</v>
      </c>
      <c r="F280" s="4">
        <v>0</v>
      </c>
      <c r="G280" s="4">
        <v>0</v>
      </c>
      <c r="H280" s="4">
        <v>0</v>
      </c>
      <c r="I280" s="4">
        <v>0</v>
      </c>
      <c r="J280" s="4">
        <v>0</v>
      </c>
      <c r="K280" s="16">
        <v>0</v>
      </c>
      <c r="L280" s="16">
        <v>0</v>
      </c>
      <c r="M280" s="16">
        <v>0</v>
      </c>
      <c r="N280" s="28">
        <f t="shared" si="14"/>
        <v>0</v>
      </c>
      <c r="O280" s="29" t="e">
        <f t="shared" si="15"/>
        <v>#DIV/0!</v>
      </c>
    </row>
    <row r="281" spans="1:16" ht="15" hidden="1" thickTop="1" x14ac:dyDescent="0.35">
      <c r="A281" s="3" t="s">
        <v>285</v>
      </c>
      <c r="B281" s="4">
        <v>0</v>
      </c>
      <c r="C281" s="4">
        <v>0</v>
      </c>
      <c r="D281" s="4">
        <v>0</v>
      </c>
      <c r="E281" s="4">
        <v>0</v>
      </c>
      <c r="F281" s="4">
        <v>0</v>
      </c>
      <c r="G281" s="4">
        <v>0</v>
      </c>
      <c r="H281" s="4">
        <v>0</v>
      </c>
      <c r="I281" s="4">
        <v>0</v>
      </c>
      <c r="J281" s="4">
        <v>0</v>
      </c>
      <c r="K281" s="16">
        <v>0</v>
      </c>
      <c r="L281" s="16">
        <v>0</v>
      </c>
      <c r="M281" s="16">
        <v>0</v>
      </c>
      <c r="N281" s="28">
        <f t="shared" si="14"/>
        <v>0</v>
      </c>
      <c r="O281" s="29" t="e">
        <f t="shared" si="15"/>
        <v>#DIV/0!</v>
      </c>
    </row>
    <row r="282" spans="1:16" ht="15" hidden="1" thickTop="1" x14ac:dyDescent="0.35">
      <c r="A282" s="3" t="s">
        <v>286</v>
      </c>
      <c r="B282" s="4">
        <v>0</v>
      </c>
      <c r="C282" s="4">
        <v>0</v>
      </c>
      <c r="D282" s="4">
        <v>0</v>
      </c>
      <c r="E282" s="4">
        <v>0</v>
      </c>
      <c r="F282" s="4">
        <v>0</v>
      </c>
      <c r="G282" s="4">
        <v>0</v>
      </c>
      <c r="H282" s="4">
        <v>0</v>
      </c>
      <c r="I282" s="4">
        <v>0</v>
      </c>
      <c r="J282" s="4">
        <v>0</v>
      </c>
      <c r="K282" s="16">
        <v>0</v>
      </c>
      <c r="L282" s="16">
        <v>0</v>
      </c>
      <c r="M282" s="16">
        <v>0</v>
      </c>
      <c r="N282" s="28">
        <f t="shared" si="14"/>
        <v>0</v>
      </c>
      <c r="O282" s="29" t="e">
        <f t="shared" si="15"/>
        <v>#DIV/0!</v>
      </c>
    </row>
    <row r="283" spans="1:16" ht="15" thickTop="1" x14ac:dyDescent="0.35">
      <c r="A283" s="3" t="s">
        <v>287</v>
      </c>
      <c r="B283" s="5">
        <v>-305281.5</v>
      </c>
      <c r="C283" s="5">
        <v>-203876</v>
      </c>
      <c r="D283" s="5">
        <v>-95803.86</v>
      </c>
      <c r="E283" s="5">
        <v>-165923.28</v>
      </c>
      <c r="F283" s="5">
        <v>-350102.6</v>
      </c>
      <c r="G283" s="5">
        <v>-537598.64</v>
      </c>
      <c r="H283" s="5">
        <v>-170076.38</v>
      </c>
      <c r="I283" s="5">
        <v>-146276.07</v>
      </c>
      <c r="J283" s="5">
        <v>-231347.7</v>
      </c>
      <c r="K283" s="16">
        <v>-212963.43</v>
      </c>
      <c r="L283" s="16">
        <v>-238514.26</v>
      </c>
      <c r="M283" s="16">
        <v>2657763.7200000002</v>
      </c>
      <c r="N283" s="28">
        <f t="shared" si="14"/>
        <v>2896277.9800000004</v>
      </c>
      <c r="O283" s="29">
        <f t="shared" si="15"/>
        <v>1.0897424621327889</v>
      </c>
      <c r="P283" s="21"/>
    </row>
    <row r="284" spans="1:16" hidden="1" x14ac:dyDescent="0.35">
      <c r="A284" s="3" t="s">
        <v>288</v>
      </c>
      <c r="B284" s="4">
        <v>0</v>
      </c>
      <c r="C284" s="4">
        <v>0</v>
      </c>
      <c r="D284" s="4">
        <v>0</v>
      </c>
      <c r="E284" s="4">
        <v>0</v>
      </c>
      <c r="F284" s="4">
        <v>0</v>
      </c>
      <c r="G284" s="4">
        <v>0</v>
      </c>
      <c r="H284" s="4">
        <v>0</v>
      </c>
      <c r="I284" s="4">
        <v>0</v>
      </c>
      <c r="J284" s="4">
        <v>0</v>
      </c>
      <c r="K284" s="16">
        <v>0</v>
      </c>
      <c r="L284" s="16">
        <v>0</v>
      </c>
      <c r="M284" s="16">
        <v>0</v>
      </c>
      <c r="N284" s="28">
        <f t="shared" si="14"/>
        <v>0</v>
      </c>
      <c r="O284" s="29" t="e">
        <f t="shared" si="15"/>
        <v>#DIV/0!</v>
      </c>
    </row>
    <row r="285" spans="1:16" hidden="1" x14ac:dyDescent="0.35">
      <c r="A285" s="3" t="s">
        <v>289</v>
      </c>
      <c r="B285" s="4">
        <v>0</v>
      </c>
      <c r="C285" s="4">
        <v>0</v>
      </c>
      <c r="D285" s="4">
        <v>0</v>
      </c>
      <c r="E285" s="4">
        <v>0</v>
      </c>
      <c r="F285" s="4">
        <v>0</v>
      </c>
      <c r="G285" s="4">
        <v>0</v>
      </c>
      <c r="H285" s="4">
        <v>0</v>
      </c>
      <c r="I285" s="4">
        <v>0</v>
      </c>
      <c r="J285" s="4">
        <v>0</v>
      </c>
      <c r="K285" s="16">
        <v>0</v>
      </c>
      <c r="L285" s="16">
        <v>0</v>
      </c>
      <c r="M285" s="16">
        <v>0</v>
      </c>
      <c r="N285" s="28">
        <f t="shared" si="14"/>
        <v>0</v>
      </c>
      <c r="O285" s="29" t="e">
        <f t="shared" si="15"/>
        <v>#DIV/0!</v>
      </c>
    </row>
    <row r="286" spans="1:16" hidden="1" x14ac:dyDescent="0.35">
      <c r="A286" s="3" t="s">
        <v>290</v>
      </c>
      <c r="B286" s="4">
        <v>0</v>
      </c>
      <c r="C286" s="4">
        <v>0</v>
      </c>
      <c r="D286" s="4">
        <v>0</v>
      </c>
      <c r="E286" s="4">
        <v>0</v>
      </c>
      <c r="F286" s="4">
        <v>0</v>
      </c>
      <c r="G286" s="4">
        <v>0</v>
      </c>
      <c r="H286" s="4">
        <v>0</v>
      </c>
      <c r="I286" s="4">
        <v>0</v>
      </c>
      <c r="J286" s="4">
        <v>0</v>
      </c>
      <c r="K286" s="16">
        <v>0</v>
      </c>
      <c r="L286" s="16">
        <v>0</v>
      </c>
      <c r="M286" s="16">
        <v>0</v>
      </c>
      <c r="N286" s="28">
        <f t="shared" si="14"/>
        <v>0</v>
      </c>
      <c r="O286" s="29" t="e">
        <f t="shared" si="15"/>
        <v>#DIV/0!</v>
      </c>
    </row>
    <row r="287" spans="1:16" hidden="1" x14ac:dyDescent="0.35">
      <c r="A287" s="3" t="s">
        <v>291</v>
      </c>
      <c r="B287" s="4">
        <v>0</v>
      </c>
      <c r="C287" s="4">
        <v>0</v>
      </c>
      <c r="D287" s="4">
        <v>0</v>
      </c>
      <c r="E287" s="4">
        <v>0</v>
      </c>
      <c r="F287" s="4">
        <v>0</v>
      </c>
      <c r="G287" s="4">
        <v>0</v>
      </c>
      <c r="H287" s="4">
        <v>0</v>
      </c>
      <c r="I287" s="4">
        <v>0</v>
      </c>
      <c r="J287" s="4">
        <v>0</v>
      </c>
      <c r="K287" s="16">
        <v>0</v>
      </c>
      <c r="L287" s="16">
        <v>0</v>
      </c>
      <c r="M287" s="16">
        <v>0</v>
      </c>
      <c r="N287" s="28">
        <f t="shared" si="14"/>
        <v>0</v>
      </c>
      <c r="O287" s="29" t="e">
        <f t="shared" si="15"/>
        <v>#DIV/0!</v>
      </c>
    </row>
    <row r="288" spans="1:16" hidden="1" x14ac:dyDescent="0.35">
      <c r="A288" s="3" t="s">
        <v>292</v>
      </c>
      <c r="B288" s="4">
        <v>0</v>
      </c>
      <c r="C288" s="4">
        <v>0</v>
      </c>
      <c r="D288" s="4">
        <v>0</v>
      </c>
      <c r="E288" s="4">
        <v>0</v>
      </c>
      <c r="F288" s="4">
        <v>0</v>
      </c>
      <c r="G288" s="4">
        <v>0</v>
      </c>
      <c r="H288" s="4">
        <v>0</v>
      </c>
      <c r="I288" s="4">
        <v>0</v>
      </c>
      <c r="J288" s="4">
        <v>0</v>
      </c>
      <c r="K288" s="16">
        <v>0</v>
      </c>
      <c r="L288" s="16">
        <v>0</v>
      </c>
      <c r="M288" s="16">
        <v>0</v>
      </c>
      <c r="N288" s="28">
        <f t="shared" si="14"/>
        <v>0</v>
      </c>
      <c r="O288" s="29" t="e">
        <f t="shared" si="15"/>
        <v>#DIV/0!</v>
      </c>
    </row>
    <row r="289" spans="1:15" ht="15" thickBot="1" x14ac:dyDescent="0.4">
      <c r="A289" s="6" t="s">
        <v>293</v>
      </c>
      <c r="B289" s="8">
        <v>-305281.5</v>
      </c>
      <c r="C289" s="8">
        <v>-203876</v>
      </c>
      <c r="D289" s="8">
        <v>-95803.86</v>
      </c>
      <c r="E289" s="8">
        <v>-165923.28</v>
      </c>
      <c r="F289" s="8">
        <v>-350102.6</v>
      </c>
      <c r="G289" s="8">
        <v>-537598.64</v>
      </c>
      <c r="H289" s="8">
        <v>-170076.38</v>
      </c>
      <c r="I289" s="8">
        <v>-146276.07</v>
      </c>
      <c r="J289" s="8">
        <v>-231347.7</v>
      </c>
      <c r="K289" s="17">
        <v>-212963.43</v>
      </c>
      <c r="L289" s="17">
        <v>-238514.26</v>
      </c>
      <c r="M289" s="17">
        <v>2657763.7200000002</v>
      </c>
      <c r="N289" s="28">
        <f t="shared" si="14"/>
        <v>2896277.9800000004</v>
      </c>
      <c r="O289" s="29">
        <f t="shared" si="15"/>
        <v>1.0897424621327889</v>
      </c>
    </row>
    <row r="290" spans="1:15" ht="15.5" thickTop="1" thickBot="1" x14ac:dyDescent="0.4">
      <c r="A290" s="12" t="s">
        <v>294</v>
      </c>
      <c r="B290" s="13">
        <v>-176153.74</v>
      </c>
      <c r="C290" s="13">
        <v>-263095.39</v>
      </c>
      <c r="D290" s="13">
        <v>-53020.31</v>
      </c>
      <c r="E290" s="13">
        <v>-50774.1</v>
      </c>
      <c r="F290" s="13">
        <v>-296323.45</v>
      </c>
      <c r="G290" s="13">
        <v>-555395.17000000004</v>
      </c>
      <c r="H290" s="13">
        <v>-72163.570000000007</v>
      </c>
      <c r="I290" s="13">
        <v>-50030.02</v>
      </c>
      <c r="J290" s="13">
        <v>-512714.68</v>
      </c>
      <c r="K290" s="19">
        <v>-92562.37</v>
      </c>
      <c r="L290" s="19">
        <v>-35986.85</v>
      </c>
      <c r="M290" s="19">
        <v>894158.9</v>
      </c>
      <c r="N290" s="28">
        <f t="shared" si="14"/>
        <v>930145.75</v>
      </c>
      <c r="O290" s="29">
        <f t="shared" si="15"/>
        <v>1.0402465937541974</v>
      </c>
    </row>
    <row r="291" spans="1:15" ht="15" hidden="1" thickTop="1" x14ac:dyDescent="0.35">
      <c r="A291" s="3" t="s">
        <v>295</v>
      </c>
      <c r="B291" s="4">
        <v>0</v>
      </c>
      <c r="C291" s="4">
        <v>0</v>
      </c>
      <c r="D291" s="4">
        <v>0</v>
      </c>
      <c r="E291" s="4">
        <v>0</v>
      </c>
      <c r="F291" s="4">
        <v>0</v>
      </c>
      <c r="G291" s="4">
        <v>0</v>
      </c>
      <c r="H291" s="4">
        <v>0</v>
      </c>
      <c r="I291" s="4">
        <v>0</v>
      </c>
      <c r="J291" s="4">
        <v>0</v>
      </c>
      <c r="K291" s="16">
        <v>0</v>
      </c>
      <c r="L291" s="16">
        <v>0</v>
      </c>
      <c r="M291" s="16">
        <v>0</v>
      </c>
      <c r="N291" s="28">
        <f t="shared" si="14"/>
        <v>0</v>
      </c>
      <c r="O291" s="29" t="e">
        <f t="shared" si="15"/>
        <v>#DIV/0!</v>
      </c>
    </row>
    <row r="292" spans="1:15" ht="15" hidden="1" thickTop="1" x14ac:dyDescent="0.35">
      <c r="A292" s="3" t="s">
        <v>296</v>
      </c>
      <c r="B292" s="4">
        <v>0</v>
      </c>
      <c r="C292" s="4">
        <v>0</v>
      </c>
      <c r="D292" s="4">
        <v>0</v>
      </c>
      <c r="E292" s="4">
        <v>0</v>
      </c>
      <c r="F292" s="4">
        <v>0</v>
      </c>
      <c r="G292" s="4">
        <v>0</v>
      </c>
      <c r="H292" s="4">
        <v>0</v>
      </c>
      <c r="I292" s="4">
        <v>0</v>
      </c>
      <c r="J292" s="4">
        <v>0</v>
      </c>
      <c r="K292" s="16">
        <v>0</v>
      </c>
      <c r="L292" s="16">
        <v>0</v>
      </c>
      <c r="M292" s="16">
        <v>0</v>
      </c>
      <c r="N292" s="28">
        <f t="shared" si="14"/>
        <v>0</v>
      </c>
      <c r="O292" s="29" t="e">
        <f t="shared" si="15"/>
        <v>#DIV/0!</v>
      </c>
    </row>
    <row r="293" spans="1:15" ht="15" hidden="1" thickTop="1" x14ac:dyDescent="0.35">
      <c r="A293" s="3" t="s">
        <v>297</v>
      </c>
      <c r="B293" s="4">
        <v>0</v>
      </c>
      <c r="C293" s="4">
        <v>0</v>
      </c>
      <c r="D293" s="4">
        <v>0</v>
      </c>
      <c r="E293" s="4">
        <v>0</v>
      </c>
      <c r="F293" s="4">
        <v>0</v>
      </c>
      <c r="G293" s="4">
        <v>0</v>
      </c>
      <c r="H293" s="4">
        <v>0</v>
      </c>
      <c r="I293" s="4">
        <v>0</v>
      </c>
      <c r="J293" s="4">
        <v>0</v>
      </c>
      <c r="K293" s="16">
        <v>0</v>
      </c>
      <c r="L293" s="16">
        <v>0</v>
      </c>
      <c r="M293" s="16">
        <v>0</v>
      </c>
      <c r="N293" s="28">
        <f t="shared" si="14"/>
        <v>0</v>
      </c>
      <c r="O293" s="29" t="e">
        <f t="shared" si="15"/>
        <v>#DIV/0!</v>
      </c>
    </row>
    <row r="294" spans="1:15" ht="15" hidden="1" thickTop="1" x14ac:dyDescent="0.35">
      <c r="A294" s="3" t="s">
        <v>298</v>
      </c>
      <c r="B294" s="4">
        <v>0</v>
      </c>
      <c r="C294" s="4">
        <v>0</v>
      </c>
      <c r="D294" s="4">
        <v>0</v>
      </c>
      <c r="E294" s="4">
        <v>0</v>
      </c>
      <c r="F294" s="4">
        <v>0</v>
      </c>
      <c r="G294" s="4">
        <v>0</v>
      </c>
      <c r="H294" s="4">
        <v>0</v>
      </c>
      <c r="I294" s="4">
        <v>0</v>
      </c>
      <c r="J294" s="4">
        <v>0</v>
      </c>
      <c r="K294" s="16">
        <v>0</v>
      </c>
      <c r="L294" s="16">
        <v>0</v>
      </c>
      <c r="M294" s="16">
        <v>0</v>
      </c>
      <c r="N294" s="28">
        <f t="shared" si="14"/>
        <v>0</v>
      </c>
      <c r="O294" s="29" t="e">
        <f t="shared" si="15"/>
        <v>#DIV/0!</v>
      </c>
    </row>
    <row r="295" spans="1:15" ht="15" hidden="1" thickTop="1" x14ac:dyDescent="0.35">
      <c r="A295" s="3" t="s">
        <v>299</v>
      </c>
      <c r="B295" s="4">
        <v>0</v>
      </c>
      <c r="C295" s="4">
        <v>0</v>
      </c>
      <c r="D295" s="4">
        <v>0</v>
      </c>
      <c r="E295" s="4">
        <v>0</v>
      </c>
      <c r="F295" s="4">
        <v>0</v>
      </c>
      <c r="G295" s="4">
        <v>0</v>
      </c>
      <c r="H295" s="4">
        <v>0</v>
      </c>
      <c r="I295" s="4">
        <v>0</v>
      </c>
      <c r="J295" s="4">
        <v>0</v>
      </c>
      <c r="K295" s="16">
        <v>0</v>
      </c>
      <c r="L295" s="16">
        <v>0</v>
      </c>
      <c r="M295" s="16">
        <v>0</v>
      </c>
      <c r="N295" s="28">
        <f t="shared" si="14"/>
        <v>0</v>
      </c>
      <c r="O295" s="29" t="e">
        <f t="shared" si="15"/>
        <v>#DIV/0!</v>
      </c>
    </row>
    <row r="296" spans="1:15" ht="15" hidden="1" thickTop="1" x14ac:dyDescent="0.35">
      <c r="A296" s="3" t="s">
        <v>300</v>
      </c>
      <c r="B296" s="4">
        <v>0</v>
      </c>
      <c r="C296" s="4">
        <v>0</v>
      </c>
      <c r="D296" s="4">
        <v>0</v>
      </c>
      <c r="E296" s="4">
        <v>0</v>
      </c>
      <c r="F296" s="4">
        <v>0</v>
      </c>
      <c r="G296" s="4">
        <v>0</v>
      </c>
      <c r="H296" s="4">
        <v>0</v>
      </c>
      <c r="I296" s="4">
        <v>0</v>
      </c>
      <c r="J296" s="4">
        <v>0</v>
      </c>
      <c r="K296" s="16">
        <v>0</v>
      </c>
      <c r="L296" s="16">
        <v>0</v>
      </c>
      <c r="M296" s="16">
        <v>0</v>
      </c>
      <c r="N296" s="28">
        <f t="shared" si="14"/>
        <v>0</v>
      </c>
      <c r="O296" s="29" t="e">
        <f t="shared" si="15"/>
        <v>#DIV/0!</v>
      </c>
    </row>
    <row r="297" spans="1:15" ht="15.5" hidden="1" thickTop="1" thickBot="1" x14ac:dyDescent="0.4">
      <c r="A297" s="6" t="s">
        <v>301</v>
      </c>
      <c r="B297" s="7">
        <v>0</v>
      </c>
      <c r="C297" s="7">
        <v>0</v>
      </c>
      <c r="D297" s="7">
        <v>0</v>
      </c>
      <c r="E297" s="7">
        <v>0</v>
      </c>
      <c r="F297" s="7">
        <v>0</v>
      </c>
      <c r="G297" s="7">
        <v>0</v>
      </c>
      <c r="H297" s="7">
        <v>0</v>
      </c>
      <c r="I297" s="7">
        <v>0</v>
      </c>
      <c r="J297" s="7">
        <v>0</v>
      </c>
      <c r="K297" s="17">
        <v>0</v>
      </c>
      <c r="L297" s="17">
        <v>0</v>
      </c>
      <c r="M297" s="17">
        <v>0</v>
      </c>
      <c r="N297" s="28">
        <f t="shared" si="14"/>
        <v>0</v>
      </c>
      <c r="O297" s="29" t="e">
        <f t="shared" si="15"/>
        <v>#DIV/0!</v>
      </c>
    </row>
    <row r="298" spans="1:15" ht="15" hidden="1" thickTop="1" x14ac:dyDescent="0.35">
      <c r="A298" s="3" t="s">
        <v>302</v>
      </c>
      <c r="B298" s="4">
        <v>0</v>
      </c>
      <c r="C298" s="4">
        <v>0</v>
      </c>
      <c r="D298" s="4">
        <v>0</v>
      </c>
      <c r="E298" s="4">
        <v>0</v>
      </c>
      <c r="F298" s="4">
        <v>0</v>
      </c>
      <c r="G298" s="4">
        <v>0</v>
      </c>
      <c r="H298" s="4">
        <v>0</v>
      </c>
      <c r="I298" s="4">
        <v>0</v>
      </c>
      <c r="J298" s="4">
        <v>0</v>
      </c>
      <c r="K298" s="16">
        <v>0</v>
      </c>
      <c r="L298" s="16">
        <v>0</v>
      </c>
      <c r="M298" s="16">
        <v>0</v>
      </c>
      <c r="N298" s="28">
        <f t="shared" si="14"/>
        <v>0</v>
      </c>
      <c r="O298" s="29" t="e">
        <f t="shared" si="15"/>
        <v>#DIV/0!</v>
      </c>
    </row>
    <row r="299" spans="1:15" ht="15" hidden="1" thickTop="1" x14ac:dyDescent="0.35">
      <c r="A299" s="3" t="s">
        <v>303</v>
      </c>
      <c r="B299" s="4">
        <v>0</v>
      </c>
      <c r="C299" s="4">
        <v>0</v>
      </c>
      <c r="D299" s="4">
        <v>0</v>
      </c>
      <c r="E299" s="4">
        <v>0</v>
      </c>
      <c r="F299" s="4">
        <v>0</v>
      </c>
      <c r="G299" s="4">
        <v>0</v>
      </c>
      <c r="H299" s="4">
        <v>0</v>
      </c>
      <c r="I299" s="4">
        <v>0</v>
      </c>
      <c r="J299" s="4">
        <v>0</v>
      </c>
      <c r="K299" s="16">
        <v>0</v>
      </c>
      <c r="L299" s="16">
        <v>0</v>
      </c>
      <c r="M299" s="16">
        <v>0</v>
      </c>
      <c r="N299" s="28">
        <f t="shared" si="14"/>
        <v>0</v>
      </c>
      <c r="O299" s="29" t="e">
        <f t="shared" si="15"/>
        <v>#DIV/0!</v>
      </c>
    </row>
    <row r="300" spans="1:15" ht="15" hidden="1" thickTop="1" x14ac:dyDescent="0.35">
      <c r="A300" s="3" t="s">
        <v>304</v>
      </c>
      <c r="B300" s="4">
        <v>0</v>
      </c>
      <c r="C300" s="4">
        <v>0</v>
      </c>
      <c r="D300" s="4">
        <v>0</v>
      </c>
      <c r="E300" s="4">
        <v>0</v>
      </c>
      <c r="F300" s="4">
        <v>0</v>
      </c>
      <c r="G300" s="4">
        <v>0</v>
      </c>
      <c r="H300" s="4">
        <v>0</v>
      </c>
      <c r="I300" s="4">
        <v>0</v>
      </c>
      <c r="J300" s="4">
        <v>0</v>
      </c>
      <c r="K300" s="16">
        <v>0</v>
      </c>
      <c r="L300" s="16">
        <v>0</v>
      </c>
      <c r="M300" s="16">
        <v>0</v>
      </c>
      <c r="N300" s="28">
        <f t="shared" si="14"/>
        <v>0</v>
      </c>
      <c r="O300" s="29" t="e">
        <f t="shared" si="15"/>
        <v>#DIV/0!</v>
      </c>
    </row>
    <row r="301" spans="1:15" ht="15" hidden="1" thickTop="1" x14ac:dyDescent="0.35">
      <c r="A301" s="3" t="s">
        <v>305</v>
      </c>
      <c r="B301" s="4">
        <v>0</v>
      </c>
      <c r="C301" s="4">
        <v>0</v>
      </c>
      <c r="D301" s="4">
        <v>0</v>
      </c>
      <c r="E301" s="4">
        <v>0</v>
      </c>
      <c r="F301" s="4">
        <v>0</v>
      </c>
      <c r="G301" s="4">
        <v>0</v>
      </c>
      <c r="H301" s="4">
        <v>0</v>
      </c>
      <c r="I301" s="4">
        <v>0</v>
      </c>
      <c r="J301" s="4">
        <v>0</v>
      </c>
      <c r="K301" s="16">
        <v>0</v>
      </c>
      <c r="L301" s="16">
        <v>0</v>
      </c>
      <c r="M301" s="16">
        <v>0</v>
      </c>
      <c r="N301" s="28">
        <f t="shared" si="14"/>
        <v>0</v>
      </c>
      <c r="O301" s="29" t="e">
        <f t="shared" si="15"/>
        <v>#DIV/0!</v>
      </c>
    </row>
    <row r="302" spans="1:15" ht="15" hidden="1" thickTop="1" x14ac:dyDescent="0.35">
      <c r="A302" s="3" t="s">
        <v>306</v>
      </c>
      <c r="B302" s="4">
        <v>0</v>
      </c>
      <c r="C302" s="4">
        <v>0</v>
      </c>
      <c r="D302" s="4">
        <v>0</v>
      </c>
      <c r="E302" s="4">
        <v>0</v>
      </c>
      <c r="F302" s="4">
        <v>0</v>
      </c>
      <c r="G302" s="4">
        <v>0</v>
      </c>
      <c r="H302" s="4">
        <v>0</v>
      </c>
      <c r="I302" s="4">
        <v>0</v>
      </c>
      <c r="J302" s="4">
        <v>0</v>
      </c>
      <c r="K302" s="16">
        <v>0</v>
      </c>
      <c r="L302" s="16">
        <v>0</v>
      </c>
      <c r="M302" s="16">
        <v>0</v>
      </c>
      <c r="N302" s="28">
        <f t="shared" si="14"/>
        <v>0</v>
      </c>
      <c r="O302" s="29" t="e">
        <f t="shared" si="15"/>
        <v>#DIV/0!</v>
      </c>
    </row>
    <row r="303" spans="1:15" ht="15" hidden="1" thickTop="1" x14ac:dyDescent="0.35">
      <c r="A303" s="3" t="s">
        <v>307</v>
      </c>
      <c r="B303" s="4">
        <v>0</v>
      </c>
      <c r="C303" s="4">
        <v>0</v>
      </c>
      <c r="D303" s="4">
        <v>0</v>
      </c>
      <c r="E303" s="4">
        <v>0</v>
      </c>
      <c r="F303" s="4">
        <v>0</v>
      </c>
      <c r="G303" s="4">
        <v>0</v>
      </c>
      <c r="H303" s="4">
        <v>0</v>
      </c>
      <c r="I303" s="4">
        <v>0</v>
      </c>
      <c r="J303" s="4">
        <v>0</v>
      </c>
      <c r="K303" s="16">
        <v>0</v>
      </c>
      <c r="L303" s="16">
        <v>0</v>
      </c>
      <c r="M303" s="16">
        <v>0</v>
      </c>
      <c r="N303" s="28">
        <f t="shared" si="14"/>
        <v>0</v>
      </c>
      <c r="O303" s="29" t="e">
        <f t="shared" si="15"/>
        <v>#DIV/0!</v>
      </c>
    </row>
    <row r="304" spans="1:15" ht="15.5" hidden="1" thickTop="1" thickBot="1" x14ac:dyDescent="0.4">
      <c r="A304" s="6" t="s">
        <v>308</v>
      </c>
      <c r="B304" s="7">
        <v>0</v>
      </c>
      <c r="C304" s="7">
        <v>0</v>
      </c>
      <c r="D304" s="7">
        <v>0</v>
      </c>
      <c r="E304" s="7">
        <v>0</v>
      </c>
      <c r="F304" s="7">
        <v>0</v>
      </c>
      <c r="G304" s="7">
        <v>0</v>
      </c>
      <c r="H304" s="7">
        <v>0</v>
      </c>
      <c r="I304" s="7">
        <v>0</v>
      </c>
      <c r="J304" s="7">
        <v>0</v>
      </c>
      <c r="K304" s="17">
        <v>0</v>
      </c>
      <c r="L304" s="17">
        <v>0</v>
      </c>
      <c r="M304" s="17">
        <v>0</v>
      </c>
      <c r="N304" s="28">
        <f t="shared" si="14"/>
        <v>0</v>
      </c>
      <c r="O304" s="29" t="e">
        <f t="shared" si="15"/>
        <v>#DIV/0!</v>
      </c>
    </row>
    <row r="305" spans="1:15" ht="15.5" hidden="1" thickTop="1" thickBot="1" x14ac:dyDescent="0.4">
      <c r="A305" s="9" t="s">
        <v>309</v>
      </c>
      <c r="B305" s="10">
        <v>0</v>
      </c>
      <c r="C305" s="10">
        <v>0</v>
      </c>
      <c r="D305" s="10">
        <v>0</v>
      </c>
      <c r="E305" s="10">
        <v>0</v>
      </c>
      <c r="F305" s="10">
        <v>0</v>
      </c>
      <c r="G305" s="10">
        <v>0</v>
      </c>
      <c r="H305" s="10">
        <v>0</v>
      </c>
      <c r="I305" s="10">
        <v>0</v>
      </c>
      <c r="J305" s="10">
        <v>0</v>
      </c>
      <c r="K305" s="18">
        <v>0</v>
      </c>
      <c r="L305" s="18">
        <v>0</v>
      </c>
      <c r="M305" s="18">
        <v>0</v>
      </c>
      <c r="N305" s="28">
        <f t="shared" si="14"/>
        <v>0</v>
      </c>
      <c r="O305" s="29" t="e">
        <f t="shared" si="15"/>
        <v>#DIV/0!</v>
      </c>
    </row>
    <row r="306" spans="1:15" ht="15" hidden="1" thickTop="1" x14ac:dyDescent="0.35">
      <c r="A306" s="3" t="s">
        <v>310</v>
      </c>
      <c r="B306" s="4">
        <v>0</v>
      </c>
      <c r="C306" s="4">
        <v>0</v>
      </c>
      <c r="D306" s="4">
        <v>0</v>
      </c>
      <c r="E306" s="4">
        <v>0</v>
      </c>
      <c r="F306" s="4">
        <v>0</v>
      </c>
      <c r="G306" s="4">
        <v>0</v>
      </c>
      <c r="H306" s="4">
        <v>0</v>
      </c>
      <c r="I306" s="4">
        <v>0</v>
      </c>
      <c r="J306" s="4">
        <v>0</v>
      </c>
      <c r="K306" s="16">
        <v>0</v>
      </c>
      <c r="L306" s="16">
        <v>0</v>
      </c>
      <c r="M306" s="16">
        <v>0</v>
      </c>
      <c r="N306" s="28">
        <f t="shared" si="14"/>
        <v>0</v>
      </c>
      <c r="O306" s="29" t="e">
        <f t="shared" si="15"/>
        <v>#DIV/0!</v>
      </c>
    </row>
    <row r="307" spans="1:15" ht="15" hidden="1" thickTop="1" x14ac:dyDescent="0.35">
      <c r="A307" s="3" t="s">
        <v>311</v>
      </c>
      <c r="B307" s="4">
        <v>0</v>
      </c>
      <c r="C307" s="4">
        <v>0</v>
      </c>
      <c r="D307" s="4">
        <v>0</v>
      </c>
      <c r="E307" s="4">
        <v>0</v>
      </c>
      <c r="F307" s="4">
        <v>0</v>
      </c>
      <c r="G307" s="4">
        <v>0</v>
      </c>
      <c r="H307" s="4">
        <v>0</v>
      </c>
      <c r="I307" s="4">
        <v>0</v>
      </c>
      <c r="J307" s="4">
        <v>0</v>
      </c>
      <c r="K307" s="16">
        <v>0</v>
      </c>
      <c r="L307" s="16">
        <v>0</v>
      </c>
      <c r="M307" s="16">
        <v>0</v>
      </c>
      <c r="N307" s="28">
        <f t="shared" si="14"/>
        <v>0</v>
      </c>
      <c r="O307" s="29" t="e">
        <f t="shared" si="15"/>
        <v>#DIV/0!</v>
      </c>
    </row>
    <row r="308" spans="1:15" ht="15" hidden="1" thickTop="1" x14ac:dyDescent="0.35">
      <c r="A308" s="3" t="s">
        <v>312</v>
      </c>
      <c r="B308" s="4">
        <v>0</v>
      </c>
      <c r="C308" s="4">
        <v>0</v>
      </c>
      <c r="D308" s="4">
        <v>0</v>
      </c>
      <c r="E308" s="4">
        <v>0</v>
      </c>
      <c r="F308" s="4">
        <v>0</v>
      </c>
      <c r="G308" s="4">
        <v>0</v>
      </c>
      <c r="H308" s="4">
        <v>0</v>
      </c>
      <c r="I308" s="4">
        <v>0</v>
      </c>
      <c r="J308" s="4">
        <v>0</v>
      </c>
      <c r="K308" s="16">
        <v>0</v>
      </c>
      <c r="L308" s="16">
        <v>0</v>
      </c>
      <c r="M308" s="16">
        <v>0</v>
      </c>
      <c r="N308" s="28">
        <f t="shared" si="14"/>
        <v>0</v>
      </c>
      <c r="O308" s="29" t="e">
        <f t="shared" si="15"/>
        <v>#DIV/0!</v>
      </c>
    </row>
    <row r="309" spans="1:15" ht="15" hidden="1" thickTop="1" x14ac:dyDescent="0.35">
      <c r="A309" s="3" t="s">
        <v>313</v>
      </c>
      <c r="B309" s="4">
        <v>0</v>
      </c>
      <c r="C309" s="4">
        <v>0</v>
      </c>
      <c r="D309" s="4">
        <v>0</v>
      </c>
      <c r="E309" s="4">
        <v>0</v>
      </c>
      <c r="F309" s="4">
        <v>0</v>
      </c>
      <c r="G309" s="4">
        <v>0</v>
      </c>
      <c r="H309" s="4">
        <v>0</v>
      </c>
      <c r="I309" s="4">
        <v>0</v>
      </c>
      <c r="J309" s="4">
        <v>0</v>
      </c>
      <c r="K309" s="16">
        <v>0</v>
      </c>
      <c r="L309" s="16">
        <v>0</v>
      </c>
      <c r="M309" s="16">
        <v>0</v>
      </c>
      <c r="N309" s="28">
        <f t="shared" si="14"/>
        <v>0</v>
      </c>
      <c r="O309" s="29" t="e">
        <f t="shared" si="15"/>
        <v>#DIV/0!</v>
      </c>
    </row>
    <row r="310" spans="1:15" ht="15" hidden="1" thickTop="1" x14ac:dyDescent="0.35">
      <c r="A310" s="3" t="s">
        <v>314</v>
      </c>
      <c r="B310" s="4">
        <v>0</v>
      </c>
      <c r="C310" s="4">
        <v>0</v>
      </c>
      <c r="D310" s="4">
        <v>0</v>
      </c>
      <c r="E310" s="4">
        <v>0</v>
      </c>
      <c r="F310" s="4">
        <v>0</v>
      </c>
      <c r="G310" s="4">
        <v>0</v>
      </c>
      <c r="H310" s="4">
        <v>0</v>
      </c>
      <c r="I310" s="4">
        <v>0</v>
      </c>
      <c r="J310" s="4">
        <v>0</v>
      </c>
      <c r="K310" s="16">
        <v>0</v>
      </c>
      <c r="L310" s="16">
        <v>0</v>
      </c>
      <c r="M310" s="16">
        <v>0</v>
      </c>
      <c r="N310" s="28">
        <f t="shared" si="14"/>
        <v>0</v>
      </c>
      <c r="O310" s="29" t="e">
        <f t="shared" si="15"/>
        <v>#DIV/0!</v>
      </c>
    </row>
    <row r="311" spans="1:15" ht="15" hidden="1" thickTop="1" x14ac:dyDescent="0.35">
      <c r="A311" s="3" t="s">
        <v>315</v>
      </c>
      <c r="B311" s="4">
        <v>0</v>
      </c>
      <c r="C311" s="4">
        <v>0</v>
      </c>
      <c r="D311" s="4">
        <v>0</v>
      </c>
      <c r="E311" s="4">
        <v>0</v>
      </c>
      <c r="F311" s="4">
        <v>0</v>
      </c>
      <c r="G311" s="4">
        <v>0</v>
      </c>
      <c r="H311" s="4">
        <v>0</v>
      </c>
      <c r="I311" s="4">
        <v>0</v>
      </c>
      <c r="J311" s="4">
        <v>0</v>
      </c>
      <c r="K311" s="16">
        <v>0</v>
      </c>
      <c r="L311" s="16">
        <v>0</v>
      </c>
      <c r="M311" s="16">
        <v>0</v>
      </c>
      <c r="N311" s="28">
        <f t="shared" si="14"/>
        <v>0</v>
      </c>
      <c r="O311" s="29" t="e">
        <f t="shared" si="15"/>
        <v>#DIV/0!</v>
      </c>
    </row>
    <row r="312" spans="1:15" ht="15.5" hidden="1" thickTop="1" thickBot="1" x14ac:dyDescent="0.4">
      <c r="A312" s="6" t="s">
        <v>316</v>
      </c>
      <c r="B312" s="7">
        <v>0</v>
      </c>
      <c r="C312" s="7">
        <v>0</v>
      </c>
      <c r="D312" s="7">
        <v>0</v>
      </c>
      <c r="E312" s="7">
        <v>0</v>
      </c>
      <c r="F312" s="7">
        <v>0</v>
      </c>
      <c r="G312" s="7">
        <v>0</v>
      </c>
      <c r="H312" s="7">
        <v>0</v>
      </c>
      <c r="I312" s="7">
        <v>0</v>
      </c>
      <c r="J312" s="7">
        <v>0</v>
      </c>
      <c r="K312" s="17">
        <v>0</v>
      </c>
      <c r="L312" s="17">
        <v>0</v>
      </c>
      <c r="M312" s="17">
        <v>0</v>
      </c>
      <c r="N312" s="28">
        <f t="shared" si="14"/>
        <v>0</v>
      </c>
      <c r="O312" s="29" t="e">
        <f t="shared" si="15"/>
        <v>#DIV/0!</v>
      </c>
    </row>
    <row r="313" spans="1:15" ht="15" hidden="1" thickTop="1" x14ac:dyDescent="0.35">
      <c r="A313" s="3" t="s">
        <v>317</v>
      </c>
      <c r="B313" s="4">
        <v>0</v>
      </c>
      <c r="C313" s="4">
        <v>0</v>
      </c>
      <c r="D313" s="4">
        <v>0</v>
      </c>
      <c r="E313" s="4">
        <v>0</v>
      </c>
      <c r="F313" s="4">
        <v>0</v>
      </c>
      <c r="G313" s="4">
        <v>0</v>
      </c>
      <c r="H313" s="4">
        <v>0</v>
      </c>
      <c r="I313" s="4">
        <v>0</v>
      </c>
      <c r="J313" s="4">
        <v>0</v>
      </c>
      <c r="K313" s="16">
        <v>0</v>
      </c>
      <c r="L313" s="16">
        <v>0</v>
      </c>
      <c r="M313" s="16">
        <v>0</v>
      </c>
      <c r="N313" s="28">
        <f t="shared" si="14"/>
        <v>0</v>
      </c>
      <c r="O313" s="29" t="e">
        <f t="shared" si="15"/>
        <v>#DIV/0!</v>
      </c>
    </row>
    <row r="314" spans="1:15" ht="15" hidden="1" thickTop="1" x14ac:dyDescent="0.35">
      <c r="A314" s="3" t="s">
        <v>318</v>
      </c>
      <c r="B314" s="4">
        <v>0</v>
      </c>
      <c r="C314" s="4">
        <v>0</v>
      </c>
      <c r="D314" s="4">
        <v>0</v>
      </c>
      <c r="E314" s="4">
        <v>0</v>
      </c>
      <c r="F314" s="4">
        <v>0</v>
      </c>
      <c r="G314" s="4">
        <v>0</v>
      </c>
      <c r="H314" s="4">
        <v>0</v>
      </c>
      <c r="I314" s="4">
        <v>0</v>
      </c>
      <c r="J314" s="4">
        <v>0</v>
      </c>
      <c r="K314" s="16">
        <v>0</v>
      </c>
      <c r="L314" s="16">
        <v>0</v>
      </c>
      <c r="M314" s="16">
        <v>0</v>
      </c>
      <c r="N314" s="28">
        <f t="shared" si="14"/>
        <v>0</v>
      </c>
      <c r="O314" s="29" t="e">
        <f t="shared" si="15"/>
        <v>#DIV/0!</v>
      </c>
    </row>
    <row r="315" spans="1:15" ht="15" hidden="1" thickTop="1" x14ac:dyDescent="0.35">
      <c r="A315" s="3" t="s">
        <v>319</v>
      </c>
      <c r="B315" s="4">
        <v>0</v>
      </c>
      <c r="C315" s="4">
        <v>0</v>
      </c>
      <c r="D315" s="4">
        <v>0</v>
      </c>
      <c r="E315" s="4">
        <v>0</v>
      </c>
      <c r="F315" s="4">
        <v>0</v>
      </c>
      <c r="G315" s="4">
        <v>0</v>
      </c>
      <c r="H315" s="4">
        <v>0</v>
      </c>
      <c r="I315" s="4">
        <v>0</v>
      </c>
      <c r="J315" s="4">
        <v>0</v>
      </c>
      <c r="K315" s="16">
        <v>0</v>
      </c>
      <c r="L315" s="16">
        <v>0</v>
      </c>
      <c r="M315" s="16">
        <v>0</v>
      </c>
      <c r="N315" s="28">
        <f t="shared" si="14"/>
        <v>0</v>
      </c>
      <c r="O315" s="29" t="e">
        <f t="shared" si="15"/>
        <v>#DIV/0!</v>
      </c>
    </row>
    <row r="316" spans="1:15" ht="15" hidden="1" thickTop="1" x14ac:dyDescent="0.35">
      <c r="A316" s="3" t="s">
        <v>320</v>
      </c>
      <c r="B316" s="4">
        <v>0</v>
      </c>
      <c r="C316" s="4">
        <v>0</v>
      </c>
      <c r="D316" s="4">
        <v>0</v>
      </c>
      <c r="E316" s="4">
        <v>0</v>
      </c>
      <c r="F316" s="4">
        <v>0</v>
      </c>
      <c r="G316" s="4">
        <v>0</v>
      </c>
      <c r="H316" s="4">
        <v>0</v>
      </c>
      <c r="I316" s="4">
        <v>0</v>
      </c>
      <c r="J316" s="4">
        <v>0</v>
      </c>
      <c r="K316" s="16">
        <v>0</v>
      </c>
      <c r="L316" s="16">
        <v>0</v>
      </c>
      <c r="M316" s="16">
        <v>0</v>
      </c>
      <c r="N316" s="28">
        <f t="shared" si="14"/>
        <v>0</v>
      </c>
      <c r="O316" s="29" t="e">
        <f t="shared" si="15"/>
        <v>#DIV/0!</v>
      </c>
    </row>
    <row r="317" spans="1:15" ht="15" hidden="1" thickTop="1" x14ac:dyDescent="0.35">
      <c r="A317" s="3" t="s">
        <v>321</v>
      </c>
      <c r="B317" s="4">
        <v>0</v>
      </c>
      <c r="C317" s="4">
        <v>0</v>
      </c>
      <c r="D317" s="4">
        <v>0</v>
      </c>
      <c r="E317" s="4">
        <v>0</v>
      </c>
      <c r="F317" s="4">
        <v>0</v>
      </c>
      <c r="G317" s="4">
        <v>0</v>
      </c>
      <c r="H317" s="4">
        <v>0</v>
      </c>
      <c r="I317" s="4">
        <v>0</v>
      </c>
      <c r="J317" s="4">
        <v>0</v>
      </c>
      <c r="K317" s="16">
        <v>0</v>
      </c>
      <c r="L317" s="16">
        <v>0</v>
      </c>
      <c r="M317" s="16">
        <v>0</v>
      </c>
      <c r="N317" s="28">
        <f t="shared" si="14"/>
        <v>0</v>
      </c>
      <c r="O317" s="29" t="e">
        <f t="shared" si="15"/>
        <v>#DIV/0!</v>
      </c>
    </row>
    <row r="318" spans="1:15" ht="15" hidden="1" thickTop="1" x14ac:dyDescent="0.35">
      <c r="A318" s="3" t="s">
        <v>322</v>
      </c>
      <c r="B318" s="4">
        <v>0</v>
      </c>
      <c r="C318" s="4">
        <v>0</v>
      </c>
      <c r="D318" s="4">
        <v>0</v>
      </c>
      <c r="E318" s="4">
        <v>0</v>
      </c>
      <c r="F318" s="4">
        <v>0</v>
      </c>
      <c r="G318" s="4">
        <v>0</v>
      </c>
      <c r="H318" s="4">
        <v>0</v>
      </c>
      <c r="I318" s="4">
        <v>0</v>
      </c>
      <c r="J318" s="4">
        <v>0</v>
      </c>
      <c r="K318" s="16">
        <v>0</v>
      </c>
      <c r="L318" s="16">
        <v>0</v>
      </c>
      <c r="M318" s="16">
        <v>0</v>
      </c>
      <c r="N318" s="28">
        <f t="shared" si="14"/>
        <v>0</v>
      </c>
      <c r="O318" s="29" t="e">
        <f t="shared" si="15"/>
        <v>#DIV/0!</v>
      </c>
    </row>
    <row r="319" spans="1:15" ht="15.5" hidden="1" thickTop="1" thickBot="1" x14ac:dyDescent="0.4">
      <c r="A319" s="6" t="s">
        <v>323</v>
      </c>
      <c r="B319" s="7">
        <v>0</v>
      </c>
      <c r="C319" s="7">
        <v>0</v>
      </c>
      <c r="D319" s="7">
        <v>0</v>
      </c>
      <c r="E319" s="7">
        <v>0</v>
      </c>
      <c r="F319" s="7">
        <v>0</v>
      </c>
      <c r="G319" s="7">
        <v>0</v>
      </c>
      <c r="H319" s="7">
        <v>0</v>
      </c>
      <c r="I319" s="7">
        <v>0</v>
      </c>
      <c r="J319" s="7">
        <v>0</v>
      </c>
      <c r="K319" s="17">
        <v>0</v>
      </c>
      <c r="L319" s="17">
        <v>0</v>
      </c>
      <c r="M319" s="17">
        <v>0</v>
      </c>
      <c r="N319" s="28">
        <f t="shared" si="14"/>
        <v>0</v>
      </c>
      <c r="O319" s="29" t="e">
        <f t="shared" si="15"/>
        <v>#DIV/0!</v>
      </c>
    </row>
    <row r="320" spans="1:15" ht="15.5" hidden="1" thickTop="1" thickBot="1" x14ac:dyDescent="0.4">
      <c r="A320" s="9" t="s">
        <v>324</v>
      </c>
      <c r="B320" s="10">
        <v>0</v>
      </c>
      <c r="C320" s="10">
        <v>0</v>
      </c>
      <c r="D320" s="10">
        <v>0</v>
      </c>
      <c r="E320" s="10">
        <v>0</v>
      </c>
      <c r="F320" s="10">
        <v>0</v>
      </c>
      <c r="G320" s="10">
        <v>0</v>
      </c>
      <c r="H320" s="10">
        <v>0</v>
      </c>
      <c r="I320" s="10">
        <v>0</v>
      </c>
      <c r="J320" s="10">
        <v>0</v>
      </c>
      <c r="K320" s="18">
        <v>0</v>
      </c>
      <c r="L320" s="18">
        <v>0</v>
      </c>
      <c r="M320" s="18">
        <v>0</v>
      </c>
      <c r="N320" s="28">
        <f t="shared" si="14"/>
        <v>0</v>
      </c>
      <c r="O320" s="29" t="e">
        <f t="shared" si="15"/>
        <v>#DIV/0!</v>
      </c>
    </row>
    <row r="321" spans="1:15" ht="15" hidden="1" thickTop="1" x14ac:dyDescent="0.35">
      <c r="A321" s="3" t="s">
        <v>325</v>
      </c>
      <c r="B321" s="4">
        <v>0</v>
      </c>
      <c r="C321" s="4">
        <v>0</v>
      </c>
      <c r="D321" s="4">
        <v>0</v>
      </c>
      <c r="E321" s="4">
        <v>0</v>
      </c>
      <c r="F321" s="4">
        <v>0</v>
      </c>
      <c r="G321" s="4">
        <v>0</v>
      </c>
      <c r="H321" s="4">
        <v>0</v>
      </c>
      <c r="I321" s="4">
        <v>0</v>
      </c>
      <c r="J321" s="4">
        <v>0</v>
      </c>
      <c r="K321" s="16">
        <v>0</v>
      </c>
      <c r="L321" s="16">
        <v>0</v>
      </c>
      <c r="M321" s="16">
        <v>0</v>
      </c>
      <c r="N321" s="28">
        <f t="shared" si="14"/>
        <v>0</v>
      </c>
      <c r="O321" s="29" t="e">
        <f t="shared" si="15"/>
        <v>#DIV/0!</v>
      </c>
    </row>
    <row r="322" spans="1:15" ht="15" hidden="1" thickTop="1" x14ac:dyDescent="0.35">
      <c r="A322" s="3" t="s">
        <v>326</v>
      </c>
      <c r="B322" s="4">
        <v>0</v>
      </c>
      <c r="C322" s="4">
        <v>0</v>
      </c>
      <c r="D322" s="4">
        <v>0</v>
      </c>
      <c r="E322" s="4">
        <v>0</v>
      </c>
      <c r="F322" s="4">
        <v>0</v>
      </c>
      <c r="G322" s="4">
        <v>0</v>
      </c>
      <c r="H322" s="4">
        <v>0</v>
      </c>
      <c r="I322" s="4">
        <v>0</v>
      </c>
      <c r="J322" s="4">
        <v>0</v>
      </c>
      <c r="K322" s="16">
        <v>0</v>
      </c>
      <c r="L322" s="16">
        <v>0</v>
      </c>
      <c r="M322" s="16">
        <v>0</v>
      </c>
      <c r="N322" s="28">
        <f t="shared" si="14"/>
        <v>0</v>
      </c>
      <c r="O322" s="29" t="e">
        <f t="shared" si="15"/>
        <v>#DIV/0!</v>
      </c>
    </row>
    <row r="323" spans="1:15" ht="15" hidden="1" thickTop="1" x14ac:dyDescent="0.35">
      <c r="A323" s="3" t="s">
        <v>327</v>
      </c>
      <c r="B323" s="4">
        <v>0</v>
      </c>
      <c r="C323" s="4">
        <v>0</v>
      </c>
      <c r="D323" s="4">
        <v>0</v>
      </c>
      <c r="E323" s="4">
        <v>0</v>
      </c>
      <c r="F323" s="4">
        <v>0</v>
      </c>
      <c r="G323" s="4">
        <v>0</v>
      </c>
      <c r="H323" s="4">
        <v>0</v>
      </c>
      <c r="I323" s="4">
        <v>0</v>
      </c>
      <c r="J323" s="4">
        <v>0</v>
      </c>
      <c r="K323" s="16">
        <v>0</v>
      </c>
      <c r="L323" s="16">
        <v>0</v>
      </c>
      <c r="M323" s="16">
        <v>0</v>
      </c>
      <c r="N323" s="28">
        <f t="shared" si="14"/>
        <v>0</v>
      </c>
      <c r="O323" s="29" t="e">
        <f t="shared" si="15"/>
        <v>#DIV/0!</v>
      </c>
    </row>
    <row r="324" spans="1:15" ht="15" hidden="1" thickTop="1" x14ac:dyDescent="0.35">
      <c r="A324" s="3" t="s">
        <v>328</v>
      </c>
      <c r="B324" s="4">
        <v>0</v>
      </c>
      <c r="C324" s="4">
        <v>0</v>
      </c>
      <c r="D324" s="4">
        <v>0</v>
      </c>
      <c r="E324" s="4">
        <v>0</v>
      </c>
      <c r="F324" s="4">
        <v>0</v>
      </c>
      <c r="G324" s="4">
        <v>0</v>
      </c>
      <c r="H324" s="4">
        <v>0</v>
      </c>
      <c r="I324" s="4">
        <v>0</v>
      </c>
      <c r="J324" s="4">
        <v>0</v>
      </c>
      <c r="K324" s="16">
        <v>0</v>
      </c>
      <c r="L324" s="16">
        <v>0</v>
      </c>
      <c r="M324" s="16">
        <v>0</v>
      </c>
      <c r="N324" s="28">
        <f t="shared" si="14"/>
        <v>0</v>
      </c>
      <c r="O324" s="29" t="e">
        <f t="shared" si="15"/>
        <v>#DIV/0!</v>
      </c>
    </row>
    <row r="325" spans="1:15" ht="15.5" hidden="1" thickTop="1" thickBot="1" x14ac:dyDescent="0.4">
      <c r="A325" s="6" t="s">
        <v>329</v>
      </c>
      <c r="B325" s="7">
        <v>0</v>
      </c>
      <c r="C325" s="7">
        <v>0</v>
      </c>
      <c r="D325" s="7">
        <v>0</v>
      </c>
      <c r="E325" s="7">
        <v>0</v>
      </c>
      <c r="F325" s="7">
        <v>0</v>
      </c>
      <c r="G325" s="7">
        <v>0</v>
      </c>
      <c r="H325" s="7">
        <v>0</v>
      </c>
      <c r="I325" s="7">
        <v>0</v>
      </c>
      <c r="J325" s="7">
        <v>0</v>
      </c>
      <c r="K325" s="17">
        <v>0</v>
      </c>
      <c r="L325" s="17">
        <v>0</v>
      </c>
      <c r="M325" s="17">
        <v>0</v>
      </c>
      <c r="N325" s="28">
        <f t="shared" si="14"/>
        <v>0</v>
      </c>
      <c r="O325" s="29" t="e">
        <f t="shared" si="15"/>
        <v>#DIV/0!</v>
      </c>
    </row>
    <row r="326" spans="1:15" ht="15" hidden="1" thickTop="1" x14ac:dyDescent="0.35">
      <c r="A326" s="3" t="s">
        <v>330</v>
      </c>
      <c r="B326" s="5">
        <v>0</v>
      </c>
      <c r="C326" s="5">
        <v>0</v>
      </c>
      <c r="D326" s="5">
        <v>0</v>
      </c>
      <c r="E326" s="5">
        <v>0</v>
      </c>
      <c r="F326" s="5">
        <v>0</v>
      </c>
      <c r="G326" s="5">
        <v>0</v>
      </c>
      <c r="H326" s="5">
        <v>0</v>
      </c>
      <c r="I326" s="5">
        <v>0</v>
      </c>
      <c r="J326" s="5">
        <v>0</v>
      </c>
      <c r="K326" s="16">
        <v>0</v>
      </c>
      <c r="L326" s="16">
        <v>0</v>
      </c>
      <c r="M326" s="16">
        <v>0</v>
      </c>
      <c r="N326" s="28">
        <f t="shared" si="14"/>
        <v>0</v>
      </c>
      <c r="O326" s="29" t="e">
        <f t="shared" si="15"/>
        <v>#DIV/0!</v>
      </c>
    </row>
    <row r="327" spans="1:15" ht="15" hidden="1" thickTop="1" x14ac:dyDescent="0.35">
      <c r="A327" s="3" t="s">
        <v>331</v>
      </c>
      <c r="B327" s="5">
        <v>0</v>
      </c>
      <c r="C327" s="5">
        <v>0</v>
      </c>
      <c r="D327" s="5">
        <v>0</v>
      </c>
      <c r="E327" s="5">
        <v>0</v>
      </c>
      <c r="F327" s="5">
        <v>0</v>
      </c>
      <c r="G327" s="5">
        <v>0</v>
      </c>
      <c r="H327" s="5">
        <v>0</v>
      </c>
      <c r="I327" s="5">
        <v>0</v>
      </c>
      <c r="J327" s="5">
        <v>0</v>
      </c>
      <c r="K327" s="16">
        <v>0</v>
      </c>
      <c r="L327" s="16">
        <v>0</v>
      </c>
      <c r="M327" s="16">
        <v>0</v>
      </c>
      <c r="N327" s="28">
        <f t="shared" si="14"/>
        <v>0</v>
      </c>
      <c r="O327" s="29" t="e">
        <f t="shared" si="15"/>
        <v>#DIV/0!</v>
      </c>
    </row>
    <row r="328" spans="1:15" ht="15" hidden="1" thickTop="1" x14ac:dyDescent="0.35">
      <c r="A328" s="3" t="s">
        <v>332</v>
      </c>
      <c r="B328" s="5">
        <v>0</v>
      </c>
      <c r="C328" s="5">
        <v>0</v>
      </c>
      <c r="D328" s="5">
        <v>0</v>
      </c>
      <c r="E328" s="5">
        <v>0</v>
      </c>
      <c r="F328" s="5">
        <v>0</v>
      </c>
      <c r="G328" s="5">
        <v>0</v>
      </c>
      <c r="H328" s="5">
        <v>0</v>
      </c>
      <c r="I328" s="5">
        <v>0</v>
      </c>
      <c r="J328" s="5">
        <v>0</v>
      </c>
      <c r="K328" s="16">
        <v>0</v>
      </c>
      <c r="L328" s="16">
        <v>0</v>
      </c>
      <c r="M328" s="16">
        <v>0</v>
      </c>
      <c r="N328" s="28">
        <f t="shared" ref="N328:N391" si="16">M328-L328</f>
        <v>0</v>
      </c>
      <c r="O328" s="29" t="e">
        <f t="shared" si="15"/>
        <v>#DIV/0!</v>
      </c>
    </row>
    <row r="329" spans="1:15" ht="15" hidden="1" thickTop="1" x14ac:dyDescent="0.35">
      <c r="A329" s="3" t="s">
        <v>333</v>
      </c>
      <c r="B329" s="4">
        <v>0</v>
      </c>
      <c r="C329" s="4">
        <v>0</v>
      </c>
      <c r="D329" s="4">
        <v>0</v>
      </c>
      <c r="E329" s="4">
        <v>0</v>
      </c>
      <c r="F329" s="4">
        <v>0</v>
      </c>
      <c r="G329" s="4">
        <v>0</v>
      </c>
      <c r="H329" s="4">
        <v>0</v>
      </c>
      <c r="I329" s="4">
        <v>0</v>
      </c>
      <c r="J329" s="4">
        <v>0</v>
      </c>
      <c r="K329" s="16">
        <v>0</v>
      </c>
      <c r="L329" s="16">
        <v>0</v>
      </c>
      <c r="M329" s="16">
        <v>0</v>
      </c>
      <c r="N329" s="28">
        <f t="shared" si="16"/>
        <v>0</v>
      </c>
      <c r="O329" s="29" t="e">
        <f t="shared" si="15"/>
        <v>#DIV/0!</v>
      </c>
    </row>
    <row r="330" spans="1:15" ht="15.5" hidden="1" thickTop="1" thickBot="1" x14ac:dyDescent="0.4">
      <c r="A330" s="6" t="s">
        <v>334</v>
      </c>
      <c r="B330" s="8">
        <v>0</v>
      </c>
      <c r="C330" s="8">
        <v>0</v>
      </c>
      <c r="D330" s="8">
        <v>0</v>
      </c>
      <c r="E330" s="8">
        <v>0</v>
      </c>
      <c r="F330" s="8">
        <v>0</v>
      </c>
      <c r="G330" s="8">
        <v>0</v>
      </c>
      <c r="H330" s="8">
        <v>0</v>
      </c>
      <c r="I330" s="8">
        <v>0</v>
      </c>
      <c r="J330" s="8">
        <v>0</v>
      </c>
      <c r="K330" s="17">
        <v>0</v>
      </c>
      <c r="L330" s="17">
        <v>0</v>
      </c>
      <c r="M330" s="17">
        <v>0</v>
      </c>
      <c r="N330" s="28">
        <f t="shared" si="16"/>
        <v>0</v>
      </c>
      <c r="O330" s="29" t="e">
        <f t="shared" si="15"/>
        <v>#DIV/0!</v>
      </c>
    </row>
    <row r="331" spans="1:15" ht="15.5" hidden="1" thickTop="1" thickBot="1" x14ac:dyDescent="0.4">
      <c r="A331" s="9" t="s">
        <v>335</v>
      </c>
      <c r="B331" s="11">
        <v>0</v>
      </c>
      <c r="C331" s="11">
        <v>0</v>
      </c>
      <c r="D331" s="11">
        <v>0</v>
      </c>
      <c r="E331" s="11">
        <v>0</v>
      </c>
      <c r="F331" s="11">
        <v>0</v>
      </c>
      <c r="G331" s="11">
        <v>0</v>
      </c>
      <c r="H331" s="11">
        <v>0</v>
      </c>
      <c r="I331" s="11">
        <v>0</v>
      </c>
      <c r="J331" s="11">
        <v>0</v>
      </c>
      <c r="K331" s="18">
        <v>0</v>
      </c>
      <c r="L331" s="18">
        <v>0</v>
      </c>
      <c r="M331" s="18">
        <v>0</v>
      </c>
      <c r="N331" s="28">
        <f t="shared" si="16"/>
        <v>0</v>
      </c>
      <c r="O331" s="29" t="e">
        <f t="shared" si="15"/>
        <v>#DIV/0!</v>
      </c>
    </row>
    <row r="332" spans="1:15" ht="15" hidden="1" thickTop="1" x14ac:dyDescent="0.35">
      <c r="A332" s="3" t="s">
        <v>336</v>
      </c>
      <c r="B332" s="5">
        <v>0</v>
      </c>
      <c r="C332" s="5">
        <v>0</v>
      </c>
      <c r="D332" s="5">
        <v>0</v>
      </c>
      <c r="E332" s="5">
        <v>0</v>
      </c>
      <c r="F332" s="5">
        <v>0</v>
      </c>
      <c r="G332" s="5">
        <v>0</v>
      </c>
      <c r="H332" s="5">
        <v>0</v>
      </c>
      <c r="I332" s="5">
        <v>0</v>
      </c>
      <c r="J332" s="5">
        <v>0</v>
      </c>
      <c r="K332" s="16">
        <v>0</v>
      </c>
      <c r="L332" s="16">
        <v>0</v>
      </c>
      <c r="M332" s="16">
        <v>0</v>
      </c>
      <c r="N332" s="28">
        <f t="shared" si="16"/>
        <v>0</v>
      </c>
      <c r="O332" s="29" t="e">
        <f t="shared" si="15"/>
        <v>#DIV/0!</v>
      </c>
    </row>
    <row r="333" spans="1:15" ht="15" hidden="1" thickTop="1" x14ac:dyDescent="0.35">
      <c r="A333" s="3" t="s">
        <v>337</v>
      </c>
      <c r="B333" s="5">
        <v>0</v>
      </c>
      <c r="C333" s="5">
        <v>0</v>
      </c>
      <c r="D333" s="5">
        <v>0</v>
      </c>
      <c r="E333" s="5">
        <v>0</v>
      </c>
      <c r="F333" s="5">
        <v>0</v>
      </c>
      <c r="G333" s="5">
        <v>0</v>
      </c>
      <c r="H333" s="5">
        <v>0</v>
      </c>
      <c r="I333" s="5">
        <v>0</v>
      </c>
      <c r="J333" s="5">
        <v>0</v>
      </c>
      <c r="K333" s="16">
        <v>0</v>
      </c>
      <c r="L333" s="16">
        <v>0</v>
      </c>
      <c r="M333" s="16">
        <v>0</v>
      </c>
      <c r="N333" s="28">
        <f t="shared" si="16"/>
        <v>0</v>
      </c>
      <c r="O333" s="29" t="e">
        <f t="shared" si="15"/>
        <v>#DIV/0!</v>
      </c>
    </row>
    <row r="334" spans="1:15" ht="15" hidden="1" thickTop="1" x14ac:dyDescent="0.35">
      <c r="A334" s="3" t="s">
        <v>338</v>
      </c>
      <c r="B334" s="4">
        <v>0</v>
      </c>
      <c r="C334" s="4">
        <v>0</v>
      </c>
      <c r="D334" s="4">
        <v>0</v>
      </c>
      <c r="E334" s="4">
        <v>0</v>
      </c>
      <c r="F334" s="4">
        <v>0</v>
      </c>
      <c r="G334" s="4">
        <v>0</v>
      </c>
      <c r="H334" s="4">
        <v>0</v>
      </c>
      <c r="I334" s="4">
        <v>0</v>
      </c>
      <c r="J334" s="4">
        <v>0</v>
      </c>
      <c r="K334" s="16">
        <v>0</v>
      </c>
      <c r="L334" s="16">
        <v>0</v>
      </c>
      <c r="M334" s="16">
        <v>0</v>
      </c>
      <c r="N334" s="28">
        <f t="shared" si="16"/>
        <v>0</v>
      </c>
      <c r="O334" s="29" t="e">
        <f t="shared" ref="O334:O397" si="17">N334/M334</f>
        <v>#DIV/0!</v>
      </c>
    </row>
    <row r="335" spans="1:15" ht="15" hidden="1" thickTop="1" x14ac:dyDescent="0.35">
      <c r="A335" s="3" t="s">
        <v>339</v>
      </c>
      <c r="B335" s="4">
        <v>0</v>
      </c>
      <c r="C335" s="4">
        <v>0</v>
      </c>
      <c r="D335" s="4">
        <v>0</v>
      </c>
      <c r="E335" s="4">
        <v>0</v>
      </c>
      <c r="F335" s="4">
        <v>0</v>
      </c>
      <c r="G335" s="4">
        <v>0</v>
      </c>
      <c r="H335" s="4">
        <v>0</v>
      </c>
      <c r="I335" s="4">
        <v>0</v>
      </c>
      <c r="J335" s="4">
        <v>0</v>
      </c>
      <c r="K335" s="16">
        <v>0</v>
      </c>
      <c r="L335" s="16">
        <v>0</v>
      </c>
      <c r="M335" s="16">
        <v>0</v>
      </c>
      <c r="N335" s="28">
        <f t="shared" si="16"/>
        <v>0</v>
      </c>
      <c r="O335" s="29" t="e">
        <f t="shared" si="17"/>
        <v>#DIV/0!</v>
      </c>
    </row>
    <row r="336" spans="1:15" ht="15.5" hidden="1" thickTop="1" thickBot="1" x14ac:dyDescent="0.4">
      <c r="A336" s="6" t="s">
        <v>340</v>
      </c>
      <c r="B336" s="8">
        <v>0</v>
      </c>
      <c r="C336" s="8">
        <v>0</v>
      </c>
      <c r="D336" s="8">
        <v>0</v>
      </c>
      <c r="E336" s="8">
        <v>0</v>
      </c>
      <c r="F336" s="8">
        <v>0</v>
      </c>
      <c r="G336" s="8">
        <v>0</v>
      </c>
      <c r="H336" s="8">
        <v>0</v>
      </c>
      <c r="I336" s="8">
        <v>0</v>
      </c>
      <c r="J336" s="8">
        <v>0</v>
      </c>
      <c r="K336" s="17">
        <v>0</v>
      </c>
      <c r="L336" s="17">
        <v>0</v>
      </c>
      <c r="M336" s="17">
        <v>0</v>
      </c>
      <c r="N336" s="28">
        <f t="shared" si="16"/>
        <v>0</v>
      </c>
      <c r="O336" s="29" t="e">
        <f t="shared" si="17"/>
        <v>#DIV/0!</v>
      </c>
    </row>
    <row r="337" spans="1:15" ht="15" hidden="1" thickTop="1" x14ac:dyDescent="0.35">
      <c r="A337" s="3" t="s">
        <v>341</v>
      </c>
      <c r="B337" s="5">
        <v>0</v>
      </c>
      <c r="C337" s="5">
        <v>0</v>
      </c>
      <c r="D337" s="5">
        <v>0</v>
      </c>
      <c r="E337" s="5">
        <v>0</v>
      </c>
      <c r="F337" s="5">
        <v>0</v>
      </c>
      <c r="G337" s="5">
        <v>0</v>
      </c>
      <c r="H337" s="5">
        <v>0</v>
      </c>
      <c r="I337" s="5">
        <v>0</v>
      </c>
      <c r="J337" s="5">
        <v>0</v>
      </c>
      <c r="K337" s="16">
        <v>0</v>
      </c>
      <c r="L337" s="16">
        <v>0</v>
      </c>
      <c r="M337" s="16">
        <v>0</v>
      </c>
      <c r="N337" s="28">
        <f t="shared" si="16"/>
        <v>0</v>
      </c>
      <c r="O337" s="29" t="e">
        <f t="shared" si="17"/>
        <v>#DIV/0!</v>
      </c>
    </row>
    <row r="338" spans="1:15" ht="15" hidden="1" thickTop="1" x14ac:dyDescent="0.35">
      <c r="A338" s="3" t="s">
        <v>342</v>
      </c>
      <c r="B338" s="5">
        <v>0</v>
      </c>
      <c r="C338" s="5">
        <v>0</v>
      </c>
      <c r="D338" s="5">
        <v>0</v>
      </c>
      <c r="E338" s="5">
        <v>0</v>
      </c>
      <c r="F338" s="5">
        <v>0</v>
      </c>
      <c r="G338" s="5">
        <v>0</v>
      </c>
      <c r="H338" s="5">
        <v>0</v>
      </c>
      <c r="I338" s="5">
        <v>0</v>
      </c>
      <c r="J338" s="5">
        <v>0</v>
      </c>
      <c r="K338" s="16">
        <v>0</v>
      </c>
      <c r="L338" s="16">
        <v>0</v>
      </c>
      <c r="M338" s="16">
        <v>0</v>
      </c>
      <c r="N338" s="28">
        <f t="shared" si="16"/>
        <v>0</v>
      </c>
      <c r="O338" s="29" t="e">
        <f t="shared" si="17"/>
        <v>#DIV/0!</v>
      </c>
    </row>
    <row r="339" spans="1:15" ht="15" hidden="1" thickTop="1" x14ac:dyDescent="0.35">
      <c r="A339" s="3" t="s">
        <v>343</v>
      </c>
      <c r="B339" s="4">
        <v>0</v>
      </c>
      <c r="C339" s="4">
        <v>0</v>
      </c>
      <c r="D339" s="4">
        <v>0</v>
      </c>
      <c r="E339" s="4">
        <v>0</v>
      </c>
      <c r="F339" s="4">
        <v>0</v>
      </c>
      <c r="G339" s="4">
        <v>0</v>
      </c>
      <c r="H339" s="4">
        <v>0</v>
      </c>
      <c r="I339" s="4">
        <v>0</v>
      </c>
      <c r="J339" s="4">
        <v>0</v>
      </c>
      <c r="K339" s="16">
        <v>0</v>
      </c>
      <c r="L339" s="16">
        <v>0</v>
      </c>
      <c r="M339" s="16">
        <v>0</v>
      </c>
      <c r="N339" s="28">
        <f t="shared" si="16"/>
        <v>0</v>
      </c>
      <c r="O339" s="29" t="e">
        <f t="shared" si="17"/>
        <v>#DIV/0!</v>
      </c>
    </row>
    <row r="340" spans="1:15" ht="15" hidden="1" thickTop="1" x14ac:dyDescent="0.35">
      <c r="A340" s="3" t="s">
        <v>344</v>
      </c>
      <c r="B340" s="4">
        <v>0</v>
      </c>
      <c r="C340" s="4">
        <v>0</v>
      </c>
      <c r="D340" s="4">
        <v>0</v>
      </c>
      <c r="E340" s="4">
        <v>0</v>
      </c>
      <c r="F340" s="4">
        <v>0</v>
      </c>
      <c r="G340" s="4">
        <v>0</v>
      </c>
      <c r="H340" s="4">
        <v>0</v>
      </c>
      <c r="I340" s="4">
        <v>0</v>
      </c>
      <c r="J340" s="4">
        <v>0</v>
      </c>
      <c r="K340" s="16">
        <v>0</v>
      </c>
      <c r="L340" s="16">
        <v>0</v>
      </c>
      <c r="M340" s="16">
        <v>0</v>
      </c>
      <c r="N340" s="28">
        <f t="shared" si="16"/>
        <v>0</v>
      </c>
      <c r="O340" s="29" t="e">
        <f t="shared" si="17"/>
        <v>#DIV/0!</v>
      </c>
    </row>
    <row r="341" spans="1:15" ht="15.5" hidden="1" thickTop="1" thickBot="1" x14ac:dyDescent="0.4">
      <c r="A341" s="6" t="s">
        <v>345</v>
      </c>
      <c r="B341" s="8">
        <v>0</v>
      </c>
      <c r="C341" s="8">
        <v>0</v>
      </c>
      <c r="D341" s="8">
        <v>0</v>
      </c>
      <c r="E341" s="8">
        <v>0</v>
      </c>
      <c r="F341" s="8">
        <v>0</v>
      </c>
      <c r="G341" s="8">
        <v>0</v>
      </c>
      <c r="H341" s="8">
        <v>0</v>
      </c>
      <c r="I341" s="8">
        <v>0</v>
      </c>
      <c r="J341" s="8">
        <v>0</v>
      </c>
      <c r="K341" s="17">
        <v>0</v>
      </c>
      <c r="L341" s="17">
        <v>0</v>
      </c>
      <c r="M341" s="17">
        <v>0</v>
      </c>
      <c r="N341" s="28">
        <f t="shared" si="16"/>
        <v>0</v>
      </c>
      <c r="O341" s="29" t="e">
        <f t="shared" si="17"/>
        <v>#DIV/0!</v>
      </c>
    </row>
    <row r="342" spans="1:15" ht="15" hidden="1" thickTop="1" x14ac:dyDescent="0.35">
      <c r="A342" s="3" t="s">
        <v>346</v>
      </c>
      <c r="B342" s="4">
        <v>0</v>
      </c>
      <c r="C342" s="4">
        <v>0</v>
      </c>
      <c r="D342" s="4">
        <v>0</v>
      </c>
      <c r="E342" s="4">
        <v>0</v>
      </c>
      <c r="F342" s="4">
        <v>0</v>
      </c>
      <c r="G342" s="4">
        <v>0</v>
      </c>
      <c r="H342" s="4">
        <v>0</v>
      </c>
      <c r="I342" s="4">
        <v>0</v>
      </c>
      <c r="J342" s="4">
        <v>0</v>
      </c>
      <c r="K342" s="16">
        <v>0</v>
      </c>
      <c r="L342" s="16">
        <v>0</v>
      </c>
      <c r="M342" s="16">
        <v>0</v>
      </c>
      <c r="N342" s="28">
        <f t="shared" si="16"/>
        <v>0</v>
      </c>
      <c r="O342" s="29" t="e">
        <f t="shared" si="17"/>
        <v>#DIV/0!</v>
      </c>
    </row>
    <row r="343" spans="1:15" ht="15" hidden="1" thickTop="1" x14ac:dyDescent="0.35">
      <c r="A343" s="3" t="s">
        <v>347</v>
      </c>
      <c r="B343" s="4">
        <v>0</v>
      </c>
      <c r="C343" s="4">
        <v>0</v>
      </c>
      <c r="D343" s="4">
        <v>0</v>
      </c>
      <c r="E343" s="4">
        <v>0</v>
      </c>
      <c r="F343" s="4">
        <v>0</v>
      </c>
      <c r="G343" s="4">
        <v>0</v>
      </c>
      <c r="H343" s="4">
        <v>0</v>
      </c>
      <c r="I343" s="4">
        <v>0</v>
      </c>
      <c r="J343" s="4">
        <v>0</v>
      </c>
      <c r="K343" s="16">
        <v>0</v>
      </c>
      <c r="L343" s="16">
        <v>0</v>
      </c>
      <c r="M343" s="16">
        <v>0</v>
      </c>
      <c r="N343" s="28">
        <f t="shared" si="16"/>
        <v>0</v>
      </c>
      <c r="O343" s="29" t="e">
        <f t="shared" si="17"/>
        <v>#DIV/0!</v>
      </c>
    </row>
    <row r="344" spans="1:15" ht="15" hidden="1" thickTop="1" x14ac:dyDescent="0.35">
      <c r="A344" s="3" t="s">
        <v>348</v>
      </c>
      <c r="B344" s="4">
        <v>0</v>
      </c>
      <c r="C344" s="4">
        <v>0</v>
      </c>
      <c r="D344" s="4">
        <v>0</v>
      </c>
      <c r="E344" s="4">
        <v>0</v>
      </c>
      <c r="F344" s="4">
        <v>0</v>
      </c>
      <c r="G344" s="4">
        <v>0</v>
      </c>
      <c r="H344" s="4">
        <v>0</v>
      </c>
      <c r="I344" s="4">
        <v>0</v>
      </c>
      <c r="J344" s="4">
        <v>0</v>
      </c>
      <c r="K344" s="16">
        <v>0</v>
      </c>
      <c r="L344" s="16">
        <v>0</v>
      </c>
      <c r="M344" s="16">
        <v>0</v>
      </c>
      <c r="N344" s="28">
        <f t="shared" si="16"/>
        <v>0</v>
      </c>
      <c r="O344" s="29" t="e">
        <f t="shared" si="17"/>
        <v>#DIV/0!</v>
      </c>
    </row>
    <row r="345" spans="1:15" ht="15" hidden="1" thickTop="1" x14ac:dyDescent="0.35">
      <c r="A345" s="3" t="s">
        <v>349</v>
      </c>
      <c r="B345" s="4">
        <v>0</v>
      </c>
      <c r="C345" s="4">
        <v>0</v>
      </c>
      <c r="D345" s="4">
        <v>0</v>
      </c>
      <c r="E345" s="4">
        <v>0</v>
      </c>
      <c r="F345" s="4">
        <v>0</v>
      </c>
      <c r="G345" s="4">
        <v>0</v>
      </c>
      <c r="H345" s="4">
        <v>0</v>
      </c>
      <c r="I345" s="4">
        <v>0</v>
      </c>
      <c r="J345" s="4">
        <v>0</v>
      </c>
      <c r="K345" s="16">
        <v>0</v>
      </c>
      <c r="L345" s="16">
        <v>0</v>
      </c>
      <c r="M345" s="16">
        <v>0</v>
      </c>
      <c r="N345" s="28">
        <f t="shared" si="16"/>
        <v>0</v>
      </c>
      <c r="O345" s="29" t="e">
        <f t="shared" si="17"/>
        <v>#DIV/0!</v>
      </c>
    </row>
    <row r="346" spans="1:15" ht="15" hidden="1" thickTop="1" x14ac:dyDescent="0.35">
      <c r="A346" s="3" t="s">
        <v>350</v>
      </c>
      <c r="B346" s="4">
        <v>0</v>
      </c>
      <c r="C346" s="4">
        <v>0</v>
      </c>
      <c r="D346" s="4">
        <v>0</v>
      </c>
      <c r="E346" s="4">
        <v>0</v>
      </c>
      <c r="F346" s="4">
        <v>0</v>
      </c>
      <c r="G346" s="4">
        <v>0</v>
      </c>
      <c r="H346" s="4">
        <v>0</v>
      </c>
      <c r="I346" s="4">
        <v>0</v>
      </c>
      <c r="J346" s="4">
        <v>0</v>
      </c>
      <c r="K346" s="16">
        <v>0</v>
      </c>
      <c r="L346" s="16">
        <v>0</v>
      </c>
      <c r="M346" s="16">
        <v>0</v>
      </c>
      <c r="N346" s="28">
        <f t="shared" si="16"/>
        <v>0</v>
      </c>
      <c r="O346" s="29" t="e">
        <f t="shared" si="17"/>
        <v>#DIV/0!</v>
      </c>
    </row>
    <row r="347" spans="1:15" ht="15.5" hidden="1" thickTop="1" thickBot="1" x14ac:dyDescent="0.4">
      <c r="A347" s="6" t="s">
        <v>351</v>
      </c>
      <c r="B347" s="7">
        <v>0</v>
      </c>
      <c r="C347" s="7">
        <v>0</v>
      </c>
      <c r="D347" s="7">
        <v>0</v>
      </c>
      <c r="E347" s="7">
        <v>0</v>
      </c>
      <c r="F347" s="7">
        <v>0</v>
      </c>
      <c r="G347" s="7">
        <v>0</v>
      </c>
      <c r="H347" s="7">
        <v>0</v>
      </c>
      <c r="I347" s="7">
        <v>0</v>
      </c>
      <c r="J347" s="7">
        <v>0</v>
      </c>
      <c r="K347" s="17">
        <v>0</v>
      </c>
      <c r="L347" s="17">
        <v>0</v>
      </c>
      <c r="M347" s="17">
        <v>0</v>
      </c>
      <c r="N347" s="28">
        <f t="shared" si="16"/>
        <v>0</v>
      </c>
      <c r="O347" s="29" t="e">
        <f t="shared" si="17"/>
        <v>#DIV/0!</v>
      </c>
    </row>
    <row r="348" spans="1:15" ht="15" hidden="1" thickTop="1" x14ac:dyDescent="0.35">
      <c r="A348" s="3" t="s">
        <v>352</v>
      </c>
      <c r="B348" s="4">
        <v>0</v>
      </c>
      <c r="C348" s="4">
        <v>0</v>
      </c>
      <c r="D348" s="4">
        <v>0</v>
      </c>
      <c r="E348" s="4">
        <v>0</v>
      </c>
      <c r="F348" s="4">
        <v>0</v>
      </c>
      <c r="G348" s="4">
        <v>0</v>
      </c>
      <c r="H348" s="4">
        <v>0</v>
      </c>
      <c r="I348" s="4">
        <v>0</v>
      </c>
      <c r="J348" s="4">
        <v>0</v>
      </c>
      <c r="K348" s="16">
        <v>0</v>
      </c>
      <c r="L348" s="16">
        <v>0</v>
      </c>
      <c r="M348" s="16">
        <v>0</v>
      </c>
      <c r="N348" s="28">
        <f t="shared" si="16"/>
        <v>0</v>
      </c>
      <c r="O348" s="29" t="e">
        <f t="shared" si="17"/>
        <v>#DIV/0!</v>
      </c>
    </row>
    <row r="349" spans="1:15" ht="15" hidden="1" thickTop="1" x14ac:dyDescent="0.35">
      <c r="A349" s="3" t="s">
        <v>353</v>
      </c>
      <c r="B349" s="4">
        <v>0</v>
      </c>
      <c r="C349" s="4">
        <v>0</v>
      </c>
      <c r="D349" s="4">
        <v>0</v>
      </c>
      <c r="E349" s="4">
        <v>0</v>
      </c>
      <c r="F349" s="4">
        <v>0</v>
      </c>
      <c r="G349" s="4">
        <v>0</v>
      </c>
      <c r="H349" s="4">
        <v>0</v>
      </c>
      <c r="I349" s="4">
        <v>0</v>
      </c>
      <c r="J349" s="4">
        <v>0</v>
      </c>
      <c r="K349" s="16">
        <v>0</v>
      </c>
      <c r="L349" s="16">
        <v>0</v>
      </c>
      <c r="M349" s="16">
        <v>0</v>
      </c>
      <c r="N349" s="28">
        <f t="shared" si="16"/>
        <v>0</v>
      </c>
      <c r="O349" s="29" t="e">
        <f t="shared" si="17"/>
        <v>#DIV/0!</v>
      </c>
    </row>
    <row r="350" spans="1:15" ht="15" hidden="1" thickTop="1" x14ac:dyDescent="0.35">
      <c r="A350" s="3" t="s">
        <v>354</v>
      </c>
      <c r="B350" s="4">
        <v>0</v>
      </c>
      <c r="C350" s="4">
        <v>0</v>
      </c>
      <c r="D350" s="4">
        <v>0</v>
      </c>
      <c r="E350" s="4">
        <v>0</v>
      </c>
      <c r="F350" s="4">
        <v>0</v>
      </c>
      <c r="G350" s="4">
        <v>0</v>
      </c>
      <c r="H350" s="4">
        <v>0</v>
      </c>
      <c r="I350" s="4">
        <v>0</v>
      </c>
      <c r="J350" s="4">
        <v>0</v>
      </c>
      <c r="K350" s="16">
        <v>0</v>
      </c>
      <c r="L350" s="16">
        <v>0</v>
      </c>
      <c r="M350" s="16">
        <v>0</v>
      </c>
      <c r="N350" s="28">
        <f t="shared" si="16"/>
        <v>0</v>
      </c>
      <c r="O350" s="29" t="e">
        <f t="shared" si="17"/>
        <v>#DIV/0!</v>
      </c>
    </row>
    <row r="351" spans="1:15" ht="15" hidden="1" thickTop="1" x14ac:dyDescent="0.35">
      <c r="A351" s="3" t="s">
        <v>355</v>
      </c>
      <c r="B351" s="4">
        <v>0</v>
      </c>
      <c r="C351" s="4">
        <v>0</v>
      </c>
      <c r="D351" s="4">
        <v>0</v>
      </c>
      <c r="E351" s="4">
        <v>0</v>
      </c>
      <c r="F351" s="4">
        <v>0</v>
      </c>
      <c r="G351" s="4">
        <v>0</v>
      </c>
      <c r="H351" s="4">
        <v>0</v>
      </c>
      <c r="I351" s="4">
        <v>0</v>
      </c>
      <c r="J351" s="4">
        <v>0</v>
      </c>
      <c r="K351" s="16">
        <v>0</v>
      </c>
      <c r="L351" s="16">
        <v>0</v>
      </c>
      <c r="M351" s="16">
        <v>0</v>
      </c>
      <c r="N351" s="28">
        <f t="shared" si="16"/>
        <v>0</v>
      </c>
      <c r="O351" s="29" t="e">
        <f t="shared" si="17"/>
        <v>#DIV/0!</v>
      </c>
    </row>
    <row r="352" spans="1:15" ht="15" hidden="1" thickTop="1" x14ac:dyDescent="0.35">
      <c r="A352" s="3" t="s">
        <v>356</v>
      </c>
      <c r="B352" s="4">
        <v>0</v>
      </c>
      <c r="C352" s="4">
        <v>0</v>
      </c>
      <c r="D352" s="4">
        <v>0</v>
      </c>
      <c r="E352" s="4">
        <v>0</v>
      </c>
      <c r="F352" s="4">
        <v>0</v>
      </c>
      <c r="G352" s="4">
        <v>0</v>
      </c>
      <c r="H352" s="4">
        <v>0</v>
      </c>
      <c r="I352" s="4">
        <v>0</v>
      </c>
      <c r="J352" s="4">
        <v>0</v>
      </c>
      <c r="K352" s="16">
        <v>0</v>
      </c>
      <c r="L352" s="16">
        <v>0</v>
      </c>
      <c r="M352" s="16">
        <v>0</v>
      </c>
      <c r="N352" s="28">
        <f t="shared" si="16"/>
        <v>0</v>
      </c>
      <c r="O352" s="29" t="e">
        <f t="shared" si="17"/>
        <v>#DIV/0!</v>
      </c>
    </row>
    <row r="353" spans="1:15" ht="15.5" hidden="1" thickTop="1" thickBot="1" x14ac:dyDescent="0.4">
      <c r="A353" s="6" t="s">
        <v>357</v>
      </c>
      <c r="B353" s="7">
        <v>0</v>
      </c>
      <c r="C353" s="7">
        <v>0</v>
      </c>
      <c r="D353" s="7">
        <v>0</v>
      </c>
      <c r="E353" s="7">
        <v>0</v>
      </c>
      <c r="F353" s="7">
        <v>0</v>
      </c>
      <c r="G353" s="7">
        <v>0</v>
      </c>
      <c r="H353" s="7">
        <v>0</v>
      </c>
      <c r="I353" s="7">
        <v>0</v>
      </c>
      <c r="J353" s="7">
        <v>0</v>
      </c>
      <c r="K353" s="17">
        <v>0</v>
      </c>
      <c r="L353" s="17">
        <v>0</v>
      </c>
      <c r="M353" s="17">
        <v>0</v>
      </c>
      <c r="N353" s="28">
        <f t="shared" si="16"/>
        <v>0</v>
      </c>
      <c r="O353" s="29" t="e">
        <f t="shared" si="17"/>
        <v>#DIV/0!</v>
      </c>
    </row>
    <row r="354" spans="1:15" ht="15.5" hidden="1" thickTop="1" thickBot="1" x14ac:dyDescent="0.4">
      <c r="A354" s="9" t="s">
        <v>358</v>
      </c>
      <c r="B354" s="11">
        <v>0</v>
      </c>
      <c r="C354" s="11">
        <v>0</v>
      </c>
      <c r="D354" s="11">
        <v>0</v>
      </c>
      <c r="E354" s="11">
        <v>0</v>
      </c>
      <c r="F354" s="11">
        <v>0</v>
      </c>
      <c r="G354" s="11">
        <v>0</v>
      </c>
      <c r="H354" s="11">
        <v>0</v>
      </c>
      <c r="I354" s="11">
        <v>0</v>
      </c>
      <c r="J354" s="11">
        <v>0</v>
      </c>
      <c r="K354" s="18">
        <v>0</v>
      </c>
      <c r="L354" s="18">
        <v>0</v>
      </c>
      <c r="M354" s="18">
        <v>0</v>
      </c>
      <c r="N354" s="28">
        <f t="shared" si="16"/>
        <v>0</v>
      </c>
      <c r="O354" s="29" t="e">
        <f t="shared" si="17"/>
        <v>#DIV/0!</v>
      </c>
    </row>
    <row r="355" spans="1:15" ht="15" hidden="1" thickTop="1" x14ac:dyDescent="0.35">
      <c r="A355" s="3" t="s">
        <v>359</v>
      </c>
      <c r="B355" s="5">
        <v>0</v>
      </c>
      <c r="C355" s="5">
        <v>0</v>
      </c>
      <c r="D355" s="5">
        <v>0</v>
      </c>
      <c r="E355" s="5">
        <v>0</v>
      </c>
      <c r="F355" s="5">
        <v>0</v>
      </c>
      <c r="G355" s="5">
        <v>0</v>
      </c>
      <c r="H355" s="5">
        <v>0</v>
      </c>
      <c r="I355" s="5">
        <v>0</v>
      </c>
      <c r="J355" s="5">
        <v>0</v>
      </c>
      <c r="K355" s="16">
        <v>0</v>
      </c>
      <c r="L355" s="16">
        <v>0</v>
      </c>
      <c r="M355" s="16">
        <v>0</v>
      </c>
      <c r="N355" s="28">
        <f t="shared" si="16"/>
        <v>0</v>
      </c>
      <c r="O355" s="29" t="e">
        <f t="shared" si="17"/>
        <v>#DIV/0!</v>
      </c>
    </row>
    <row r="356" spans="1:15" ht="15" hidden="1" thickTop="1" x14ac:dyDescent="0.35">
      <c r="A356" s="3" t="s">
        <v>360</v>
      </c>
      <c r="B356" s="5">
        <v>0</v>
      </c>
      <c r="C356" s="5">
        <v>0</v>
      </c>
      <c r="D356" s="5">
        <v>0</v>
      </c>
      <c r="E356" s="5">
        <v>0</v>
      </c>
      <c r="F356" s="5">
        <v>0</v>
      </c>
      <c r="G356" s="5">
        <v>0</v>
      </c>
      <c r="H356" s="5">
        <v>0</v>
      </c>
      <c r="I356" s="5">
        <v>0</v>
      </c>
      <c r="J356" s="5">
        <v>0</v>
      </c>
      <c r="K356" s="16">
        <v>0</v>
      </c>
      <c r="L356" s="16">
        <v>0</v>
      </c>
      <c r="M356" s="16">
        <v>0</v>
      </c>
      <c r="N356" s="28">
        <f t="shared" si="16"/>
        <v>0</v>
      </c>
      <c r="O356" s="29" t="e">
        <f t="shared" si="17"/>
        <v>#DIV/0!</v>
      </c>
    </row>
    <row r="357" spans="1:15" ht="15" hidden="1" thickTop="1" x14ac:dyDescent="0.35">
      <c r="A357" s="3" t="s">
        <v>361</v>
      </c>
      <c r="B357" s="4">
        <v>0</v>
      </c>
      <c r="C357" s="4">
        <v>0</v>
      </c>
      <c r="D357" s="4">
        <v>0</v>
      </c>
      <c r="E357" s="4">
        <v>0</v>
      </c>
      <c r="F357" s="4">
        <v>0</v>
      </c>
      <c r="G357" s="4">
        <v>0</v>
      </c>
      <c r="H357" s="4">
        <v>0</v>
      </c>
      <c r="I357" s="4">
        <v>0</v>
      </c>
      <c r="J357" s="4">
        <v>0</v>
      </c>
      <c r="K357" s="16">
        <v>0</v>
      </c>
      <c r="L357" s="16">
        <v>0</v>
      </c>
      <c r="M357" s="16">
        <v>0</v>
      </c>
      <c r="N357" s="28">
        <f t="shared" si="16"/>
        <v>0</v>
      </c>
      <c r="O357" s="29" t="e">
        <f t="shared" si="17"/>
        <v>#DIV/0!</v>
      </c>
    </row>
    <row r="358" spans="1:15" ht="15" hidden="1" thickTop="1" x14ac:dyDescent="0.35">
      <c r="A358" s="3" t="s">
        <v>362</v>
      </c>
      <c r="B358" s="4">
        <v>0</v>
      </c>
      <c r="C358" s="4">
        <v>0</v>
      </c>
      <c r="D358" s="4">
        <v>0</v>
      </c>
      <c r="E358" s="4">
        <v>0</v>
      </c>
      <c r="F358" s="4">
        <v>0</v>
      </c>
      <c r="G358" s="4">
        <v>0</v>
      </c>
      <c r="H358" s="4">
        <v>0</v>
      </c>
      <c r="I358" s="4">
        <v>0</v>
      </c>
      <c r="J358" s="4">
        <v>0</v>
      </c>
      <c r="K358" s="16">
        <v>0</v>
      </c>
      <c r="L358" s="16">
        <v>0</v>
      </c>
      <c r="M358" s="16">
        <v>0</v>
      </c>
      <c r="N358" s="28">
        <f t="shared" si="16"/>
        <v>0</v>
      </c>
      <c r="O358" s="29" t="e">
        <f t="shared" si="17"/>
        <v>#DIV/0!</v>
      </c>
    </row>
    <row r="359" spans="1:15" ht="15" hidden="1" thickTop="1" x14ac:dyDescent="0.35">
      <c r="A359" s="3" t="s">
        <v>363</v>
      </c>
      <c r="B359" s="4">
        <v>0</v>
      </c>
      <c r="C359" s="4">
        <v>0</v>
      </c>
      <c r="D359" s="4">
        <v>0</v>
      </c>
      <c r="E359" s="4">
        <v>0</v>
      </c>
      <c r="F359" s="4">
        <v>0</v>
      </c>
      <c r="G359" s="4">
        <v>0</v>
      </c>
      <c r="H359" s="4">
        <v>0</v>
      </c>
      <c r="I359" s="4">
        <v>0</v>
      </c>
      <c r="J359" s="4">
        <v>0</v>
      </c>
      <c r="K359" s="16">
        <v>0</v>
      </c>
      <c r="L359" s="16">
        <v>0</v>
      </c>
      <c r="M359" s="16">
        <v>0</v>
      </c>
      <c r="N359" s="28">
        <f t="shared" si="16"/>
        <v>0</v>
      </c>
      <c r="O359" s="29" t="e">
        <f t="shared" si="17"/>
        <v>#DIV/0!</v>
      </c>
    </row>
    <row r="360" spans="1:15" ht="15" hidden="1" thickTop="1" x14ac:dyDescent="0.35">
      <c r="A360" s="3" t="s">
        <v>364</v>
      </c>
      <c r="B360" s="4">
        <v>0</v>
      </c>
      <c r="C360" s="4">
        <v>0</v>
      </c>
      <c r="D360" s="4">
        <v>0</v>
      </c>
      <c r="E360" s="4">
        <v>0</v>
      </c>
      <c r="F360" s="4">
        <v>0</v>
      </c>
      <c r="G360" s="4">
        <v>0</v>
      </c>
      <c r="H360" s="4">
        <v>0</v>
      </c>
      <c r="I360" s="4">
        <v>0</v>
      </c>
      <c r="J360" s="4">
        <v>0</v>
      </c>
      <c r="K360" s="16">
        <v>0</v>
      </c>
      <c r="L360" s="16">
        <v>0</v>
      </c>
      <c r="M360" s="16">
        <v>0</v>
      </c>
      <c r="N360" s="28">
        <f t="shared" si="16"/>
        <v>0</v>
      </c>
      <c r="O360" s="29" t="e">
        <f t="shared" si="17"/>
        <v>#DIV/0!</v>
      </c>
    </row>
    <row r="361" spans="1:15" ht="15.5" hidden="1" thickTop="1" thickBot="1" x14ac:dyDescent="0.4">
      <c r="A361" s="6" t="s">
        <v>365</v>
      </c>
      <c r="B361" s="8">
        <v>0</v>
      </c>
      <c r="C361" s="8">
        <v>0</v>
      </c>
      <c r="D361" s="8">
        <v>0</v>
      </c>
      <c r="E361" s="8">
        <v>0</v>
      </c>
      <c r="F361" s="8">
        <v>0</v>
      </c>
      <c r="G361" s="8">
        <v>0</v>
      </c>
      <c r="H361" s="8">
        <v>0</v>
      </c>
      <c r="I361" s="8">
        <v>0</v>
      </c>
      <c r="J361" s="8">
        <v>0</v>
      </c>
      <c r="K361" s="17">
        <v>0</v>
      </c>
      <c r="L361" s="17">
        <v>0</v>
      </c>
      <c r="M361" s="17">
        <v>0</v>
      </c>
      <c r="N361" s="28">
        <f t="shared" si="16"/>
        <v>0</v>
      </c>
      <c r="O361" s="29" t="e">
        <f t="shared" si="17"/>
        <v>#DIV/0!</v>
      </c>
    </row>
    <row r="362" spans="1:15" ht="15" hidden="1" thickTop="1" x14ac:dyDescent="0.35">
      <c r="A362" s="3" t="s">
        <v>366</v>
      </c>
      <c r="B362" s="4">
        <v>0</v>
      </c>
      <c r="C362" s="4">
        <v>0</v>
      </c>
      <c r="D362" s="4">
        <v>0</v>
      </c>
      <c r="E362" s="4">
        <v>0</v>
      </c>
      <c r="F362" s="4">
        <v>0</v>
      </c>
      <c r="G362" s="4">
        <v>0</v>
      </c>
      <c r="H362" s="4">
        <v>0</v>
      </c>
      <c r="I362" s="4">
        <v>0</v>
      </c>
      <c r="J362" s="4">
        <v>0</v>
      </c>
      <c r="K362" s="16">
        <v>0</v>
      </c>
      <c r="L362" s="16">
        <v>0</v>
      </c>
      <c r="M362" s="16">
        <v>0</v>
      </c>
      <c r="N362" s="28">
        <f t="shared" si="16"/>
        <v>0</v>
      </c>
      <c r="O362" s="29" t="e">
        <f t="shared" si="17"/>
        <v>#DIV/0!</v>
      </c>
    </row>
    <row r="363" spans="1:15" ht="15" hidden="1" thickTop="1" x14ac:dyDescent="0.35">
      <c r="A363" s="3" t="s">
        <v>367</v>
      </c>
      <c r="B363" s="4">
        <v>0</v>
      </c>
      <c r="C363" s="4">
        <v>0</v>
      </c>
      <c r="D363" s="4">
        <v>0</v>
      </c>
      <c r="E363" s="4">
        <v>0</v>
      </c>
      <c r="F363" s="4">
        <v>0</v>
      </c>
      <c r="G363" s="4">
        <v>0</v>
      </c>
      <c r="H363" s="4">
        <v>0</v>
      </c>
      <c r="I363" s="4">
        <v>0</v>
      </c>
      <c r="J363" s="4">
        <v>0</v>
      </c>
      <c r="K363" s="16">
        <v>0</v>
      </c>
      <c r="L363" s="16">
        <v>0</v>
      </c>
      <c r="M363" s="16">
        <v>0</v>
      </c>
      <c r="N363" s="28">
        <f t="shared" si="16"/>
        <v>0</v>
      </c>
      <c r="O363" s="29" t="e">
        <f t="shared" si="17"/>
        <v>#DIV/0!</v>
      </c>
    </row>
    <row r="364" spans="1:15" ht="15" hidden="1" thickTop="1" x14ac:dyDescent="0.35">
      <c r="A364" s="3" t="s">
        <v>368</v>
      </c>
      <c r="B364" s="4">
        <v>0</v>
      </c>
      <c r="C364" s="4">
        <v>0</v>
      </c>
      <c r="D364" s="4">
        <v>0</v>
      </c>
      <c r="E364" s="4">
        <v>0</v>
      </c>
      <c r="F364" s="4">
        <v>0</v>
      </c>
      <c r="G364" s="4">
        <v>0</v>
      </c>
      <c r="H364" s="4">
        <v>0</v>
      </c>
      <c r="I364" s="4">
        <v>0</v>
      </c>
      <c r="J364" s="4">
        <v>0</v>
      </c>
      <c r="K364" s="16">
        <v>0</v>
      </c>
      <c r="L364" s="16">
        <v>0</v>
      </c>
      <c r="M364" s="16">
        <v>0</v>
      </c>
      <c r="N364" s="28">
        <f t="shared" si="16"/>
        <v>0</v>
      </c>
      <c r="O364" s="29" t="e">
        <f t="shared" si="17"/>
        <v>#DIV/0!</v>
      </c>
    </row>
    <row r="365" spans="1:15" ht="15" hidden="1" thickTop="1" x14ac:dyDescent="0.35">
      <c r="A365" s="3" t="s">
        <v>369</v>
      </c>
      <c r="B365" s="4">
        <v>0</v>
      </c>
      <c r="C365" s="4">
        <v>0</v>
      </c>
      <c r="D365" s="4">
        <v>0</v>
      </c>
      <c r="E365" s="4">
        <v>0</v>
      </c>
      <c r="F365" s="4">
        <v>0</v>
      </c>
      <c r="G365" s="4">
        <v>0</v>
      </c>
      <c r="H365" s="4">
        <v>0</v>
      </c>
      <c r="I365" s="4">
        <v>0</v>
      </c>
      <c r="J365" s="4">
        <v>0</v>
      </c>
      <c r="K365" s="16">
        <v>0</v>
      </c>
      <c r="L365" s="16">
        <v>0</v>
      </c>
      <c r="M365" s="16">
        <v>0</v>
      </c>
      <c r="N365" s="28">
        <f t="shared" si="16"/>
        <v>0</v>
      </c>
      <c r="O365" s="29" t="e">
        <f t="shared" si="17"/>
        <v>#DIV/0!</v>
      </c>
    </row>
    <row r="366" spans="1:15" ht="15" hidden="1" thickTop="1" x14ac:dyDescent="0.35">
      <c r="A366" s="3" t="s">
        <v>370</v>
      </c>
      <c r="B366" s="4">
        <v>0</v>
      </c>
      <c r="C366" s="4">
        <v>0</v>
      </c>
      <c r="D366" s="4">
        <v>0</v>
      </c>
      <c r="E366" s="4">
        <v>0</v>
      </c>
      <c r="F366" s="4">
        <v>0</v>
      </c>
      <c r="G366" s="4">
        <v>0</v>
      </c>
      <c r="H366" s="4">
        <v>0</v>
      </c>
      <c r="I366" s="4">
        <v>0</v>
      </c>
      <c r="J366" s="4">
        <v>0</v>
      </c>
      <c r="K366" s="16">
        <v>0</v>
      </c>
      <c r="L366" s="16">
        <v>0</v>
      </c>
      <c r="M366" s="16">
        <v>0</v>
      </c>
      <c r="N366" s="28">
        <f t="shared" si="16"/>
        <v>0</v>
      </c>
      <c r="O366" s="29" t="e">
        <f t="shared" si="17"/>
        <v>#DIV/0!</v>
      </c>
    </row>
    <row r="367" spans="1:15" ht="15" hidden="1" thickTop="1" x14ac:dyDescent="0.35">
      <c r="A367" s="3" t="s">
        <v>371</v>
      </c>
      <c r="B367" s="4">
        <v>0</v>
      </c>
      <c r="C367" s="4">
        <v>0</v>
      </c>
      <c r="D367" s="4">
        <v>0</v>
      </c>
      <c r="E367" s="4">
        <v>0</v>
      </c>
      <c r="F367" s="4">
        <v>0</v>
      </c>
      <c r="G367" s="4">
        <v>0</v>
      </c>
      <c r="H367" s="4">
        <v>0</v>
      </c>
      <c r="I367" s="4">
        <v>0</v>
      </c>
      <c r="J367" s="4">
        <v>0</v>
      </c>
      <c r="K367" s="16">
        <v>0</v>
      </c>
      <c r="L367" s="16">
        <v>0</v>
      </c>
      <c r="M367" s="16">
        <v>0</v>
      </c>
      <c r="N367" s="28">
        <f t="shared" si="16"/>
        <v>0</v>
      </c>
      <c r="O367" s="29" t="e">
        <f t="shared" si="17"/>
        <v>#DIV/0!</v>
      </c>
    </row>
    <row r="368" spans="1:15" ht="15.5" hidden="1" thickTop="1" thickBot="1" x14ac:dyDescent="0.4">
      <c r="A368" s="6" t="s">
        <v>372</v>
      </c>
      <c r="B368" s="7">
        <v>0</v>
      </c>
      <c r="C368" s="7">
        <v>0</v>
      </c>
      <c r="D368" s="7">
        <v>0</v>
      </c>
      <c r="E368" s="7">
        <v>0</v>
      </c>
      <c r="F368" s="7">
        <v>0</v>
      </c>
      <c r="G368" s="7">
        <v>0</v>
      </c>
      <c r="H368" s="7">
        <v>0</v>
      </c>
      <c r="I368" s="7">
        <v>0</v>
      </c>
      <c r="J368" s="7">
        <v>0</v>
      </c>
      <c r="K368" s="17">
        <v>0</v>
      </c>
      <c r="L368" s="17">
        <v>0</v>
      </c>
      <c r="M368" s="17">
        <v>0</v>
      </c>
      <c r="N368" s="28">
        <f t="shared" si="16"/>
        <v>0</v>
      </c>
      <c r="O368" s="29" t="e">
        <f t="shared" si="17"/>
        <v>#DIV/0!</v>
      </c>
    </row>
    <row r="369" spans="1:15" ht="15.5" hidden="1" thickTop="1" thickBot="1" x14ac:dyDescent="0.4">
      <c r="A369" s="9" t="s">
        <v>373</v>
      </c>
      <c r="B369" s="11">
        <v>0</v>
      </c>
      <c r="C369" s="11">
        <v>0</v>
      </c>
      <c r="D369" s="11">
        <v>0</v>
      </c>
      <c r="E369" s="11">
        <v>0</v>
      </c>
      <c r="F369" s="11">
        <v>0</v>
      </c>
      <c r="G369" s="11">
        <v>0</v>
      </c>
      <c r="H369" s="11">
        <v>0</v>
      </c>
      <c r="I369" s="11">
        <v>0</v>
      </c>
      <c r="J369" s="11">
        <v>0</v>
      </c>
      <c r="K369" s="18">
        <v>0</v>
      </c>
      <c r="L369" s="18">
        <v>0</v>
      </c>
      <c r="M369" s="18">
        <v>0</v>
      </c>
      <c r="N369" s="28">
        <f t="shared" si="16"/>
        <v>0</v>
      </c>
      <c r="O369" s="29" t="e">
        <f t="shared" si="17"/>
        <v>#DIV/0!</v>
      </c>
    </row>
    <row r="370" spans="1:15" ht="15" hidden="1" thickTop="1" x14ac:dyDescent="0.35">
      <c r="A370" s="3" t="s">
        <v>374</v>
      </c>
      <c r="B370" s="4">
        <v>0</v>
      </c>
      <c r="C370" s="4">
        <v>0</v>
      </c>
      <c r="D370" s="4">
        <v>0</v>
      </c>
      <c r="E370" s="4">
        <v>0</v>
      </c>
      <c r="F370" s="4">
        <v>0</v>
      </c>
      <c r="G370" s="4">
        <v>0</v>
      </c>
      <c r="H370" s="4">
        <v>0</v>
      </c>
      <c r="I370" s="4">
        <v>0</v>
      </c>
      <c r="J370" s="4">
        <v>0</v>
      </c>
      <c r="K370" s="16">
        <v>0</v>
      </c>
      <c r="L370" s="16">
        <v>0</v>
      </c>
      <c r="M370" s="16">
        <v>0</v>
      </c>
      <c r="N370" s="28">
        <f t="shared" si="16"/>
        <v>0</v>
      </c>
      <c r="O370" s="29" t="e">
        <f t="shared" si="17"/>
        <v>#DIV/0!</v>
      </c>
    </row>
    <row r="371" spans="1:15" ht="15.5" hidden="1" thickTop="1" thickBot="1" x14ac:dyDescent="0.4">
      <c r="A371" s="6" t="s">
        <v>375</v>
      </c>
      <c r="B371" s="7">
        <v>0</v>
      </c>
      <c r="C371" s="7">
        <v>0</v>
      </c>
      <c r="D371" s="7">
        <v>0</v>
      </c>
      <c r="E371" s="7">
        <v>0</v>
      </c>
      <c r="F371" s="7">
        <v>0</v>
      </c>
      <c r="G371" s="7">
        <v>0</v>
      </c>
      <c r="H371" s="7">
        <v>0</v>
      </c>
      <c r="I371" s="7">
        <v>0</v>
      </c>
      <c r="J371" s="7">
        <v>0</v>
      </c>
      <c r="K371" s="17">
        <v>0</v>
      </c>
      <c r="L371" s="17">
        <v>0</v>
      </c>
      <c r="M371" s="17">
        <v>0</v>
      </c>
      <c r="N371" s="28">
        <f t="shared" si="16"/>
        <v>0</v>
      </c>
      <c r="O371" s="29" t="e">
        <f t="shared" si="17"/>
        <v>#DIV/0!</v>
      </c>
    </row>
    <row r="372" spans="1:15" ht="15.5" thickTop="1" thickBot="1" x14ac:dyDescent="0.4">
      <c r="A372" s="12" t="s">
        <v>376</v>
      </c>
      <c r="B372" s="13">
        <v>-176153.74</v>
      </c>
      <c r="C372" s="13">
        <v>-263095.39</v>
      </c>
      <c r="D372" s="13">
        <v>-53020.31</v>
      </c>
      <c r="E372" s="13">
        <v>-50774.1</v>
      </c>
      <c r="F372" s="13">
        <v>-296323.45</v>
      </c>
      <c r="G372" s="13">
        <v>-555395.17000000004</v>
      </c>
      <c r="H372" s="13">
        <v>-72163.570000000007</v>
      </c>
      <c r="I372" s="13">
        <v>-50030.02</v>
      </c>
      <c r="J372" s="13">
        <v>-512714.68</v>
      </c>
      <c r="K372" s="19">
        <v>-92562.37</v>
      </c>
      <c r="L372" s="19">
        <v>-35986.85</v>
      </c>
      <c r="M372" s="19">
        <v>894158.9</v>
      </c>
      <c r="N372" s="28">
        <f t="shared" si="16"/>
        <v>930145.75</v>
      </c>
      <c r="O372" s="29">
        <f t="shared" si="17"/>
        <v>1.0402465937541974</v>
      </c>
    </row>
    <row r="373" spans="1:15" ht="15" thickTop="1" x14ac:dyDescent="0.35">
      <c r="A373" s="3" t="s">
        <v>377</v>
      </c>
      <c r="B373" s="5">
        <v>19434</v>
      </c>
      <c r="C373" s="5">
        <v>18676</v>
      </c>
      <c r="D373" s="5">
        <v>19018</v>
      </c>
      <c r="E373" s="5">
        <v>18698</v>
      </c>
      <c r="F373" s="5">
        <v>18359</v>
      </c>
      <c r="G373" s="5">
        <v>21108</v>
      </c>
      <c r="H373" s="5">
        <v>17627</v>
      </c>
      <c r="I373" s="5">
        <v>20563</v>
      </c>
      <c r="J373" s="5">
        <v>23369</v>
      </c>
      <c r="K373" s="16">
        <v>17595</v>
      </c>
      <c r="L373" s="16">
        <v>11820.68</v>
      </c>
      <c r="M373" s="16">
        <v>39393.79</v>
      </c>
      <c r="N373" s="28">
        <f t="shared" si="16"/>
        <v>27573.11</v>
      </c>
      <c r="O373" s="29">
        <f t="shared" si="17"/>
        <v>0.6999354466782709</v>
      </c>
    </row>
    <row r="374" spans="1:15" ht="15" thickBot="1" x14ac:dyDescent="0.4">
      <c r="A374" s="6" t="s">
        <v>378</v>
      </c>
      <c r="B374" s="8">
        <v>19434</v>
      </c>
      <c r="C374" s="8">
        <v>18676</v>
      </c>
      <c r="D374" s="8">
        <v>19018</v>
      </c>
      <c r="E374" s="8">
        <v>18698</v>
      </c>
      <c r="F374" s="8">
        <v>18359</v>
      </c>
      <c r="G374" s="8">
        <v>21108</v>
      </c>
      <c r="H374" s="8">
        <v>17627</v>
      </c>
      <c r="I374" s="8">
        <v>20563</v>
      </c>
      <c r="J374" s="8">
        <v>23369</v>
      </c>
      <c r="K374" s="17">
        <v>17595</v>
      </c>
      <c r="L374" s="17">
        <v>11820.68</v>
      </c>
      <c r="M374" s="17">
        <v>39393.79</v>
      </c>
      <c r="N374" s="28">
        <f t="shared" si="16"/>
        <v>27573.11</v>
      </c>
      <c r="O374" s="29">
        <f t="shared" si="17"/>
        <v>0.6999354466782709</v>
      </c>
    </row>
    <row r="375" spans="1:15" ht="15.5" thickTop="1" thickBot="1" x14ac:dyDescent="0.4">
      <c r="A375" s="12" t="s">
        <v>379</v>
      </c>
      <c r="B375" s="13">
        <v>-156719.74</v>
      </c>
      <c r="C375" s="13">
        <v>-244419.39</v>
      </c>
      <c r="D375" s="13">
        <v>-34002.31</v>
      </c>
      <c r="E375" s="13">
        <v>-32076.1</v>
      </c>
      <c r="F375" s="13">
        <v>-277964.45</v>
      </c>
      <c r="G375" s="13">
        <v>-534287.17000000004</v>
      </c>
      <c r="H375" s="13">
        <v>-54536.57</v>
      </c>
      <c r="I375" s="13">
        <v>-29467.02</v>
      </c>
      <c r="J375" s="13">
        <v>-489345.68</v>
      </c>
      <c r="K375" s="19">
        <v>-74967.37</v>
      </c>
      <c r="L375" s="19">
        <v>-24166.17</v>
      </c>
      <c r="M375" s="19">
        <v>933552.69</v>
      </c>
      <c r="N375" s="28">
        <f t="shared" si="16"/>
        <v>957718.86</v>
      </c>
      <c r="O375" s="29">
        <f t="shared" si="17"/>
        <v>1.0258862410861889</v>
      </c>
    </row>
    <row r="376" spans="1:15" ht="15" hidden="1" thickTop="1" x14ac:dyDescent="0.35">
      <c r="A376" s="3" t="s">
        <v>380</v>
      </c>
      <c r="B376" s="4">
        <v>0</v>
      </c>
      <c r="C376" s="4">
        <v>0</v>
      </c>
      <c r="D376" s="4">
        <v>0</v>
      </c>
      <c r="E376" s="4">
        <v>0</v>
      </c>
      <c r="F376" s="4">
        <v>0</v>
      </c>
      <c r="G376" s="4">
        <v>0</v>
      </c>
      <c r="H376" s="4">
        <v>0</v>
      </c>
      <c r="I376" s="4">
        <v>0</v>
      </c>
      <c r="J376" s="4">
        <v>0</v>
      </c>
      <c r="K376" s="16">
        <v>0</v>
      </c>
      <c r="L376" s="16">
        <v>0</v>
      </c>
      <c r="M376" s="16">
        <v>0</v>
      </c>
      <c r="N376" s="28">
        <f t="shared" si="16"/>
        <v>0</v>
      </c>
      <c r="O376" s="29" t="e">
        <f t="shared" si="17"/>
        <v>#DIV/0!</v>
      </c>
    </row>
    <row r="377" spans="1:15" ht="15" hidden="1" thickTop="1" x14ac:dyDescent="0.35">
      <c r="A377" s="3" t="s">
        <v>381</v>
      </c>
      <c r="B377" s="4">
        <v>0</v>
      </c>
      <c r="C377" s="4">
        <v>0</v>
      </c>
      <c r="D377" s="4">
        <v>0</v>
      </c>
      <c r="E377" s="4">
        <v>0</v>
      </c>
      <c r="F377" s="4">
        <v>0</v>
      </c>
      <c r="G377" s="4">
        <v>0</v>
      </c>
      <c r="H377" s="4">
        <v>0</v>
      </c>
      <c r="I377" s="4">
        <v>0</v>
      </c>
      <c r="J377" s="4">
        <v>0</v>
      </c>
      <c r="K377" s="16">
        <v>0</v>
      </c>
      <c r="L377" s="16">
        <v>0</v>
      </c>
      <c r="M377" s="16">
        <v>0</v>
      </c>
      <c r="N377" s="28">
        <f t="shared" si="16"/>
        <v>0</v>
      </c>
      <c r="O377" s="29" t="e">
        <f t="shared" si="17"/>
        <v>#DIV/0!</v>
      </c>
    </row>
    <row r="378" spans="1:15" ht="15" hidden="1" thickTop="1" x14ac:dyDescent="0.35">
      <c r="A378" s="3" t="s">
        <v>382</v>
      </c>
      <c r="B378" s="4">
        <v>0</v>
      </c>
      <c r="C378" s="4">
        <v>0</v>
      </c>
      <c r="D378" s="4">
        <v>0</v>
      </c>
      <c r="E378" s="4">
        <v>0</v>
      </c>
      <c r="F378" s="4">
        <v>0</v>
      </c>
      <c r="G378" s="4">
        <v>0</v>
      </c>
      <c r="H378" s="4">
        <v>0</v>
      </c>
      <c r="I378" s="4">
        <v>0</v>
      </c>
      <c r="J378" s="4">
        <v>0</v>
      </c>
      <c r="K378" s="16">
        <v>0</v>
      </c>
      <c r="L378" s="16">
        <v>0</v>
      </c>
      <c r="M378" s="16">
        <v>0</v>
      </c>
      <c r="N378" s="28">
        <f t="shared" si="16"/>
        <v>0</v>
      </c>
      <c r="O378" s="29" t="e">
        <f t="shared" si="17"/>
        <v>#DIV/0!</v>
      </c>
    </row>
    <row r="379" spans="1:15" ht="15" hidden="1" thickTop="1" x14ac:dyDescent="0.35">
      <c r="A379" s="3" t="s">
        <v>383</v>
      </c>
      <c r="B379" s="4">
        <v>0</v>
      </c>
      <c r="C379" s="4">
        <v>0</v>
      </c>
      <c r="D379" s="4">
        <v>0</v>
      </c>
      <c r="E379" s="4">
        <v>0</v>
      </c>
      <c r="F379" s="4">
        <v>0</v>
      </c>
      <c r="G379" s="4">
        <v>0</v>
      </c>
      <c r="H379" s="4">
        <v>0</v>
      </c>
      <c r="I379" s="4">
        <v>0</v>
      </c>
      <c r="J379" s="4">
        <v>0</v>
      </c>
      <c r="K379" s="16">
        <v>0</v>
      </c>
      <c r="L379" s="16">
        <v>0</v>
      </c>
      <c r="M379" s="16">
        <v>0</v>
      </c>
      <c r="N379" s="28">
        <f t="shared" si="16"/>
        <v>0</v>
      </c>
      <c r="O379" s="29" t="e">
        <f t="shared" si="17"/>
        <v>#DIV/0!</v>
      </c>
    </row>
    <row r="380" spans="1:15" ht="15" hidden="1" thickTop="1" x14ac:dyDescent="0.35">
      <c r="A380" s="3" t="s">
        <v>384</v>
      </c>
      <c r="B380" s="4">
        <v>0</v>
      </c>
      <c r="C380" s="4">
        <v>0</v>
      </c>
      <c r="D380" s="4">
        <v>0</v>
      </c>
      <c r="E380" s="4">
        <v>0</v>
      </c>
      <c r="F380" s="4">
        <v>0</v>
      </c>
      <c r="G380" s="4">
        <v>0</v>
      </c>
      <c r="H380" s="4">
        <v>0</v>
      </c>
      <c r="I380" s="4">
        <v>0</v>
      </c>
      <c r="J380" s="4">
        <v>0</v>
      </c>
      <c r="K380" s="16">
        <v>0</v>
      </c>
      <c r="L380" s="16">
        <v>0</v>
      </c>
      <c r="M380" s="16">
        <v>0</v>
      </c>
      <c r="N380" s="28">
        <f t="shared" si="16"/>
        <v>0</v>
      </c>
      <c r="O380" s="29" t="e">
        <f t="shared" si="17"/>
        <v>#DIV/0!</v>
      </c>
    </row>
    <row r="381" spans="1:15" ht="15" hidden="1" thickTop="1" x14ac:dyDescent="0.35">
      <c r="A381" s="3" t="s">
        <v>385</v>
      </c>
      <c r="B381" s="4">
        <v>0</v>
      </c>
      <c r="C381" s="4">
        <v>0</v>
      </c>
      <c r="D381" s="4">
        <v>0</v>
      </c>
      <c r="E381" s="4">
        <v>0</v>
      </c>
      <c r="F381" s="4">
        <v>0</v>
      </c>
      <c r="G381" s="4">
        <v>0</v>
      </c>
      <c r="H381" s="4">
        <v>0</v>
      </c>
      <c r="I381" s="4">
        <v>0</v>
      </c>
      <c r="J381" s="4">
        <v>0</v>
      </c>
      <c r="K381" s="16">
        <v>0</v>
      </c>
      <c r="L381" s="16">
        <v>0</v>
      </c>
      <c r="M381" s="16">
        <v>0</v>
      </c>
      <c r="N381" s="28">
        <f t="shared" si="16"/>
        <v>0</v>
      </c>
      <c r="O381" s="29" t="e">
        <f t="shared" si="17"/>
        <v>#DIV/0!</v>
      </c>
    </row>
    <row r="382" spans="1:15" ht="15" hidden="1" thickTop="1" x14ac:dyDescent="0.35">
      <c r="A382" s="3" t="s">
        <v>386</v>
      </c>
      <c r="B382" s="4">
        <v>0</v>
      </c>
      <c r="C382" s="4">
        <v>0</v>
      </c>
      <c r="D382" s="4">
        <v>0</v>
      </c>
      <c r="E382" s="4">
        <v>0</v>
      </c>
      <c r="F382" s="4">
        <v>0</v>
      </c>
      <c r="G382" s="4">
        <v>0</v>
      </c>
      <c r="H382" s="4">
        <v>0</v>
      </c>
      <c r="I382" s="4">
        <v>0</v>
      </c>
      <c r="J382" s="4">
        <v>0</v>
      </c>
      <c r="K382" s="16">
        <v>0</v>
      </c>
      <c r="L382" s="16">
        <v>0</v>
      </c>
      <c r="M382" s="16">
        <v>0</v>
      </c>
      <c r="N382" s="28">
        <f t="shared" si="16"/>
        <v>0</v>
      </c>
      <c r="O382" s="29" t="e">
        <f t="shared" si="17"/>
        <v>#DIV/0!</v>
      </c>
    </row>
    <row r="383" spans="1:15" ht="15.5" hidden="1" thickTop="1" thickBot="1" x14ac:dyDescent="0.4">
      <c r="A383" s="6" t="s">
        <v>387</v>
      </c>
      <c r="B383" s="7">
        <v>0</v>
      </c>
      <c r="C383" s="7">
        <v>0</v>
      </c>
      <c r="D383" s="7">
        <v>0</v>
      </c>
      <c r="E383" s="7">
        <v>0</v>
      </c>
      <c r="F383" s="7">
        <v>0</v>
      </c>
      <c r="G383" s="7">
        <v>0</v>
      </c>
      <c r="H383" s="7">
        <v>0</v>
      </c>
      <c r="I383" s="7">
        <v>0</v>
      </c>
      <c r="J383" s="7">
        <v>0</v>
      </c>
      <c r="K383" s="17">
        <v>0</v>
      </c>
      <c r="L383" s="17">
        <v>0</v>
      </c>
      <c r="M383" s="17">
        <v>0</v>
      </c>
      <c r="N383" s="28">
        <f t="shared" si="16"/>
        <v>0</v>
      </c>
      <c r="O383" s="29" t="e">
        <f t="shared" si="17"/>
        <v>#DIV/0!</v>
      </c>
    </row>
    <row r="384" spans="1:15" ht="15" hidden="1" thickTop="1" x14ac:dyDescent="0.35">
      <c r="A384" s="3" t="s">
        <v>388</v>
      </c>
      <c r="B384" s="4">
        <v>0</v>
      </c>
      <c r="C384" s="4">
        <v>0</v>
      </c>
      <c r="D384" s="4">
        <v>0</v>
      </c>
      <c r="E384" s="4">
        <v>0</v>
      </c>
      <c r="F384" s="4">
        <v>0</v>
      </c>
      <c r="G384" s="4">
        <v>0</v>
      </c>
      <c r="H384" s="4">
        <v>0</v>
      </c>
      <c r="I384" s="4">
        <v>0</v>
      </c>
      <c r="J384" s="4">
        <v>0</v>
      </c>
      <c r="K384" s="16">
        <v>0</v>
      </c>
      <c r="L384" s="16">
        <v>0</v>
      </c>
      <c r="M384" s="16">
        <v>0</v>
      </c>
      <c r="N384" s="28">
        <f t="shared" si="16"/>
        <v>0</v>
      </c>
      <c r="O384" s="29" t="e">
        <f t="shared" si="17"/>
        <v>#DIV/0!</v>
      </c>
    </row>
    <row r="385" spans="1:15" ht="15" hidden="1" thickTop="1" x14ac:dyDescent="0.35">
      <c r="A385" s="3" t="s">
        <v>389</v>
      </c>
      <c r="B385" s="4">
        <v>0</v>
      </c>
      <c r="C385" s="4">
        <v>0</v>
      </c>
      <c r="D385" s="4">
        <v>0</v>
      </c>
      <c r="E385" s="4">
        <v>0</v>
      </c>
      <c r="F385" s="4">
        <v>0</v>
      </c>
      <c r="G385" s="4">
        <v>0</v>
      </c>
      <c r="H385" s="4">
        <v>0</v>
      </c>
      <c r="I385" s="4">
        <v>0</v>
      </c>
      <c r="J385" s="4">
        <v>0</v>
      </c>
      <c r="K385" s="16">
        <v>0</v>
      </c>
      <c r="L385" s="16">
        <v>0</v>
      </c>
      <c r="M385" s="16">
        <v>0</v>
      </c>
      <c r="N385" s="28">
        <f t="shared" si="16"/>
        <v>0</v>
      </c>
      <c r="O385" s="29" t="e">
        <f t="shared" si="17"/>
        <v>#DIV/0!</v>
      </c>
    </row>
    <row r="386" spans="1:15" ht="15" hidden="1" thickTop="1" x14ac:dyDescent="0.35">
      <c r="A386" s="3" t="s">
        <v>390</v>
      </c>
      <c r="B386" s="4">
        <v>0</v>
      </c>
      <c r="C386" s="4">
        <v>0</v>
      </c>
      <c r="D386" s="4">
        <v>0</v>
      </c>
      <c r="E386" s="4">
        <v>0</v>
      </c>
      <c r="F386" s="4">
        <v>0</v>
      </c>
      <c r="G386" s="4">
        <v>0</v>
      </c>
      <c r="H386" s="4">
        <v>0</v>
      </c>
      <c r="I386" s="4">
        <v>0</v>
      </c>
      <c r="J386" s="4">
        <v>0</v>
      </c>
      <c r="K386" s="16">
        <v>0</v>
      </c>
      <c r="L386" s="16">
        <v>0</v>
      </c>
      <c r="M386" s="16">
        <v>0</v>
      </c>
      <c r="N386" s="28">
        <f t="shared" si="16"/>
        <v>0</v>
      </c>
      <c r="O386" s="29" t="e">
        <f t="shared" si="17"/>
        <v>#DIV/0!</v>
      </c>
    </row>
    <row r="387" spans="1:15" ht="15" hidden="1" thickTop="1" x14ac:dyDescent="0.35">
      <c r="A387" s="3" t="s">
        <v>391</v>
      </c>
      <c r="B387" s="4">
        <v>0</v>
      </c>
      <c r="C387" s="4">
        <v>0</v>
      </c>
      <c r="D387" s="4">
        <v>0</v>
      </c>
      <c r="E387" s="4">
        <v>0</v>
      </c>
      <c r="F387" s="4">
        <v>0</v>
      </c>
      <c r="G387" s="4">
        <v>0</v>
      </c>
      <c r="H387" s="4">
        <v>0</v>
      </c>
      <c r="I387" s="4">
        <v>0</v>
      </c>
      <c r="J387" s="4">
        <v>0</v>
      </c>
      <c r="K387" s="16">
        <v>0</v>
      </c>
      <c r="L387" s="16">
        <v>0</v>
      </c>
      <c r="M387" s="16">
        <v>0</v>
      </c>
      <c r="N387" s="28">
        <f t="shared" si="16"/>
        <v>0</v>
      </c>
      <c r="O387" s="29" t="e">
        <f t="shared" si="17"/>
        <v>#DIV/0!</v>
      </c>
    </row>
    <row r="388" spans="1:15" ht="15" hidden="1" thickTop="1" x14ac:dyDescent="0.35">
      <c r="A388" s="3" t="s">
        <v>392</v>
      </c>
      <c r="B388" s="5">
        <v>0</v>
      </c>
      <c r="C388" s="5">
        <v>0</v>
      </c>
      <c r="D388" s="5">
        <v>0</v>
      </c>
      <c r="E388" s="5">
        <v>0</v>
      </c>
      <c r="F388" s="5">
        <v>0</v>
      </c>
      <c r="G388" s="5">
        <v>0</v>
      </c>
      <c r="H388" s="5">
        <v>0</v>
      </c>
      <c r="I388" s="5">
        <v>0</v>
      </c>
      <c r="J388" s="5">
        <v>0</v>
      </c>
      <c r="K388" s="16">
        <v>0</v>
      </c>
      <c r="L388" s="16">
        <v>0</v>
      </c>
      <c r="M388" s="16">
        <v>0</v>
      </c>
      <c r="N388" s="28">
        <f t="shared" si="16"/>
        <v>0</v>
      </c>
      <c r="O388" s="29" t="e">
        <f t="shared" si="17"/>
        <v>#DIV/0!</v>
      </c>
    </row>
    <row r="389" spans="1:15" ht="15" hidden="1" thickTop="1" x14ac:dyDescent="0.35">
      <c r="A389" s="3" t="s">
        <v>393</v>
      </c>
      <c r="B389" s="4">
        <v>0</v>
      </c>
      <c r="C389" s="4">
        <v>0</v>
      </c>
      <c r="D389" s="4">
        <v>0</v>
      </c>
      <c r="E389" s="4">
        <v>0</v>
      </c>
      <c r="F389" s="4">
        <v>0</v>
      </c>
      <c r="G389" s="4">
        <v>0</v>
      </c>
      <c r="H389" s="4">
        <v>0</v>
      </c>
      <c r="I389" s="4">
        <v>0</v>
      </c>
      <c r="J389" s="4">
        <v>0</v>
      </c>
      <c r="K389" s="16">
        <v>0</v>
      </c>
      <c r="L389" s="16">
        <v>0</v>
      </c>
      <c r="M389" s="16">
        <v>0</v>
      </c>
      <c r="N389" s="28">
        <f t="shared" si="16"/>
        <v>0</v>
      </c>
      <c r="O389" s="29" t="e">
        <f t="shared" si="17"/>
        <v>#DIV/0!</v>
      </c>
    </row>
    <row r="390" spans="1:15" ht="15.5" hidden="1" thickTop="1" thickBot="1" x14ac:dyDescent="0.4">
      <c r="A390" s="6" t="s">
        <v>394</v>
      </c>
      <c r="B390" s="8">
        <v>0</v>
      </c>
      <c r="C390" s="8">
        <v>0</v>
      </c>
      <c r="D390" s="8">
        <v>0</v>
      </c>
      <c r="E390" s="8">
        <v>0</v>
      </c>
      <c r="F390" s="8">
        <v>0</v>
      </c>
      <c r="G390" s="8">
        <v>0</v>
      </c>
      <c r="H390" s="8">
        <v>0</v>
      </c>
      <c r="I390" s="8">
        <v>0</v>
      </c>
      <c r="J390" s="8">
        <v>0</v>
      </c>
      <c r="K390" s="17">
        <v>0</v>
      </c>
      <c r="L390" s="17">
        <v>0</v>
      </c>
      <c r="M390" s="17">
        <v>0</v>
      </c>
      <c r="N390" s="28">
        <f t="shared" si="16"/>
        <v>0</v>
      </c>
      <c r="O390" s="29" t="e">
        <f t="shared" si="17"/>
        <v>#DIV/0!</v>
      </c>
    </row>
    <row r="391" spans="1:15" ht="15" hidden="1" thickTop="1" x14ac:dyDescent="0.35">
      <c r="A391" s="3" t="s">
        <v>395</v>
      </c>
      <c r="B391" s="4">
        <v>0</v>
      </c>
      <c r="C391" s="4">
        <v>0</v>
      </c>
      <c r="D391" s="4">
        <v>0</v>
      </c>
      <c r="E391" s="4">
        <v>0</v>
      </c>
      <c r="F391" s="4">
        <v>0</v>
      </c>
      <c r="G391" s="4">
        <v>0</v>
      </c>
      <c r="H391" s="4">
        <v>0</v>
      </c>
      <c r="I391" s="4">
        <v>0</v>
      </c>
      <c r="J391" s="4">
        <v>0</v>
      </c>
      <c r="K391" s="16">
        <v>0</v>
      </c>
      <c r="L391" s="16">
        <v>0</v>
      </c>
      <c r="M391" s="16">
        <v>0</v>
      </c>
      <c r="N391" s="28">
        <f t="shared" si="16"/>
        <v>0</v>
      </c>
      <c r="O391" s="29" t="e">
        <f t="shared" si="17"/>
        <v>#DIV/0!</v>
      </c>
    </row>
    <row r="392" spans="1:15" ht="15" hidden="1" thickTop="1" x14ac:dyDescent="0.35">
      <c r="A392" s="3" t="s">
        <v>396</v>
      </c>
      <c r="B392" s="4">
        <v>0</v>
      </c>
      <c r="C392" s="4">
        <v>0</v>
      </c>
      <c r="D392" s="4">
        <v>0</v>
      </c>
      <c r="E392" s="4">
        <v>0</v>
      </c>
      <c r="F392" s="4">
        <v>0</v>
      </c>
      <c r="G392" s="4">
        <v>0</v>
      </c>
      <c r="H392" s="4">
        <v>0</v>
      </c>
      <c r="I392" s="4">
        <v>0</v>
      </c>
      <c r="J392" s="4">
        <v>0</v>
      </c>
      <c r="K392" s="16">
        <v>0</v>
      </c>
      <c r="L392" s="16">
        <v>0</v>
      </c>
      <c r="M392" s="16">
        <v>0</v>
      </c>
      <c r="N392" s="28">
        <f t="shared" ref="N392:N455" si="18">M392-L392</f>
        <v>0</v>
      </c>
      <c r="O392" s="29" t="e">
        <f t="shared" si="17"/>
        <v>#DIV/0!</v>
      </c>
    </row>
    <row r="393" spans="1:15" ht="15" hidden="1" thickTop="1" x14ac:dyDescent="0.35">
      <c r="A393" s="3" t="s">
        <v>397</v>
      </c>
      <c r="B393" s="4">
        <v>0</v>
      </c>
      <c r="C393" s="4">
        <v>0</v>
      </c>
      <c r="D393" s="4">
        <v>0</v>
      </c>
      <c r="E393" s="4">
        <v>0</v>
      </c>
      <c r="F393" s="4">
        <v>0</v>
      </c>
      <c r="G393" s="4">
        <v>0</v>
      </c>
      <c r="H393" s="4">
        <v>0</v>
      </c>
      <c r="I393" s="4">
        <v>0</v>
      </c>
      <c r="J393" s="4">
        <v>0</v>
      </c>
      <c r="K393" s="16">
        <v>0</v>
      </c>
      <c r="L393" s="16">
        <v>0</v>
      </c>
      <c r="M393" s="16">
        <v>0</v>
      </c>
      <c r="N393" s="28">
        <f t="shared" si="18"/>
        <v>0</v>
      </c>
      <c r="O393" s="29" t="e">
        <f t="shared" si="17"/>
        <v>#DIV/0!</v>
      </c>
    </row>
    <row r="394" spans="1:15" ht="15.5" hidden="1" thickTop="1" thickBot="1" x14ac:dyDescent="0.4">
      <c r="A394" s="6" t="s">
        <v>398</v>
      </c>
      <c r="B394" s="7">
        <v>0</v>
      </c>
      <c r="C394" s="7">
        <v>0</v>
      </c>
      <c r="D394" s="7">
        <v>0</v>
      </c>
      <c r="E394" s="7">
        <v>0</v>
      </c>
      <c r="F394" s="7">
        <v>0</v>
      </c>
      <c r="G394" s="7">
        <v>0</v>
      </c>
      <c r="H394" s="7">
        <v>0</v>
      </c>
      <c r="I394" s="7">
        <v>0</v>
      </c>
      <c r="J394" s="7">
        <v>0</v>
      </c>
      <c r="K394" s="17">
        <v>0</v>
      </c>
      <c r="L394" s="17">
        <v>0</v>
      </c>
      <c r="M394" s="17">
        <v>0</v>
      </c>
      <c r="N394" s="28">
        <f t="shared" si="18"/>
        <v>0</v>
      </c>
      <c r="O394" s="29" t="e">
        <f t="shared" si="17"/>
        <v>#DIV/0!</v>
      </c>
    </row>
    <row r="395" spans="1:15" ht="15" hidden="1" thickTop="1" x14ac:dyDescent="0.35">
      <c r="A395" s="3" t="s">
        <v>399</v>
      </c>
      <c r="B395" s="4">
        <v>0</v>
      </c>
      <c r="C395" s="4">
        <v>0</v>
      </c>
      <c r="D395" s="4">
        <v>0</v>
      </c>
      <c r="E395" s="4">
        <v>0</v>
      </c>
      <c r="F395" s="4">
        <v>0</v>
      </c>
      <c r="G395" s="4">
        <v>0</v>
      </c>
      <c r="H395" s="4">
        <v>0</v>
      </c>
      <c r="I395" s="4">
        <v>0</v>
      </c>
      <c r="J395" s="4">
        <v>0</v>
      </c>
      <c r="K395" s="16">
        <v>0</v>
      </c>
      <c r="L395" s="16">
        <v>0</v>
      </c>
      <c r="M395" s="16">
        <v>0</v>
      </c>
      <c r="N395" s="28">
        <f t="shared" si="18"/>
        <v>0</v>
      </c>
      <c r="O395" s="29" t="e">
        <f t="shared" si="17"/>
        <v>#DIV/0!</v>
      </c>
    </row>
    <row r="396" spans="1:15" ht="15" hidden="1" thickTop="1" x14ac:dyDescent="0.35">
      <c r="A396" s="3" t="s">
        <v>400</v>
      </c>
      <c r="B396" s="4">
        <v>0</v>
      </c>
      <c r="C396" s="4">
        <v>0</v>
      </c>
      <c r="D396" s="4">
        <v>0</v>
      </c>
      <c r="E396" s="4">
        <v>0</v>
      </c>
      <c r="F396" s="4">
        <v>0</v>
      </c>
      <c r="G396" s="4">
        <v>0</v>
      </c>
      <c r="H396" s="4">
        <v>0</v>
      </c>
      <c r="I396" s="4">
        <v>0</v>
      </c>
      <c r="J396" s="4">
        <v>0</v>
      </c>
      <c r="K396" s="16">
        <v>0</v>
      </c>
      <c r="L396" s="16">
        <v>0</v>
      </c>
      <c r="M396" s="16">
        <v>0</v>
      </c>
      <c r="N396" s="28">
        <f t="shared" si="18"/>
        <v>0</v>
      </c>
      <c r="O396" s="29" t="e">
        <f t="shared" si="17"/>
        <v>#DIV/0!</v>
      </c>
    </row>
    <row r="397" spans="1:15" ht="15.5" hidden="1" thickTop="1" thickBot="1" x14ac:dyDescent="0.4">
      <c r="A397" s="6" t="s">
        <v>401</v>
      </c>
      <c r="B397" s="7">
        <v>0</v>
      </c>
      <c r="C397" s="7">
        <v>0</v>
      </c>
      <c r="D397" s="7">
        <v>0</v>
      </c>
      <c r="E397" s="7">
        <v>0</v>
      </c>
      <c r="F397" s="7">
        <v>0</v>
      </c>
      <c r="G397" s="7">
        <v>0</v>
      </c>
      <c r="H397" s="7">
        <v>0</v>
      </c>
      <c r="I397" s="7">
        <v>0</v>
      </c>
      <c r="J397" s="7">
        <v>0</v>
      </c>
      <c r="K397" s="17">
        <v>0</v>
      </c>
      <c r="L397" s="17">
        <v>0</v>
      </c>
      <c r="M397" s="17">
        <v>0</v>
      </c>
      <c r="N397" s="28">
        <f t="shared" si="18"/>
        <v>0</v>
      </c>
      <c r="O397" s="29" t="e">
        <f t="shared" si="17"/>
        <v>#DIV/0!</v>
      </c>
    </row>
    <row r="398" spans="1:15" ht="15" hidden="1" thickTop="1" x14ac:dyDescent="0.35">
      <c r="A398" s="3" t="s">
        <v>402</v>
      </c>
      <c r="B398" s="4">
        <v>0</v>
      </c>
      <c r="C398" s="4">
        <v>0</v>
      </c>
      <c r="D398" s="4">
        <v>0</v>
      </c>
      <c r="E398" s="4">
        <v>0</v>
      </c>
      <c r="F398" s="4">
        <v>0</v>
      </c>
      <c r="G398" s="4">
        <v>0</v>
      </c>
      <c r="H398" s="4">
        <v>0</v>
      </c>
      <c r="I398" s="4">
        <v>0</v>
      </c>
      <c r="J398" s="4">
        <v>0</v>
      </c>
      <c r="K398" s="16">
        <v>0</v>
      </c>
      <c r="L398" s="16">
        <v>0</v>
      </c>
      <c r="M398" s="16">
        <v>0</v>
      </c>
      <c r="N398" s="28">
        <f t="shared" si="18"/>
        <v>0</v>
      </c>
      <c r="O398" s="29" t="e">
        <f t="shared" ref="O398:O461" si="19">N398/M398</f>
        <v>#DIV/0!</v>
      </c>
    </row>
    <row r="399" spans="1:15" ht="15" hidden="1" thickTop="1" x14ac:dyDescent="0.35">
      <c r="A399" s="3" t="s">
        <v>403</v>
      </c>
      <c r="B399" s="4">
        <v>0</v>
      </c>
      <c r="C399" s="4">
        <v>0</v>
      </c>
      <c r="D399" s="4">
        <v>0</v>
      </c>
      <c r="E399" s="4">
        <v>0</v>
      </c>
      <c r="F399" s="4">
        <v>0</v>
      </c>
      <c r="G399" s="4">
        <v>0</v>
      </c>
      <c r="H399" s="4">
        <v>0</v>
      </c>
      <c r="I399" s="4">
        <v>0</v>
      </c>
      <c r="J399" s="4">
        <v>0</v>
      </c>
      <c r="K399" s="16">
        <v>0</v>
      </c>
      <c r="L399" s="16">
        <v>0</v>
      </c>
      <c r="M399" s="16">
        <v>0</v>
      </c>
      <c r="N399" s="28">
        <f t="shared" si="18"/>
        <v>0</v>
      </c>
      <c r="O399" s="29" t="e">
        <f t="shared" si="19"/>
        <v>#DIV/0!</v>
      </c>
    </row>
    <row r="400" spans="1:15" ht="15" hidden="1" thickTop="1" x14ac:dyDescent="0.35">
      <c r="A400" s="3" t="s">
        <v>404</v>
      </c>
      <c r="B400" s="4">
        <v>0</v>
      </c>
      <c r="C400" s="4">
        <v>0</v>
      </c>
      <c r="D400" s="4">
        <v>0</v>
      </c>
      <c r="E400" s="4">
        <v>0</v>
      </c>
      <c r="F400" s="4">
        <v>0</v>
      </c>
      <c r="G400" s="4">
        <v>0</v>
      </c>
      <c r="H400" s="4">
        <v>0</v>
      </c>
      <c r="I400" s="4">
        <v>0</v>
      </c>
      <c r="J400" s="4">
        <v>0</v>
      </c>
      <c r="K400" s="16">
        <v>0</v>
      </c>
      <c r="L400" s="16">
        <v>0</v>
      </c>
      <c r="M400" s="16">
        <v>0</v>
      </c>
      <c r="N400" s="28">
        <f t="shared" si="18"/>
        <v>0</v>
      </c>
      <c r="O400" s="29" t="e">
        <f t="shared" si="19"/>
        <v>#DIV/0!</v>
      </c>
    </row>
    <row r="401" spans="1:15" ht="15" hidden="1" thickTop="1" x14ac:dyDescent="0.35">
      <c r="A401" s="3" t="s">
        <v>405</v>
      </c>
      <c r="B401" s="4">
        <v>0</v>
      </c>
      <c r="C401" s="4">
        <v>0</v>
      </c>
      <c r="D401" s="4">
        <v>0</v>
      </c>
      <c r="E401" s="4">
        <v>0</v>
      </c>
      <c r="F401" s="4">
        <v>0</v>
      </c>
      <c r="G401" s="4">
        <v>0</v>
      </c>
      <c r="H401" s="4">
        <v>0</v>
      </c>
      <c r="I401" s="4">
        <v>0</v>
      </c>
      <c r="J401" s="4">
        <v>0</v>
      </c>
      <c r="K401" s="16">
        <v>0</v>
      </c>
      <c r="L401" s="16">
        <v>0</v>
      </c>
      <c r="M401" s="16">
        <v>0</v>
      </c>
      <c r="N401" s="28">
        <f t="shared" si="18"/>
        <v>0</v>
      </c>
      <c r="O401" s="29" t="e">
        <f t="shared" si="19"/>
        <v>#DIV/0!</v>
      </c>
    </row>
    <row r="402" spans="1:15" ht="15" hidden="1" thickTop="1" x14ac:dyDescent="0.35">
      <c r="A402" s="3" t="s">
        <v>406</v>
      </c>
      <c r="B402" s="4">
        <v>0</v>
      </c>
      <c r="C402" s="4">
        <v>0</v>
      </c>
      <c r="D402" s="4">
        <v>0</v>
      </c>
      <c r="E402" s="4">
        <v>0</v>
      </c>
      <c r="F402" s="4">
        <v>0</v>
      </c>
      <c r="G402" s="4">
        <v>0</v>
      </c>
      <c r="H402" s="4">
        <v>0</v>
      </c>
      <c r="I402" s="4">
        <v>0</v>
      </c>
      <c r="J402" s="4">
        <v>0</v>
      </c>
      <c r="K402" s="16">
        <v>0</v>
      </c>
      <c r="L402" s="16">
        <v>0</v>
      </c>
      <c r="M402" s="16">
        <v>0</v>
      </c>
      <c r="N402" s="28">
        <f t="shared" si="18"/>
        <v>0</v>
      </c>
      <c r="O402" s="29" t="e">
        <f t="shared" si="19"/>
        <v>#DIV/0!</v>
      </c>
    </row>
    <row r="403" spans="1:15" ht="15.5" hidden="1" thickTop="1" thickBot="1" x14ac:dyDescent="0.4">
      <c r="A403" s="6" t="s">
        <v>407</v>
      </c>
      <c r="B403" s="7">
        <v>0</v>
      </c>
      <c r="C403" s="7">
        <v>0</v>
      </c>
      <c r="D403" s="7">
        <v>0</v>
      </c>
      <c r="E403" s="7">
        <v>0</v>
      </c>
      <c r="F403" s="7">
        <v>0</v>
      </c>
      <c r="G403" s="7">
        <v>0</v>
      </c>
      <c r="H403" s="7">
        <v>0</v>
      </c>
      <c r="I403" s="7">
        <v>0</v>
      </c>
      <c r="J403" s="7">
        <v>0</v>
      </c>
      <c r="K403" s="17">
        <v>0</v>
      </c>
      <c r="L403" s="17">
        <v>0</v>
      </c>
      <c r="M403" s="17">
        <v>0</v>
      </c>
      <c r="N403" s="28">
        <f t="shared" si="18"/>
        <v>0</v>
      </c>
      <c r="O403" s="29" t="e">
        <f t="shared" si="19"/>
        <v>#DIV/0!</v>
      </c>
    </row>
    <row r="404" spans="1:15" ht="15" hidden="1" thickTop="1" x14ac:dyDescent="0.35">
      <c r="A404" s="3" t="s">
        <v>408</v>
      </c>
      <c r="B404" s="4">
        <v>0</v>
      </c>
      <c r="C404" s="4">
        <v>0</v>
      </c>
      <c r="D404" s="4">
        <v>0</v>
      </c>
      <c r="E404" s="4">
        <v>0</v>
      </c>
      <c r="F404" s="4">
        <v>0</v>
      </c>
      <c r="G404" s="4">
        <v>0</v>
      </c>
      <c r="H404" s="4">
        <v>0</v>
      </c>
      <c r="I404" s="4">
        <v>0</v>
      </c>
      <c r="J404" s="4">
        <v>0</v>
      </c>
      <c r="K404" s="16">
        <v>0</v>
      </c>
      <c r="L404" s="16">
        <v>0</v>
      </c>
      <c r="M404" s="16">
        <v>0</v>
      </c>
      <c r="N404" s="28">
        <f t="shared" si="18"/>
        <v>0</v>
      </c>
      <c r="O404" s="29" t="e">
        <f t="shared" si="19"/>
        <v>#DIV/0!</v>
      </c>
    </row>
    <row r="405" spans="1:15" ht="15" hidden="1" thickTop="1" x14ac:dyDescent="0.35">
      <c r="A405" s="3" t="s">
        <v>409</v>
      </c>
      <c r="B405" s="4">
        <v>0</v>
      </c>
      <c r="C405" s="4">
        <v>0</v>
      </c>
      <c r="D405" s="4">
        <v>0</v>
      </c>
      <c r="E405" s="4">
        <v>0</v>
      </c>
      <c r="F405" s="4">
        <v>0</v>
      </c>
      <c r="G405" s="4">
        <v>0</v>
      </c>
      <c r="H405" s="4">
        <v>0</v>
      </c>
      <c r="I405" s="4">
        <v>0</v>
      </c>
      <c r="J405" s="4">
        <v>0</v>
      </c>
      <c r="K405" s="16">
        <v>0</v>
      </c>
      <c r="L405" s="16">
        <v>0</v>
      </c>
      <c r="M405" s="16">
        <v>0</v>
      </c>
      <c r="N405" s="28">
        <f t="shared" si="18"/>
        <v>0</v>
      </c>
      <c r="O405" s="29" t="e">
        <f t="shared" si="19"/>
        <v>#DIV/0!</v>
      </c>
    </row>
    <row r="406" spans="1:15" ht="15" hidden="1" thickTop="1" x14ac:dyDescent="0.35">
      <c r="A406" s="3" t="s">
        <v>410</v>
      </c>
      <c r="B406" s="4">
        <v>0</v>
      </c>
      <c r="C406" s="4">
        <v>0</v>
      </c>
      <c r="D406" s="4">
        <v>0</v>
      </c>
      <c r="E406" s="4">
        <v>0</v>
      </c>
      <c r="F406" s="4">
        <v>0</v>
      </c>
      <c r="G406" s="4">
        <v>0</v>
      </c>
      <c r="H406" s="4">
        <v>0</v>
      </c>
      <c r="I406" s="4">
        <v>0</v>
      </c>
      <c r="J406" s="4">
        <v>0</v>
      </c>
      <c r="K406" s="16">
        <v>0</v>
      </c>
      <c r="L406" s="16">
        <v>0</v>
      </c>
      <c r="M406" s="16">
        <v>0</v>
      </c>
      <c r="N406" s="28">
        <f t="shared" si="18"/>
        <v>0</v>
      </c>
      <c r="O406" s="29" t="e">
        <f t="shared" si="19"/>
        <v>#DIV/0!</v>
      </c>
    </row>
    <row r="407" spans="1:15" ht="15" hidden="1" thickTop="1" x14ac:dyDescent="0.35">
      <c r="A407" s="3" t="s">
        <v>411</v>
      </c>
      <c r="B407" s="4">
        <v>0</v>
      </c>
      <c r="C407" s="4">
        <v>0</v>
      </c>
      <c r="D407" s="4">
        <v>0</v>
      </c>
      <c r="E407" s="4">
        <v>0</v>
      </c>
      <c r="F407" s="4">
        <v>0</v>
      </c>
      <c r="G407" s="4">
        <v>0</v>
      </c>
      <c r="H407" s="4">
        <v>0</v>
      </c>
      <c r="I407" s="4">
        <v>0</v>
      </c>
      <c r="J407" s="4">
        <v>0</v>
      </c>
      <c r="K407" s="16">
        <v>0</v>
      </c>
      <c r="L407" s="16">
        <v>0</v>
      </c>
      <c r="M407" s="16">
        <v>0</v>
      </c>
      <c r="N407" s="28">
        <f t="shared" si="18"/>
        <v>0</v>
      </c>
      <c r="O407" s="29" t="e">
        <f t="shared" si="19"/>
        <v>#DIV/0!</v>
      </c>
    </row>
    <row r="408" spans="1:15" ht="15" hidden="1" thickTop="1" x14ac:dyDescent="0.35">
      <c r="A408" s="3" t="s">
        <v>412</v>
      </c>
      <c r="B408" s="4">
        <v>0</v>
      </c>
      <c r="C408" s="4">
        <v>0</v>
      </c>
      <c r="D408" s="4">
        <v>0</v>
      </c>
      <c r="E408" s="4">
        <v>0</v>
      </c>
      <c r="F408" s="4">
        <v>0</v>
      </c>
      <c r="G408" s="4">
        <v>0</v>
      </c>
      <c r="H408" s="4">
        <v>0</v>
      </c>
      <c r="I408" s="4">
        <v>0</v>
      </c>
      <c r="J408" s="4">
        <v>0</v>
      </c>
      <c r="K408" s="16">
        <v>0</v>
      </c>
      <c r="L408" s="16">
        <v>0</v>
      </c>
      <c r="M408" s="16">
        <v>0</v>
      </c>
      <c r="N408" s="28">
        <f t="shared" si="18"/>
        <v>0</v>
      </c>
      <c r="O408" s="29" t="e">
        <f t="shared" si="19"/>
        <v>#DIV/0!</v>
      </c>
    </row>
    <row r="409" spans="1:15" ht="15.5" hidden="1" thickTop="1" thickBot="1" x14ac:dyDescent="0.4">
      <c r="A409" s="6" t="s">
        <v>413</v>
      </c>
      <c r="B409" s="7">
        <v>0</v>
      </c>
      <c r="C409" s="7">
        <v>0</v>
      </c>
      <c r="D409" s="7">
        <v>0</v>
      </c>
      <c r="E409" s="7">
        <v>0</v>
      </c>
      <c r="F409" s="7">
        <v>0</v>
      </c>
      <c r="G409" s="7">
        <v>0</v>
      </c>
      <c r="H409" s="7">
        <v>0</v>
      </c>
      <c r="I409" s="7">
        <v>0</v>
      </c>
      <c r="J409" s="7">
        <v>0</v>
      </c>
      <c r="K409" s="17">
        <v>0</v>
      </c>
      <c r="L409" s="17">
        <v>0</v>
      </c>
      <c r="M409" s="17">
        <v>0</v>
      </c>
      <c r="N409" s="28">
        <f t="shared" si="18"/>
        <v>0</v>
      </c>
      <c r="O409" s="29" t="e">
        <f t="shared" si="19"/>
        <v>#DIV/0!</v>
      </c>
    </row>
    <row r="410" spans="1:15" ht="15.5" hidden="1" thickTop="1" thickBot="1" x14ac:dyDescent="0.4">
      <c r="A410" s="9" t="s">
        <v>414</v>
      </c>
      <c r="B410" s="11">
        <v>0</v>
      </c>
      <c r="C410" s="11">
        <v>0</v>
      </c>
      <c r="D410" s="11">
        <v>0</v>
      </c>
      <c r="E410" s="11">
        <v>0</v>
      </c>
      <c r="F410" s="11">
        <v>0</v>
      </c>
      <c r="G410" s="11">
        <v>0</v>
      </c>
      <c r="H410" s="11">
        <v>0</v>
      </c>
      <c r="I410" s="11">
        <v>0</v>
      </c>
      <c r="J410" s="11">
        <v>0</v>
      </c>
      <c r="K410" s="18">
        <v>0</v>
      </c>
      <c r="L410" s="18">
        <v>0</v>
      </c>
      <c r="M410" s="18">
        <v>0</v>
      </c>
      <c r="N410" s="28">
        <f t="shared" si="18"/>
        <v>0</v>
      </c>
      <c r="O410" s="29" t="e">
        <f t="shared" si="19"/>
        <v>#DIV/0!</v>
      </c>
    </row>
    <row r="411" spans="1:15" ht="15" hidden="1" thickTop="1" x14ac:dyDescent="0.35">
      <c r="A411" s="3" t="s">
        <v>415</v>
      </c>
      <c r="B411" s="4">
        <v>0</v>
      </c>
      <c r="C411" s="4">
        <v>0</v>
      </c>
      <c r="D411" s="4">
        <v>0</v>
      </c>
      <c r="E411" s="4">
        <v>0</v>
      </c>
      <c r="F411" s="4">
        <v>0</v>
      </c>
      <c r="G411" s="4">
        <v>0</v>
      </c>
      <c r="H411" s="4">
        <v>0</v>
      </c>
      <c r="I411" s="4">
        <v>0</v>
      </c>
      <c r="J411" s="4">
        <v>0</v>
      </c>
      <c r="K411" s="16">
        <v>0</v>
      </c>
      <c r="L411" s="16">
        <v>0</v>
      </c>
      <c r="M411" s="16">
        <v>0</v>
      </c>
      <c r="N411" s="28">
        <f t="shared" si="18"/>
        <v>0</v>
      </c>
      <c r="O411" s="29" t="e">
        <f t="shared" si="19"/>
        <v>#DIV/0!</v>
      </c>
    </row>
    <row r="412" spans="1:15" ht="15" hidden="1" thickTop="1" x14ac:dyDescent="0.35">
      <c r="A412" s="3" t="s">
        <v>416</v>
      </c>
      <c r="B412" s="4">
        <v>0</v>
      </c>
      <c r="C412" s="4">
        <v>0</v>
      </c>
      <c r="D412" s="4">
        <v>0</v>
      </c>
      <c r="E412" s="4">
        <v>0</v>
      </c>
      <c r="F412" s="4">
        <v>0</v>
      </c>
      <c r="G412" s="4">
        <v>0</v>
      </c>
      <c r="H412" s="4">
        <v>0</v>
      </c>
      <c r="I412" s="4">
        <v>0</v>
      </c>
      <c r="J412" s="4">
        <v>0</v>
      </c>
      <c r="K412" s="16">
        <v>0</v>
      </c>
      <c r="L412" s="16">
        <v>0</v>
      </c>
      <c r="M412" s="16">
        <v>0</v>
      </c>
      <c r="N412" s="28">
        <f t="shared" si="18"/>
        <v>0</v>
      </c>
      <c r="O412" s="29" t="e">
        <f t="shared" si="19"/>
        <v>#DIV/0!</v>
      </c>
    </row>
    <row r="413" spans="1:15" ht="15" hidden="1" thickTop="1" x14ac:dyDescent="0.35">
      <c r="A413" s="3" t="s">
        <v>417</v>
      </c>
      <c r="B413" s="4">
        <v>0</v>
      </c>
      <c r="C413" s="4">
        <v>0</v>
      </c>
      <c r="D413" s="4">
        <v>0</v>
      </c>
      <c r="E413" s="4">
        <v>0</v>
      </c>
      <c r="F413" s="4">
        <v>0</v>
      </c>
      <c r="G413" s="4">
        <v>0</v>
      </c>
      <c r="H413" s="4">
        <v>0</v>
      </c>
      <c r="I413" s="4">
        <v>0</v>
      </c>
      <c r="J413" s="4">
        <v>0</v>
      </c>
      <c r="K413" s="16">
        <v>0</v>
      </c>
      <c r="L413" s="16">
        <v>0</v>
      </c>
      <c r="M413" s="16">
        <v>0</v>
      </c>
      <c r="N413" s="28">
        <f t="shared" si="18"/>
        <v>0</v>
      </c>
      <c r="O413" s="29" t="e">
        <f t="shared" si="19"/>
        <v>#DIV/0!</v>
      </c>
    </row>
    <row r="414" spans="1:15" ht="15" hidden="1" thickTop="1" x14ac:dyDescent="0.35">
      <c r="A414" s="3" t="s">
        <v>418</v>
      </c>
      <c r="B414" s="4">
        <v>0</v>
      </c>
      <c r="C414" s="4">
        <v>0</v>
      </c>
      <c r="D414" s="4">
        <v>0</v>
      </c>
      <c r="E414" s="4">
        <v>0</v>
      </c>
      <c r="F414" s="4">
        <v>0</v>
      </c>
      <c r="G414" s="4">
        <v>0</v>
      </c>
      <c r="H414" s="4">
        <v>0</v>
      </c>
      <c r="I414" s="4">
        <v>0</v>
      </c>
      <c r="J414" s="4">
        <v>0</v>
      </c>
      <c r="K414" s="16">
        <v>0</v>
      </c>
      <c r="L414" s="16">
        <v>0</v>
      </c>
      <c r="M414" s="16">
        <v>0</v>
      </c>
      <c r="N414" s="28">
        <f t="shared" si="18"/>
        <v>0</v>
      </c>
      <c r="O414" s="29" t="e">
        <f t="shared" si="19"/>
        <v>#DIV/0!</v>
      </c>
    </row>
    <row r="415" spans="1:15" ht="15" hidden="1" thickTop="1" x14ac:dyDescent="0.35">
      <c r="A415" s="3" t="s">
        <v>419</v>
      </c>
      <c r="B415" s="4">
        <v>0</v>
      </c>
      <c r="C415" s="4">
        <v>0</v>
      </c>
      <c r="D415" s="4">
        <v>0</v>
      </c>
      <c r="E415" s="4">
        <v>0</v>
      </c>
      <c r="F415" s="4">
        <v>0</v>
      </c>
      <c r="G415" s="4">
        <v>0</v>
      </c>
      <c r="H415" s="4">
        <v>0</v>
      </c>
      <c r="I415" s="4">
        <v>0</v>
      </c>
      <c r="J415" s="4">
        <v>0</v>
      </c>
      <c r="K415" s="16">
        <v>0</v>
      </c>
      <c r="L415" s="16">
        <v>0</v>
      </c>
      <c r="M415" s="16">
        <v>0</v>
      </c>
      <c r="N415" s="28">
        <f t="shared" si="18"/>
        <v>0</v>
      </c>
      <c r="O415" s="29" t="e">
        <f t="shared" si="19"/>
        <v>#DIV/0!</v>
      </c>
    </row>
    <row r="416" spans="1:15" ht="15" hidden="1" thickTop="1" x14ac:dyDescent="0.35">
      <c r="A416" s="3" t="s">
        <v>420</v>
      </c>
      <c r="B416" s="4">
        <v>0</v>
      </c>
      <c r="C416" s="4">
        <v>0</v>
      </c>
      <c r="D416" s="4">
        <v>0</v>
      </c>
      <c r="E416" s="4">
        <v>0</v>
      </c>
      <c r="F416" s="4">
        <v>0</v>
      </c>
      <c r="G416" s="4">
        <v>0</v>
      </c>
      <c r="H416" s="4">
        <v>0</v>
      </c>
      <c r="I416" s="4">
        <v>0</v>
      </c>
      <c r="J416" s="4">
        <v>0</v>
      </c>
      <c r="K416" s="16">
        <v>0</v>
      </c>
      <c r="L416" s="16">
        <v>0</v>
      </c>
      <c r="M416" s="16">
        <v>0</v>
      </c>
      <c r="N416" s="28">
        <f t="shared" si="18"/>
        <v>0</v>
      </c>
      <c r="O416" s="29" t="e">
        <f t="shared" si="19"/>
        <v>#DIV/0!</v>
      </c>
    </row>
    <row r="417" spans="1:15" ht="15" hidden="1" thickTop="1" x14ac:dyDescent="0.35">
      <c r="A417" s="3" t="s">
        <v>421</v>
      </c>
      <c r="B417" s="4">
        <v>0</v>
      </c>
      <c r="C417" s="4">
        <v>0</v>
      </c>
      <c r="D417" s="4">
        <v>0</v>
      </c>
      <c r="E417" s="4">
        <v>0</v>
      </c>
      <c r="F417" s="4">
        <v>0</v>
      </c>
      <c r="G417" s="4">
        <v>0</v>
      </c>
      <c r="H417" s="4">
        <v>0</v>
      </c>
      <c r="I417" s="4">
        <v>0</v>
      </c>
      <c r="J417" s="4">
        <v>0</v>
      </c>
      <c r="K417" s="16">
        <v>0</v>
      </c>
      <c r="L417" s="16">
        <v>0</v>
      </c>
      <c r="M417" s="16">
        <v>0</v>
      </c>
      <c r="N417" s="28">
        <f t="shared" si="18"/>
        <v>0</v>
      </c>
      <c r="O417" s="29" t="e">
        <f t="shared" si="19"/>
        <v>#DIV/0!</v>
      </c>
    </row>
    <row r="418" spans="1:15" ht="15" hidden="1" thickTop="1" x14ac:dyDescent="0.35">
      <c r="A418" s="3" t="s">
        <v>422</v>
      </c>
      <c r="B418" s="4">
        <v>0</v>
      </c>
      <c r="C418" s="4">
        <v>0</v>
      </c>
      <c r="D418" s="4">
        <v>0</v>
      </c>
      <c r="E418" s="4">
        <v>0</v>
      </c>
      <c r="F418" s="4">
        <v>0</v>
      </c>
      <c r="G418" s="4">
        <v>0</v>
      </c>
      <c r="H418" s="4">
        <v>0</v>
      </c>
      <c r="I418" s="4">
        <v>0</v>
      </c>
      <c r="J418" s="4">
        <v>0</v>
      </c>
      <c r="K418" s="16">
        <v>0</v>
      </c>
      <c r="L418" s="16">
        <v>0</v>
      </c>
      <c r="M418" s="16">
        <v>0</v>
      </c>
      <c r="N418" s="28">
        <f t="shared" si="18"/>
        <v>0</v>
      </c>
      <c r="O418" s="29" t="e">
        <f t="shared" si="19"/>
        <v>#DIV/0!</v>
      </c>
    </row>
    <row r="419" spans="1:15" ht="15.5" hidden="1" thickTop="1" thickBot="1" x14ac:dyDescent="0.4">
      <c r="A419" s="6" t="s">
        <v>423</v>
      </c>
      <c r="B419" s="7">
        <v>0</v>
      </c>
      <c r="C419" s="7">
        <v>0</v>
      </c>
      <c r="D419" s="7">
        <v>0</v>
      </c>
      <c r="E419" s="7">
        <v>0</v>
      </c>
      <c r="F419" s="7">
        <v>0</v>
      </c>
      <c r="G419" s="7">
        <v>0</v>
      </c>
      <c r="H419" s="7">
        <v>0</v>
      </c>
      <c r="I419" s="7">
        <v>0</v>
      </c>
      <c r="J419" s="7">
        <v>0</v>
      </c>
      <c r="K419" s="17">
        <v>0</v>
      </c>
      <c r="L419" s="17">
        <v>0</v>
      </c>
      <c r="M419" s="17">
        <v>0</v>
      </c>
      <c r="N419" s="28">
        <f t="shared" si="18"/>
        <v>0</v>
      </c>
      <c r="O419" s="29" t="e">
        <f t="shared" si="19"/>
        <v>#DIV/0!</v>
      </c>
    </row>
    <row r="420" spans="1:15" ht="15" hidden="1" thickTop="1" x14ac:dyDescent="0.35">
      <c r="A420" s="3" t="s">
        <v>424</v>
      </c>
      <c r="B420" s="5">
        <v>0</v>
      </c>
      <c r="C420" s="5">
        <v>0</v>
      </c>
      <c r="D420" s="5">
        <v>0</v>
      </c>
      <c r="E420" s="5">
        <v>0</v>
      </c>
      <c r="F420" s="5">
        <v>0</v>
      </c>
      <c r="G420" s="5">
        <v>0</v>
      </c>
      <c r="H420" s="5">
        <v>0</v>
      </c>
      <c r="I420" s="5">
        <v>0</v>
      </c>
      <c r="J420" s="5">
        <v>0</v>
      </c>
      <c r="K420" s="16">
        <v>0</v>
      </c>
      <c r="L420" s="16">
        <v>0</v>
      </c>
      <c r="M420" s="16">
        <v>0</v>
      </c>
      <c r="N420" s="28">
        <f t="shared" si="18"/>
        <v>0</v>
      </c>
      <c r="O420" s="29" t="e">
        <f t="shared" si="19"/>
        <v>#DIV/0!</v>
      </c>
    </row>
    <row r="421" spans="1:15" ht="15" thickTop="1" x14ac:dyDescent="0.35">
      <c r="A421" s="3" t="s">
        <v>425</v>
      </c>
      <c r="B421" s="5">
        <v>1595.34</v>
      </c>
      <c r="C421" s="5">
        <v>0</v>
      </c>
      <c r="D421" s="5">
        <v>0</v>
      </c>
      <c r="E421" s="5">
        <v>-899.55</v>
      </c>
      <c r="F421" s="5">
        <v>981.29</v>
      </c>
      <c r="G421" s="5">
        <v>1096.81</v>
      </c>
      <c r="H421" s="5">
        <v>0</v>
      </c>
      <c r="I421" s="5">
        <v>1007.98</v>
      </c>
      <c r="J421" s="5">
        <v>-0.39</v>
      </c>
      <c r="K421" s="16">
        <v>2905.96</v>
      </c>
      <c r="L421" s="16">
        <v>1843.74</v>
      </c>
      <c r="M421" s="16">
        <v>640.92999999999995</v>
      </c>
      <c r="N421" s="28">
        <f t="shared" si="18"/>
        <v>-1202.81</v>
      </c>
      <c r="O421" s="29">
        <f t="shared" si="19"/>
        <v>-1.8766635982088529</v>
      </c>
    </row>
    <row r="422" spans="1:15" hidden="1" x14ac:dyDescent="0.35">
      <c r="A422" s="3" t="s">
        <v>426</v>
      </c>
      <c r="B422" s="5">
        <v>0</v>
      </c>
      <c r="C422" s="5">
        <v>0</v>
      </c>
      <c r="D422" s="5">
        <v>0</v>
      </c>
      <c r="E422" s="5">
        <v>0</v>
      </c>
      <c r="F422" s="5">
        <v>0</v>
      </c>
      <c r="G422" s="5">
        <v>0</v>
      </c>
      <c r="H422" s="5">
        <v>0</v>
      </c>
      <c r="I422" s="5">
        <v>0</v>
      </c>
      <c r="J422" s="5">
        <v>0</v>
      </c>
      <c r="K422" s="16">
        <v>0</v>
      </c>
      <c r="L422" s="16">
        <v>0</v>
      </c>
      <c r="M422" s="16">
        <v>0</v>
      </c>
      <c r="N422" s="28">
        <f t="shared" si="18"/>
        <v>0</v>
      </c>
      <c r="O422" s="29" t="e">
        <f t="shared" si="19"/>
        <v>#DIV/0!</v>
      </c>
    </row>
    <row r="423" spans="1:15" hidden="1" x14ac:dyDescent="0.35">
      <c r="A423" s="3" t="s">
        <v>427</v>
      </c>
      <c r="B423" s="4">
        <v>0</v>
      </c>
      <c r="C423" s="4">
        <v>0</v>
      </c>
      <c r="D423" s="4">
        <v>0</v>
      </c>
      <c r="E423" s="4">
        <v>0</v>
      </c>
      <c r="F423" s="4">
        <v>0</v>
      </c>
      <c r="G423" s="4">
        <v>0</v>
      </c>
      <c r="H423" s="4">
        <v>0</v>
      </c>
      <c r="I423" s="4">
        <v>0</v>
      </c>
      <c r="J423" s="4">
        <v>0</v>
      </c>
      <c r="K423" s="16">
        <v>0</v>
      </c>
      <c r="L423" s="16">
        <v>0</v>
      </c>
      <c r="M423" s="16">
        <v>0</v>
      </c>
      <c r="N423" s="28">
        <f t="shared" si="18"/>
        <v>0</v>
      </c>
      <c r="O423" s="29" t="e">
        <f t="shared" si="19"/>
        <v>#DIV/0!</v>
      </c>
    </row>
    <row r="424" spans="1:15" hidden="1" x14ac:dyDescent="0.35">
      <c r="A424" s="3" t="s">
        <v>428</v>
      </c>
      <c r="B424" s="4">
        <v>0</v>
      </c>
      <c r="C424" s="4">
        <v>0</v>
      </c>
      <c r="D424" s="4">
        <v>0</v>
      </c>
      <c r="E424" s="4">
        <v>0</v>
      </c>
      <c r="F424" s="4">
        <v>0</v>
      </c>
      <c r="G424" s="4">
        <v>0</v>
      </c>
      <c r="H424" s="4">
        <v>0</v>
      </c>
      <c r="I424" s="4">
        <v>0</v>
      </c>
      <c r="J424" s="4">
        <v>0</v>
      </c>
      <c r="K424" s="16">
        <v>0</v>
      </c>
      <c r="L424" s="16">
        <v>0</v>
      </c>
      <c r="M424" s="16">
        <v>0</v>
      </c>
      <c r="N424" s="28">
        <f t="shared" si="18"/>
        <v>0</v>
      </c>
      <c r="O424" s="29" t="e">
        <f t="shared" si="19"/>
        <v>#DIV/0!</v>
      </c>
    </row>
    <row r="425" spans="1:15" hidden="1" x14ac:dyDescent="0.35">
      <c r="A425" s="3" t="s">
        <v>429</v>
      </c>
      <c r="B425" s="4">
        <v>0</v>
      </c>
      <c r="C425" s="4">
        <v>0</v>
      </c>
      <c r="D425" s="4">
        <v>0</v>
      </c>
      <c r="E425" s="4">
        <v>0</v>
      </c>
      <c r="F425" s="4">
        <v>0</v>
      </c>
      <c r="G425" s="4">
        <v>0</v>
      </c>
      <c r="H425" s="4">
        <v>0</v>
      </c>
      <c r="I425" s="4">
        <v>0</v>
      </c>
      <c r="J425" s="4">
        <v>0</v>
      </c>
      <c r="K425" s="16">
        <v>0</v>
      </c>
      <c r="L425" s="16">
        <v>0</v>
      </c>
      <c r="M425" s="16">
        <v>0</v>
      </c>
      <c r="N425" s="28">
        <f t="shared" si="18"/>
        <v>0</v>
      </c>
      <c r="O425" s="29" t="e">
        <f t="shared" si="19"/>
        <v>#DIV/0!</v>
      </c>
    </row>
    <row r="426" spans="1:15" hidden="1" x14ac:dyDescent="0.35">
      <c r="A426" s="3" t="s">
        <v>430</v>
      </c>
      <c r="B426" s="5">
        <v>0</v>
      </c>
      <c r="C426" s="5">
        <v>0</v>
      </c>
      <c r="D426" s="5">
        <v>0</v>
      </c>
      <c r="E426" s="5">
        <v>0</v>
      </c>
      <c r="F426" s="5">
        <v>0</v>
      </c>
      <c r="G426" s="5">
        <v>0</v>
      </c>
      <c r="H426" s="5">
        <v>0</v>
      </c>
      <c r="I426" s="5">
        <v>0</v>
      </c>
      <c r="J426" s="5">
        <v>0</v>
      </c>
      <c r="K426" s="16">
        <v>0</v>
      </c>
      <c r="L426" s="16">
        <v>0</v>
      </c>
      <c r="M426" s="16">
        <v>0</v>
      </c>
      <c r="N426" s="28">
        <f t="shared" si="18"/>
        <v>0</v>
      </c>
      <c r="O426" s="29" t="e">
        <f t="shared" si="19"/>
        <v>#DIV/0!</v>
      </c>
    </row>
    <row r="427" spans="1:15" ht="15" thickBot="1" x14ac:dyDescent="0.4">
      <c r="A427" s="6" t="s">
        <v>431</v>
      </c>
      <c r="B427" s="8">
        <v>1595.34</v>
      </c>
      <c r="C427" s="8">
        <v>0</v>
      </c>
      <c r="D427" s="8">
        <v>0</v>
      </c>
      <c r="E427" s="8">
        <v>-899.55</v>
      </c>
      <c r="F427" s="8">
        <v>981.29</v>
      </c>
      <c r="G427" s="8">
        <v>1096.81</v>
      </c>
      <c r="H427" s="8">
        <v>0</v>
      </c>
      <c r="I427" s="8">
        <v>1007.98</v>
      </c>
      <c r="J427" s="8">
        <v>-0.39</v>
      </c>
      <c r="K427" s="17">
        <v>2905.96</v>
      </c>
      <c r="L427" s="17">
        <v>1843.74</v>
      </c>
      <c r="M427" s="17">
        <v>640.92999999999995</v>
      </c>
      <c r="N427" s="28">
        <f t="shared" si="18"/>
        <v>-1202.81</v>
      </c>
      <c r="O427" s="29">
        <f t="shared" si="19"/>
        <v>-1.8766635982088529</v>
      </c>
    </row>
    <row r="428" spans="1:15" ht="15" hidden="1" thickTop="1" x14ac:dyDescent="0.35">
      <c r="A428" s="3" t="s">
        <v>432</v>
      </c>
      <c r="B428" s="4">
        <v>0</v>
      </c>
      <c r="C428" s="4">
        <v>0</v>
      </c>
      <c r="D428" s="4">
        <v>0</v>
      </c>
      <c r="E428" s="4">
        <v>0</v>
      </c>
      <c r="F428" s="4">
        <v>0</v>
      </c>
      <c r="G428" s="4">
        <v>0</v>
      </c>
      <c r="H428" s="4">
        <v>0</v>
      </c>
      <c r="I428" s="4">
        <v>0</v>
      </c>
      <c r="J428" s="4">
        <v>0</v>
      </c>
      <c r="K428" s="16">
        <v>0</v>
      </c>
      <c r="L428" s="16">
        <v>0</v>
      </c>
      <c r="M428" s="16">
        <v>0</v>
      </c>
      <c r="N428" s="28">
        <f t="shared" si="18"/>
        <v>0</v>
      </c>
      <c r="O428" s="29" t="e">
        <f t="shared" si="19"/>
        <v>#DIV/0!</v>
      </c>
    </row>
    <row r="429" spans="1:15" ht="15" hidden="1" thickTop="1" x14ac:dyDescent="0.35">
      <c r="A429" s="3" t="s">
        <v>433</v>
      </c>
      <c r="B429" s="4">
        <v>0</v>
      </c>
      <c r="C429" s="4">
        <v>0</v>
      </c>
      <c r="D429" s="4">
        <v>0</v>
      </c>
      <c r="E429" s="4">
        <v>0</v>
      </c>
      <c r="F429" s="4">
        <v>0</v>
      </c>
      <c r="G429" s="4">
        <v>0</v>
      </c>
      <c r="H429" s="4">
        <v>0</v>
      </c>
      <c r="I429" s="4">
        <v>0</v>
      </c>
      <c r="J429" s="4">
        <v>0</v>
      </c>
      <c r="K429" s="16">
        <v>0</v>
      </c>
      <c r="L429" s="16">
        <v>0</v>
      </c>
      <c r="M429" s="16">
        <v>0</v>
      </c>
      <c r="N429" s="28">
        <f t="shared" si="18"/>
        <v>0</v>
      </c>
      <c r="O429" s="29" t="e">
        <f t="shared" si="19"/>
        <v>#DIV/0!</v>
      </c>
    </row>
    <row r="430" spans="1:15" ht="15" hidden="1" thickTop="1" x14ac:dyDescent="0.35">
      <c r="A430" s="3" t="s">
        <v>434</v>
      </c>
      <c r="B430" s="4">
        <v>0</v>
      </c>
      <c r="C430" s="4">
        <v>0</v>
      </c>
      <c r="D430" s="4">
        <v>0</v>
      </c>
      <c r="E430" s="4">
        <v>0</v>
      </c>
      <c r="F430" s="4">
        <v>0</v>
      </c>
      <c r="G430" s="4">
        <v>0</v>
      </c>
      <c r="H430" s="4">
        <v>0</v>
      </c>
      <c r="I430" s="4">
        <v>0</v>
      </c>
      <c r="J430" s="4">
        <v>0</v>
      </c>
      <c r="K430" s="16">
        <v>0</v>
      </c>
      <c r="L430" s="16">
        <v>0</v>
      </c>
      <c r="M430" s="16">
        <v>0</v>
      </c>
      <c r="N430" s="28">
        <f t="shared" si="18"/>
        <v>0</v>
      </c>
      <c r="O430" s="29" t="e">
        <f t="shared" si="19"/>
        <v>#DIV/0!</v>
      </c>
    </row>
    <row r="431" spans="1:15" ht="15" hidden="1" thickTop="1" x14ac:dyDescent="0.35">
      <c r="A431" s="3" t="s">
        <v>435</v>
      </c>
      <c r="B431" s="4">
        <v>0</v>
      </c>
      <c r="C431" s="4">
        <v>0</v>
      </c>
      <c r="D431" s="4">
        <v>0</v>
      </c>
      <c r="E431" s="4">
        <v>0</v>
      </c>
      <c r="F431" s="4">
        <v>0</v>
      </c>
      <c r="G431" s="4">
        <v>0</v>
      </c>
      <c r="H431" s="4">
        <v>0</v>
      </c>
      <c r="I431" s="4">
        <v>0</v>
      </c>
      <c r="J431" s="4">
        <v>0</v>
      </c>
      <c r="K431" s="16">
        <v>0</v>
      </c>
      <c r="L431" s="16">
        <v>0</v>
      </c>
      <c r="M431" s="16">
        <v>0</v>
      </c>
      <c r="N431" s="28">
        <f t="shared" si="18"/>
        <v>0</v>
      </c>
      <c r="O431" s="29" t="e">
        <f t="shared" si="19"/>
        <v>#DIV/0!</v>
      </c>
    </row>
    <row r="432" spans="1:15" ht="15" hidden="1" thickTop="1" x14ac:dyDescent="0.35">
      <c r="A432" s="3" t="s">
        <v>436</v>
      </c>
      <c r="B432" s="4">
        <v>0</v>
      </c>
      <c r="C432" s="4">
        <v>0</v>
      </c>
      <c r="D432" s="4">
        <v>0</v>
      </c>
      <c r="E432" s="4">
        <v>0</v>
      </c>
      <c r="F432" s="4">
        <v>0</v>
      </c>
      <c r="G432" s="4">
        <v>0</v>
      </c>
      <c r="H432" s="4">
        <v>0</v>
      </c>
      <c r="I432" s="4">
        <v>0</v>
      </c>
      <c r="J432" s="4">
        <v>0</v>
      </c>
      <c r="K432" s="16">
        <v>0</v>
      </c>
      <c r="L432" s="16">
        <v>0</v>
      </c>
      <c r="M432" s="16">
        <v>0</v>
      </c>
      <c r="N432" s="28">
        <f t="shared" si="18"/>
        <v>0</v>
      </c>
      <c r="O432" s="29" t="e">
        <f t="shared" si="19"/>
        <v>#DIV/0!</v>
      </c>
    </row>
    <row r="433" spans="1:15" ht="15.5" hidden="1" thickTop="1" thickBot="1" x14ac:dyDescent="0.4">
      <c r="A433" s="6" t="s">
        <v>437</v>
      </c>
      <c r="B433" s="7">
        <v>0</v>
      </c>
      <c r="C433" s="7">
        <v>0</v>
      </c>
      <c r="D433" s="7">
        <v>0</v>
      </c>
      <c r="E433" s="7">
        <v>0</v>
      </c>
      <c r="F433" s="7">
        <v>0</v>
      </c>
      <c r="G433" s="7">
        <v>0</v>
      </c>
      <c r="H433" s="7">
        <v>0</v>
      </c>
      <c r="I433" s="7">
        <v>0</v>
      </c>
      <c r="J433" s="7">
        <v>0</v>
      </c>
      <c r="K433" s="17">
        <v>0</v>
      </c>
      <c r="L433" s="17">
        <v>0</v>
      </c>
      <c r="M433" s="17">
        <v>0</v>
      </c>
      <c r="N433" s="28">
        <f t="shared" si="18"/>
        <v>0</v>
      </c>
      <c r="O433" s="29" t="e">
        <f t="shared" si="19"/>
        <v>#DIV/0!</v>
      </c>
    </row>
    <row r="434" spans="1:15" ht="15" hidden="1" thickTop="1" x14ac:dyDescent="0.35">
      <c r="A434" s="3" t="s">
        <v>438</v>
      </c>
      <c r="B434" s="5">
        <v>0</v>
      </c>
      <c r="C434" s="5">
        <v>0</v>
      </c>
      <c r="D434" s="5">
        <v>0</v>
      </c>
      <c r="E434" s="5">
        <v>0</v>
      </c>
      <c r="F434" s="5">
        <v>0</v>
      </c>
      <c r="G434" s="5">
        <v>0</v>
      </c>
      <c r="H434" s="5">
        <v>0</v>
      </c>
      <c r="I434" s="5">
        <v>0</v>
      </c>
      <c r="J434" s="5">
        <v>0</v>
      </c>
      <c r="K434" s="16">
        <v>0</v>
      </c>
      <c r="L434" s="16">
        <v>0</v>
      </c>
      <c r="M434" s="16">
        <v>0</v>
      </c>
      <c r="N434" s="28">
        <f t="shared" si="18"/>
        <v>0</v>
      </c>
      <c r="O434" s="29" t="e">
        <f t="shared" si="19"/>
        <v>#DIV/0!</v>
      </c>
    </row>
    <row r="435" spans="1:15" ht="15" hidden="1" thickTop="1" x14ac:dyDescent="0.35">
      <c r="A435" s="3" t="s">
        <v>439</v>
      </c>
      <c r="B435" s="4">
        <v>0</v>
      </c>
      <c r="C435" s="4">
        <v>0</v>
      </c>
      <c r="D435" s="4">
        <v>0</v>
      </c>
      <c r="E435" s="4">
        <v>0</v>
      </c>
      <c r="F435" s="4">
        <v>0</v>
      </c>
      <c r="G435" s="4">
        <v>0</v>
      </c>
      <c r="H435" s="4">
        <v>0</v>
      </c>
      <c r="I435" s="4">
        <v>0</v>
      </c>
      <c r="J435" s="4">
        <v>0</v>
      </c>
      <c r="K435" s="16">
        <v>0</v>
      </c>
      <c r="L435" s="16">
        <v>0</v>
      </c>
      <c r="M435" s="16">
        <v>0</v>
      </c>
      <c r="N435" s="28">
        <f t="shared" si="18"/>
        <v>0</v>
      </c>
      <c r="O435" s="29" t="e">
        <f t="shared" si="19"/>
        <v>#DIV/0!</v>
      </c>
    </row>
    <row r="436" spans="1:15" ht="15.5" hidden="1" thickTop="1" thickBot="1" x14ac:dyDescent="0.4">
      <c r="A436" s="6" t="s">
        <v>440</v>
      </c>
      <c r="B436" s="8">
        <v>0</v>
      </c>
      <c r="C436" s="8">
        <v>0</v>
      </c>
      <c r="D436" s="8">
        <v>0</v>
      </c>
      <c r="E436" s="8">
        <v>0</v>
      </c>
      <c r="F436" s="8">
        <v>0</v>
      </c>
      <c r="G436" s="8">
        <v>0</v>
      </c>
      <c r="H436" s="8">
        <v>0</v>
      </c>
      <c r="I436" s="8">
        <v>0</v>
      </c>
      <c r="J436" s="8">
        <v>0</v>
      </c>
      <c r="K436" s="17">
        <v>0</v>
      </c>
      <c r="L436" s="17">
        <v>0</v>
      </c>
      <c r="M436" s="17">
        <v>0</v>
      </c>
      <c r="N436" s="28">
        <f t="shared" si="18"/>
        <v>0</v>
      </c>
      <c r="O436" s="29" t="e">
        <f t="shared" si="19"/>
        <v>#DIV/0!</v>
      </c>
    </row>
    <row r="437" spans="1:15" ht="15" hidden="1" thickTop="1" x14ac:dyDescent="0.35">
      <c r="A437" s="3" t="s">
        <v>441</v>
      </c>
      <c r="B437" s="4">
        <v>0</v>
      </c>
      <c r="C437" s="4">
        <v>0</v>
      </c>
      <c r="D437" s="4">
        <v>0</v>
      </c>
      <c r="E437" s="4">
        <v>0</v>
      </c>
      <c r="F437" s="4">
        <v>0</v>
      </c>
      <c r="G437" s="4">
        <v>0</v>
      </c>
      <c r="H437" s="4">
        <v>0</v>
      </c>
      <c r="I437" s="4">
        <v>0</v>
      </c>
      <c r="J437" s="4">
        <v>0</v>
      </c>
      <c r="K437" s="16">
        <v>0</v>
      </c>
      <c r="L437" s="16">
        <v>0</v>
      </c>
      <c r="M437" s="16">
        <v>0</v>
      </c>
      <c r="N437" s="28">
        <f t="shared" si="18"/>
        <v>0</v>
      </c>
      <c r="O437" s="29" t="e">
        <f t="shared" si="19"/>
        <v>#DIV/0!</v>
      </c>
    </row>
    <row r="438" spans="1:15" ht="15" hidden="1" thickTop="1" x14ac:dyDescent="0.35">
      <c r="A438" s="3" t="s">
        <v>442</v>
      </c>
      <c r="B438" s="4">
        <v>0</v>
      </c>
      <c r="C438" s="4">
        <v>0</v>
      </c>
      <c r="D438" s="4">
        <v>0</v>
      </c>
      <c r="E438" s="4">
        <v>0</v>
      </c>
      <c r="F438" s="4">
        <v>0</v>
      </c>
      <c r="G438" s="4">
        <v>0</v>
      </c>
      <c r="H438" s="4">
        <v>0</v>
      </c>
      <c r="I438" s="4">
        <v>0</v>
      </c>
      <c r="J438" s="4">
        <v>0</v>
      </c>
      <c r="K438" s="16">
        <v>0</v>
      </c>
      <c r="L438" s="16">
        <v>0</v>
      </c>
      <c r="M438" s="16">
        <v>0</v>
      </c>
      <c r="N438" s="28">
        <f t="shared" si="18"/>
        <v>0</v>
      </c>
      <c r="O438" s="29" t="e">
        <f t="shared" si="19"/>
        <v>#DIV/0!</v>
      </c>
    </row>
    <row r="439" spans="1:15" ht="15" hidden="1" thickTop="1" x14ac:dyDescent="0.35">
      <c r="A439" s="3" t="s">
        <v>443</v>
      </c>
      <c r="B439" s="4">
        <v>0</v>
      </c>
      <c r="C439" s="4">
        <v>0</v>
      </c>
      <c r="D439" s="4">
        <v>0</v>
      </c>
      <c r="E439" s="4">
        <v>0</v>
      </c>
      <c r="F439" s="4">
        <v>0</v>
      </c>
      <c r="G439" s="4">
        <v>0</v>
      </c>
      <c r="H439" s="4">
        <v>0</v>
      </c>
      <c r="I439" s="4">
        <v>0</v>
      </c>
      <c r="J439" s="4">
        <v>0</v>
      </c>
      <c r="K439" s="16">
        <v>0</v>
      </c>
      <c r="L439" s="16">
        <v>0</v>
      </c>
      <c r="M439" s="16">
        <v>0</v>
      </c>
      <c r="N439" s="28">
        <f t="shared" si="18"/>
        <v>0</v>
      </c>
      <c r="O439" s="29" t="e">
        <f t="shared" si="19"/>
        <v>#DIV/0!</v>
      </c>
    </row>
    <row r="440" spans="1:15" ht="15" hidden="1" thickTop="1" x14ac:dyDescent="0.35">
      <c r="A440" s="3" t="s">
        <v>444</v>
      </c>
      <c r="B440" s="4">
        <v>0</v>
      </c>
      <c r="C440" s="4">
        <v>0</v>
      </c>
      <c r="D440" s="4">
        <v>0</v>
      </c>
      <c r="E440" s="4">
        <v>0</v>
      </c>
      <c r="F440" s="4">
        <v>0</v>
      </c>
      <c r="G440" s="4">
        <v>0</v>
      </c>
      <c r="H440" s="4">
        <v>0</v>
      </c>
      <c r="I440" s="4">
        <v>0</v>
      </c>
      <c r="J440" s="4">
        <v>0</v>
      </c>
      <c r="K440" s="16">
        <v>0</v>
      </c>
      <c r="L440" s="16">
        <v>0</v>
      </c>
      <c r="M440" s="16">
        <v>0</v>
      </c>
      <c r="N440" s="28">
        <f t="shared" si="18"/>
        <v>0</v>
      </c>
      <c r="O440" s="29" t="e">
        <f t="shared" si="19"/>
        <v>#DIV/0!</v>
      </c>
    </row>
    <row r="441" spans="1:15" ht="15" hidden="1" thickTop="1" x14ac:dyDescent="0.35">
      <c r="A441" s="3" t="s">
        <v>445</v>
      </c>
      <c r="B441" s="4">
        <v>0</v>
      </c>
      <c r="C441" s="4">
        <v>0</v>
      </c>
      <c r="D441" s="4">
        <v>0</v>
      </c>
      <c r="E441" s="4">
        <v>0</v>
      </c>
      <c r="F441" s="4">
        <v>0</v>
      </c>
      <c r="G441" s="4">
        <v>0</v>
      </c>
      <c r="H441" s="4">
        <v>0</v>
      </c>
      <c r="I441" s="4">
        <v>0</v>
      </c>
      <c r="J441" s="4">
        <v>0</v>
      </c>
      <c r="K441" s="16">
        <v>0</v>
      </c>
      <c r="L441" s="16">
        <v>0</v>
      </c>
      <c r="M441" s="16">
        <v>0</v>
      </c>
      <c r="N441" s="28">
        <f t="shared" si="18"/>
        <v>0</v>
      </c>
      <c r="O441" s="29" t="e">
        <f t="shared" si="19"/>
        <v>#DIV/0!</v>
      </c>
    </row>
    <row r="442" spans="1:15" ht="15.5" hidden="1" thickTop="1" thickBot="1" x14ac:dyDescent="0.4">
      <c r="A442" s="6" t="s">
        <v>446</v>
      </c>
      <c r="B442" s="7">
        <v>0</v>
      </c>
      <c r="C442" s="7">
        <v>0</v>
      </c>
      <c r="D442" s="7">
        <v>0</v>
      </c>
      <c r="E442" s="7">
        <v>0</v>
      </c>
      <c r="F442" s="7">
        <v>0</v>
      </c>
      <c r="G442" s="7">
        <v>0</v>
      </c>
      <c r="H442" s="7">
        <v>0</v>
      </c>
      <c r="I442" s="7">
        <v>0</v>
      </c>
      <c r="J442" s="7">
        <v>0</v>
      </c>
      <c r="K442" s="17">
        <v>0</v>
      </c>
      <c r="L442" s="17">
        <v>0</v>
      </c>
      <c r="M442" s="17">
        <v>0</v>
      </c>
      <c r="N442" s="28">
        <f t="shared" si="18"/>
        <v>0</v>
      </c>
      <c r="O442" s="29" t="e">
        <f t="shared" si="19"/>
        <v>#DIV/0!</v>
      </c>
    </row>
    <row r="443" spans="1:15" ht="15" hidden="1" thickTop="1" x14ac:dyDescent="0.35">
      <c r="A443" s="3" t="s">
        <v>447</v>
      </c>
      <c r="B443" s="4">
        <v>0</v>
      </c>
      <c r="C443" s="4">
        <v>0</v>
      </c>
      <c r="D443" s="4">
        <v>0</v>
      </c>
      <c r="E443" s="4">
        <v>0</v>
      </c>
      <c r="F443" s="4">
        <v>0</v>
      </c>
      <c r="G443" s="4">
        <v>0</v>
      </c>
      <c r="H443" s="4">
        <v>0</v>
      </c>
      <c r="I443" s="4">
        <v>0</v>
      </c>
      <c r="J443" s="4">
        <v>0</v>
      </c>
      <c r="K443" s="16">
        <v>0</v>
      </c>
      <c r="L443" s="16">
        <v>0</v>
      </c>
      <c r="M443" s="16">
        <v>0</v>
      </c>
      <c r="N443" s="28">
        <f t="shared" si="18"/>
        <v>0</v>
      </c>
      <c r="O443" s="29" t="e">
        <f t="shared" si="19"/>
        <v>#DIV/0!</v>
      </c>
    </row>
    <row r="444" spans="1:15" ht="15" hidden="1" thickTop="1" x14ac:dyDescent="0.35">
      <c r="A444" s="3" t="s">
        <v>448</v>
      </c>
      <c r="B444" s="4">
        <v>0</v>
      </c>
      <c r="C444" s="4">
        <v>0</v>
      </c>
      <c r="D444" s="4">
        <v>0</v>
      </c>
      <c r="E444" s="4">
        <v>0</v>
      </c>
      <c r="F444" s="4">
        <v>0</v>
      </c>
      <c r="G444" s="4">
        <v>0</v>
      </c>
      <c r="H444" s="4">
        <v>0</v>
      </c>
      <c r="I444" s="4">
        <v>0</v>
      </c>
      <c r="J444" s="4">
        <v>0</v>
      </c>
      <c r="K444" s="16">
        <v>0</v>
      </c>
      <c r="L444" s="16">
        <v>0</v>
      </c>
      <c r="M444" s="16">
        <v>0</v>
      </c>
      <c r="N444" s="28">
        <f t="shared" si="18"/>
        <v>0</v>
      </c>
      <c r="O444" s="29" t="e">
        <f t="shared" si="19"/>
        <v>#DIV/0!</v>
      </c>
    </row>
    <row r="445" spans="1:15" ht="15" hidden="1" thickTop="1" x14ac:dyDescent="0.35">
      <c r="A445" s="3" t="s">
        <v>449</v>
      </c>
      <c r="B445" s="4">
        <v>0</v>
      </c>
      <c r="C445" s="4">
        <v>0</v>
      </c>
      <c r="D445" s="4">
        <v>0</v>
      </c>
      <c r="E445" s="4">
        <v>0</v>
      </c>
      <c r="F445" s="4">
        <v>0</v>
      </c>
      <c r="G445" s="4">
        <v>0</v>
      </c>
      <c r="H445" s="4">
        <v>0</v>
      </c>
      <c r="I445" s="4">
        <v>0</v>
      </c>
      <c r="J445" s="4">
        <v>0</v>
      </c>
      <c r="K445" s="16">
        <v>0</v>
      </c>
      <c r="L445" s="16">
        <v>0</v>
      </c>
      <c r="M445" s="16">
        <v>0</v>
      </c>
      <c r="N445" s="28">
        <f t="shared" si="18"/>
        <v>0</v>
      </c>
      <c r="O445" s="29" t="e">
        <f t="shared" si="19"/>
        <v>#DIV/0!</v>
      </c>
    </row>
    <row r="446" spans="1:15" ht="15" hidden="1" thickTop="1" x14ac:dyDescent="0.35">
      <c r="A446" s="3" t="s">
        <v>450</v>
      </c>
      <c r="B446" s="4">
        <v>0</v>
      </c>
      <c r="C446" s="4">
        <v>0</v>
      </c>
      <c r="D446" s="4">
        <v>0</v>
      </c>
      <c r="E446" s="4">
        <v>0</v>
      </c>
      <c r="F446" s="4">
        <v>0</v>
      </c>
      <c r="G446" s="4">
        <v>0</v>
      </c>
      <c r="H446" s="4">
        <v>0</v>
      </c>
      <c r="I446" s="4">
        <v>0</v>
      </c>
      <c r="J446" s="4">
        <v>0</v>
      </c>
      <c r="K446" s="16">
        <v>0</v>
      </c>
      <c r="L446" s="16">
        <v>0</v>
      </c>
      <c r="M446" s="16">
        <v>0</v>
      </c>
      <c r="N446" s="28">
        <f t="shared" si="18"/>
        <v>0</v>
      </c>
      <c r="O446" s="29" t="e">
        <f t="shared" si="19"/>
        <v>#DIV/0!</v>
      </c>
    </row>
    <row r="447" spans="1:15" ht="15" hidden="1" thickTop="1" x14ac:dyDescent="0.35">
      <c r="A447" s="3" t="s">
        <v>451</v>
      </c>
      <c r="B447" s="4">
        <v>0</v>
      </c>
      <c r="C447" s="4">
        <v>0</v>
      </c>
      <c r="D447" s="4">
        <v>0</v>
      </c>
      <c r="E447" s="4">
        <v>0</v>
      </c>
      <c r="F447" s="4">
        <v>0</v>
      </c>
      <c r="G447" s="4">
        <v>0</v>
      </c>
      <c r="H447" s="4">
        <v>0</v>
      </c>
      <c r="I447" s="4">
        <v>0</v>
      </c>
      <c r="J447" s="4">
        <v>0</v>
      </c>
      <c r="K447" s="16">
        <v>0</v>
      </c>
      <c r="L447" s="16">
        <v>0</v>
      </c>
      <c r="M447" s="16">
        <v>0</v>
      </c>
      <c r="N447" s="28">
        <f t="shared" si="18"/>
        <v>0</v>
      </c>
      <c r="O447" s="29" t="e">
        <f t="shared" si="19"/>
        <v>#DIV/0!</v>
      </c>
    </row>
    <row r="448" spans="1:15" ht="15.5" hidden="1" thickTop="1" thickBot="1" x14ac:dyDescent="0.4">
      <c r="A448" s="6" t="s">
        <v>452</v>
      </c>
      <c r="B448" s="7">
        <v>0</v>
      </c>
      <c r="C448" s="7">
        <v>0</v>
      </c>
      <c r="D448" s="7">
        <v>0</v>
      </c>
      <c r="E448" s="7">
        <v>0</v>
      </c>
      <c r="F448" s="7">
        <v>0</v>
      </c>
      <c r="G448" s="7">
        <v>0</v>
      </c>
      <c r="H448" s="7">
        <v>0</v>
      </c>
      <c r="I448" s="7">
        <v>0</v>
      </c>
      <c r="J448" s="7">
        <v>0</v>
      </c>
      <c r="K448" s="17">
        <v>0</v>
      </c>
      <c r="L448" s="17">
        <v>0</v>
      </c>
      <c r="M448" s="17">
        <v>0</v>
      </c>
      <c r="N448" s="28">
        <f t="shared" si="18"/>
        <v>0</v>
      </c>
      <c r="O448" s="29" t="e">
        <f t="shared" si="19"/>
        <v>#DIV/0!</v>
      </c>
    </row>
    <row r="449" spans="1:17" ht="15.5" thickTop="1" thickBot="1" x14ac:dyDescent="0.4">
      <c r="A449" s="9" t="s">
        <v>453</v>
      </c>
      <c r="B449" s="11">
        <v>1595.34</v>
      </c>
      <c r="C449" s="11">
        <v>0</v>
      </c>
      <c r="D449" s="11">
        <v>0</v>
      </c>
      <c r="E449" s="11">
        <v>-899.55</v>
      </c>
      <c r="F449" s="11">
        <v>981.29</v>
      </c>
      <c r="G449" s="11">
        <v>1096.81</v>
      </c>
      <c r="H449" s="11">
        <v>0</v>
      </c>
      <c r="I449" s="11">
        <v>1007.98</v>
      </c>
      <c r="J449" s="11">
        <v>-0.39</v>
      </c>
      <c r="K449" s="18">
        <v>2905.96</v>
      </c>
      <c r="L449" s="18">
        <v>1843.74</v>
      </c>
      <c r="M449" s="18">
        <v>640.92999999999995</v>
      </c>
      <c r="N449" s="28">
        <f t="shared" si="18"/>
        <v>-1202.81</v>
      </c>
      <c r="O449" s="29">
        <f t="shared" si="19"/>
        <v>-1.8766635982088529</v>
      </c>
    </row>
    <row r="450" spans="1:17" ht="15" thickTop="1" x14ac:dyDescent="0.35">
      <c r="A450" s="3" t="s">
        <v>454</v>
      </c>
      <c r="B450" s="5">
        <v>-1474487.05</v>
      </c>
      <c r="C450" s="5">
        <v>-1044851.3</v>
      </c>
      <c r="D450" s="5">
        <v>-1055241.73</v>
      </c>
      <c r="E450" s="5">
        <v>-1064662.71</v>
      </c>
      <c r="F450" s="5">
        <v>-1019723.44</v>
      </c>
      <c r="G450" s="5">
        <v>-962542.89</v>
      </c>
      <c r="H450" s="5">
        <v>-1054295.1299999999</v>
      </c>
      <c r="I450" s="5">
        <v>-978619.7</v>
      </c>
      <c r="J450" s="5">
        <v>-928914.6</v>
      </c>
      <c r="K450" s="16">
        <v>-338833.21</v>
      </c>
      <c r="L450" s="16">
        <v>-1312901.51</v>
      </c>
      <c r="M450" s="16">
        <v>11557822.91</v>
      </c>
      <c r="N450" s="28">
        <f t="shared" si="18"/>
        <v>12870724.42</v>
      </c>
      <c r="O450" s="29">
        <f t="shared" si="19"/>
        <v>1.1135941881289821</v>
      </c>
    </row>
    <row r="451" spans="1:17" x14ac:dyDescent="0.35">
      <c r="A451" s="36" t="s">
        <v>455</v>
      </c>
      <c r="B451" s="5">
        <v>1361639.8</v>
      </c>
      <c r="C451" s="5">
        <v>1309716.47</v>
      </c>
      <c r="D451" s="5">
        <v>1327902.81</v>
      </c>
      <c r="E451" s="5">
        <v>1253188.1000000001</v>
      </c>
      <c r="F451" s="5">
        <v>1278724.69</v>
      </c>
      <c r="G451" s="5">
        <v>1287807.9099999999</v>
      </c>
      <c r="H451" s="5">
        <v>1291169.3500000001</v>
      </c>
      <c r="I451" s="5">
        <v>1227826.1100000001</v>
      </c>
      <c r="J451" s="5">
        <v>1170687.07</v>
      </c>
      <c r="K451" s="34">
        <v>1049481.9099999999</v>
      </c>
      <c r="L451" s="34">
        <v>1015627.63</v>
      </c>
      <c r="M451" s="35">
        <v>-1976093.5100000002</v>
      </c>
      <c r="N451" s="37">
        <f t="shared" si="18"/>
        <v>-2991721.14</v>
      </c>
      <c r="O451" s="38">
        <f t="shared" si="19"/>
        <v>1.5139572721940673</v>
      </c>
      <c r="P451" s="39" t="s">
        <v>475</v>
      </c>
      <c r="Q451" s="40"/>
    </row>
    <row r="452" spans="1:17" ht="15" thickBot="1" x14ac:dyDescent="0.4">
      <c r="A452" s="6" t="s">
        <v>456</v>
      </c>
      <c r="B452" s="8">
        <v>-112847.25</v>
      </c>
      <c r="C452" s="8">
        <v>264865.17</v>
      </c>
      <c r="D452" s="8">
        <v>272661.08</v>
      </c>
      <c r="E452" s="8">
        <v>188525.39</v>
      </c>
      <c r="F452" s="8">
        <v>259001.25</v>
      </c>
      <c r="G452" s="8">
        <v>325265.02</v>
      </c>
      <c r="H452" s="8">
        <v>236874.22</v>
      </c>
      <c r="I452" s="8">
        <v>249206.41</v>
      </c>
      <c r="J452" s="8">
        <v>241772.47</v>
      </c>
      <c r="K452" s="17">
        <v>710648.7</v>
      </c>
      <c r="L452" s="17">
        <v>-297273.88</v>
      </c>
      <c r="M452" s="17">
        <v>9492713.3699999992</v>
      </c>
      <c r="N452" s="28">
        <f t="shared" si="18"/>
        <v>9789987.25</v>
      </c>
      <c r="O452" s="29">
        <f t="shared" si="19"/>
        <v>1.0313160071744587</v>
      </c>
    </row>
    <row r="453" spans="1:17" ht="15" hidden="1" thickTop="1" x14ac:dyDescent="0.35">
      <c r="A453" s="3" t="s">
        <v>457</v>
      </c>
      <c r="B453" s="5">
        <v>-14541.65</v>
      </c>
      <c r="C453" s="5">
        <v>0</v>
      </c>
      <c r="D453" s="5">
        <v>0</v>
      </c>
      <c r="E453" s="5">
        <v>0</v>
      </c>
      <c r="F453" s="5">
        <v>0</v>
      </c>
      <c r="G453" s="5">
        <v>0</v>
      </c>
      <c r="H453" s="5">
        <v>14541.65</v>
      </c>
      <c r="I453" s="5">
        <v>0</v>
      </c>
      <c r="J453" s="5">
        <v>0</v>
      </c>
      <c r="K453" s="16">
        <v>0</v>
      </c>
      <c r="L453" s="16">
        <v>0</v>
      </c>
      <c r="M453" s="16">
        <v>0</v>
      </c>
      <c r="N453" s="28">
        <f t="shared" si="18"/>
        <v>0</v>
      </c>
      <c r="O453" s="29" t="e">
        <f t="shared" si="19"/>
        <v>#DIV/0!</v>
      </c>
    </row>
    <row r="454" spans="1:17" ht="15" hidden="1" thickTop="1" x14ac:dyDescent="0.35">
      <c r="A454" s="3" t="s">
        <v>458</v>
      </c>
      <c r="B454" s="4">
        <v>0</v>
      </c>
      <c r="C454" s="4">
        <v>0</v>
      </c>
      <c r="D454" s="4">
        <v>0</v>
      </c>
      <c r="E454" s="4">
        <v>0</v>
      </c>
      <c r="F454" s="4">
        <v>0</v>
      </c>
      <c r="G454" s="4">
        <v>0</v>
      </c>
      <c r="H454" s="4">
        <v>0</v>
      </c>
      <c r="I454" s="4">
        <v>0</v>
      </c>
      <c r="J454" s="4">
        <v>0</v>
      </c>
      <c r="K454" s="16">
        <v>0</v>
      </c>
      <c r="L454" s="16">
        <v>0</v>
      </c>
      <c r="M454" s="16">
        <v>0</v>
      </c>
      <c r="N454" s="28">
        <f t="shared" si="18"/>
        <v>0</v>
      </c>
      <c r="O454" s="29" t="e">
        <f t="shared" si="19"/>
        <v>#DIV/0!</v>
      </c>
    </row>
    <row r="455" spans="1:17" ht="15.5" hidden="1" thickTop="1" thickBot="1" x14ac:dyDescent="0.4">
      <c r="A455" s="6" t="s">
        <v>459</v>
      </c>
      <c r="B455" s="8">
        <v>-14541.65</v>
      </c>
      <c r="C455" s="8">
        <v>0</v>
      </c>
      <c r="D455" s="8">
        <v>0</v>
      </c>
      <c r="E455" s="8">
        <v>0</v>
      </c>
      <c r="F455" s="8">
        <v>0</v>
      </c>
      <c r="G455" s="8">
        <v>0</v>
      </c>
      <c r="H455" s="8">
        <v>14541.65</v>
      </c>
      <c r="I455" s="8">
        <v>0</v>
      </c>
      <c r="J455" s="8">
        <v>0</v>
      </c>
      <c r="K455" s="17">
        <v>0</v>
      </c>
      <c r="L455" s="17">
        <v>0</v>
      </c>
      <c r="M455" s="17">
        <v>0</v>
      </c>
      <c r="N455" s="28">
        <f t="shared" si="18"/>
        <v>0</v>
      </c>
      <c r="O455" s="29" t="e">
        <f t="shared" si="19"/>
        <v>#DIV/0!</v>
      </c>
    </row>
    <row r="456" spans="1:17" ht="15" hidden="1" thickTop="1" x14ac:dyDescent="0.35">
      <c r="A456" s="3" t="s">
        <v>460</v>
      </c>
      <c r="B456" s="4">
        <v>0</v>
      </c>
      <c r="C456" s="4">
        <v>0</v>
      </c>
      <c r="D456" s="4">
        <v>0</v>
      </c>
      <c r="E456" s="4">
        <v>0</v>
      </c>
      <c r="F456" s="4">
        <v>0</v>
      </c>
      <c r="G456" s="4">
        <v>0</v>
      </c>
      <c r="H456" s="4">
        <v>0</v>
      </c>
      <c r="I456" s="4">
        <v>0</v>
      </c>
      <c r="J456" s="4">
        <v>0</v>
      </c>
      <c r="K456" s="16">
        <v>0</v>
      </c>
      <c r="L456" s="16">
        <v>0</v>
      </c>
      <c r="M456" s="16">
        <v>0</v>
      </c>
      <c r="N456" s="28">
        <f t="shared" ref="N456:N462" si="20">M456-L456</f>
        <v>0</v>
      </c>
      <c r="O456" s="29" t="e">
        <f t="shared" si="19"/>
        <v>#DIV/0!</v>
      </c>
    </row>
    <row r="457" spans="1:17" ht="15" hidden="1" thickTop="1" x14ac:dyDescent="0.35">
      <c r="A457" s="3" t="s">
        <v>461</v>
      </c>
      <c r="B457" s="4">
        <v>0</v>
      </c>
      <c r="C457" s="4">
        <v>0</v>
      </c>
      <c r="D457" s="4">
        <v>0</v>
      </c>
      <c r="E457" s="4">
        <v>0</v>
      </c>
      <c r="F457" s="4">
        <v>0</v>
      </c>
      <c r="G457" s="4">
        <v>0</v>
      </c>
      <c r="H457" s="4">
        <v>0</v>
      </c>
      <c r="I457" s="4">
        <v>0</v>
      </c>
      <c r="J457" s="4">
        <v>0</v>
      </c>
      <c r="K457" s="16">
        <v>0</v>
      </c>
      <c r="L457" s="16">
        <v>0</v>
      </c>
      <c r="M457" s="16">
        <v>0</v>
      </c>
      <c r="N457" s="28">
        <f t="shared" si="20"/>
        <v>0</v>
      </c>
      <c r="O457" s="29" t="e">
        <f t="shared" si="19"/>
        <v>#DIV/0!</v>
      </c>
    </row>
    <row r="458" spans="1:17" ht="15.5" hidden="1" thickTop="1" thickBot="1" x14ac:dyDescent="0.4">
      <c r="A458" s="6" t="s">
        <v>462</v>
      </c>
      <c r="B458" s="7">
        <v>0</v>
      </c>
      <c r="C458" s="7">
        <v>0</v>
      </c>
      <c r="D458" s="7">
        <v>0</v>
      </c>
      <c r="E458" s="7">
        <v>0</v>
      </c>
      <c r="F458" s="7">
        <v>0</v>
      </c>
      <c r="G458" s="7">
        <v>0</v>
      </c>
      <c r="H458" s="7">
        <v>0</v>
      </c>
      <c r="I458" s="7">
        <v>0</v>
      </c>
      <c r="J458" s="7">
        <v>0</v>
      </c>
      <c r="K458" s="17">
        <v>0</v>
      </c>
      <c r="L458" s="17">
        <v>0</v>
      </c>
      <c r="M458" s="17">
        <v>0</v>
      </c>
      <c r="N458" s="28">
        <f t="shared" si="20"/>
        <v>0</v>
      </c>
      <c r="O458" s="29" t="e">
        <f t="shared" si="19"/>
        <v>#DIV/0!</v>
      </c>
    </row>
    <row r="459" spans="1:17" ht="15" hidden="1" thickTop="1" x14ac:dyDescent="0.35">
      <c r="A459" s="3" t="s">
        <v>463</v>
      </c>
      <c r="B459" s="5">
        <v>0</v>
      </c>
      <c r="C459" s="5">
        <v>0</v>
      </c>
      <c r="D459" s="5">
        <v>0</v>
      </c>
      <c r="E459" s="5">
        <v>0</v>
      </c>
      <c r="F459" s="5">
        <v>0</v>
      </c>
      <c r="G459" s="5">
        <v>0</v>
      </c>
      <c r="H459" s="5">
        <v>0</v>
      </c>
      <c r="I459" s="5">
        <v>0</v>
      </c>
      <c r="J459" s="5">
        <v>0</v>
      </c>
      <c r="K459" s="16">
        <v>0</v>
      </c>
      <c r="L459" s="16">
        <v>0</v>
      </c>
      <c r="M459" s="16">
        <v>0</v>
      </c>
      <c r="N459" s="28">
        <f t="shared" si="20"/>
        <v>0</v>
      </c>
      <c r="O459" s="29" t="e">
        <f t="shared" si="19"/>
        <v>#DIV/0!</v>
      </c>
    </row>
    <row r="460" spans="1:17" ht="15" hidden="1" thickTop="1" x14ac:dyDescent="0.35">
      <c r="A460" s="3" t="s">
        <v>464</v>
      </c>
      <c r="B460" s="4">
        <v>0</v>
      </c>
      <c r="C460" s="4">
        <v>0</v>
      </c>
      <c r="D460" s="4">
        <v>0</v>
      </c>
      <c r="E460" s="4">
        <v>0</v>
      </c>
      <c r="F460" s="4">
        <v>0</v>
      </c>
      <c r="G460" s="4">
        <v>0</v>
      </c>
      <c r="H460" s="4">
        <v>0</v>
      </c>
      <c r="I460" s="4">
        <v>0</v>
      </c>
      <c r="J460" s="4">
        <v>0</v>
      </c>
      <c r="K460" s="16">
        <v>0</v>
      </c>
      <c r="L460" s="16">
        <v>0</v>
      </c>
      <c r="M460" s="16">
        <v>0</v>
      </c>
      <c r="N460" s="28">
        <f t="shared" si="20"/>
        <v>0</v>
      </c>
      <c r="O460" s="29" t="e">
        <f t="shared" si="19"/>
        <v>#DIV/0!</v>
      </c>
    </row>
    <row r="461" spans="1:17" ht="15.5" hidden="1" thickTop="1" thickBot="1" x14ac:dyDescent="0.4">
      <c r="A461" s="6" t="s">
        <v>465</v>
      </c>
      <c r="B461" s="8">
        <v>0</v>
      </c>
      <c r="C461" s="8">
        <v>0</v>
      </c>
      <c r="D461" s="8">
        <v>0</v>
      </c>
      <c r="E461" s="8">
        <v>0</v>
      </c>
      <c r="F461" s="8">
        <v>0</v>
      </c>
      <c r="G461" s="8">
        <v>0</v>
      </c>
      <c r="H461" s="8">
        <v>0</v>
      </c>
      <c r="I461" s="8">
        <v>0</v>
      </c>
      <c r="J461" s="8">
        <v>0</v>
      </c>
      <c r="K461" s="17">
        <v>0</v>
      </c>
      <c r="L461" s="17">
        <v>0</v>
      </c>
      <c r="M461" s="17">
        <v>0</v>
      </c>
      <c r="N461" s="28">
        <f t="shared" si="20"/>
        <v>0</v>
      </c>
      <c r="O461" s="29" t="e">
        <f t="shared" si="19"/>
        <v>#DIV/0!</v>
      </c>
    </row>
    <row r="462" spans="1:17" ht="15.5" thickTop="1" thickBot="1" x14ac:dyDescent="0.4">
      <c r="A462" s="12" t="s">
        <v>466</v>
      </c>
      <c r="B462" s="13">
        <v>-282513.3</v>
      </c>
      <c r="C462" s="13">
        <v>20445.78</v>
      </c>
      <c r="D462" s="13">
        <v>238658.77</v>
      </c>
      <c r="E462" s="13">
        <v>155549.74</v>
      </c>
      <c r="F462" s="13">
        <v>-17981.91</v>
      </c>
      <c r="G462" s="13">
        <v>-207925.34</v>
      </c>
      <c r="H462" s="13">
        <v>196879.3</v>
      </c>
      <c r="I462" s="13">
        <v>220747.37</v>
      </c>
      <c r="J462" s="13">
        <v>-247573.6</v>
      </c>
      <c r="K462" s="19">
        <v>638587.29</v>
      </c>
      <c r="L462" s="19">
        <v>-319596.31</v>
      </c>
      <c r="M462" s="19">
        <v>10426906.99</v>
      </c>
      <c r="N462" s="28">
        <f t="shared" si="20"/>
        <v>10746503.300000001</v>
      </c>
      <c r="O462" s="29">
        <f t="shared" ref="O462" si="21">N462/M462</f>
        <v>1.0306511135379373</v>
      </c>
    </row>
    <row r="463" spans="1:17" ht="15" thickTop="1" x14ac:dyDescent="0.35"/>
  </sheetData>
  <autoFilter ref="A6:P462" xr:uid="{00000000-0001-0000-0100-000000000000}">
    <filterColumn colId="14">
      <filters>
        <filter val="100%"/>
        <filter val="-100%"/>
        <filter val="102%"/>
        <filter val="103%"/>
        <filter val="1038%"/>
        <filter val="104%"/>
        <filter val="105%"/>
        <filter val="107%"/>
        <filter val="108%"/>
        <filter val="109%"/>
        <filter val="111%"/>
        <filter val="117%"/>
        <filter val="118%"/>
        <filter val="126%"/>
        <filter val="135%"/>
        <filter val="137%"/>
        <filter val="143%"/>
        <filter val="149%"/>
        <filter val="-188%"/>
        <filter val="23%"/>
        <filter val="230%"/>
        <filter val="-2429%"/>
        <filter val="246%"/>
        <filter val="-27%"/>
        <filter val="286%"/>
        <filter val="340%"/>
        <filter val="391%"/>
        <filter val="-40%"/>
        <filter val="405%"/>
        <filter val="44%"/>
        <filter val="-54%"/>
        <filter val="-57%"/>
        <filter val="59%"/>
        <filter val="-601%"/>
        <filter val="-69%"/>
        <filter val="70%"/>
        <filter val="-7076%"/>
        <filter val="73%"/>
        <filter val="77%"/>
        <filter val="-83%"/>
      </filters>
    </filterColumn>
  </autoFilter>
  <mergeCells count="4">
    <mergeCell ref="A1:A2"/>
    <mergeCell ref="A3:I3"/>
    <mergeCell ref="A4:I4"/>
    <mergeCell ref="A5:M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5806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2024-12-31T10:40:22Z</dcterms:created>
  <dcterms:modified xsi:type="dcterms:W3CDTF">2025-03-13T05:07:32Z</dcterms:modified>
</cp:coreProperties>
</file>