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2B42AECF-3DAB-4D3B-8C45-FD7903985120}" xr6:coauthVersionLast="47" xr6:coauthVersionMax="47" xr10:uidLastSave="{00000000-0000-0000-0000-000000000000}"/>
  <bookViews>
    <workbookView xWindow="-108" yWindow="-108" windowWidth="23256" windowHeight="12576" xr2:uid="{C75F86E6-A8F5-4E93-98D6-DB602ABDB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1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H22" i="1" l="1"/>
  <c r="I22" i="1" s="1"/>
  <c r="H18" i="1"/>
  <c r="I18" i="1" s="1"/>
  <c r="H14" i="1"/>
  <c r="I14" i="1" s="1"/>
  <c r="H17" i="1"/>
  <c r="I17" i="1" s="1"/>
  <c r="H9" i="1"/>
  <c r="I9" i="1" s="1"/>
  <c r="H5" i="1"/>
  <c r="I5" i="1" s="1"/>
  <c r="H21" i="1"/>
  <c r="I21" i="1" s="1"/>
  <c r="H13" i="1"/>
  <c r="I13" i="1" s="1"/>
  <c r="H20" i="1"/>
  <c r="I20" i="1" s="1"/>
  <c r="H8" i="1"/>
  <c r="I8" i="1" s="1"/>
  <c r="H24" i="1"/>
  <c r="I24" i="1" s="1"/>
  <c r="H16" i="1"/>
  <c r="I16" i="1" s="1"/>
  <c r="H12" i="1"/>
  <c r="I12" i="1" s="1"/>
  <c r="H23" i="1"/>
  <c r="I23" i="1" s="1"/>
  <c r="H19" i="1"/>
  <c r="I19" i="1" s="1"/>
  <c r="H15" i="1"/>
  <c r="I15" i="1" s="1"/>
  <c r="H11" i="1"/>
  <c r="I11" i="1" s="1"/>
  <c r="H7" i="1"/>
  <c r="I7" i="1" s="1"/>
  <c r="H10" i="1"/>
  <c r="I10" i="1" s="1"/>
  <c r="H6" i="1"/>
  <c r="I6" i="1" s="1"/>
</calcChain>
</file>

<file path=xl/sharedStrings.xml><?xml version="1.0" encoding="utf-8"?>
<sst xmlns="http://schemas.openxmlformats.org/spreadsheetml/2006/main" count="32" uniqueCount="32">
  <si>
    <t xml:space="preserve">Jagannath International Management School (JIMS) </t>
  </si>
  <si>
    <t>BCA Semester-2(morning)</t>
  </si>
  <si>
    <t>Sno</t>
  </si>
  <si>
    <t>Name</t>
  </si>
  <si>
    <t>Data Stucture</t>
  </si>
  <si>
    <t>DBMS</t>
  </si>
  <si>
    <t>Web Based Programming</t>
  </si>
  <si>
    <t>Applied mathematics</t>
  </si>
  <si>
    <t>Total marks</t>
  </si>
  <si>
    <t>Percentage</t>
  </si>
  <si>
    <t>Pass/Fail</t>
  </si>
  <si>
    <t>Grade</t>
  </si>
  <si>
    <t>Harshit</t>
  </si>
  <si>
    <t>Pranjal</t>
  </si>
  <si>
    <t>Dhruv</t>
  </si>
  <si>
    <t>Himanshu</t>
  </si>
  <si>
    <t>Vibhav</t>
  </si>
  <si>
    <t>Garv</t>
  </si>
  <si>
    <t>Simarjeet</t>
  </si>
  <si>
    <t>Nitesh</t>
  </si>
  <si>
    <t>Keshav</t>
  </si>
  <si>
    <t>Saurabh</t>
  </si>
  <si>
    <t>Prasanna</t>
  </si>
  <si>
    <t>Kenith</t>
  </si>
  <si>
    <t>Kushagra</t>
  </si>
  <si>
    <t>Akshat</t>
  </si>
  <si>
    <t>Aman</t>
  </si>
  <si>
    <t>Arsh</t>
  </si>
  <si>
    <t>Kunal</t>
  </si>
  <si>
    <t>Abhishek</t>
  </si>
  <si>
    <t>Ishan</t>
  </si>
  <si>
    <t>Pawan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</si>
</sst>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6"/>
      <color theme="1"/>
      <name val="Algerian"/>
      <family val="5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93CB-52F6-4A33-A0EA-B60CFBF0F63A}">
  <dimension ref="A1:W76"/>
  <sheetViews>
    <sheetView tabSelected="1" workbookViewId="0">
      <selection activeCell="L9" sqref="L9"/>
    </sheetView>
  </sheetViews>
  <sheetFormatPr defaultRowHeight="14.4" x14ac:dyDescent="0.3"/>
  <cols>
    <col min="3" max="3" width="12.5546875" customWidth="1"/>
    <col min="5" max="5" width="25.6640625" customWidth="1"/>
    <col min="6" max="6" width="20.5546875" customWidth="1"/>
    <col min="7" max="7" width="12.77734375" customWidth="1"/>
    <col min="8" max="8" width="12" customWidth="1"/>
  </cols>
  <sheetData>
    <row r="1" spans="1:23" ht="14.4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</row>
    <row r="2" spans="1:23" ht="2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</row>
    <row r="3" spans="1:23" s="2" customFormat="1" ht="1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3" ht="18" customHeight="1" x14ac:dyDescent="0.3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</row>
    <row r="5" spans="1:23" x14ac:dyDescent="0.3">
      <c r="A5">
        <v>1</v>
      </c>
      <c r="B5" t="s">
        <v>12</v>
      </c>
      <c r="C5">
        <v>88</v>
      </c>
      <c r="D5">
        <v>83</v>
      </c>
      <c r="E5">
        <v>81</v>
      </c>
      <c r="F5">
        <v>87</v>
      </c>
      <c r="G5" s="4">
        <f>SUM(C5:F5)</f>
        <v>339</v>
      </c>
      <c r="H5" s="4">
        <f>(G5/400)*100</f>
        <v>84.75</v>
      </c>
      <c r="I5" t="str">
        <f>IF(H5&gt;=75,"Pass","Fail")</f>
        <v>Pass</v>
      </c>
      <c r="J5" t="str">
        <f t="shared" ref="J5:J11" si="0">IF(H5&gt;=90,"A",IF(H5&gt;=75,"B",IF(I5="Pass","C","Failed")))</f>
        <v>B</v>
      </c>
    </row>
    <row r="6" spans="1:23" x14ac:dyDescent="0.3">
      <c r="A6">
        <v>2</v>
      </c>
      <c r="B6" t="s">
        <v>13</v>
      </c>
      <c r="C6">
        <v>90</v>
      </c>
      <c r="D6">
        <v>81</v>
      </c>
      <c r="E6">
        <v>96</v>
      </c>
      <c r="F6">
        <v>98</v>
      </c>
      <c r="G6" s="4">
        <f t="shared" ref="G6:G24" si="1">SUM(C6:F6)</f>
        <v>365</v>
      </c>
      <c r="H6" s="4">
        <f t="shared" ref="H6:H24" si="2">(G6/400)*100</f>
        <v>91.25</v>
      </c>
      <c r="I6" t="str">
        <f t="shared" ref="I6:I24" si="3">IF(H6&gt;=75,"Pass","Fail")</f>
        <v>Pass</v>
      </c>
      <c r="J6" t="str">
        <f t="shared" si="0"/>
        <v>A</v>
      </c>
    </row>
    <row r="7" spans="1:23" x14ac:dyDescent="0.3">
      <c r="A7">
        <v>3</v>
      </c>
      <c r="B7" t="s">
        <v>14</v>
      </c>
      <c r="C7">
        <v>90</v>
      </c>
      <c r="D7">
        <v>82</v>
      </c>
      <c r="E7">
        <v>64</v>
      </c>
      <c r="F7">
        <v>86</v>
      </c>
      <c r="G7" s="4">
        <f t="shared" si="1"/>
        <v>322</v>
      </c>
      <c r="H7" s="4">
        <f t="shared" si="2"/>
        <v>80.5</v>
      </c>
      <c r="I7" t="str">
        <f t="shared" si="3"/>
        <v>Pass</v>
      </c>
      <c r="J7" t="str">
        <f t="shared" si="0"/>
        <v>B</v>
      </c>
    </row>
    <row r="8" spans="1:23" x14ac:dyDescent="0.3">
      <c r="A8">
        <v>4</v>
      </c>
      <c r="B8" t="s">
        <v>15</v>
      </c>
      <c r="C8">
        <v>75</v>
      </c>
      <c r="D8">
        <v>63</v>
      </c>
      <c r="E8">
        <v>90</v>
      </c>
      <c r="F8">
        <v>73</v>
      </c>
      <c r="G8" s="4">
        <f t="shared" si="1"/>
        <v>301</v>
      </c>
      <c r="H8" s="4">
        <f t="shared" si="2"/>
        <v>75.25</v>
      </c>
      <c r="I8" t="str">
        <f t="shared" si="3"/>
        <v>Pass</v>
      </c>
      <c r="J8" t="str">
        <f t="shared" si="0"/>
        <v>B</v>
      </c>
    </row>
    <row r="9" spans="1:23" x14ac:dyDescent="0.3">
      <c r="A9">
        <v>5</v>
      </c>
      <c r="B9" t="s">
        <v>16</v>
      </c>
      <c r="C9">
        <v>90</v>
      </c>
      <c r="D9">
        <v>86</v>
      </c>
      <c r="E9">
        <v>62</v>
      </c>
      <c r="F9">
        <v>87</v>
      </c>
      <c r="G9" s="4">
        <f t="shared" si="1"/>
        <v>325</v>
      </c>
      <c r="H9" s="4">
        <f t="shared" si="2"/>
        <v>81.25</v>
      </c>
      <c r="I9" t="str">
        <f t="shared" si="3"/>
        <v>Pass</v>
      </c>
      <c r="J9" t="str">
        <f t="shared" si="0"/>
        <v>B</v>
      </c>
    </row>
    <row r="10" spans="1:23" x14ac:dyDescent="0.3">
      <c r="A10">
        <v>6</v>
      </c>
      <c r="B10" t="s">
        <v>17</v>
      </c>
      <c r="C10">
        <v>78</v>
      </c>
      <c r="D10">
        <v>87</v>
      </c>
      <c r="E10">
        <v>60</v>
      </c>
      <c r="F10">
        <v>59</v>
      </c>
      <c r="G10" s="4">
        <f t="shared" si="1"/>
        <v>284</v>
      </c>
      <c r="H10" s="4">
        <f t="shared" si="2"/>
        <v>71</v>
      </c>
      <c r="I10" t="str">
        <f t="shared" si="3"/>
        <v>Fail</v>
      </c>
      <c r="J10" t="str">
        <f t="shared" si="0"/>
        <v>Failed</v>
      </c>
    </row>
    <row r="11" spans="1:23" x14ac:dyDescent="0.3">
      <c r="A11">
        <v>7</v>
      </c>
      <c r="B11" t="s">
        <v>18</v>
      </c>
      <c r="C11">
        <v>64</v>
      </c>
      <c r="D11">
        <v>61</v>
      </c>
      <c r="E11">
        <v>69</v>
      </c>
      <c r="F11">
        <v>72</v>
      </c>
      <c r="G11" s="4">
        <f t="shared" si="1"/>
        <v>266</v>
      </c>
      <c r="H11" s="4">
        <f t="shared" si="2"/>
        <v>66.5</v>
      </c>
      <c r="I11" t="str">
        <f t="shared" si="3"/>
        <v>Fail</v>
      </c>
      <c r="J11" t="str">
        <f t="shared" si="0"/>
        <v>Failed</v>
      </c>
    </row>
    <row r="12" spans="1:23" x14ac:dyDescent="0.3">
      <c r="A12">
        <v>8</v>
      </c>
      <c r="B12" t="s">
        <v>19</v>
      </c>
      <c r="C12">
        <v>71</v>
      </c>
      <c r="D12">
        <v>65</v>
      </c>
      <c r="E12">
        <v>88</v>
      </c>
      <c r="F12">
        <v>76</v>
      </c>
      <c r="G12" s="4">
        <f t="shared" si="1"/>
        <v>300</v>
      </c>
      <c r="H12" s="4">
        <f t="shared" si="2"/>
        <v>75</v>
      </c>
      <c r="I12" t="str">
        <f t="shared" si="3"/>
        <v>Pass</v>
      </c>
      <c r="J12" t="str">
        <f>IF(H12&gt;=90,"A",IF(H12&gt;=75,"B",IF(I12="Pass","C","Failed")))</f>
        <v>B</v>
      </c>
    </row>
    <row r="13" spans="1:23" x14ac:dyDescent="0.3">
      <c r="A13">
        <v>9</v>
      </c>
      <c r="B13" t="s">
        <v>20</v>
      </c>
      <c r="C13">
        <v>76</v>
      </c>
      <c r="D13">
        <v>81</v>
      </c>
      <c r="E13">
        <v>53</v>
      </c>
      <c r="F13">
        <v>55</v>
      </c>
      <c r="G13" s="4">
        <f t="shared" si="1"/>
        <v>265</v>
      </c>
      <c r="H13" s="4">
        <f t="shared" si="2"/>
        <v>66.25</v>
      </c>
      <c r="I13" t="str">
        <f t="shared" si="3"/>
        <v>Fail</v>
      </c>
      <c r="J13" t="str">
        <f t="shared" ref="J13:J24" si="4">IF(H13&gt;=90,"A",IF(H13&gt;=75,"B",IF(I13="Pass","C","Failed")))</f>
        <v>Failed</v>
      </c>
    </row>
    <row r="14" spans="1:23" x14ac:dyDescent="0.3">
      <c r="A14">
        <v>10</v>
      </c>
      <c r="B14" t="s">
        <v>21</v>
      </c>
      <c r="C14">
        <v>53</v>
      </c>
      <c r="D14">
        <v>86</v>
      </c>
      <c r="E14">
        <v>54</v>
      </c>
      <c r="F14">
        <v>82</v>
      </c>
      <c r="G14" s="4">
        <f t="shared" si="1"/>
        <v>275</v>
      </c>
      <c r="H14" s="4">
        <f t="shared" si="2"/>
        <v>68.75</v>
      </c>
      <c r="I14" t="str">
        <f t="shared" si="3"/>
        <v>Fail</v>
      </c>
      <c r="J14" t="str">
        <f t="shared" si="4"/>
        <v>Failed</v>
      </c>
    </row>
    <row r="15" spans="1:23" x14ac:dyDescent="0.3">
      <c r="A15">
        <v>11</v>
      </c>
      <c r="B15" t="s">
        <v>22</v>
      </c>
      <c r="C15">
        <v>70</v>
      </c>
      <c r="D15">
        <v>62</v>
      </c>
      <c r="E15">
        <v>64</v>
      </c>
      <c r="F15">
        <v>81</v>
      </c>
      <c r="G15" s="4">
        <f t="shared" si="1"/>
        <v>277</v>
      </c>
      <c r="H15" s="4">
        <f t="shared" si="2"/>
        <v>69.25</v>
      </c>
      <c r="I15" t="str">
        <f t="shared" si="3"/>
        <v>Fail</v>
      </c>
      <c r="J15" t="str">
        <f t="shared" si="4"/>
        <v>Failed</v>
      </c>
    </row>
    <row r="16" spans="1:23" x14ac:dyDescent="0.3">
      <c r="A16">
        <v>12</v>
      </c>
      <c r="B16" t="s">
        <v>23</v>
      </c>
      <c r="C16">
        <v>85</v>
      </c>
      <c r="D16">
        <v>50</v>
      </c>
      <c r="E16">
        <v>60</v>
      </c>
      <c r="F16">
        <v>85</v>
      </c>
      <c r="G16" s="4">
        <f t="shared" si="1"/>
        <v>280</v>
      </c>
      <c r="H16" s="4">
        <f t="shared" si="2"/>
        <v>70</v>
      </c>
      <c r="I16" t="str">
        <f t="shared" si="3"/>
        <v>Fail</v>
      </c>
      <c r="J16" t="str">
        <f t="shared" si="4"/>
        <v>Failed</v>
      </c>
    </row>
    <row r="17" spans="1:10" x14ac:dyDescent="0.3">
      <c r="A17">
        <v>13</v>
      </c>
      <c r="B17" t="s">
        <v>24</v>
      </c>
      <c r="C17">
        <v>79</v>
      </c>
      <c r="D17">
        <v>54</v>
      </c>
      <c r="E17">
        <v>90</v>
      </c>
      <c r="F17">
        <v>60</v>
      </c>
      <c r="G17" s="4">
        <f t="shared" si="1"/>
        <v>283</v>
      </c>
      <c r="H17" s="4">
        <f t="shared" si="2"/>
        <v>70.75</v>
      </c>
      <c r="I17" t="str">
        <f t="shared" si="3"/>
        <v>Fail</v>
      </c>
      <c r="J17" t="str">
        <f t="shared" si="4"/>
        <v>Failed</v>
      </c>
    </row>
    <row r="18" spans="1:10" x14ac:dyDescent="0.3">
      <c r="A18">
        <v>14</v>
      </c>
      <c r="B18" t="s">
        <v>25</v>
      </c>
      <c r="C18">
        <v>63</v>
      </c>
      <c r="D18">
        <v>63</v>
      </c>
      <c r="E18">
        <v>86</v>
      </c>
      <c r="F18">
        <v>52</v>
      </c>
      <c r="G18" s="4">
        <f t="shared" si="1"/>
        <v>264</v>
      </c>
      <c r="H18" s="4">
        <f t="shared" si="2"/>
        <v>66</v>
      </c>
      <c r="I18" t="str">
        <f t="shared" si="3"/>
        <v>Fail</v>
      </c>
      <c r="J18" t="str">
        <f t="shared" si="4"/>
        <v>Failed</v>
      </c>
    </row>
    <row r="19" spans="1:10" x14ac:dyDescent="0.3">
      <c r="A19">
        <v>15</v>
      </c>
      <c r="B19" t="s">
        <v>26</v>
      </c>
      <c r="C19">
        <v>56</v>
      </c>
      <c r="D19">
        <v>57</v>
      </c>
      <c r="E19">
        <v>58</v>
      </c>
      <c r="F19">
        <v>89</v>
      </c>
      <c r="G19" s="4">
        <f t="shared" si="1"/>
        <v>260</v>
      </c>
      <c r="H19" s="4">
        <f t="shared" si="2"/>
        <v>65</v>
      </c>
      <c r="I19" t="str">
        <f t="shared" si="3"/>
        <v>Fail</v>
      </c>
      <c r="J19" t="str">
        <f t="shared" si="4"/>
        <v>Failed</v>
      </c>
    </row>
    <row r="20" spans="1:10" x14ac:dyDescent="0.3">
      <c r="A20">
        <v>16</v>
      </c>
      <c r="B20" t="s">
        <v>27</v>
      </c>
      <c r="C20">
        <v>61</v>
      </c>
      <c r="D20">
        <v>54</v>
      </c>
      <c r="E20">
        <v>61</v>
      </c>
      <c r="F20">
        <v>82</v>
      </c>
      <c r="G20" s="4">
        <f t="shared" si="1"/>
        <v>258</v>
      </c>
      <c r="H20" s="4">
        <f t="shared" si="2"/>
        <v>64.5</v>
      </c>
      <c r="I20" t="str">
        <f t="shared" si="3"/>
        <v>Fail</v>
      </c>
      <c r="J20" t="str">
        <f t="shared" si="4"/>
        <v>Failed</v>
      </c>
    </row>
    <row r="21" spans="1:10" x14ac:dyDescent="0.3">
      <c r="A21">
        <v>17</v>
      </c>
      <c r="B21" t="s">
        <v>28</v>
      </c>
      <c r="C21">
        <v>65</v>
      </c>
      <c r="D21">
        <v>57</v>
      </c>
      <c r="E21">
        <v>68</v>
      </c>
      <c r="F21">
        <v>59</v>
      </c>
      <c r="G21" s="4">
        <f t="shared" si="1"/>
        <v>249</v>
      </c>
      <c r="H21" s="4">
        <f t="shared" si="2"/>
        <v>62.250000000000007</v>
      </c>
      <c r="I21" t="str">
        <f t="shared" si="3"/>
        <v>Fail</v>
      </c>
      <c r="J21" t="str">
        <f t="shared" si="4"/>
        <v>Failed</v>
      </c>
    </row>
    <row r="22" spans="1:10" x14ac:dyDescent="0.3">
      <c r="A22">
        <v>18</v>
      </c>
      <c r="B22" t="s">
        <v>29</v>
      </c>
      <c r="C22">
        <v>56</v>
      </c>
      <c r="D22">
        <v>55</v>
      </c>
      <c r="E22">
        <v>63</v>
      </c>
      <c r="F22">
        <v>67</v>
      </c>
      <c r="G22" s="4">
        <f t="shared" si="1"/>
        <v>241</v>
      </c>
      <c r="H22" s="4">
        <f t="shared" si="2"/>
        <v>60.25</v>
      </c>
      <c r="I22" t="str">
        <f t="shared" si="3"/>
        <v>Fail</v>
      </c>
      <c r="J22" t="str">
        <f t="shared" si="4"/>
        <v>Failed</v>
      </c>
    </row>
    <row r="23" spans="1:10" x14ac:dyDescent="0.3">
      <c r="A23">
        <v>19</v>
      </c>
      <c r="B23" t="s">
        <v>30</v>
      </c>
      <c r="C23">
        <v>70</v>
      </c>
      <c r="D23">
        <v>85</v>
      </c>
      <c r="E23">
        <v>58</v>
      </c>
      <c r="F23">
        <v>83</v>
      </c>
      <c r="G23" s="4">
        <f t="shared" si="1"/>
        <v>296</v>
      </c>
      <c r="H23" s="4">
        <f t="shared" si="2"/>
        <v>74</v>
      </c>
      <c r="I23" t="str">
        <f t="shared" si="3"/>
        <v>Fail</v>
      </c>
      <c r="J23" t="str">
        <f t="shared" si="4"/>
        <v>Failed</v>
      </c>
    </row>
    <row r="24" spans="1:10" x14ac:dyDescent="0.3">
      <c r="A24">
        <v>20</v>
      </c>
      <c r="B24" t="s">
        <v>31</v>
      </c>
      <c r="C24">
        <v>52</v>
      </c>
      <c r="D24">
        <v>63</v>
      </c>
      <c r="E24">
        <v>86</v>
      </c>
      <c r="F24">
        <v>54</v>
      </c>
      <c r="G24" s="4">
        <f t="shared" si="1"/>
        <v>255</v>
      </c>
      <c r="H24" s="4">
        <f t="shared" si="2"/>
        <v>63.749999999999993</v>
      </c>
      <c r="I24" t="str">
        <f t="shared" si="3"/>
        <v>Fail</v>
      </c>
      <c r="J24" t="str">
        <f t="shared" si="4"/>
        <v>Failed</v>
      </c>
    </row>
    <row r="25" spans="1:10" x14ac:dyDescent="0.3">
      <c r="C25" s="3"/>
      <c r="D25" s="3"/>
      <c r="E25" s="3"/>
      <c r="F25" s="3"/>
    </row>
    <row r="57" spans="9:12" x14ac:dyDescent="0.3">
      <c r="I57" s="4"/>
      <c r="J57" s="4"/>
      <c r="K57" s="4"/>
      <c r="L57" s="4"/>
    </row>
    <row r="58" spans="9:12" x14ac:dyDescent="0.3">
      <c r="I58" s="4"/>
      <c r="J58" s="4"/>
      <c r="K58" s="4"/>
      <c r="L58" s="4"/>
    </row>
    <row r="59" spans="9:12" x14ac:dyDescent="0.3">
      <c r="I59" s="4"/>
      <c r="J59" s="4"/>
      <c r="K59" s="4"/>
      <c r="L59" s="4"/>
    </row>
    <row r="60" spans="9:12" x14ac:dyDescent="0.3">
      <c r="I60" s="4"/>
      <c r="J60" s="4"/>
      <c r="K60" s="4"/>
      <c r="L60" s="4"/>
    </row>
    <row r="61" spans="9:12" x14ac:dyDescent="0.3">
      <c r="I61" s="4"/>
      <c r="J61" s="4"/>
      <c r="K61" s="4"/>
      <c r="L61" s="4"/>
    </row>
    <row r="62" spans="9:12" x14ac:dyDescent="0.3">
      <c r="I62" s="4"/>
      <c r="J62" s="4"/>
      <c r="K62" s="4"/>
      <c r="L62" s="4"/>
    </row>
    <row r="63" spans="9:12" x14ac:dyDescent="0.3">
      <c r="I63" s="4"/>
      <c r="J63" s="4"/>
      <c r="K63" s="4"/>
      <c r="L63" s="4"/>
    </row>
    <row r="64" spans="9:12" x14ac:dyDescent="0.3">
      <c r="I64" s="4"/>
      <c r="J64" s="4"/>
      <c r="K64" s="4"/>
      <c r="L64" s="4"/>
    </row>
    <row r="65" spans="9:12" x14ac:dyDescent="0.3">
      <c r="I65" s="4"/>
      <c r="J65" s="4"/>
      <c r="K65" s="4"/>
      <c r="L65" s="4"/>
    </row>
    <row r="66" spans="9:12" x14ac:dyDescent="0.3">
      <c r="I66" s="4"/>
      <c r="J66" s="4"/>
      <c r="K66" s="4"/>
      <c r="L66" s="4"/>
    </row>
    <row r="67" spans="9:12" x14ac:dyDescent="0.3">
      <c r="I67" s="4"/>
      <c r="J67" s="4"/>
      <c r="K67" s="4"/>
      <c r="L67" s="4"/>
    </row>
    <row r="68" spans="9:12" x14ac:dyDescent="0.3">
      <c r="I68" s="4"/>
      <c r="J68" s="4"/>
      <c r="K68" s="4"/>
      <c r="L68" s="4"/>
    </row>
    <row r="69" spans="9:12" x14ac:dyDescent="0.3">
      <c r="I69" s="4"/>
      <c r="J69" s="4"/>
      <c r="K69" s="4"/>
      <c r="L69" s="4"/>
    </row>
    <row r="70" spans="9:12" x14ac:dyDescent="0.3">
      <c r="I70" s="4"/>
      <c r="J70" s="4"/>
      <c r="K70" s="4"/>
      <c r="L70" s="4"/>
    </row>
    <row r="71" spans="9:12" x14ac:dyDescent="0.3">
      <c r="I71" s="4"/>
      <c r="J71" s="4"/>
      <c r="K71" s="4"/>
      <c r="L71" s="4"/>
    </row>
    <row r="72" spans="9:12" x14ac:dyDescent="0.3">
      <c r="I72" s="4"/>
      <c r="J72" s="4"/>
      <c r="K72" s="4"/>
      <c r="L72" s="4"/>
    </row>
    <row r="73" spans="9:12" x14ac:dyDescent="0.3">
      <c r="I73" s="4"/>
      <c r="J73" s="4"/>
      <c r="K73" s="4"/>
      <c r="L73" s="4"/>
    </row>
    <row r="74" spans="9:12" x14ac:dyDescent="0.3">
      <c r="I74" s="4"/>
      <c r="J74" s="4"/>
      <c r="K74" s="4"/>
      <c r="L74" s="4"/>
    </row>
    <row r="75" spans="9:12" x14ac:dyDescent="0.3">
      <c r="I75" s="4"/>
      <c r="J75" s="4"/>
      <c r="K75" s="4"/>
      <c r="L75" s="4"/>
    </row>
    <row r="76" spans="9:12" x14ac:dyDescent="0.3">
      <c r="I76" s="4"/>
      <c r="J76" s="4"/>
      <c r="K76" s="4"/>
      <c r="L76" s="4"/>
    </row>
  </sheetData>
  <mergeCells count="2">
    <mergeCell ref="A1:R2"/>
    <mergeCell ref="A3:R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lakhera</dc:creator>
  <cp:lastModifiedBy>harshit lakhera</cp:lastModifiedBy>
  <dcterms:created xsi:type="dcterms:W3CDTF">2024-02-28T20:42:40Z</dcterms:created>
  <dcterms:modified xsi:type="dcterms:W3CDTF">2024-02-28T21:57:44Z</dcterms:modified>
</cp:coreProperties>
</file>