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<sst xmlns="http://schemas.openxmlformats.org/spreadsheetml/2006/main" count="140" uniqueCount="113">
  <si>
    <t>Week #1 (2 hrs / week)</t>
  </si>
  <si>
    <t>Week #2 (2 hrs / week)</t>
  </si>
  <si>
    <t>Week #3 (2 hrs / week)</t>
  </si>
  <si>
    <t>Week #4 (2 hrs / week)</t>
  </si>
  <si>
    <t>Week #5 (2 hrs / week)</t>
  </si>
  <si>
    <t>Week #6 (2 hrs / week)</t>
  </si>
  <si>
    <t>Week #7 (2 hrs / week)</t>
  </si>
  <si>
    <t>Week #8 (2 hrs / week)</t>
  </si>
  <si>
    <t>Week #9 (2 hrs / week)</t>
  </si>
  <si>
    <t>Week #10 (2 hrs / week)</t>
  </si>
  <si>
    <t>Backlog Item</t>
  </si>
  <si>
    <t>Task</t>
  </si>
  <si>
    <t>Task Owner</t>
  </si>
  <si>
    <t>Initial Estimate 
(Total Sprint Hours = 
Number of weeks x Number of hours per week)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</si>
  <si>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</si>
  <si>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</si>
  <si>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</si>
  <si>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</si>
  <si>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</si>
  <si>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</si>
  <si>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</si>
  <si>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</si>
  <si>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</si>
  <si>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</si>
  <si>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</si>
  <si>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</si>
  <si>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</si>
  <si>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</si>
  <si>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</si>
  <si>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</si>
  <si>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</si>
  <si>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</si>
  <si>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</si>
  <si>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</si>
  <si>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</si>
  <si>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</si>
  <si>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</si>
  <si>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</si>
  <si>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</si>
  <si>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</si>
  <si>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</si>
  <si>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</si>
  <si>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</si>
  <si>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</si>
  <si>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</si>
  <si>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</si>
  <si>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</si>
  <si>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</si>
  <si>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</si>
  <si>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</si>
  <si>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</si>
  <si>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</si>
  <si>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</si>
  <si>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</si>
  <si>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</si>
  <si>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</si>
  <si>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</si>
  <si>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</si>
  <si>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</si>
  <si>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</si>
  <si>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</si>
  <si>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</si>
  <si>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</si>
  <si>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</si>
  <si>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</si>
  <si>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</si>
  <si>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</si>
  <si>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</si>
  <si>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</si>
  <si>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</si>
  <si>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</si>
  <si>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</si>
  <si>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</si>
  <si>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</si>
  <si>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</si>
  <si>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</si>
  <si>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</si>
  <si>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</si>
  <si>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</si>
  <si>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</si>
  <si>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</si>
  <si>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</si>
  <si>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</si>
  <si>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</si>
  <si>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User Stories Definition</t>
  </si>
  <si>
    <t>Define User Stories</t>
  </si>
  <si>
    <t>Harsh</t>
  </si>
  <si>
    <t>Breakdown user Stories into tasks</t>
  </si>
  <si>
    <t>Vijayashree</t>
  </si>
  <si>
    <t>Jojo</t>
  </si>
  <si>
    <t>Varun</t>
  </si>
  <si>
    <t>Design for the project</t>
  </si>
  <si>
    <t>Design User Interface</t>
  </si>
  <si>
    <t>Reservation System design tasks</t>
  </si>
  <si>
    <t>Reservation System</t>
  </si>
  <si>
    <t>DB schema analysis</t>
  </si>
  <si>
    <t>Back End Implementation</t>
  </si>
  <si>
    <t xml:space="preserve">Back-End tasks
Starter code for back end 
Basic Login endpoint  
User Registration endpoint  </t>
  </si>
  <si>
    <t>Membership-fee Endpoints
1.Query membership fee for both User and Admin.
2.To Update the membership fee from the admin end.</t>
  </si>
  <si>
    <t>Back-End Implementation</t>
  </si>
  <si>
    <t>Mongo Documents sample for vehicle and user</t>
  </si>
  <si>
    <t>Front-End Code Implementation</t>
  </si>
  <si>
    <t>UI Tasks - 1
User profile
Admin module
Manage location
Manage vehicles
Manage user
Manage bookings</t>
  </si>
  <si>
    <t>Front-End Implementation</t>
  </si>
  <si>
    <t>UI Tasks - 2
Register
Login
Car search
Car booking
Car alternative options
User profile</t>
  </si>
  <si>
    <t>Deployment</t>
  </si>
  <si>
    <t>Deployment on AWS, 
Dockerization</t>
  </si>
  <si>
    <t>Diagrams</t>
  </si>
  <si>
    <t>Burndown chart</t>
  </si>
  <si>
    <t>Total hours spent</t>
  </si>
  <si>
    <t>Team:</t>
  </si>
  <si>
    <t>2 hours / Week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</si>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</sst>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7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6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4" fontId="3" numFmtId="0" xfId="0" applyAlignment="1" applyBorder="1" applyFont="1">
      <alignment horizontal="center" readingOrder="0" vertical="center"/>
    </xf>
    <xf borderId="10" fillId="0" fontId="1" numFmtId="0" xfId="0" applyBorder="1" applyFont="1"/>
    <xf borderId="11" fillId="0" fontId="1" numFmtId="0" xfId="0" applyBorder="1" applyFont="1"/>
    <xf borderId="7" fillId="4" fontId="3" numFmtId="164" xfId="0" applyAlignment="1" applyBorder="1" applyFont="1" applyNumberFormat="1">
      <alignment horizontal="center" readingOrder="0" vertical="center"/>
    </xf>
    <xf borderId="8" fillId="4" fontId="3" numFmtId="164" xfId="0" applyAlignment="1" applyBorder="1" applyFont="1" applyNumberFormat="1">
      <alignment horizontal="center" readingOrder="0" vertical="center"/>
    </xf>
    <xf borderId="12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13" fillId="0" fontId="1" numFmtId="0" xfId="0" applyBorder="1" applyFont="1"/>
    <xf borderId="14" fillId="0" fontId="1" numFmtId="0" xfId="0" applyAlignment="1" applyBorder="1" applyFont="1">
      <alignment readingOrder="0" vertical="center"/>
    </xf>
    <xf borderId="15" fillId="0" fontId="1" numFmtId="0" xfId="0" applyAlignment="1" applyBorder="1" applyFont="1">
      <alignment readingOrder="0"/>
    </xf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7" fillId="5" fontId="1" numFmtId="0" xfId="0" applyAlignment="1" applyBorder="1" applyFill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7" fillId="6" fontId="1" numFmtId="0" xfId="0" applyAlignment="1" applyBorder="1" applyFill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8" fillId="5" fontId="1" numFmtId="0" xfId="0" applyBorder="1" applyFont="1"/>
    <xf borderId="9" fillId="5" fontId="1" numFmtId="0" xfId="0" applyBorder="1" applyFont="1"/>
    <xf borderId="7" fillId="6" fontId="1" numFmtId="0" xfId="0" applyBorder="1" applyFont="1"/>
    <xf borderId="8" fillId="6" fontId="1" numFmtId="0" xfId="0" applyBorder="1" applyFont="1"/>
    <xf borderId="7" fillId="5" fontId="1" numFmtId="0" xfId="0" applyBorder="1" applyFont="1"/>
    <xf borderId="18" fillId="0" fontId="1" numFmtId="0" xfId="0" applyBorder="1" applyFont="1"/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readingOrder="0"/>
    </xf>
    <xf borderId="9" fillId="5" fontId="1" numFmtId="0" xfId="0" applyAlignment="1" applyBorder="1" applyFont="1">
      <alignment readingOrder="0"/>
    </xf>
    <xf borderId="7" fillId="5" fontId="1" numFmtId="0" xfId="0" applyAlignment="1" applyBorder="1" applyFont="1">
      <alignment horizontal="center" readingOrder="0"/>
    </xf>
    <xf borderId="20" fillId="0" fontId="1" numFmtId="0" xfId="0" applyBorder="1" applyFont="1"/>
    <xf borderId="21" fillId="0" fontId="1" numFmtId="0" xfId="0" applyAlignment="1" applyBorder="1" applyFont="1">
      <alignment readingOrder="0"/>
    </xf>
    <xf borderId="21" fillId="0" fontId="1" numFmtId="0" xfId="0" applyAlignment="1" applyBorder="1" applyFont="1">
      <alignment horizontal="center" readingOrder="0"/>
    </xf>
    <xf borderId="22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readingOrder="0" shrinkToFit="0" wrapText="1"/>
    </xf>
    <xf borderId="17" fillId="5" fontId="1" numFmtId="0" xfId="0" applyAlignment="1" applyBorder="1" applyFont="1">
      <alignment horizontal="center"/>
    </xf>
    <xf borderId="7" fillId="6" fontId="1" numFmtId="0" xfId="0" applyAlignment="1" applyBorder="1" applyFont="1">
      <alignment readingOrder="0"/>
    </xf>
    <xf borderId="8" fillId="6" fontId="1" numFmtId="0" xfId="0" applyAlignment="1" applyBorder="1" applyFont="1">
      <alignment readingOrder="0"/>
    </xf>
    <xf borderId="7" fillId="5" fontId="1" numFmtId="0" xfId="0" applyAlignment="1" applyBorder="1" applyFont="1">
      <alignment readingOrder="0"/>
    </xf>
    <xf borderId="12" fillId="6" fontId="1" numFmtId="0" xfId="0" applyBorder="1" applyFont="1"/>
    <xf borderId="12" fillId="5" fontId="1" numFmtId="0" xfId="0" applyBorder="1" applyFont="1"/>
    <xf borderId="23" fillId="0" fontId="1" numFmtId="0" xfId="0" applyAlignment="1" applyBorder="1" applyFont="1">
      <alignment readingOrder="0"/>
    </xf>
    <xf borderId="24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Burndown (Team Firmware Rebels)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Sprint!$E$3:$BV$3</c:f>
            </c:strRef>
          </c:cat>
          <c:val>
            <c:numRef>
              <c:f>Sprint!$E$4:$BV$4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Sprint!$E$3:$BV$3</c:f>
            </c:strRef>
          </c:cat>
          <c:val>
            <c:numRef>
              <c:f>Sprint!$E$5:$BV$5</c:f>
            </c:numRef>
          </c:val>
        </c:ser>
        <c:axId val="472120215"/>
        <c:axId val="316561194"/>
      </c:areaChart>
      <c:catAx>
        <c:axId val="472120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16561194"/>
      </c:catAx>
      <c:valAx>
        <c:axId val="316561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2120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55.14"/>
    <col customWidth="1" min="3" max="3" width="15.57"/>
    <col customWidth="1" min="4" max="4" width="34.86"/>
    <col customWidth="1" min="5" max="32" width="5.0"/>
    <col customWidth="1" min="33" max="34" width="5.86"/>
    <col customWidth="1" min="35" max="36" width="5.14"/>
    <col customWidth="1" min="37" max="37" width="5.43"/>
    <col customWidth="1" min="38" max="74" width="4.71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  <c r="AG1" s="4" t="s">
        <v>4</v>
      </c>
      <c r="AH1" s="5"/>
      <c r="AI1" s="5"/>
      <c r="AJ1" s="5"/>
      <c r="AK1" s="5"/>
      <c r="AL1" s="5"/>
      <c r="AM1" s="6"/>
      <c r="AN1" s="7" t="s">
        <v>5</v>
      </c>
      <c r="AO1" s="5"/>
      <c r="AP1" s="5"/>
      <c r="AQ1" s="5"/>
      <c r="AR1" s="5"/>
      <c r="AS1" s="5"/>
      <c r="AT1" s="8"/>
      <c r="AU1" s="4" t="s">
        <v>6</v>
      </c>
      <c r="AV1" s="5"/>
      <c r="AW1" s="5"/>
      <c r="AX1" s="5"/>
      <c r="AY1" s="5"/>
      <c r="AZ1" s="5"/>
      <c r="BA1" s="6"/>
      <c r="BB1" s="7" t="s">
        <v>7</v>
      </c>
      <c r="BC1" s="5"/>
      <c r="BD1" s="5"/>
      <c r="BE1" s="5"/>
      <c r="BF1" s="5"/>
      <c r="BG1" s="5"/>
      <c r="BH1" s="8"/>
      <c r="BI1" s="4" t="s">
        <v>8</v>
      </c>
      <c r="BJ1" s="5"/>
      <c r="BK1" s="5"/>
      <c r="BL1" s="5"/>
      <c r="BM1" s="5"/>
      <c r="BN1" s="5"/>
      <c r="BO1" s="6"/>
      <c r="BP1" s="7" t="s">
        <v>9</v>
      </c>
      <c r="BQ1" s="5"/>
      <c r="BR1" s="5"/>
      <c r="BS1" s="5"/>
      <c r="BT1" s="5"/>
      <c r="BU1" s="5"/>
      <c r="BV1" s="8"/>
    </row>
    <row r="2">
      <c r="A2" s="9" t="s">
        <v>10</v>
      </c>
      <c r="B2" s="9" t="s">
        <v>11</v>
      </c>
      <c r="C2" s="9" t="s">
        <v>12</v>
      </c>
      <c r="D2" s="10" t="s">
        <v>13</v>
      </c>
      <c r="E2" s="11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12" t="s">
        <v>19</v>
      </c>
      <c r="K2" s="13" t="s">
        <v>20</v>
      </c>
      <c r="L2" s="11" t="s">
        <v>21</v>
      </c>
      <c r="M2" s="12" t="s">
        <v>22</v>
      </c>
      <c r="N2" s="12" t="s">
        <v>23</v>
      </c>
      <c r="O2" s="12" t="s">
        <v>24</v>
      </c>
      <c r="P2" s="12" t="s">
        <v>25</v>
      </c>
      <c r="Q2" s="12" t="s">
        <v>26</v>
      </c>
      <c r="R2" s="13" t="s">
        <v>27</v>
      </c>
      <c r="S2" s="11" t="s">
        <v>28</v>
      </c>
      <c r="T2" s="12" t="s">
        <v>29</v>
      </c>
      <c r="U2" s="12" t="s">
        <v>30</v>
      </c>
      <c r="V2" s="12" t="s">
        <v>31</v>
      </c>
      <c r="W2" s="12" t="s">
        <v>32</v>
      </c>
      <c r="X2" s="12" t="s">
        <v>33</v>
      </c>
      <c r="Y2" s="13" t="s">
        <v>34</v>
      </c>
      <c r="Z2" s="11" t="s">
        <v>35</v>
      </c>
      <c r="AA2" s="12" t="s">
        <v>36</v>
      </c>
      <c r="AB2" s="12" t="s">
        <v>37</v>
      </c>
      <c r="AC2" s="12" t="s">
        <v>38</v>
      </c>
      <c r="AD2" s="12" t="s">
        <v>39</v>
      </c>
      <c r="AE2" s="12" t="s">
        <v>40</v>
      </c>
      <c r="AF2" s="12" t="s">
        <v>41</v>
      </c>
      <c r="AG2" s="11" t="s">
        <v>42</v>
      </c>
      <c r="AH2" s="12" t="s">
        <v>43</v>
      </c>
      <c r="AI2" s="12" t="s">
        <v>44</v>
      </c>
      <c r="AJ2" s="12" t="s">
        <v>45</v>
      </c>
      <c r="AK2" s="12" t="s">
        <v>46</v>
      </c>
      <c r="AL2" s="12" t="s">
        <v>47</v>
      </c>
      <c r="AM2" s="12" t="s">
        <v>48</v>
      </c>
      <c r="AN2" s="11" t="s">
        <v>49</v>
      </c>
      <c r="AO2" s="12" t="s">
        <v>50</v>
      </c>
      <c r="AP2" s="12" t="s">
        <v>51</v>
      </c>
      <c r="AQ2" s="12" t="s">
        <v>52</v>
      </c>
      <c r="AR2" s="12" t="s">
        <v>53</v>
      </c>
      <c r="AS2" s="12" t="s">
        <v>54</v>
      </c>
      <c r="AT2" s="12" t="s">
        <v>55</v>
      </c>
      <c r="AU2" s="11" t="s">
        <v>56</v>
      </c>
      <c r="AV2" s="12" t="s">
        <v>57</v>
      </c>
      <c r="AW2" s="12" t="s">
        <v>58</v>
      </c>
      <c r="AX2" s="12" t="s">
        <v>59</v>
      </c>
      <c r="AY2" s="12" t="s">
        <v>60</v>
      </c>
      <c r="AZ2" s="12" t="s">
        <v>61</v>
      </c>
      <c r="BA2" s="12" t="s">
        <v>62</v>
      </c>
      <c r="BB2" s="11" t="s">
        <v>63</v>
      </c>
      <c r="BC2" s="12" t="s">
        <v>64</v>
      </c>
      <c r="BD2" s="12" t="s">
        <v>65</v>
      </c>
      <c r="BE2" s="12" t="s">
        <v>66</v>
      </c>
      <c r="BF2" s="12" t="s">
        <v>67</v>
      </c>
      <c r="BG2" s="12" t="s">
        <v>68</v>
      </c>
      <c r="BH2" s="12" t="s">
        <v>69</v>
      </c>
      <c r="BI2" s="11" t="s">
        <v>70</v>
      </c>
      <c r="BJ2" s="12" t="s">
        <v>71</v>
      </c>
      <c r="BK2" s="12" t="s">
        <v>72</v>
      </c>
      <c r="BL2" s="12" t="s">
        <v>73</v>
      </c>
      <c r="BM2" s="12" t="s">
        <v>74</v>
      </c>
      <c r="BN2" s="12" t="s">
        <v>75</v>
      </c>
      <c r="BO2" s="12" t="s">
        <v>76</v>
      </c>
      <c r="BP2" s="11" t="s">
        <v>77</v>
      </c>
      <c r="BQ2" s="12" t="s">
        <v>78</v>
      </c>
      <c r="BR2" s="12" t="s">
        <v>79</v>
      </c>
      <c r="BS2" s="12" t="s">
        <v>80</v>
      </c>
      <c r="BT2" s="12" t="s">
        <v>81</v>
      </c>
      <c r="BU2" s="12" t="s">
        <v>82</v>
      </c>
      <c r="BV2" s="12" t="s">
        <v>83</v>
      </c>
    </row>
    <row r="3" ht="42.75" customHeight="1">
      <c r="A3" s="14"/>
      <c r="B3" s="14"/>
      <c r="C3" s="14"/>
      <c r="D3" s="15"/>
      <c r="E3" s="16">
        <v>43892.0</v>
      </c>
      <c r="F3" s="17">
        <v>43893.0</v>
      </c>
      <c r="G3" s="17">
        <v>43894.0</v>
      </c>
      <c r="H3" s="16">
        <v>43895.0</v>
      </c>
      <c r="I3" s="17">
        <v>43896.0</v>
      </c>
      <c r="J3" s="17">
        <v>43897.0</v>
      </c>
      <c r="K3" s="16">
        <v>43898.0</v>
      </c>
      <c r="L3" s="17">
        <v>43899.0</v>
      </c>
      <c r="M3" s="17">
        <v>43900.0</v>
      </c>
      <c r="N3" s="16">
        <v>43901.0</v>
      </c>
      <c r="O3" s="17">
        <v>43902.0</v>
      </c>
      <c r="P3" s="17">
        <v>43903.0</v>
      </c>
      <c r="Q3" s="16">
        <v>43904.0</v>
      </c>
      <c r="R3" s="17">
        <v>43905.0</v>
      </c>
      <c r="S3" s="17">
        <v>43906.0</v>
      </c>
      <c r="T3" s="16">
        <v>43907.0</v>
      </c>
      <c r="U3" s="17">
        <v>43908.0</v>
      </c>
      <c r="V3" s="17">
        <v>43909.0</v>
      </c>
      <c r="W3" s="16">
        <v>43910.0</v>
      </c>
      <c r="X3" s="17">
        <v>43911.0</v>
      </c>
      <c r="Y3" s="17">
        <v>43912.0</v>
      </c>
      <c r="Z3" s="16">
        <v>43913.0</v>
      </c>
      <c r="AA3" s="17">
        <v>43914.0</v>
      </c>
      <c r="AB3" s="17">
        <v>43915.0</v>
      </c>
      <c r="AC3" s="16">
        <v>43916.0</v>
      </c>
      <c r="AD3" s="17">
        <v>43917.0</v>
      </c>
      <c r="AE3" s="17">
        <v>43918.0</v>
      </c>
      <c r="AF3" s="16">
        <v>43919.0</v>
      </c>
      <c r="AG3" s="17">
        <v>43920.0</v>
      </c>
      <c r="AH3" s="17">
        <v>43921.0</v>
      </c>
      <c r="AI3" s="16">
        <v>43922.0</v>
      </c>
      <c r="AJ3" s="17">
        <v>43923.0</v>
      </c>
      <c r="AK3" s="17">
        <v>43924.0</v>
      </c>
      <c r="AL3" s="16">
        <v>43925.0</v>
      </c>
      <c r="AM3" s="17">
        <v>43926.0</v>
      </c>
      <c r="AN3" s="17">
        <v>43927.0</v>
      </c>
      <c r="AO3" s="16">
        <v>43928.0</v>
      </c>
      <c r="AP3" s="17">
        <v>43929.0</v>
      </c>
      <c r="AQ3" s="17">
        <v>43930.0</v>
      </c>
      <c r="AR3" s="16">
        <v>43931.0</v>
      </c>
      <c r="AS3" s="17">
        <v>43932.0</v>
      </c>
      <c r="AT3" s="17">
        <v>43933.0</v>
      </c>
      <c r="AU3" s="16">
        <v>43934.0</v>
      </c>
      <c r="AV3" s="17">
        <v>43935.0</v>
      </c>
      <c r="AW3" s="17">
        <v>43936.0</v>
      </c>
      <c r="AX3" s="16">
        <v>43937.0</v>
      </c>
      <c r="AY3" s="17">
        <v>43938.0</v>
      </c>
      <c r="AZ3" s="17">
        <v>43939.0</v>
      </c>
      <c r="BA3" s="16">
        <v>43940.0</v>
      </c>
      <c r="BB3" s="17">
        <v>43941.0</v>
      </c>
      <c r="BC3" s="17">
        <v>43942.0</v>
      </c>
      <c r="BD3" s="16">
        <v>43943.0</v>
      </c>
      <c r="BE3" s="17">
        <v>43944.0</v>
      </c>
      <c r="BF3" s="17">
        <v>43945.0</v>
      </c>
      <c r="BG3" s="16">
        <v>43946.0</v>
      </c>
      <c r="BH3" s="17">
        <v>43947.0</v>
      </c>
      <c r="BI3" s="17">
        <v>43948.0</v>
      </c>
      <c r="BJ3" s="16">
        <v>43949.0</v>
      </c>
      <c r="BK3" s="17">
        <v>43950.0</v>
      </c>
      <c r="BL3" s="17">
        <v>43951.0</v>
      </c>
      <c r="BM3" s="16">
        <v>43952.0</v>
      </c>
      <c r="BN3" s="17">
        <v>43953.0</v>
      </c>
      <c r="BO3" s="17">
        <v>43954.0</v>
      </c>
      <c r="BP3" s="16">
        <v>43955.0</v>
      </c>
      <c r="BQ3" s="17">
        <v>43956.0</v>
      </c>
      <c r="BR3" s="17">
        <v>43957.0</v>
      </c>
      <c r="BS3" s="16">
        <v>43958.0</v>
      </c>
      <c r="BT3" s="17">
        <v>43959.0</v>
      </c>
      <c r="BU3" s="17">
        <v>43960.0</v>
      </c>
      <c r="BV3" s="16">
        <v>43961.0</v>
      </c>
    </row>
    <row r="4" ht="24.0" customHeight="1">
      <c r="A4" s="14"/>
      <c r="B4" s="14"/>
      <c r="C4" s="14"/>
      <c r="D4" s="18"/>
      <c r="E4" s="19">
        <v>80.0</v>
      </c>
      <c r="F4" s="20">
        <f t="shared" ref="F4:BU4" si="1">E4-1.14</f>
        <v>78.86</v>
      </c>
      <c r="G4" s="20">
        <f t="shared" si="1"/>
        <v>77.72</v>
      </c>
      <c r="H4" s="20">
        <f t="shared" si="1"/>
        <v>76.58</v>
      </c>
      <c r="I4" s="20">
        <f t="shared" si="1"/>
        <v>75.44</v>
      </c>
      <c r="J4" s="20">
        <f t="shared" si="1"/>
        <v>74.3</v>
      </c>
      <c r="K4" s="20">
        <f t="shared" si="1"/>
        <v>73.16</v>
      </c>
      <c r="L4" s="20">
        <f t="shared" si="1"/>
        <v>72.02</v>
      </c>
      <c r="M4" s="20">
        <f t="shared" si="1"/>
        <v>70.88</v>
      </c>
      <c r="N4" s="20">
        <f t="shared" si="1"/>
        <v>69.74</v>
      </c>
      <c r="O4" s="20">
        <f t="shared" si="1"/>
        <v>68.6</v>
      </c>
      <c r="P4" s="20">
        <f t="shared" si="1"/>
        <v>67.46</v>
      </c>
      <c r="Q4" s="20">
        <f t="shared" si="1"/>
        <v>66.32</v>
      </c>
      <c r="R4" s="20">
        <f t="shared" si="1"/>
        <v>65.18</v>
      </c>
      <c r="S4" s="20">
        <f t="shared" si="1"/>
        <v>64.04</v>
      </c>
      <c r="T4" s="20">
        <f t="shared" si="1"/>
        <v>62.9</v>
      </c>
      <c r="U4" s="20">
        <f t="shared" si="1"/>
        <v>61.76</v>
      </c>
      <c r="V4" s="20">
        <f t="shared" si="1"/>
        <v>60.62</v>
      </c>
      <c r="W4" s="20">
        <f t="shared" si="1"/>
        <v>59.48</v>
      </c>
      <c r="X4" s="20">
        <f t="shared" si="1"/>
        <v>58.34</v>
      </c>
      <c r="Y4" s="20">
        <f t="shared" si="1"/>
        <v>57.2</v>
      </c>
      <c r="Z4" s="20">
        <f t="shared" si="1"/>
        <v>56.06</v>
      </c>
      <c r="AA4" s="20">
        <f t="shared" si="1"/>
        <v>54.92</v>
      </c>
      <c r="AB4" s="20">
        <f t="shared" si="1"/>
        <v>53.78</v>
      </c>
      <c r="AC4" s="20">
        <f t="shared" si="1"/>
        <v>52.64</v>
      </c>
      <c r="AD4" s="20">
        <f t="shared" si="1"/>
        <v>51.5</v>
      </c>
      <c r="AE4" s="20">
        <f t="shared" si="1"/>
        <v>50.36</v>
      </c>
      <c r="AF4" s="20">
        <f t="shared" si="1"/>
        <v>49.22</v>
      </c>
      <c r="AG4" s="20">
        <f t="shared" si="1"/>
        <v>48.08</v>
      </c>
      <c r="AH4" s="20">
        <f t="shared" si="1"/>
        <v>46.94</v>
      </c>
      <c r="AI4" s="20">
        <f t="shared" si="1"/>
        <v>45.8</v>
      </c>
      <c r="AJ4" s="20">
        <f t="shared" si="1"/>
        <v>44.66</v>
      </c>
      <c r="AK4" s="20">
        <f t="shared" si="1"/>
        <v>43.52</v>
      </c>
      <c r="AL4" s="20">
        <f t="shared" si="1"/>
        <v>42.38</v>
      </c>
      <c r="AM4" s="20">
        <f t="shared" si="1"/>
        <v>41.24</v>
      </c>
      <c r="AN4" s="20">
        <f t="shared" si="1"/>
        <v>40.1</v>
      </c>
      <c r="AO4" s="20">
        <f t="shared" si="1"/>
        <v>38.96</v>
      </c>
      <c r="AP4" s="20">
        <f t="shared" si="1"/>
        <v>37.82</v>
      </c>
      <c r="AQ4" s="20">
        <f t="shared" si="1"/>
        <v>36.68</v>
      </c>
      <c r="AR4" s="20">
        <f t="shared" si="1"/>
        <v>35.54</v>
      </c>
      <c r="AS4" s="20">
        <f t="shared" si="1"/>
        <v>34.4</v>
      </c>
      <c r="AT4" s="20">
        <f t="shared" si="1"/>
        <v>33.26</v>
      </c>
      <c r="AU4" s="20">
        <f t="shared" si="1"/>
        <v>32.12</v>
      </c>
      <c r="AV4" s="20">
        <f t="shared" si="1"/>
        <v>30.98</v>
      </c>
      <c r="AW4" s="20">
        <f t="shared" si="1"/>
        <v>29.84</v>
      </c>
      <c r="AX4" s="20">
        <f t="shared" si="1"/>
        <v>28.7</v>
      </c>
      <c r="AY4" s="20">
        <f t="shared" si="1"/>
        <v>27.56</v>
      </c>
      <c r="AZ4" s="20">
        <f t="shared" si="1"/>
        <v>26.42</v>
      </c>
      <c r="BA4" s="20">
        <f t="shared" si="1"/>
        <v>25.28</v>
      </c>
      <c r="BB4" s="20">
        <f t="shared" si="1"/>
        <v>24.14</v>
      </c>
      <c r="BC4" s="20">
        <f t="shared" si="1"/>
        <v>23</v>
      </c>
      <c r="BD4" s="20">
        <f t="shared" si="1"/>
        <v>21.86</v>
      </c>
      <c r="BE4" s="20">
        <f t="shared" si="1"/>
        <v>20.72</v>
      </c>
      <c r="BF4" s="20">
        <f t="shared" si="1"/>
        <v>19.58</v>
      </c>
      <c r="BG4" s="20">
        <f t="shared" si="1"/>
        <v>18.44</v>
      </c>
      <c r="BH4" s="20">
        <f t="shared" si="1"/>
        <v>17.3</v>
      </c>
      <c r="BI4" s="20">
        <f t="shared" si="1"/>
        <v>16.16</v>
      </c>
      <c r="BJ4" s="20">
        <f t="shared" si="1"/>
        <v>15.02</v>
      </c>
      <c r="BK4" s="20">
        <f t="shared" si="1"/>
        <v>13.88</v>
      </c>
      <c r="BL4" s="20">
        <f t="shared" si="1"/>
        <v>12.74</v>
      </c>
      <c r="BM4" s="20">
        <f t="shared" si="1"/>
        <v>11.6</v>
      </c>
      <c r="BN4" s="20">
        <f t="shared" si="1"/>
        <v>10.46</v>
      </c>
      <c r="BO4" s="20">
        <f t="shared" si="1"/>
        <v>9.32</v>
      </c>
      <c r="BP4" s="20">
        <f t="shared" si="1"/>
        <v>8.18</v>
      </c>
      <c r="BQ4" s="20">
        <f t="shared" si="1"/>
        <v>7.04</v>
      </c>
      <c r="BR4" s="20">
        <f t="shared" si="1"/>
        <v>5.9</v>
      </c>
      <c r="BS4" s="20">
        <f t="shared" si="1"/>
        <v>4.76</v>
      </c>
      <c r="BT4" s="20">
        <f t="shared" si="1"/>
        <v>3.62</v>
      </c>
      <c r="BU4" s="20">
        <f t="shared" si="1"/>
        <v>2.48</v>
      </c>
      <c r="BV4" s="20">
        <v>0.0</v>
      </c>
    </row>
    <row r="5" ht="24.0" customHeight="1">
      <c r="A5" s="21"/>
      <c r="B5" s="21"/>
      <c r="C5" s="21"/>
      <c r="D5" s="10">
        <v>80.0</v>
      </c>
      <c r="E5" s="19">
        <f t="shared" ref="E5:BV5" si="2">sum(E6:E25)</f>
        <v>80</v>
      </c>
      <c r="F5" s="19">
        <f t="shared" si="2"/>
        <v>77</v>
      </c>
      <c r="G5" s="19">
        <f t="shared" si="2"/>
        <v>75</v>
      </c>
      <c r="H5" s="19">
        <f t="shared" si="2"/>
        <v>73</v>
      </c>
      <c r="I5" s="19">
        <f t="shared" si="2"/>
        <v>71</v>
      </c>
      <c r="J5" s="19">
        <f t="shared" si="2"/>
        <v>71</v>
      </c>
      <c r="K5" s="19">
        <f t="shared" si="2"/>
        <v>70</v>
      </c>
      <c r="L5" s="19">
        <f t="shared" si="2"/>
        <v>70</v>
      </c>
      <c r="M5" s="19">
        <f t="shared" si="2"/>
        <v>68</v>
      </c>
      <c r="N5" s="19">
        <f t="shared" si="2"/>
        <v>66</v>
      </c>
      <c r="O5" s="19">
        <f t="shared" si="2"/>
        <v>64</v>
      </c>
      <c r="P5" s="19">
        <f t="shared" si="2"/>
        <v>61</v>
      </c>
      <c r="Q5" s="19">
        <f t="shared" si="2"/>
        <v>60</v>
      </c>
      <c r="R5" s="19">
        <f t="shared" si="2"/>
        <v>60</v>
      </c>
      <c r="S5" s="19">
        <f t="shared" si="2"/>
        <v>60</v>
      </c>
      <c r="T5" s="19">
        <f t="shared" si="2"/>
        <v>58</v>
      </c>
      <c r="U5" s="19">
        <f t="shared" si="2"/>
        <v>56</v>
      </c>
      <c r="V5" s="19">
        <f t="shared" si="2"/>
        <v>55</v>
      </c>
      <c r="W5" s="19">
        <f t="shared" si="2"/>
        <v>54</v>
      </c>
      <c r="X5" s="19">
        <f t="shared" si="2"/>
        <v>52</v>
      </c>
      <c r="Y5" s="19">
        <f t="shared" si="2"/>
        <v>51</v>
      </c>
      <c r="Z5" s="19">
        <f t="shared" si="2"/>
        <v>50</v>
      </c>
      <c r="AA5" s="19">
        <f t="shared" si="2"/>
        <v>47</v>
      </c>
      <c r="AB5" s="19">
        <f t="shared" si="2"/>
        <v>45</v>
      </c>
      <c r="AC5" s="19">
        <f t="shared" si="2"/>
        <v>42</v>
      </c>
      <c r="AD5" s="19">
        <f t="shared" si="2"/>
        <v>40</v>
      </c>
      <c r="AE5" s="19">
        <f t="shared" si="2"/>
        <v>37</v>
      </c>
      <c r="AF5" s="19">
        <f t="shared" si="2"/>
        <v>35</v>
      </c>
      <c r="AG5" s="19">
        <f t="shared" si="2"/>
        <v>34</v>
      </c>
      <c r="AH5" s="19">
        <f t="shared" si="2"/>
        <v>33</v>
      </c>
      <c r="AI5" s="19">
        <f t="shared" si="2"/>
        <v>33</v>
      </c>
      <c r="AJ5" s="19">
        <f t="shared" si="2"/>
        <v>32</v>
      </c>
      <c r="AK5" s="19">
        <f t="shared" si="2"/>
        <v>30</v>
      </c>
      <c r="AL5" s="19">
        <f t="shared" si="2"/>
        <v>29</v>
      </c>
      <c r="AM5" s="19">
        <f t="shared" si="2"/>
        <v>27</v>
      </c>
      <c r="AN5" s="19">
        <f t="shared" si="2"/>
        <v>27</v>
      </c>
      <c r="AO5" s="19">
        <f t="shared" si="2"/>
        <v>27</v>
      </c>
      <c r="AP5" s="19">
        <f t="shared" si="2"/>
        <v>25</v>
      </c>
      <c r="AQ5" s="19">
        <f t="shared" si="2"/>
        <v>25</v>
      </c>
      <c r="AR5" s="19">
        <f t="shared" si="2"/>
        <v>24</v>
      </c>
      <c r="AS5" s="19">
        <f t="shared" si="2"/>
        <v>23</v>
      </c>
      <c r="AT5" s="19">
        <f t="shared" si="2"/>
        <v>23</v>
      </c>
      <c r="AU5" s="19">
        <f t="shared" si="2"/>
        <v>23</v>
      </c>
      <c r="AV5" s="19">
        <f t="shared" si="2"/>
        <v>21</v>
      </c>
      <c r="AW5" s="19">
        <f t="shared" si="2"/>
        <v>20</v>
      </c>
      <c r="AX5" s="19">
        <f t="shared" si="2"/>
        <v>19</v>
      </c>
      <c r="AY5" s="19">
        <f t="shared" si="2"/>
        <v>18</v>
      </c>
      <c r="AZ5" s="19">
        <f t="shared" si="2"/>
        <v>18</v>
      </c>
      <c r="BA5" s="19">
        <f t="shared" si="2"/>
        <v>18</v>
      </c>
      <c r="BB5" s="19">
        <f t="shared" si="2"/>
        <v>18</v>
      </c>
      <c r="BC5" s="19">
        <f t="shared" si="2"/>
        <v>18</v>
      </c>
      <c r="BD5" s="19">
        <f t="shared" si="2"/>
        <v>18</v>
      </c>
      <c r="BE5" s="19">
        <f t="shared" si="2"/>
        <v>16</v>
      </c>
      <c r="BF5" s="19">
        <f t="shared" si="2"/>
        <v>15</v>
      </c>
      <c r="BG5" s="19">
        <f t="shared" si="2"/>
        <v>15</v>
      </c>
      <c r="BH5" s="19">
        <f t="shared" si="2"/>
        <v>15</v>
      </c>
      <c r="BI5" s="19">
        <f t="shared" si="2"/>
        <v>15</v>
      </c>
      <c r="BJ5" s="19">
        <f t="shared" si="2"/>
        <v>13</v>
      </c>
      <c r="BK5" s="19">
        <f t="shared" si="2"/>
        <v>12</v>
      </c>
      <c r="BL5" s="19">
        <f t="shared" si="2"/>
        <v>10</v>
      </c>
      <c r="BM5" s="19">
        <f t="shared" si="2"/>
        <v>10</v>
      </c>
      <c r="BN5" s="19">
        <f t="shared" si="2"/>
        <v>10</v>
      </c>
      <c r="BO5" s="19">
        <f t="shared" si="2"/>
        <v>8</v>
      </c>
      <c r="BP5" s="19">
        <f t="shared" si="2"/>
        <v>8</v>
      </c>
      <c r="BQ5" s="19">
        <f t="shared" si="2"/>
        <v>7</v>
      </c>
      <c r="BR5" s="19">
        <f t="shared" si="2"/>
        <v>5</v>
      </c>
      <c r="BS5" s="19">
        <f t="shared" si="2"/>
        <v>4</v>
      </c>
      <c r="BT5" s="19">
        <f t="shared" si="2"/>
        <v>2</v>
      </c>
      <c r="BU5" s="19">
        <f t="shared" si="2"/>
        <v>0</v>
      </c>
      <c r="BV5" s="19">
        <f t="shared" si="2"/>
        <v>0</v>
      </c>
    </row>
    <row r="6">
      <c r="A6" s="22" t="s">
        <v>84</v>
      </c>
      <c r="B6" s="23" t="s">
        <v>85</v>
      </c>
      <c r="C6" s="24" t="s">
        <v>86</v>
      </c>
      <c r="D6" s="25">
        <v>4.0</v>
      </c>
      <c r="E6" s="26">
        <v>20.0</v>
      </c>
      <c r="F6" s="27">
        <v>19.0</v>
      </c>
      <c r="G6" s="27">
        <v>18.0</v>
      </c>
      <c r="H6" s="27">
        <v>17.0</v>
      </c>
      <c r="I6" s="27">
        <v>16.0</v>
      </c>
      <c r="J6" s="27">
        <v>16.0</v>
      </c>
      <c r="K6" s="28">
        <v>16.0</v>
      </c>
      <c r="L6" s="29"/>
      <c r="M6" s="30"/>
      <c r="N6" s="30"/>
      <c r="O6" s="30"/>
      <c r="P6" s="31"/>
      <c r="Q6" s="31"/>
      <c r="R6" s="32"/>
      <c r="S6" s="33"/>
      <c r="T6" s="34"/>
      <c r="U6" s="27"/>
      <c r="V6" s="35"/>
      <c r="W6" s="35"/>
      <c r="X6" s="35"/>
      <c r="Y6" s="36"/>
      <c r="Z6" s="37"/>
      <c r="AA6" s="38"/>
      <c r="AB6" s="38"/>
      <c r="AC6" s="38"/>
      <c r="AD6" s="38"/>
      <c r="AE6" s="38"/>
      <c r="AF6" s="38"/>
      <c r="AG6" s="39"/>
      <c r="AH6" s="35"/>
      <c r="AI6" s="35"/>
      <c r="AJ6" s="35"/>
      <c r="AK6" s="35"/>
      <c r="AL6" s="35"/>
      <c r="AM6" s="35"/>
      <c r="AN6" s="37"/>
      <c r="AO6" s="38"/>
      <c r="AP6" s="38"/>
      <c r="AQ6" s="38"/>
      <c r="AR6" s="38"/>
      <c r="AS6" s="38"/>
      <c r="AT6" s="38"/>
      <c r="AU6" s="33"/>
      <c r="AV6" s="34"/>
      <c r="AW6" s="27"/>
      <c r="AX6" s="35"/>
      <c r="AY6" s="35"/>
      <c r="AZ6" s="35"/>
      <c r="BA6" s="36"/>
      <c r="BB6" s="37"/>
      <c r="BC6" s="38"/>
      <c r="BD6" s="38"/>
      <c r="BE6" s="38"/>
      <c r="BF6" s="38"/>
      <c r="BG6" s="38"/>
      <c r="BH6" s="38"/>
      <c r="BI6" s="33"/>
      <c r="BJ6" s="34"/>
      <c r="BK6" s="27"/>
      <c r="BL6" s="35"/>
      <c r="BM6" s="35"/>
      <c r="BN6" s="35"/>
      <c r="BO6" s="36"/>
      <c r="BP6" s="37"/>
      <c r="BQ6" s="38"/>
      <c r="BR6" s="38"/>
      <c r="BS6" s="38"/>
      <c r="BT6" s="38"/>
      <c r="BU6" s="38"/>
      <c r="BV6" s="38"/>
    </row>
    <row r="7">
      <c r="A7" s="40"/>
      <c r="B7" s="41" t="s">
        <v>87</v>
      </c>
      <c r="C7" s="42" t="s">
        <v>88</v>
      </c>
      <c r="D7" s="43">
        <v>2.0</v>
      </c>
      <c r="E7" s="26">
        <v>18.0</v>
      </c>
      <c r="F7" s="27">
        <v>18.0</v>
      </c>
      <c r="G7" s="27">
        <v>17.0</v>
      </c>
      <c r="H7" s="44">
        <v>17.0</v>
      </c>
      <c r="I7" s="44">
        <v>16.0</v>
      </c>
      <c r="J7" s="44">
        <v>16.0</v>
      </c>
      <c r="K7" s="45">
        <v>16.0</v>
      </c>
      <c r="L7" s="29"/>
      <c r="M7" s="30"/>
      <c r="N7" s="30"/>
      <c r="O7" s="30"/>
      <c r="P7" s="31"/>
      <c r="Q7" s="31"/>
      <c r="R7" s="32"/>
      <c r="S7" s="33"/>
      <c r="T7" s="34"/>
      <c r="U7" s="27"/>
      <c r="V7" s="35"/>
      <c r="W7" s="35"/>
      <c r="X7" s="35"/>
      <c r="Y7" s="36"/>
      <c r="Z7" s="37"/>
      <c r="AA7" s="38"/>
      <c r="AB7" s="38"/>
      <c r="AC7" s="38"/>
      <c r="AD7" s="38"/>
      <c r="AE7" s="38"/>
      <c r="AF7" s="38"/>
      <c r="AG7" s="39"/>
      <c r="AH7" s="35"/>
      <c r="AI7" s="35"/>
      <c r="AJ7" s="35"/>
      <c r="AK7" s="35"/>
      <c r="AL7" s="35"/>
      <c r="AM7" s="35"/>
      <c r="AN7" s="37"/>
      <c r="AO7" s="38"/>
      <c r="AP7" s="38"/>
      <c r="AQ7" s="38"/>
      <c r="AR7" s="38"/>
      <c r="AS7" s="38"/>
      <c r="AT7" s="38"/>
      <c r="AU7" s="33"/>
      <c r="AV7" s="34"/>
      <c r="AW7" s="27"/>
      <c r="AX7" s="35"/>
      <c r="AY7" s="35"/>
      <c r="AZ7" s="35"/>
      <c r="BA7" s="36"/>
      <c r="BB7" s="37"/>
      <c r="BC7" s="38"/>
      <c r="BD7" s="38"/>
      <c r="BE7" s="38"/>
      <c r="BF7" s="38"/>
      <c r="BG7" s="38"/>
      <c r="BH7" s="38"/>
      <c r="BI7" s="33"/>
      <c r="BJ7" s="34"/>
      <c r="BK7" s="27"/>
      <c r="BL7" s="35"/>
      <c r="BM7" s="35"/>
      <c r="BN7" s="35"/>
      <c r="BO7" s="36"/>
      <c r="BP7" s="37"/>
      <c r="BQ7" s="38"/>
      <c r="BR7" s="38"/>
      <c r="BS7" s="38"/>
      <c r="BT7" s="38"/>
      <c r="BU7" s="38"/>
      <c r="BV7" s="38"/>
    </row>
    <row r="8">
      <c r="A8" s="40"/>
      <c r="B8" s="41" t="s">
        <v>85</v>
      </c>
      <c r="C8" s="42" t="s">
        <v>89</v>
      </c>
      <c r="D8" s="43">
        <v>2.0</v>
      </c>
      <c r="E8" s="26">
        <v>22.0</v>
      </c>
      <c r="F8" s="46">
        <v>20.0</v>
      </c>
      <c r="G8" s="46">
        <v>20.0</v>
      </c>
      <c r="H8" s="46">
        <v>20.0</v>
      </c>
      <c r="I8" s="46">
        <v>20.0</v>
      </c>
      <c r="J8" s="46">
        <v>20.0</v>
      </c>
      <c r="K8" s="46">
        <v>19.0</v>
      </c>
      <c r="L8" s="29"/>
      <c r="M8" s="30"/>
      <c r="N8" s="30"/>
      <c r="O8" s="30"/>
      <c r="P8" s="31"/>
      <c r="Q8" s="31"/>
      <c r="R8" s="32"/>
      <c r="S8" s="33"/>
      <c r="T8" s="34"/>
      <c r="U8" s="27"/>
      <c r="V8" s="35"/>
      <c r="W8" s="35"/>
      <c r="X8" s="35"/>
      <c r="Y8" s="36"/>
      <c r="Z8" s="37"/>
      <c r="AA8" s="38"/>
      <c r="AB8" s="38"/>
      <c r="AC8" s="38"/>
      <c r="AD8" s="38"/>
      <c r="AE8" s="38"/>
      <c r="AF8" s="38"/>
      <c r="AG8" s="39"/>
      <c r="AH8" s="35"/>
      <c r="AI8" s="35"/>
      <c r="AJ8" s="35"/>
      <c r="AK8" s="35"/>
      <c r="AL8" s="35"/>
      <c r="AM8" s="35"/>
      <c r="AN8" s="37"/>
      <c r="AO8" s="38"/>
      <c r="AP8" s="38"/>
      <c r="AQ8" s="38"/>
      <c r="AR8" s="38"/>
      <c r="AS8" s="38"/>
      <c r="AT8" s="38"/>
      <c r="AU8" s="33"/>
      <c r="AV8" s="34"/>
      <c r="AW8" s="27"/>
      <c r="AX8" s="35"/>
      <c r="AY8" s="35"/>
      <c r="AZ8" s="35"/>
      <c r="BA8" s="36"/>
      <c r="BB8" s="37"/>
      <c r="BC8" s="38"/>
      <c r="BD8" s="38"/>
      <c r="BE8" s="38"/>
      <c r="BF8" s="38"/>
      <c r="BG8" s="38"/>
      <c r="BH8" s="38"/>
      <c r="BI8" s="33"/>
      <c r="BJ8" s="34"/>
      <c r="BK8" s="27"/>
      <c r="BL8" s="35"/>
      <c r="BM8" s="35"/>
      <c r="BN8" s="35"/>
      <c r="BO8" s="36"/>
      <c r="BP8" s="37"/>
      <c r="BQ8" s="38"/>
      <c r="BR8" s="38"/>
      <c r="BS8" s="38"/>
      <c r="BT8" s="38"/>
      <c r="BU8" s="38"/>
      <c r="BV8" s="38"/>
    </row>
    <row r="9">
      <c r="A9" s="47"/>
      <c r="B9" s="48" t="s">
        <v>87</v>
      </c>
      <c r="C9" s="49" t="s">
        <v>90</v>
      </c>
      <c r="D9" s="50">
        <v>1.0</v>
      </c>
      <c r="E9" s="26">
        <v>20.0</v>
      </c>
      <c r="F9" s="46">
        <v>20.0</v>
      </c>
      <c r="G9" s="46">
        <v>20.0</v>
      </c>
      <c r="H9" s="46">
        <v>19.0</v>
      </c>
      <c r="I9" s="46">
        <v>19.0</v>
      </c>
      <c r="J9" s="46">
        <v>19.0</v>
      </c>
      <c r="K9" s="46">
        <v>19.0</v>
      </c>
      <c r="L9" s="29"/>
      <c r="M9" s="30"/>
      <c r="N9" s="30"/>
      <c r="O9" s="30"/>
      <c r="P9" s="31"/>
      <c r="Q9" s="31"/>
      <c r="R9" s="32"/>
      <c r="S9" s="33"/>
      <c r="T9" s="34"/>
      <c r="U9" s="27"/>
      <c r="V9" s="35"/>
      <c r="W9" s="35"/>
      <c r="X9" s="35"/>
      <c r="Y9" s="36"/>
      <c r="Z9" s="37"/>
      <c r="AA9" s="38"/>
      <c r="AB9" s="38"/>
      <c r="AC9" s="38"/>
      <c r="AD9" s="38"/>
      <c r="AE9" s="38"/>
      <c r="AF9" s="38"/>
      <c r="AG9" s="39"/>
      <c r="AH9" s="35"/>
      <c r="AI9" s="35"/>
      <c r="AJ9" s="35"/>
      <c r="AK9" s="35"/>
      <c r="AL9" s="35"/>
      <c r="AM9" s="35"/>
      <c r="AN9" s="37"/>
      <c r="AO9" s="38"/>
      <c r="AP9" s="38"/>
      <c r="AQ9" s="38"/>
      <c r="AR9" s="38"/>
      <c r="AS9" s="38"/>
      <c r="AT9" s="38"/>
      <c r="AU9" s="33"/>
      <c r="AV9" s="34"/>
      <c r="AW9" s="27"/>
      <c r="AX9" s="35"/>
      <c r="AY9" s="35"/>
      <c r="AZ9" s="35"/>
      <c r="BA9" s="36"/>
      <c r="BB9" s="37"/>
      <c r="BC9" s="38"/>
      <c r="BD9" s="38"/>
      <c r="BE9" s="38"/>
      <c r="BF9" s="38"/>
      <c r="BG9" s="38"/>
      <c r="BH9" s="38"/>
      <c r="BI9" s="33"/>
      <c r="BJ9" s="34"/>
      <c r="BK9" s="27"/>
      <c r="BL9" s="35"/>
      <c r="BM9" s="35"/>
      <c r="BN9" s="35"/>
      <c r="BO9" s="36"/>
      <c r="BP9" s="37"/>
      <c r="BQ9" s="38"/>
      <c r="BR9" s="38"/>
      <c r="BS9" s="38"/>
      <c r="BT9" s="38"/>
      <c r="BU9" s="38"/>
      <c r="BV9" s="38"/>
    </row>
    <row r="10">
      <c r="A10" s="22" t="s">
        <v>91</v>
      </c>
      <c r="B10" s="23" t="s">
        <v>92</v>
      </c>
      <c r="C10" s="24" t="s">
        <v>86</v>
      </c>
      <c r="D10" s="25">
        <v>4.0</v>
      </c>
      <c r="E10" s="26"/>
      <c r="F10" s="27"/>
      <c r="G10" s="27"/>
      <c r="H10" s="44"/>
      <c r="I10" s="44"/>
      <c r="J10" s="44"/>
      <c r="K10" s="45"/>
      <c r="L10" s="29">
        <v>16.0</v>
      </c>
      <c r="M10" s="30">
        <v>15.0</v>
      </c>
      <c r="N10" s="29">
        <v>14.0</v>
      </c>
      <c r="O10" s="30">
        <v>13.0</v>
      </c>
      <c r="P10" s="30">
        <v>12.0</v>
      </c>
      <c r="Q10" s="30">
        <v>12.0</v>
      </c>
      <c r="R10" s="32">
        <v>12.0</v>
      </c>
      <c r="S10" s="33"/>
      <c r="T10" s="34"/>
      <c r="U10" s="27"/>
      <c r="V10" s="35"/>
      <c r="W10" s="35"/>
      <c r="X10" s="35"/>
      <c r="Y10" s="36"/>
      <c r="Z10" s="37"/>
      <c r="AA10" s="38"/>
      <c r="AB10" s="38"/>
      <c r="AC10" s="38"/>
      <c r="AD10" s="38"/>
      <c r="AE10" s="38"/>
      <c r="AF10" s="38"/>
      <c r="AG10" s="39"/>
      <c r="AH10" s="35"/>
      <c r="AI10" s="35"/>
      <c r="AJ10" s="35"/>
      <c r="AK10" s="35"/>
      <c r="AL10" s="35"/>
      <c r="AM10" s="35"/>
      <c r="AN10" s="37"/>
      <c r="AO10" s="38"/>
      <c r="AP10" s="38"/>
      <c r="AQ10" s="38"/>
      <c r="AR10" s="38"/>
      <c r="AS10" s="38"/>
      <c r="AT10" s="38"/>
      <c r="AU10" s="33"/>
      <c r="AV10" s="34"/>
      <c r="AW10" s="27"/>
      <c r="AX10" s="35"/>
      <c r="AY10" s="35"/>
      <c r="AZ10" s="35"/>
      <c r="BA10" s="36"/>
      <c r="BB10" s="37"/>
      <c r="BC10" s="38"/>
      <c r="BD10" s="38"/>
      <c r="BE10" s="38"/>
      <c r="BF10" s="38"/>
      <c r="BG10" s="38"/>
      <c r="BH10" s="38"/>
      <c r="BI10" s="33"/>
      <c r="BJ10" s="34"/>
      <c r="BK10" s="27"/>
      <c r="BL10" s="35"/>
      <c r="BM10" s="35"/>
      <c r="BN10" s="35"/>
      <c r="BO10" s="36"/>
      <c r="BP10" s="37"/>
      <c r="BQ10" s="38"/>
      <c r="BR10" s="38"/>
      <c r="BS10" s="38"/>
      <c r="BT10" s="38"/>
      <c r="BU10" s="38"/>
      <c r="BV10" s="38"/>
    </row>
    <row r="11">
      <c r="A11" s="40"/>
      <c r="B11" s="51" t="s">
        <v>93</v>
      </c>
      <c r="C11" s="42" t="s">
        <v>88</v>
      </c>
      <c r="D11" s="43">
        <v>4.0</v>
      </c>
      <c r="E11" s="26"/>
      <c r="F11" s="27"/>
      <c r="G11" s="27"/>
      <c r="H11" s="44"/>
      <c r="I11" s="44"/>
      <c r="J11" s="44"/>
      <c r="K11" s="45"/>
      <c r="L11" s="29">
        <v>16.0</v>
      </c>
      <c r="M11" s="30">
        <v>15.0</v>
      </c>
      <c r="N11" s="30">
        <v>14.0</v>
      </c>
      <c r="O11" s="30">
        <v>13.0</v>
      </c>
      <c r="P11" s="30">
        <v>12.0</v>
      </c>
      <c r="Q11" s="30">
        <v>12.0</v>
      </c>
      <c r="R11" s="32">
        <v>12.0</v>
      </c>
      <c r="S11" s="33"/>
      <c r="T11" s="34"/>
      <c r="U11" s="27"/>
      <c r="V11" s="35"/>
      <c r="W11" s="35"/>
      <c r="X11" s="35"/>
      <c r="Y11" s="36"/>
      <c r="Z11" s="37"/>
      <c r="AA11" s="38"/>
      <c r="AB11" s="38"/>
      <c r="AC11" s="38"/>
      <c r="AD11" s="38"/>
      <c r="AE11" s="38"/>
      <c r="AF11" s="38"/>
      <c r="AG11" s="39"/>
      <c r="AH11" s="35"/>
      <c r="AI11" s="35"/>
      <c r="AJ11" s="35"/>
      <c r="AK11" s="35"/>
      <c r="AL11" s="35"/>
      <c r="AM11" s="35"/>
      <c r="AN11" s="37"/>
      <c r="AO11" s="38"/>
      <c r="AP11" s="38"/>
      <c r="AQ11" s="38"/>
      <c r="AR11" s="38"/>
      <c r="AS11" s="38"/>
      <c r="AT11" s="38"/>
      <c r="AU11" s="33"/>
      <c r="AV11" s="34"/>
      <c r="AW11" s="27"/>
      <c r="AX11" s="35"/>
      <c r="AY11" s="35"/>
      <c r="AZ11" s="35"/>
      <c r="BA11" s="36"/>
      <c r="BB11" s="37"/>
      <c r="BC11" s="38"/>
      <c r="BD11" s="38"/>
      <c r="BE11" s="38"/>
      <c r="BF11" s="38"/>
      <c r="BG11" s="38"/>
      <c r="BH11" s="38"/>
      <c r="BI11" s="33"/>
      <c r="BJ11" s="34"/>
      <c r="BK11" s="27"/>
      <c r="BL11" s="35"/>
      <c r="BM11" s="35"/>
      <c r="BN11" s="35"/>
      <c r="BO11" s="36"/>
      <c r="BP11" s="37"/>
      <c r="BQ11" s="38"/>
      <c r="BR11" s="38"/>
      <c r="BS11" s="38"/>
      <c r="BT11" s="38"/>
      <c r="BU11" s="38"/>
      <c r="BV11" s="38"/>
    </row>
    <row r="12">
      <c r="A12" s="40"/>
      <c r="B12" s="41" t="s">
        <v>94</v>
      </c>
      <c r="C12" s="42" t="s">
        <v>89</v>
      </c>
      <c r="D12" s="43">
        <v>2.0</v>
      </c>
      <c r="E12" s="52"/>
      <c r="F12" s="34"/>
      <c r="G12" s="27"/>
      <c r="H12" s="35"/>
      <c r="I12" s="35"/>
      <c r="J12" s="35"/>
      <c r="K12" s="36"/>
      <c r="L12" s="29">
        <v>19.0</v>
      </c>
      <c r="M12" s="29">
        <v>19.0</v>
      </c>
      <c r="N12" s="29">
        <v>19.0</v>
      </c>
      <c r="O12" s="29">
        <v>19.0</v>
      </c>
      <c r="P12" s="29">
        <v>19.0</v>
      </c>
      <c r="Q12" s="29">
        <v>18.0</v>
      </c>
      <c r="R12" s="29">
        <v>18.0</v>
      </c>
      <c r="S12" s="46"/>
      <c r="T12" s="27"/>
      <c r="U12" s="27"/>
      <c r="V12" s="44"/>
      <c r="W12" s="44"/>
      <c r="X12" s="44"/>
      <c r="Y12" s="45"/>
      <c r="Z12" s="37"/>
      <c r="AA12" s="38"/>
      <c r="AB12" s="38"/>
      <c r="AC12" s="38"/>
      <c r="AD12" s="38"/>
      <c r="AE12" s="38"/>
      <c r="AF12" s="38"/>
      <c r="AG12" s="39"/>
      <c r="AH12" s="35"/>
      <c r="AI12" s="35"/>
      <c r="AJ12" s="35"/>
      <c r="AK12" s="35"/>
      <c r="AL12" s="35"/>
      <c r="AM12" s="35"/>
      <c r="AN12" s="37"/>
      <c r="AO12" s="38"/>
      <c r="AP12" s="38"/>
      <c r="AQ12" s="38"/>
      <c r="AR12" s="38"/>
      <c r="AS12" s="38"/>
      <c r="AT12" s="38"/>
      <c r="AU12" s="33"/>
      <c r="AV12" s="34"/>
      <c r="AW12" s="27"/>
      <c r="AX12" s="35"/>
      <c r="AY12" s="35"/>
      <c r="AZ12" s="35"/>
      <c r="BA12" s="36"/>
      <c r="BB12" s="37"/>
      <c r="BC12" s="38"/>
      <c r="BD12" s="38"/>
      <c r="BE12" s="38"/>
      <c r="BF12" s="38"/>
      <c r="BG12" s="38"/>
      <c r="BH12" s="38"/>
      <c r="BI12" s="33"/>
      <c r="BJ12" s="34"/>
      <c r="BK12" s="27"/>
      <c r="BL12" s="35"/>
      <c r="BM12" s="35"/>
      <c r="BN12" s="35"/>
      <c r="BO12" s="36"/>
      <c r="BP12" s="37"/>
      <c r="BQ12" s="38"/>
      <c r="BR12" s="38"/>
      <c r="BS12" s="38"/>
      <c r="BT12" s="38"/>
      <c r="BU12" s="38"/>
      <c r="BV12" s="38"/>
    </row>
    <row r="13">
      <c r="A13" s="47"/>
      <c r="B13" s="48" t="s">
        <v>95</v>
      </c>
      <c r="C13" s="49" t="s">
        <v>90</v>
      </c>
      <c r="D13" s="50">
        <v>1.0</v>
      </c>
      <c r="E13" s="52"/>
      <c r="F13" s="34"/>
      <c r="G13" s="27"/>
      <c r="H13" s="35"/>
      <c r="I13" s="35"/>
      <c r="J13" s="35"/>
      <c r="K13" s="36"/>
      <c r="L13" s="29">
        <v>19.0</v>
      </c>
      <c r="M13" s="29">
        <v>19.0</v>
      </c>
      <c r="N13" s="29">
        <v>19.0</v>
      </c>
      <c r="O13" s="29">
        <v>19.0</v>
      </c>
      <c r="P13" s="29">
        <v>18.0</v>
      </c>
      <c r="Q13" s="29">
        <v>18.0</v>
      </c>
      <c r="R13" s="29">
        <v>18.0</v>
      </c>
      <c r="S13" s="46"/>
      <c r="T13" s="27"/>
      <c r="U13" s="27"/>
      <c r="V13" s="44"/>
      <c r="W13" s="44"/>
      <c r="X13" s="44"/>
      <c r="Y13" s="45"/>
      <c r="Z13" s="37"/>
      <c r="AA13" s="38"/>
      <c r="AB13" s="38"/>
      <c r="AC13" s="38"/>
      <c r="AD13" s="38"/>
      <c r="AE13" s="38"/>
      <c r="AF13" s="38"/>
      <c r="AG13" s="39"/>
      <c r="AH13" s="35"/>
      <c r="AI13" s="35"/>
      <c r="AJ13" s="35"/>
      <c r="AK13" s="35"/>
      <c r="AL13" s="35"/>
      <c r="AM13" s="35"/>
      <c r="AN13" s="37"/>
      <c r="AO13" s="38"/>
      <c r="AP13" s="38"/>
      <c r="AQ13" s="38"/>
      <c r="AR13" s="38"/>
      <c r="AS13" s="38"/>
      <c r="AT13" s="38"/>
      <c r="AU13" s="33"/>
      <c r="AV13" s="34"/>
      <c r="AW13" s="27"/>
      <c r="AX13" s="35"/>
      <c r="AY13" s="35"/>
      <c r="AZ13" s="35"/>
      <c r="BA13" s="36"/>
      <c r="BB13" s="37"/>
      <c r="BC13" s="38"/>
      <c r="BD13" s="38"/>
      <c r="BE13" s="38"/>
      <c r="BF13" s="38"/>
      <c r="BG13" s="38"/>
      <c r="BH13" s="38"/>
      <c r="BI13" s="33"/>
      <c r="BJ13" s="34"/>
      <c r="BK13" s="27"/>
      <c r="BL13" s="35"/>
      <c r="BM13" s="35"/>
      <c r="BN13" s="35"/>
      <c r="BO13" s="36"/>
      <c r="BP13" s="37"/>
      <c r="BQ13" s="38"/>
      <c r="BR13" s="38"/>
      <c r="BS13" s="38"/>
      <c r="BT13" s="38"/>
      <c r="BU13" s="38"/>
      <c r="BV13" s="38"/>
    </row>
    <row r="14">
      <c r="A14" s="22" t="s">
        <v>96</v>
      </c>
      <c r="B14" s="23" t="s">
        <v>97</v>
      </c>
      <c r="C14" s="24" t="s">
        <v>89</v>
      </c>
      <c r="D14" s="25">
        <v>12.0</v>
      </c>
      <c r="E14" s="26"/>
      <c r="F14" s="27"/>
      <c r="G14" s="27"/>
      <c r="H14" s="44"/>
      <c r="I14" s="44"/>
      <c r="J14" s="44"/>
      <c r="K14" s="45"/>
      <c r="L14" s="29"/>
      <c r="M14" s="30"/>
      <c r="N14" s="30"/>
      <c r="O14" s="30"/>
      <c r="P14" s="31"/>
      <c r="Q14" s="31"/>
      <c r="R14" s="32"/>
      <c r="S14" s="46">
        <v>18.0</v>
      </c>
      <c r="T14" s="27">
        <v>17.0</v>
      </c>
      <c r="U14" s="27">
        <v>16.0</v>
      </c>
      <c r="V14" s="44">
        <v>15.0</v>
      </c>
      <c r="W14" s="44">
        <v>14.0</v>
      </c>
      <c r="X14" s="44">
        <v>13.0</v>
      </c>
      <c r="Y14" s="45">
        <v>12.0</v>
      </c>
      <c r="Z14" s="53">
        <v>11.0</v>
      </c>
      <c r="AA14" s="54">
        <v>10.0</v>
      </c>
      <c r="AB14" s="54">
        <v>10.0</v>
      </c>
      <c r="AC14" s="54">
        <v>9.0</v>
      </c>
      <c r="AD14" s="54">
        <v>9.0</v>
      </c>
      <c r="AE14" s="54">
        <v>9.0</v>
      </c>
      <c r="AF14" s="54">
        <v>9.0</v>
      </c>
      <c r="AG14" s="55">
        <v>9.0</v>
      </c>
      <c r="AH14" s="44">
        <v>9.0</v>
      </c>
      <c r="AI14" s="44">
        <v>9.0</v>
      </c>
      <c r="AJ14" s="44">
        <v>8.0</v>
      </c>
      <c r="AK14" s="44">
        <v>7.0</v>
      </c>
      <c r="AL14" s="44">
        <v>7.0</v>
      </c>
      <c r="AM14" s="44">
        <v>7.0</v>
      </c>
      <c r="AN14" s="53">
        <v>7.0</v>
      </c>
      <c r="AO14" s="54">
        <v>7.0</v>
      </c>
      <c r="AP14" s="54">
        <v>6.0</v>
      </c>
      <c r="AQ14" s="54">
        <v>6.0</v>
      </c>
      <c r="AR14" s="54">
        <v>6.0</v>
      </c>
      <c r="AS14" s="54">
        <v>6.0</v>
      </c>
      <c r="AT14" s="54">
        <v>6.0</v>
      </c>
      <c r="AU14" s="46">
        <v>6.0</v>
      </c>
      <c r="AV14" s="46">
        <v>6.0</v>
      </c>
      <c r="AW14" s="46">
        <v>6.0</v>
      </c>
      <c r="AX14" s="46">
        <v>6.0</v>
      </c>
      <c r="AY14" s="46">
        <v>6.0</v>
      </c>
      <c r="AZ14" s="46">
        <v>6.0</v>
      </c>
      <c r="BA14" s="46">
        <v>6.0</v>
      </c>
      <c r="BB14" s="37"/>
      <c r="BC14" s="38"/>
      <c r="BD14" s="38"/>
      <c r="BE14" s="38"/>
      <c r="BF14" s="38"/>
      <c r="BG14" s="38"/>
      <c r="BH14" s="38"/>
      <c r="BI14" s="33"/>
      <c r="BJ14" s="34"/>
      <c r="BK14" s="27"/>
      <c r="BL14" s="35"/>
      <c r="BM14" s="35"/>
      <c r="BN14" s="35"/>
      <c r="BO14" s="36"/>
      <c r="BP14" s="37"/>
      <c r="BQ14" s="38"/>
      <c r="BR14" s="38"/>
      <c r="BS14" s="38"/>
      <c r="BT14" s="38"/>
      <c r="BU14" s="38"/>
      <c r="BV14" s="38"/>
    </row>
    <row r="15">
      <c r="A15" s="40"/>
      <c r="B15" s="41" t="s">
        <v>98</v>
      </c>
      <c r="C15" s="42" t="s">
        <v>88</v>
      </c>
      <c r="D15" s="43">
        <v>7.0</v>
      </c>
      <c r="E15" s="52"/>
      <c r="F15" s="34"/>
      <c r="G15" s="27"/>
      <c r="H15" s="35"/>
      <c r="I15" s="35"/>
      <c r="J15" s="35"/>
      <c r="K15" s="36"/>
      <c r="L15" s="29"/>
      <c r="M15" s="30"/>
      <c r="N15" s="30"/>
      <c r="O15" s="30"/>
      <c r="P15" s="31"/>
      <c r="Q15" s="31"/>
      <c r="R15" s="32"/>
      <c r="S15" s="46">
        <v>12.0</v>
      </c>
      <c r="T15" s="46">
        <v>12.0</v>
      </c>
      <c r="U15" s="46">
        <v>12.0</v>
      </c>
      <c r="V15" s="46">
        <v>12.0</v>
      </c>
      <c r="W15" s="46">
        <v>12.0</v>
      </c>
      <c r="X15" s="46">
        <v>11.0</v>
      </c>
      <c r="Y15" s="46">
        <v>11.0</v>
      </c>
      <c r="Z15" s="53">
        <v>11.0</v>
      </c>
      <c r="AA15" s="53">
        <v>11.0</v>
      </c>
      <c r="AB15" s="53">
        <v>11.0</v>
      </c>
      <c r="AC15" s="53">
        <v>11.0</v>
      </c>
      <c r="AD15" s="53">
        <v>11.0</v>
      </c>
      <c r="AE15" s="53">
        <v>10.0</v>
      </c>
      <c r="AF15" s="54">
        <v>10.0</v>
      </c>
      <c r="AG15" s="55">
        <v>10.0</v>
      </c>
      <c r="AH15" s="44">
        <v>10.0</v>
      </c>
      <c r="AI15" s="44">
        <v>10.0</v>
      </c>
      <c r="AJ15" s="44">
        <v>10.0</v>
      </c>
      <c r="AK15" s="44">
        <v>9.0</v>
      </c>
      <c r="AL15" s="44">
        <v>9.0</v>
      </c>
      <c r="AM15" s="44">
        <v>9.0</v>
      </c>
      <c r="AN15" s="53">
        <v>9.0</v>
      </c>
      <c r="AO15" s="54">
        <v>9.0</v>
      </c>
      <c r="AP15" s="54">
        <v>8.0</v>
      </c>
      <c r="AQ15" s="54">
        <v>8.0</v>
      </c>
      <c r="AR15" s="54">
        <v>8.0</v>
      </c>
      <c r="AS15" s="54">
        <v>7.0</v>
      </c>
      <c r="AT15" s="54">
        <v>7.0</v>
      </c>
      <c r="AU15" s="46">
        <v>7.0</v>
      </c>
      <c r="AV15" s="46">
        <v>6.0</v>
      </c>
      <c r="AW15" s="46">
        <v>6.0</v>
      </c>
      <c r="AX15" s="46">
        <v>6.0</v>
      </c>
      <c r="AY15" s="46">
        <v>5.0</v>
      </c>
      <c r="AZ15" s="46">
        <v>5.0</v>
      </c>
      <c r="BA15" s="46">
        <v>5.0</v>
      </c>
      <c r="BB15" s="37"/>
      <c r="BC15" s="38"/>
      <c r="BD15" s="38"/>
      <c r="BE15" s="38"/>
      <c r="BF15" s="38"/>
      <c r="BG15" s="38"/>
      <c r="BH15" s="38"/>
      <c r="BI15" s="33"/>
      <c r="BJ15" s="34"/>
      <c r="BK15" s="27"/>
      <c r="BL15" s="35"/>
      <c r="BM15" s="35"/>
      <c r="BN15" s="35"/>
      <c r="BO15" s="36"/>
      <c r="BP15" s="37"/>
      <c r="BQ15" s="38"/>
      <c r="BR15" s="38"/>
      <c r="BS15" s="38"/>
      <c r="BT15" s="38"/>
      <c r="BU15" s="38"/>
      <c r="BV15" s="38"/>
    </row>
    <row r="16">
      <c r="A16" s="40"/>
      <c r="B16" s="41" t="s">
        <v>99</v>
      </c>
      <c r="C16" s="42" t="s">
        <v>90</v>
      </c>
      <c r="D16" s="43">
        <v>0.0</v>
      </c>
      <c r="E16" s="52"/>
      <c r="F16" s="34"/>
      <c r="G16" s="27"/>
      <c r="H16" s="35"/>
      <c r="I16" s="35"/>
      <c r="J16" s="35"/>
      <c r="K16" s="36"/>
      <c r="L16" s="29"/>
      <c r="M16" s="30"/>
      <c r="N16" s="30"/>
      <c r="O16" s="30"/>
      <c r="P16" s="31"/>
      <c r="Q16" s="31"/>
      <c r="R16" s="32"/>
      <c r="S16" s="46">
        <v>18.0</v>
      </c>
      <c r="T16" s="46">
        <v>18.0</v>
      </c>
      <c r="U16" s="46">
        <v>18.0</v>
      </c>
      <c r="V16" s="46">
        <v>18.0</v>
      </c>
      <c r="W16" s="46">
        <v>18.0</v>
      </c>
      <c r="X16" s="46">
        <v>18.0</v>
      </c>
      <c r="Y16" s="46">
        <v>18.0</v>
      </c>
      <c r="Z16" s="37"/>
      <c r="AA16" s="38"/>
      <c r="AB16" s="38"/>
      <c r="AC16" s="38"/>
      <c r="AD16" s="38"/>
      <c r="AE16" s="38"/>
      <c r="AF16" s="56"/>
      <c r="AG16" s="39"/>
      <c r="AH16" s="35"/>
      <c r="AI16" s="35"/>
      <c r="AJ16" s="35"/>
      <c r="AK16" s="35"/>
      <c r="AL16" s="35"/>
      <c r="AM16" s="57"/>
      <c r="AN16" s="37"/>
      <c r="AO16" s="38"/>
      <c r="AP16" s="38"/>
      <c r="AQ16" s="38"/>
      <c r="AR16" s="38"/>
      <c r="AS16" s="38"/>
      <c r="AT16" s="56"/>
      <c r="AU16" s="33"/>
      <c r="AV16" s="34"/>
      <c r="AW16" s="27"/>
      <c r="AX16" s="35"/>
      <c r="AY16" s="35"/>
      <c r="AZ16" s="35"/>
      <c r="BA16" s="36"/>
      <c r="BB16" s="37"/>
      <c r="BC16" s="38"/>
      <c r="BD16" s="38"/>
      <c r="BE16" s="38"/>
      <c r="BF16" s="38"/>
      <c r="BG16" s="38"/>
      <c r="BH16" s="56"/>
      <c r="BI16" s="33"/>
      <c r="BJ16" s="34"/>
      <c r="BK16" s="27"/>
      <c r="BL16" s="35"/>
      <c r="BM16" s="35"/>
      <c r="BN16" s="35"/>
      <c r="BO16" s="36"/>
      <c r="BP16" s="37"/>
      <c r="BQ16" s="38"/>
      <c r="BR16" s="38"/>
      <c r="BS16" s="38"/>
      <c r="BT16" s="38"/>
      <c r="BU16" s="38"/>
      <c r="BV16" s="56"/>
    </row>
    <row r="17">
      <c r="A17" s="47"/>
      <c r="B17" s="48" t="s">
        <v>100</v>
      </c>
      <c r="C17" s="49" t="s">
        <v>86</v>
      </c>
      <c r="D17" s="50">
        <v>2.0</v>
      </c>
      <c r="E17" s="52"/>
      <c r="F17" s="34"/>
      <c r="G17" s="27"/>
      <c r="H17" s="35"/>
      <c r="I17" s="35"/>
      <c r="J17" s="35"/>
      <c r="K17" s="36"/>
      <c r="L17" s="29"/>
      <c r="M17" s="30"/>
      <c r="N17" s="30"/>
      <c r="O17" s="30"/>
      <c r="P17" s="31"/>
      <c r="Q17" s="31"/>
      <c r="R17" s="32"/>
      <c r="S17" s="46">
        <v>12.0</v>
      </c>
      <c r="T17" s="27">
        <v>11.0</v>
      </c>
      <c r="U17" s="27">
        <v>10.0</v>
      </c>
      <c r="V17" s="27">
        <v>10.0</v>
      </c>
      <c r="W17" s="27">
        <v>10.0</v>
      </c>
      <c r="X17" s="27">
        <v>10.0</v>
      </c>
      <c r="Y17" s="27">
        <v>10.0</v>
      </c>
      <c r="Z17" s="38"/>
      <c r="AA17" s="38"/>
      <c r="AB17" s="38"/>
      <c r="AC17" s="38"/>
      <c r="AD17" s="38"/>
      <c r="AE17" s="38"/>
      <c r="AF17" s="56"/>
      <c r="AG17" s="39"/>
      <c r="AH17" s="35"/>
      <c r="AI17" s="35"/>
      <c r="AJ17" s="35"/>
      <c r="AK17" s="35"/>
      <c r="AL17" s="35"/>
      <c r="AM17" s="57"/>
      <c r="AN17" s="37"/>
      <c r="AO17" s="38"/>
      <c r="AP17" s="38"/>
      <c r="AQ17" s="38"/>
      <c r="AR17" s="38"/>
      <c r="AS17" s="38"/>
      <c r="AT17" s="56"/>
      <c r="AU17" s="33"/>
      <c r="AV17" s="34"/>
      <c r="AW17" s="27"/>
      <c r="AX17" s="35"/>
      <c r="AY17" s="35"/>
      <c r="AZ17" s="35"/>
      <c r="BA17" s="36"/>
      <c r="BB17" s="37"/>
      <c r="BC17" s="38"/>
      <c r="BD17" s="38"/>
      <c r="BE17" s="38"/>
      <c r="BF17" s="38"/>
      <c r="BG17" s="38"/>
      <c r="BH17" s="56"/>
      <c r="BI17" s="33"/>
      <c r="BJ17" s="34"/>
      <c r="BK17" s="27"/>
      <c r="BL17" s="35"/>
      <c r="BM17" s="35"/>
      <c r="BN17" s="35"/>
      <c r="BO17" s="36"/>
      <c r="BP17" s="37"/>
      <c r="BQ17" s="38"/>
      <c r="BR17" s="38"/>
      <c r="BS17" s="38"/>
      <c r="BT17" s="38"/>
      <c r="BU17" s="38"/>
      <c r="BV17" s="56"/>
    </row>
    <row r="18">
      <c r="A18" s="22" t="s">
        <v>101</v>
      </c>
      <c r="B18" s="58" t="s">
        <v>102</v>
      </c>
      <c r="C18" s="24" t="s">
        <v>90</v>
      </c>
      <c r="D18" s="25">
        <v>14.0</v>
      </c>
      <c r="E18" s="52"/>
      <c r="F18" s="34"/>
      <c r="G18" s="27"/>
      <c r="H18" s="35"/>
      <c r="I18" s="35"/>
      <c r="J18" s="35"/>
      <c r="K18" s="36"/>
      <c r="L18" s="29"/>
      <c r="M18" s="30"/>
      <c r="N18" s="30"/>
      <c r="O18" s="30"/>
      <c r="P18" s="31"/>
      <c r="Q18" s="31"/>
      <c r="R18" s="32"/>
      <c r="S18" s="33"/>
      <c r="T18" s="34"/>
      <c r="U18" s="27"/>
      <c r="V18" s="35"/>
      <c r="W18" s="35"/>
      <c r="X18" s="35"/>
      <c r="Y18" s="36"/>
      <c r="Z18" s="29">
        <v>18.0</v>
      </c>
      <c r="AA18" s="30">
        <v>17.0</v>
      </c>
      <c r="AB18" s="30">
        <v>16.0</v>
      </c>
      <c r="AC18" s="30">
        <v>15.0</v>
      </c>
      <c r="AD18" s="30">
        <v>14.0</v>
      </c>
      <c r="AE18" s="30">
        <v>13.0</v>
      </c>
      <c r="AF18" s="30">
        <v>12.0</v>
      </c>
      <c r="AG18" s="46">
        <v>11.0</v>
      </c>
      <c r="AH18" s="27">
        <v>10.0</v>
      </c>
      <c r="AI18" s="27">
        <v>10.0</v>
      </c>
      <c r="AJ18" s="27">
        <v>10.0</v>
      </c>
      <c r="AK18" s="27">
        <v>10.0</v>
      </c>
      <c r="AL18" s="27">
        <v>9.0</v>
      </c>
      <c r="AM18" s="27">
        <v>8.0</v>
      </c>
      <c r="AN18" s="29">
        <v>8.0</v>
      </c>
      <c r="AO18" s="30">
        <v>8.0</v>
      </c>
      <c r="AP18" s="30">
        <v>8.0</v>
      </c>
      <c r="AQ18" s="30">
        <v>8.0</v>
      </c>
      <c r="AR18" s="30">
        <v>7.0</v>
      </c>
      <c r="AS18" s="30">
        <v>7.0</v>
      </c>
      <c r="AT18" s="32">
        <v>7.0</v>
      </c>
      <c r="AU18" s="46">
        <v>7.0</v>
      </c>
      <c r="AV18" s="27">
        <v>6.0</v>
      </c>
      <c r="AW18" s="27">
        <v>5.0</v>
      </c>
      <c r="AX18" s="44">
        <v>4.0</v>
      </c>
      <c r="AY18" s="44">
        <v>4.0</v>
      </c>
      <c r="AZ18" s="44">
        <v>4.0</v>
      </c>
      <c r="BA18" s="45">
        <v>4.0</v>
      </c>
      <c r="BB18" s="29"/>
      <c r="BC18" s="30"/>
      <c r="BD18" s="30"/>
      <c r="BE18" s="30"/>
      <c r="BF18" s="31"/>
      <c r="BG18" s="31"/>
      <c r="BH18" s="32"/>
      <c r="BI18" s="33"/>
      <c r="BJ18" s="34"/>
      <c r="BK18" s="27"/>
      <c r="BL18" s="35"/>
      <c r="BM18" s="35"/>
      <c r="BN18" s="35"/>
      <c r="BO18" s="36"/>
      <c r="BP18" s="29"/>
      <c r="BQ18" s="30"/>
      <c r="BR18" s="30"/>
      <c r="BS18" s="30"/>
      <c r="BT18" s="31"/>
      <c r="BU18" s="31"/>
      <c r="BV18" s="32"/>
    </row>
    <row r="19">
      <c r="A19" s="40"/>
      <c r="B19" s="41" t="s">
        <v>103</v>
      </c>
      <c r="C19" s="42" t="s">
        <v>89</v>
      </c>
      <c r="D19" s="43">
        <v>0.0</v>
      </c>
      <c r="E19" s="52"/>
      <c r="F19" s="34"/>
      <c r="G19" s="27"/>
      <c r="H19" s="35"/>
      <c r="I19" s="35"/>
      <c r="J19" s="35"/>
      <c r="K19" s="36"/>
      <c r="L19" s="29"/>
      <c r="M19" s="30"/>
      <c r="N19" s="30"/>
      <c r="O19" s="30"/>
      <c r="P19" s="31"/>
      <c r="Q19" s="31"/>
      <c r="R19" s="32"/>
      <c r="S19" s="33"/>
      <c r="T19" s="34"/>
      <c r="U19" s="27"/>
      <c r="V19" s="35"/>
      <c r="W19" s="35"/>
      <c r="X19" s="35"/>
      <c r="Y19" s="36"/>
      <c r="Z19" s="29"/>
      <c r="AA19" s="29"/>
      <c r="AB19" s="29"/>
      <c r="AC19" s="29"/>
      <c r="AD19" s="29"/>
      <c r="AE19" s="29"/>
      <c r="AF19" s="29"/>
      <c r="AG19" s="46"/>
      <c r="AH19" s="46"/>
      <c r="AI19" s="46"/>
      <c r="AJ19" s="46"/>
      <c r="AK19" s="46"/>
      <c r="AL19" s="46"/>
      <c r="AM19" s="46"/>
      <c r="AN19" s="29"/>
      <c r="AO19" s="30"/>
      <c r="AP19" s="30"/>
      <c r="AQ19" s="30"/>
      <c r="AR19" s="31"/>
      <c r="AS19" s="31"/>
      <c r="AT19" s="32"/>
      <c r="AU19" s="33"/>
      <c r="AV19" s="34"/>
      <c r="AW19" s="27"/>
      <c r="AX19" s="35"/>
      <c r="AY19" s="35"/>
      <c r="AZ19" s="35"/>
      <c r="BA19" s="36"/>
      <c r="BB19" s="29"/>
      <c r="BC19" s="30"/>
      <c r="BD19" s="30"/>
      <c r="BE19" s="30"/>
      <c r="BF19" s="31"/>
      <c r="BG19" s="31"/>
      <c r="BH19" s="32"/>
      <c r="BI19" s="33"/>
      <c r="BJ19" s="34"/>
      <c r="BK19" s="27"/>
      <c r="BL19" s="35"/>
      <c r="BM19" s="35"/>
      <c r="BN19" s="35"/>
      <c r="BO19" s="36"/>
      <c r="BP19" s="29"/>
      <c r="BQ19" s="30"/>
      <c r="BR19" s="30"/>
      <c r="BS19" s="30"/>
      <c r="BT19" s="31"/>
      <c r="BU19" s="31"/>
      <c r="BV19" s="32"/>
    </row>
    <row r="20">
      <c r="A20" s="40"/>
      <c r="B20" s="41" t="s">
        <v>103</v>
      </c>
      <c r="C20" s="42" t="s">
        <v>88</v>
      </c>
      <c r="D20" s="43">
        <v>0.0</v>
      </c>
      <c r="E20" s="52"/>
      <c r="F20" s="34"/>
      <c r="G20" s="27"/>
      <c r="H20" s="35"/>
      <c r="I20" s="35"/>
      <c r="J20" s="35"/>
      <c r="K20" s="36"/>
      <c r="L20" s="29"/>
      <c r="M20" s="30"/>
      <c r="N20" s="30"/>
      <c r="O20" s="30"/>
      <c r="P20" s="31"/>
      <c r="Q20" s="31"/>
      <c r="R20" s="32"/>
      <c r="S20" s="33"/>
      <c r="T20" s="34"/>
      <c r="U20" s="27"/>
      <c r="V20" s="35"/>
      <c r="W20" s="35"/>
      <c r="X20" s="35"/>
      <c r="Y20" s="36"/>
      <c r="Z20" s="29"/>
      <c r="AA20" s="29"/>
      <c r="AB20" s="29"/>
      <c r="AC20" s="29"/>
      <c r="AD20" s="29"/>
      <c r="AE20" s="29"/>
      <c r="AF20" s="29"/>
      <c r="AG20" s="46"/>
      <c r="AH20" s="46"/>
      <c r="AI20" s="46"/>
      <c r="AJ20" s="46"/>
      <c r="AK20" s="46"/>
      <c r="AL20" s="46"/>
      <c r="AM20" s="46"/>
      <c r="AN20" s="29"/>
      <c r="AO20" s="30"/>
      <c r="AP20" s="30"/>
      <c r="AQ20" s="30"/>
      <c r="AR20" s="31"/>
      <c r="AS20" s="31"/>
      <c r="AT20" s="32"/>
      <c r="AU20" s="33"/>
      <c r="AV20" s="34"/>
      <c r="AW20" s="27"/>
      <c r="AX20" s="35"/>
      <c r="AY20" s="35"/>
      <c r="AZ20" s="35"/>
      <c r="BA20" s="36"/>
      <c r="BB20" s="29"/>
      <c r="BC20" s="30"/>
      <c r="BD20" s="30"/>
      <c r="BE20" s="30"/>
      <c r="BF20" s="31"/>
      <c r="BG20" s="31"/>
      <c r="BH20" s="32"/>
      <c r="BI20" s="33"/>
      <c r="BJ20" s="34"/>
      <c r="BK20" s="27"/>
      <c r="BL20" s="35"/>
      <c r="BM20" s="35"/>
      <c r="BN20" s="35"/>
      <c r="BO20" s="36"/>
      <c r="BP20" s="29"/>
      <c r="BQ20" s="30"/>
      <c r="BR20" s="30"/>
      <c r="BS20" s="30"/>
      <c r="BT20" s="31"/>
      <c r="BU20" s="31"/>
      <c r="BV20" s="32"/>
    </row>
    <row r="21">
      <c r="A21" s="47"/>
      <c r="B21" s="59" t="s">
        <v>104</v>
      </c>
      <c r="C21" s="49" t="s">
        <v>86</v>
      </c>
      <c r="D21" s="50">
        <v>7.0</v>
      </c>
      <c r="E21" s="52"/>
      <c r="F21" s="34"/>
      <c r="G21" s="27"/>
      <c r="H21" s="35"/>
      <c r="I21" s="35"/>
      <c r="J21" s="35"/>
      <c r="K21" s="36"/>
      <c r="L21" s="29"/>
      <c r="M21" s="30"/>
      <c r="N21" s="30"/>
      <c r="O21" s="30"/>
      <c r="P21" s="31"/>
      <c r="Q21" s="31"/>
      <c r="R21" s="32"/>
      <c r="S21" s="33"/>
      <c r="T21" s="34"/>
      <c r="U21" s="27"/>
      <c r="V21" s="35"/>
      <c r="W21" s="35"/>
      <c r="X21" s="35"/>
      <c r="Y21" s="36"/>
      <c r="Z21" s="29">
        <v>10.0</v>
      </c>
      <c r="AA21" s="30">
        <v>9.0</v>
      </c>
      <c r="AB21" s="30">
        <v>8.0</v>
      </c>
      <c r="AC21" s="29">
        <v>7.0</v>
      </c>
      <c r="AD21" s="30">
        <v>6.0</v>
      </c>
      <c r="AE21" s="30">
        <v>5.0</v>
      </c>
      <c r="AF21" s="29">
        <v>4.0</v>
      </c>
      <c r="AG21" s="46">
        <v>4.0</v>
      </c>
      <c r="AH21" s="27">
        <v>4.0</v>
      </c>
      <c r="AI21" s="27">
        <v>4.0</v>
      </c>
      <c r="AJ21" s="27">
        <v>4.0</v>
      </c>
      <c r="AK21" s="27">
        <v>4.0</v>
      </c>
      <c r="AL21" s="27">
        <v>4.0</v>
      </c>
      <c r="AM21" s="45">
        <v>3.0</v>
      </c>
      <c r="AN21" s="29">
        <v>3.0</v>
      </c>
      <c r="AO21" s="30">
        <v>3.0</v>
      </c>
      <c r="AP21" s="30">
        <v>3.0</v>
      </c>
      <c r="AQ21" s="30">
        <v>3.0</v>
      </c>
      <c r="AR21" s="30">
        <v>3.0</v>
      </c>
      <c r="AS21" s="30">
        <v>3.0</v>
      </c>
      <c r="AT21" s="32">
        <v>3.0</v>
      </c>
      <c r="AU21" s="46">
        <v>3.0</v>
      </c>
      <c r="AV21" s="27">
        <v>3.0</v>
      </c>
      <c r="AW21" s="27">
        <v>3.0</v>
      </c>
      <c r="AX21" s="44">
        <v>3.0</v>
      </c>
      <c r="AY21" s="44">
        <v>3.0</v>
      </c>
      <c r="AZ21" s="44">
        <v>3.0</v>
      </c>
      <c r="BA21" s="45">
        <v>3.0</v>
      </c>
      <c r="BB21" s="29"/>
      <c r="BC21" s="30"/>
      <c r="BD21" s="30"/>
      <c r="BE21" s="30"/>
      <c r="BF21" s="31"/>
      <c r="BG21" s="31"/>
      <c r="BH21" s="32"/>
      <c r="BI21" s="33"/>
      <c r="BJ21" s="34"/>
      <c r="BK21" s="27"/>
      <c r="BL21" s="35"/>
      <c r="BM21" s="35"/>
      <c r="BN21" s="35"/>
      <c r="BO21" s="36"/>
      <c r="BP21" s="29"/>
      <c r="BQ21" s="30"/>
      <c r="BR21" s="30"/>
      <c r="BS21" s="30"/>
      <c r="BT21" s="31"/>
      <c r="BU21" s="31"/>
      <c r="BV21" s="32"/>
    </row>
    <row r="22">
      <c r="A22" s="22" t="s">
        <v>105</v>
      </c>
      <c r="B22" s="58" t="s">
        <v>106</v>
      </c>
      <c r="C22" s="24" t="s">
        <v>89</v>
      </c>
      <c r="D22" s="25">
        <v>6.0</v>
      </c>
      <c r="E22" s="52"/>
      <c r="F22" s="34"/>
      <c r="G22" s="27"/>
      <c r="H22" s="35"/>
      <c r="I22" s="35"/>
      <c r="J22" s="35"/>
      <c r="K22" s="36"/>
      <c r="L22" s="29"/>
      <c r="M22" s="30"/>
      <c r="N22" s="30"/>
      <c r="O22" s="30"/>
      <c r="P22" s="31"/>
      <c r="Q22" s="31"/>
      <c r="R22" s="32"/>
      <c r="S22" s="33"/>
      <c r="T22" s="34"/>
      <c r="U22" s="27"/>
      <c r="V22" s="35"/>
      <c r="W22" s="35"/>
      <c r="X22" s="35"/>
      <c r="Y22" s="36"/>
      <c r="Z22" s="29"/>
      <c r="AA22" s="29"/>
      <c r="AB22" s="29"/>
      <c r="AC22" s="29"/>
      <c r="AD22" s="29"/>
      <c r="AE22" s="29"/>
      <c r="AF22" s="29"/>
      <c r="AG22" s="33"/>
      <c r="AH22" s="33"/>
      <c r="AI22" s="33"/>
      <c r="AJ22" s="33"/>
      <c r="AK22" s="33"/>
      <c r="AL22" s="33"/>
      <c r="AM22" s="33"/>
      <c r="AN22" s="29"/>
      <c r="AO22" s="30"/>
      <c r="AP22" s="30"/>
      <c r="AQ22" s="30"/>
      <c r="AR22" s="31"/>
      <c r="AS22" s="31"/>
      <c r="AT22" s="32"/>
      <c r="AU22" s="33"/>
      <c r="AV22" s="34"/>
      <c r="AW22" s="27"/>
      <c r="AX22" s="35"/>
      <c r="AY22" s="35"/>
      <c r="AZ22" s="35"/>
      <c r="BA22" s="36"/>
      <c r="BB22" s="29">
        <v>6.0</v>
      </c>
      <c r="BC22" s="30">
        <v>6.0</v>
      </c>
      <c r="BD22" s="30">
        <v>6.0</v>
      </c>
      <c r="BE22" s="30">
        <v>5.0</v>
      </c>
      <c r="BF22" s="30">
        <v>5.0</v>
      </c>
      <c r="BG22" s="30">
        <v>5.0</v>
      </c>
      <c r="BH22" s="32">
        <v>5.0</v>
      </c>
      <c r="BI22" s="46">
        <v>5.0</v>
      </c>
      <c r="BJ22" s="27">
        <v>5.0</v>
      </c>
      <c r="BK22" s="27">
        <v>4.0</v>
      </c>
      <c r="BL22" s="44">
        <v>4.0</v>
      </c>
      <c r="BM22" s="44">
        <v>4.0</v>
      </c>
      <c r="BN22" s="44">
        <v>4.0</v>
      </c>
      <c r="BO22" s="45">
        <v>3.0</v>
      </c>
      <c r="BP22" s="29">
        <v>3.0</v>
      </c>
      <c r="BQ22" s="30">
        <v>3.0</v>
      </c>
      <c r="BR22" s="30">
        <v>2.0</v>
      </c>
      <c r="BS22" s="30">
        <v>2.0</v>
      </c>
      <c r="BT22" s="30">
        <v>1.0</v>
      </c>
      <c r="BU22" s="30">
        <v>0.0</v>
      </c>
      <c r="BV22" s="32">
        <v>0.0</v>
      </c>
    </row>
    <row r="23">
      <c r="A23" s="40"/>
      <c r="B23" s="60" t="s">
        <v>105</v>
      </c>
      <c r="C23" s="42" t="s">
        <v>90</v>
      </c>
      <c r="D23" s="43">
        <v>3.0</v>
      </c>
      <c r="E23" s="52"/>
      <c r="F23" s="34"/>
      <c r="G23" s="27"/>
      <c r="H23" s="35"/>
      <c r="I23" s="35"/>
      <c r="J23" s="35"/>
      <c r="K23" s="36"/>
      <c r="L23" s="29"/>
      <c r="M23" s="30"/>
      <c r="N23" s="30"/>
      <c r="O23" s="30"/>
      <c r="P23" s="31"/>
      <c r="Q23" s="31"/>
      <c r="R23" s="32"/>
      <c r="S23" s="33"/>
      <c r="T23" s="34"/>
      <c r="U23" s="27"/>
      <c r="V23" s="35"/>
      <c r="W23" s="35"/>
      <c r="X23" s="35"/>
      <c r="Y23" s="36"/>
      <c r="Z23" s="29"/>
      <c r="AA23" s="29"/>
      <c r="AB23" s="29"/>
      <c r="AC23" s="29"/>
      <c r="AD23" s="29"/>
      <c r="AE23" s="29"/>
      <c r="AF23" s="29"/>
      <c r="AG23" s="33"/>
      <c r="AH23" s="33"/>
      <c r="AI23" s="33"/>
      <c r="AJ23" s="33"/>
      <c r="AK23" s="33"/>
      <c r="AL23" s="33"/>
      <c r="AM23" s="33"/>
      <c r="AN23" s="29"/>
      <c r="AO23" s="30"/>
      <c r="AP23" s="30"/>
      <c r="AQ23" s="30"/>
      <c r="AR23" s="31"/>
      <c r="AS23" s="31"/>
      <c r="AT23" s="32"/>
      <c r="AU23" s="33"/>
      <c r="AV23" s="34"/>
      <c r="AW23" s="27"/>
      <c r="AX23" s="35"/>
      <c r="AY23" s="35"/>
      <c r="AZ23" s="35"/>
      <c r="BA23" s="36"/>
      <c r="BB23" s="29">
        <v>3.0</v>
      </c>
      <c r="BC23" s="29">
        <v>3.0</v>
      </c>
      <c r="BD23" s="29">
        <v>3.0</v>
      </c>
      <c r="BE23" s="29">
        <v>3.0</v>
      </c>
      <c r="BF23" s="29">
        <v>3.0</v>
      </c>
      <c r="BG23" s="29">
        <v>3.0</v>
      </c>
      <c r="BH23" s="29">
        <v>3.0</v>
      </c>
      <c r="BI23" s="46">
        <v>3.0</v>
      </c>
      <c r="BJ23" s="27">
        <v>2.0</v>
      </c>
      <c r="BK23" s="27">
        <v>2.0</v>
      </c>
      <c r="BL23" s="44">
        <v>2.0</v>
      </c>
      <c r="BM23" s="44">
        <v>2.0</v>
      </c>
      <c r="BN23" s="44">
        <v>2.0</v>
      </c>
      <c r="BO23" s="45">
        <v>2.0</v>
      </c>
      <c r="BP23" s="29">
        <v>2.0</v>
      </c>
      <c r="BQ23" s="30">
        <v>1.0</v>
      </c>
      <c r="BR23" s="30">
        <v>1.0</v>
      </c>
      <c r="BS23" s="30">
        <v>1.0</v>
      </c>
      <c r="BT23" s="30">
        <v>1.0</v>
      </c>
      <c r="BU23" s="30">
        <v>0.0</v>
      </c>
      <c r="BV23" s="32">
        <v>0.0</v>
      </c>
    </row>
    <row r="24">
      <c r="A24" s="40"/>
      <c r="B24" s="60" t="s">
        <v>107</v>
      </c>
      <c r="C24" s="42" t="s">
        <v>86</v>
      </c>
      <c r="D24" s="43">
        <v>4.0</v>
      </c>
      <c r="E24" s="52"/>
      <c r="F24" s="34"/>
      <c r="G24" s="27"/>
      <c r="H24" s="35"/>
      <c r="I24" s="35"/>
      <c r="J24" s="35"/>
      <c r="K24" s="36"/>
      <c r="L24" s="29"/>
      <c r="M24" s="30"/>
      <c r="N24" s="30"/>
      <c r="O24" s="30"/>
      <c r="P24" s="31"/>
      <c r="Q24" s="31"/>
      <c r="R24" s="32"/>
      <c r="S24" s="33"/>
      <c r="T24" s="34"/>
      <c r="U24" s="27"/>
      <c r="V24" s="35"/>
      <c r="W24" s="35"/>
      <c r="X24" s="35"/>
      <c r="Y24" s="36"/>
      <c r="Z24" s="29"/>
      <c r="AA24" s="29"/>
      <c r="AB24" s="29"/>
      <c r="AC24" s="29"/>
      <c r="AD24" s="29"/>
      <c r="AE24" s="29"/>
      <c r="AF24" s="29"/>
      <c r="AG24" s="33"/>
      <c r="AH24" s="33"/>
      <c r="AI24" s="33"/>
      <c r="AJ24" s="33"/>
      <c r="AK24" s="33"/>
      <c r="AL24" s="33"/>
      <c r="AM24" s="33"/>
      <c r="AN24" s="29"/>
      <c r="AO24" s="30"/>
      <c r="AP24" s="30"/>
      <c r="AQ24" s="30"/>
      <c r="AR24" s="31"/>
      <c r="AS24" s="31"/>
      <c r="AT24" s="32"/>
      <c r="AU24" s="33"/>
      <c r="AV24" s="34"/>
      <c r="AW24" s="27"/>
      <c r="AX24" s="35"/>
      <c r="AY24" s="35"/>
      <c r="AZ24" s="35"/>
      <c r="BA24" s="36"/>
      <c r="BB24" s="29">
        <v>4.0</v>
      </c>
      <c r="BC24" s="30">
        <v>4.0</v>
      </c>
      <c r="BD24" s="30">
        <v>4.0</v>
      </c>
      <c r="BE24" s="30">
        <v>4.0</v>
      </c>
      <c r="BF24" s="30">
        <v>3.0</v>
      </c>
      <c r="BG24" s="30">
        <v>3.0</v>
      </c>
      <c r="BH24" s="32">
        <v>3.0</v>
      </c>
      <c r="BI24" s="46">
        <v>3.0</v>
      </c>
      <c r="BJ24" s="27">
        <v>3.0</v>
      </c>
      <c r="BK24" s="27">
        <v>3.0</v>
      </c>
      <c r="BL24" s="44">
        <v>2.0</v>
      </c>
      <c r="BM24" s="44">
        <v>2.0</v>
      </c>
      <c r="BN24" s="44">
        <v>2.0</v>
      </c>
      <c r="BO24" s="45">
        <v>2.0</v>
      </c>
      <c r="BP24" s="29">
        <v>2.0</v>
      </c>
      <c r="BQ24" s="30">
        <v>2.0</v>
      </c>
      <c r="BR24" s="30">
        <v>1.0</v>
      </c>
      <c r="BS24" s="30">
        <v>0.0</v>
      </c>
      <c r="BT24" s="30">
        <v>0.0</v>
      </c>
      <c r="BU24" s="30">
        <v>0.0</v>
      </c>
      <c r="BV24" s="32">
        <v>0.0</v>
      </c>
    </row>
    <row r="25">
      <c r="A25" s="47"/>
      <c r="B25" s="59" t="s">
        <v>108</v>
      </c>
      <c r="C25" s="49" t="s">
        <v>88</v>
      </c>
      <c r="D25" s="50">
        <v>5.0</v>
      </c>
      <c r="E25" s="52"/>
      <c r="F25" s="34"/>
      <c r="G25" s="27"/>
      <c r="H25" s="35"/>
      <c r="I25" s="35"/>
      <c r="J25" s="35"/>
      <c r="K25" s="36"/>
      <c r="L25" s="29"/>
      <c r="M25" s="30"/>
      <c r="N25" s="30"/>
      <c r="O25" s="30"/>
      <c r="P25" s="31"/>
      <c r="Q25" s="31"/>
      <c r="R25" s="32"/>
      <c r="S25" s="33"/>
      <c r="T25" s="34"/>
      <c r="U25" s="27"/>
      <c r="V25" s="35"/>
      <c r="W25" s="35"/>
      <c r="X25" s="35"/>
      <c r="Y25" s="36"/>
      <c r="Z25" s="29"/>
      <c r="AA25" s="29"/>
      <c r="AB25" s="29"/>
      <c r="AC25" s="29"/>
      <c r="AD25" s="29"/>
      <c r="AE25" s="29"/>
      <c r="AF25" s="29"/>
      <c r="AG25" s="33"/>
      <c r="AH25" s="33"/>
      <c r="AI25" s="33"/>
      <c r="AJ25" s="33"/>
      <c r="AK25" s="33"/>
      <c r="AL25" s="33"/>
      <c r="AM25" s="33"/>
      <c r="AN25" s="29"/>
      <c r="AO25" s="30"/>
      <c r="AP25" s="30"/>
      <c r="AQ25" s="30"/>
      <c r="AR25" s="31"/>
      <c r="AS25" s="31"/>
      <c r="AT25" s="32"/>
      <c r="AU25" s="33"/>
      <c r="AV25" s="34"/>
      <c r="AW25" s="27"/>
      <c r="AX25" s="35"/>
      <c r="AY25" s="35"/>
      <c r="AZ25" s="35"/>
      <c r="BA25" s="36"/>
      <c r="BB25" s="29">
        <v>5.0</v>
      </c>
      <c r="BC25" s="30">
        <v>5.0</v>
      </c>
      <c r="BD25" s="30">
        <v>5.0</v>
      </c>
      <c r="BE25" s="30">
        <v>4.0</v>
      </c>
      <c r="BF25" s="30">
        <v>4.0</v>
      </c>
      <c r="BG25" s="30">
        <v>4.0</v>
      </c>
      <c r="BH25" s="32">
        <v>4.0</v>
      </c>
      <c r="BI25" s="46">
        <v>4.0</v>
      </c>
      <c r="BJ25" s="27">
        <v>3.0</v>
      </c>
      <c r="BK25" s="27">
        <v>3.0</v>
      </c>
      <c r="BL25" s="44">
        <v>2.0</v>
      </c>
      <c r="BM25" s="44">
        <v>2.0</v>
      </c>
      <c r="BN25" s="44">
        <v>2.0</v>
      </c>
      <c r="BO25" s="45">
        <v>1.0</v>
      </c>
      <c r="BP25" s="29">
        <v>1.0</v>
      </c>
      <c r="BQ25" s="30">
        <v>1.0</v>
      </c>
      <c r="BR25" s="30">
        <v>1.0</v>
      </c>
      <c r="BS25" s="30">
        <v>1.0</v>
      </c>
      <c r="BT25" s="30">
        <v>0.0</v>
      </c>
      <c r="BU25" s="30">
        <v>0.0</v>
      </c>
      <c r="BV25" s="32">
        <v>0.0</v>
      </c>
    </row>
    <row r="26">
      <c r="C26" s="61" t="s">
        <v>109</v>
      </c>
      <c r="D26" s="62">
        <f>SUM(D6:D25)</f>
        <v>80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</row>
    <row r="27"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</row>
    <row r="28"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</row>
    <row r="29"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</row>
    <row r="30">
      <c r="A30" s="64" t="s">
        <v>110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</row>
    <row r="31">
      <c r="A31" s="65" t="s">
        <v>89</v>
      </c>
      <c r="B31" s="62" t="s">
        <v>111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</row>
    <row r="32">
      <c r="A32" s="65" t="s">
        <v>86</v>
      </c>
      <c r="B32" s="62" t="s">
        <v>111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</row>
    <row r="33">
      <c r="A33" s="65" t="s">
        <v>90</v>
      </c>
      <c r="B33" s="62" t="s">
        <v>111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</row>
    <row r="34">
      <c r="A34" s="65" t="s">
        <v>88</v>
      </c>
      <c r="B34" s="62" t="s">
        <v>111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</row>
    <row r="35">
      <c r="A35" s="65"/>
      <c r="B35" s="62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</row>
    <row r="36">
      <c r="A36" s="65"/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</row>
    <row r="37">
      <c r="A37" s="66" t="s">
        <v>112</v>
      </c>
      <c r="B37" s="66">
        <f>80</f>
        <v>80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</row>
    <row r="38"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</row>
    <row r="39"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</row>
    <row r="40"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</row>
    <row r="41"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</row>
    <row r="42"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</row>
    <row r="43"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</row>
    <row r="44"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</row>
    <row r="45"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</row>
    <row r="46"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</row>
    <row r="47"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</row>
    <row r="48"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</row>
    <row r="49"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</row>
    <row r="50"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1"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</row>
    <row r="52"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</row>
    <row r="53"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</row>
    <row r="54"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</row>
    <row r="58"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</row>
    <row r="60"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</row>
    <row r="65"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</row>
    <row r="67"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</row>
    <row r="90"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</row>
    <row r="91"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</row>
    <row r="92"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</row>
    <row r="98"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</row>
    <row r="135"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</row>
    <row r="136"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</row>
    <row r="143"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</row>
    <row r="145"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</row>
    <row r="146"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</row>
    <row r="147"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</row>
    <row r="153"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</row>
    <row r="172"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</row>
    <row r="173"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</row>
    <row r="175"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</row>
    <row r="176"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</row>
    <row r="180"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</row>
    <row r="182"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</row>
    <row r="193"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</row>
    <row r="194"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</row>
    <row r="195"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</row>
    <row r="202"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</row>
    <row r="203"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</row>
    <row r="204"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</row>
    <row r="210"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</row>
    <row r="216"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</row>
    <row r="217"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</row>
    <row r="218"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</row>
    <row r="219"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</row>
    <row r="220"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</row>
    <row r="221"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</row>
    <row r="222"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</row>
    <row r="223"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</row>
    <row r="224"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</row>
    <row r="225"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</row>
    <row r="226"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</row>
    <row r="227"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</row>
    <row r="229"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0"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</row>
    <row r="231"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</row>
    <row r="232"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</row>
    <row r="233"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</row>
    <row r="234"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</row>
    <row r="235"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</row>
    <row r="237"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</row>
    <row r="238"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</row>
    <row r="239"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</row>
    <row r="240"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</row>
    <row r="241"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</row>
    <row r="242"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</row>
    <row r="243"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</row>
    <row r="244"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</row>
    <row r="245"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</row>
    <row r="246"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</row>
    <row r="247"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</row>
    <row r="248"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</row>
    <row r="249"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</row>
    <row r="250"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</row>
    <row r="251"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</row>
    <row r="252"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</row>
    <row r="253"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</row>
    <row r="254"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</row>
    <row r="255"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</row>
    <row r="256"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</row>
    <row r="257"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</row>
    <row r="258"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</row>
    <row r="259"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</row>
    <row r="260"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</row>
    <row r="261"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</row>
    <row r="262"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</row>
    <row r="263"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</row>
    <row r="264"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</row>
    <row r="265"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</row>
    <row r="266"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</row>
    <row r="267"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</row>
    <row r="268"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</row>
    <row r="269"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</row>
    <row r="270"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</row>
    <row r="271"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</row>
    <row r="272"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</row>
    <row r="273"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</row>
    <row r="274"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</row>
    <row r="275"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</row>
    <row r="276"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</row>
    <row r="277"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</row>
    <row r="278"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</row>
    <row r="279"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</row>
    <row r="280"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</row>
    <row r="281"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</row>
    <row r="282"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</row>
    <row r="283"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</row>
    <row r="284"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</row>
    <row r="285"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</row>
    <row r="286"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</row>
    <row r="287"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</row>
    <row r="288"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</row>
    <row r="289"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</row>
    <row r="290"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</row>
    <row r="291"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</row>
    <row r="292"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</row>
    <row r="293"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</row>
    <row r="294"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</row>
    <row r="295"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</row>
    <row r="296"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</row>
    <row r="297"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</row>
    <row r="298"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</row>
    <row r="299"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</row>
    <row r="300"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</row>
    <row r="301"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</row>
    <row r="302"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</row>
    <row r="303"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</row>
    <row r="304"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</row>
    <row r="305"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</row>
    <row r="306"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</row>
    <row r="307"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</row>
    <row r="308"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</row>
    <row r="309"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</row>
    <row r="310"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</row>
    <row r="311"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</row>
    <row r="312"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</row>
    <row r="313"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</row>
    <row r="314"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</row>
    <row r="315"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</row>
    <row r="316"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</row>
    <row r="317"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</row>
    <row r="318"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</row>
    <row r="319"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</row>
    <row r="320"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</row>
    <row r="321"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</row>
    <row r="322"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</row>
    <row r="323"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</row>
    <row r="324"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</row>
    <row r="325"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</row>
    <row r="326"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</row>
    <row r="327"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</row>
    <row r="328"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</row>
    <row r="329"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</row>
    <row r="330"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</row>
    <row r="331"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</row>
    <row r="332"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</row>
    <row r="333"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</row>
    <row r="334"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</row>
    <row r="335"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</row>
    <row r="337"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</row>
    <row r="338"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</row>
    <row r="339"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</row>
    <row r="340"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</row>
    <row r="341"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</row>
    <row r="342"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</row>
    <row r="343"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</row>
    <row r="344"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</row>
    <row r="345"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</row>
    <row r="346"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</row>
    <row r="347"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</row>
    <row r="348"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</row>
    <row r="349"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</row>
    <row r="350"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</row>
    <row r="351"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</row>
    <row r="352"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</row>
    <row r="353"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</row>
    <row r="355"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</row>
    <row r="356"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</row>
    <row r="357"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</row>
    <row r="358"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</row>
    <row r="359"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</row>
    <row r="360"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</row>
    <row r="361"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</row>
    <row r="362"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</row>
    <row r="363"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</row>
    <row r="364"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</row>
    <row r="365"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</row>
    <row r="366"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</row>
    <row r="367"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</row>
    <row r="368"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</row>
    <row r="369"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</row>
    <row r="371"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</row>
    <row r="372"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</row>
    <row r="373"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</row>
    <row r="374"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</row>
    <row r="375"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</row>
    <row r="376"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</row>
    <row r="377"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</row>
    <row r="378"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</row>
    <row r="379"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</row>
    <row r="380"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</row>
    <row r="381"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</row>
    <row r="382"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</row>
    <row r="383"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</row>
    <row r="384"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</row>
    <row r="385"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</row>
    <row r="387"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</row>
    <row r="388"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</row>
    <row r="389"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</row>
    <row r="390"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</row>
    <row r="391"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</row>
    <row r="392"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</row>
    <row r="393"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</row>
    <row r="394"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</row>
    <row r="395"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</row>
    <row r="396"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</row>
    <row r="397"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</row>
    <row r="398"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</row>
    <row r="399"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</row>
    <row r="400"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</row>
    <row r="401"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</row>
    <row r="402"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</row>
    <row r="405"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</row>
    <row r="406"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</row>
    <row r="407"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</row>
    <row r="408"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</row>
    <row r="409"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</row>
    <row r="410"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</row>
    <row r="411"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</row>
    <row r="412"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</row>
    <row r="413"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</row>
    <row r="414"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</row>
    <row r="415"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</row>
    <row r="416"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</row>
    <row r="417"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</row>
    <row r="418"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</row>
    <row r="419"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</row>
    <row r="420"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</row>
    <row r="421"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</row>
    <row r="422"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</row>
    <row r="423"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</row>
    <row r="424"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</row>
    <row r="425"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</row>
    <row r="426"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</row>
    <row r="427"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</row>
    <row r="428"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</row>
    <row r="429"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</row>
    <row r="430"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</row>
    <row r="431"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</row>
    <row r="432"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</row>
    <row r="433"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</row>
    <row r="434"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</row>
    <row r="435"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</row>
    <row r="436"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</row>
    <row r="437"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</row>
    <row r="438"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</row>
    <row r="439"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</row>
    <row r="440"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</row>
    <row r="441"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</row>
    <row r="442"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</row>
    <row r="443"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</row>
    <row r="444"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</row>
    <row r="445"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</row>
    <row r="446"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</row>
    <row r="447"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</row>
    <row r="448"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</row>
    <row r="449"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</row>
    <row r="450"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</row>
    <row r="451"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</row>
    <row r="452"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</row>
    <row r="453"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</row>
    <row r="454"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</row>
    <row r="455"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</row>
    <row r="456"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</row>
    <row r="457"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</row>
    <row r="458"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</row>
    <row r="459"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</row>
    <row r="460"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</row>
    <row r="461"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</row>
    <row r="462"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</row>
    <row r="463"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</row>
    <row r="464"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</row>
    <row r="465"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</row>
    <row r="466"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</row>
    <row r="467"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</row>
    <row r="468"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</row>
    <row r="469"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</row>
    <row r="470"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</row>
    <row r="471"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</row>
    <row r="472"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</row>
    <row r="473"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</row>
    <row r="474"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</row>
    <row r="475"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</row>
    <row r="476"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</row>
    <row r="477"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</row>
    <row r="478"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</row>
    <row r="479"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</row>
    <row r="480"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</row>
    <row r="481"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</row>
    <row r="482"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</row>
    <row r="483"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</row>
    <row r="484"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</row>
    <row r="485"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</row>
    <row r="486"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</row>
    <row r="487"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</row>
    <row r="488"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</row>
    <row r="489"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</row>
    <row r="490"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</row>
    <row r="491"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</row>
    <row r="492"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</row>
    <row r="493"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</row>
    <row r="495"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</row>
    <row r="496"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</row>
    <row r="497"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</row>
    <row r="498"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</row>
    <row r="499"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</row>
    <row r="500"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</row>
    <row r="501"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</row>
    <row r="502"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</row>
    <row r="503"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</row>
    <row r="504"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</row>
    <row r="505"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</row>
    <row r="506"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</row>
    <row r="507"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</row>
    <row r="508"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</row>
    <row r="509"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</row>
    <row r="510"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</row>
    <row r="511"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</row>
    <row r="512"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</row>
    <row r="513"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</row>
    <row r="514"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</row>
    <row r="515"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</row>
    <row r="516"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</row>
    <row r="517"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</row>
    <row r="518"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</row>
    <row r="519"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</row>
    <row r="520"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</row>
    <row r="521"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</row>
    <row r="522"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</row>
    <row r="523"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</row>
    <row r="524"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</row>
    <row r="525"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</row>
    <row r="526"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</row>
    <row r="527"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</row>
    <row r="528"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</row>
    <row r="529"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</row>
    <row r="530"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</row>
    <row r="531"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</row>
    <row r="532"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</row>
    <row r="533"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</row>
    <row r="534"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</row>
    <row r="535"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</row>
    <row r="536"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</row>
    <row r="537"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</row>
    <row r="538"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</row>
    <row r="539"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</row>
    <row r="540"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</row>
    <row r="541"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</row>
    <row r="542"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</row>
    <row r="543"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</row>
    <row r="544"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</row>
    <row r="545"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</row>
    <row r="546"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</row>
    <row r="547"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</row>
    <row r="548"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</row>
    <row r="549"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</row>
    <row r="550"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</row>
    <row r="551"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</row>
    <row r="552"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</row>
    <row r="553"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</row>
    <row r="554"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</row>
    <row r="555"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</row>
    <row r="556"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</row>
    <row r="557"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</row>
    <row r="558"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</row>
    <row r="559"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</row>
    <row r="560"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</row>
    <row r="561"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</row>
    <row r="562"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</row>
    <row r="563"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</row>
    <row r="564"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</row>
    <row r="565"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</row>
    <row r="566"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</row>
    <row r="567"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</row>
    <row r="568"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</row>
    <row r="569"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</row>
    <row r="570"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</row>
    <row r="571"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</row>
    <row r="572"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</row>
    <row r="573"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</row>
    <row r="574"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</row>
    <row r="575"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</row>
    <row r="576"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</row>
    <row r="577"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</row>
    <row r="578"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</row>
    <row r="579"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</row>
    <row r="580"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</row>
    <row r="581"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</row>
    <row r="582"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</row>
    <row r="583"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</row>
    <row r="584"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</row>
    <row r="585"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</row>
    <row r="586"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</row>
    <row r="587"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</row>
    <row r="588"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</row>
    <row r="589"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</row>
    <row r="590"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</row>
    <row r="591"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</row>
    <row r="592"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</row>
    <row r="593"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</row>
    <row r="594"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</row>
    <row r="595"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</row>
    <row r="596"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</row>
    <row r="597"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</row>
    <row r="598"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</row>
    <row r="599"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</row>
    <row r="600"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</row>
    <row r="601"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</row>
    <row r="602"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</row>
    <row r="603"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</row>
    <row r="604"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</row>
    <row r="605"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</row>
    <row r="606"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</row>
    <row r="607"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</row>
    <row r="608"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</row>
    <row r="610"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</row>
    <row r="611"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</row>
    <row r="612"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</row>
    <row r="613"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</row>
    <row r="614"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</row>
    <row r="615"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</row>
    <row r="616"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</row>
    <row r="617"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</row>
    <row r="618"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</row>
    <row r="619"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</row>
    <row r="620"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</row>
    <row r="621"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</row>
    <row r="622"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</row>
    <row r="623"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</row>
    <row r="624"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</row>
    <row r="626"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</row>
    <row r="627"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</row>
    <row r="628"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</row>
    <row r="629"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</row>
    <row r="630"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</row>
    <row r="631"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</row>
    <row r="632"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</row>
    <row r="633"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</row>
    <row r="634"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</row>
    <row r="635"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</row>
    <row r="636"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</row>
    <row r="637"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</row>
    <row r="638"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</row>
    <row r="639"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</row>
    <row r="640"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</row>
    <row r="642"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</row>
    <row r="643"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</row>
    <row r="644"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</row>
    <row r="645"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</row>
    <row r="646"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</row>
    <row r="647"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</row>
    <row r="648"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</row>
    <row r="649"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</row>
    <row r="650"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</row>
    <row r="651"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</row>
    <row r="652"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</row>
    <row r="653"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</row>
    <row r="654"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</row>
    <row r="655"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</row>
    <row r="656"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</row>
    <row r="657"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</row>
    <row r="660"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</row>
    <row r="661"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</row>
    <row r="662"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</row>
    <row r="663"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</row>
    <row r="664"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</row>
    <row r="665"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</row>
    <row r="666"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</row>
    <row r="667"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</row>
    <row r="668"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</row>
    <row r="669"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</row>
    <row r="670"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</row>
    <row r="671"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</row>
    <row r="672"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</row>
    <row r="673"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</row>
    <row r="674"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</row>
    <row r="675"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</row>
    <row r="676"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</row>
    <row r="677"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</row>
    <row r="678"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</row>
    <row r="679"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</row>
    <row r="680"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</row>
    <row r="681"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</row>
    <row r="682"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</row>
    <row r="683"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</row>
    <row r="684"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</row>
    <row r="685"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</row>
    <row r="686"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</row>
    <row r="687"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</row>
    <row r="688"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</row>
    <row r="689"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</row>
    <row r="690"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</row>
    <row r="691"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</row>
    <row r="692"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</row>
    <row r="693"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</row>
    <row r="694"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</row>
    <row r="695"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</row>
    <row r="696"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</row>
    <row r="697"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</row>
    <row r="698"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</row>
    <row r="699"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</row>
    <row r="700"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</row>
    <row r="701"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</row>
    <row r="702"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</row>
    <row r="703"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</row>
    <row r="704"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</row>
    <row r="705"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</row>
    <row r="706"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</row>
    <row r="707"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</row>
    <row r="708"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</row>
    <row r="709"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</row>
    <row r="710"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</row>
    <row r="711"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</row>
    <row r="712"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</row>
    <row r="713"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</row>
    <row r="714"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</row>
    <row r="715"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</row>
    <row r="716"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</row>
    <row r="717"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</row>
    <row r="718"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</row>
    <row r="719"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</row>
    <row r="720"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</row>
    <row r="721"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</row>
    <row r="722"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</row>
    <row r="723"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</row>
    <row r="724"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</row>
    <row r="725"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</row>
    <row r="726"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</row>
    <row r="727"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</row>
    <row r="728"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</row>
    <row r="729"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</row>
    <row r="730"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</row>
    <row r="731"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</row>
    <row r="732"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</row>
    <row r="733"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</row>
    <row r="734"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</row>
    <row r="735"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</row>
    <row r="736"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</row>
    <row r="737"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</row>
    <row r="738"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</row>
    <row r="739"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</row>
    <row r="740"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</row>
    <row r="741"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</row>
    <row r="742"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</row>
    <row r="743"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</row>
    <row r="744"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</row>
    <row r="745"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</row>
    <row r="746"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</row>
    <row r="747"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</row>
    <row r="748"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</row>
    <row r="749"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</row>
    <row r="750"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</row>
    <row r="751"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</row>
    <row r="752"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</row>
    <row r="753"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</row>
    <row r="754"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</row>
    <row r="755"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</row>
    <row r="756"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</row>
    <row r="757"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</row>
    <row r="758"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</row>
    <row r="759"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</row>
    <row r="760"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</row>
    <row r="761"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</row>
    <row r="762"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</row>
    <row r="763"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</row>
    <row r="764"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</row>
    <row r="765"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</row>
    <row r="766"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</row>
    <row r="767"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</row>
    <row r="768"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</row>
    <row r="769"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</row>
    <row r="770"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</row>
    <row r="771"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</row>
    <row r="772"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</row>
    <row r="773"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</row>
    <row r="774"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</row>
    <row r="775"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</row>
    <row r="776"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</row>
    <row r="777"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</row>
    <row r="778"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</row>
    <row r="779"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</row>
    <row r="780"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</row>
    <row r="781"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</row>
    <row r="782"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</row>
    <row r="783"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</row>
    <row r="784"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</row>
    <row r="785"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</row>
    <row r="786"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</row>
    <row r="787"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</row>
    <row r="788"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</row>
    <row r="789"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</row>
    <row r="790"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</row>
    <row r="791"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</row>
    <row r="792"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</row>
    <row r="793"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</row>
    <row r="794"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</row>
    <row r="795"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</row>
    <row r="796"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</row>
    <row r="797"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</row>
    <row r="798"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</row>
    <row r="799"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</row>
    <row r="800"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</row>
    <row r="801"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</row>
    <row r="802"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</row>
    <row r="803"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</row>
    <row r="804"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</row>
    <row r="805"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</row>
    <row r="806"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</row>
    <row r="807"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</row>
    <row r="808"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</row>
    <row r="809"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</row>
    <row r="810"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</row>
    <row r="811"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</row>
    <row r="812"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</row>
    <row r="813"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</row>
    <row r="814"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</row>
    <row r="815"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</row>
    <row r="816"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</row>
    <row r="817"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</row>
    <row r="818"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</row>
    <row r="819"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</row>
    <row r="820"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</row>
    <row r="821"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</row>
    <row r="822"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</row>
    <row r="823"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</row>
    <row r="824"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</row>
    <row r="825"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</row>
    <row r="826"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</row>
    <row r="827"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</row>
    <row r="828"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</row>
    <row r="829"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</row>
    <row r="830"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</row>
    <row r="831"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</row>
    <row r="832"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</row>
    <row r="833"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</row>
    <row r="834"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</row>
    <row r="835"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</row>
    <row r="836"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</row>
    <row r="837"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</row>
    <row r="838"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</row>
    <row r="839"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</row>
    <row r="840"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</row>
    <row r="841"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</row>
    <row r="842"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</row>
    <row r="843"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</row>
    <row r="844"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</row>
    <row r="845"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</row>
    <row r="846"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</row>
    <row r="847"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</row>
    <row r="848"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</row>
    <row r="849"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</row>
    <row r="850"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</row>
    <row r="851"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</row>
    <row r="852"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</row>
    <row r="853"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</row>
    <row r="854"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</row>
    <row r="855"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</row>
    <row r="856"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</row>
    <row r="857"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</row>
    <row r="858"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</row>
    <row r="859"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</row>
    <row r="860"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</row>
    <row r="861"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</row>
    <row r="862"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</row>
    <row r="863"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</row>
    <row r="864"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</row>
    <row r="865"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</row>
    <row r="866"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</row>
    <row r="867"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</row>
    <row r="868"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</row>
    <row r="869"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</row>
    <row r="870"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</row>
    <row r="871"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</row>
    <row r="872"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</row>
    <row r="873"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</row>
    <row r="874"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</row>
    <row r="875"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</row>
    <row r="876"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</row>
    <row r="877"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</row>
    <row r="878"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</row>
    <row r="879"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</row>
    <row r="880"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</row>
    <row r="881"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</row>
    <row r="882"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</row>
    <row r="883"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</row>
    <row r="884"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</row>
    <row r="885"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</row>
    <row r="886"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</row>
    <row r="887"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</row>
    <row r="888"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</row>
    <row r="889"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</row>
    <row r="890"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</row>
    <row r="891"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</row>
    <row r="892"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</row>
    <row r="893"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</row>
    <row r="894"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</row>
    <row r="895"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</row>
    <row r="896"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</row>
    <row r="897"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</row>
    <row r="898"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</row>
    <row r="899"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</row>
    <row r="900"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</row>
    <row r="901"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</row>
    <row r="902"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</row>
    <row r="903"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</row>
    <row r="904"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</row>
    <row r="905"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</row>
    <row r="906"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</row>
    <row r="907"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</row>
    <row r="908"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</row>
    <row r="909"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</row>
    <row r="910"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</row>
    <row r="911"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</row>
    <row r="912"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</row>
    <row r="913"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</row>
    <row r="914"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</row>
    <row r="915"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</row>
    <row r="916"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</row>
    <row r="917"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</row>
    <row r="918"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</row>
    <row r="919"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</row>
    <row r="920"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</row>
    <row r="921"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</row>
    <row r="922"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</row>
    <row r="923"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</row>
    <row r="924"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</row>
    <row r="925"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</row>
    <row r="926"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</row>
    <row r="927"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</row>
    <row r="928"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</row>
    <row r="929"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</row>
    <row r="930"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</row>
    <row r="931"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</row>
    <row r="932"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</row>
    <row r="933"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</row>
    <row r="934"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</row>
    <row r="935"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</row>
    <row r="936"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</row>
    <row r="937"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</row>
    <row r="938"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</row>
    <row r="939"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</row>
    <row r="940"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</row>
    <row r="941"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</row>
    <row r="942"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</row>
    <row r="943"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</row>
    <row r="944"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</row>
    <row r="945"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</row>
    <row r="946"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</row>
    <row r="947"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</row>
    <row r="948"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</row>
    <row r="949"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</row>
    <row r="950"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</row>
    <row r="951"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</row>
    <row r="952"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</row>
    <row r="953"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</row>
    <row r="954"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</row>
    <row r="955"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</row>
    <row r="956"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</row>
    <row r="957"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</row>
    <row r="958"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</row>
    <row r="959"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</row>
    <row r="960"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</row>
    <row r="961"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</row>
    <row r="962"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</row>
    <row r="963"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</row>
    <row r="964"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</row>
    <row r="965"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</row>
    <row r="966"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</row>
    <row r="967"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</row>
    <row r="968"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</row>
    <row r="969"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</row>
    <row r="970"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</row>
    <row r="971"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</row>
    <row r="972"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</row>
    <row r="973"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</row>
    <row r="974"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</row>
    <row r="975"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</row>
    <row r="976"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</row>
    <row r="977"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</row>
    <row r="978"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</row>
    <row r="979"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</row>
    <row r="980"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</row>
    <row r="981"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</row>
    <row r="982"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</row>
    <row r="983"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</row>
    <row r="984"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</row>
    <row r="985"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</row>
    <row r="986"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</row>
    <row r="987"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</row>
    <row r="988"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</row>
    <row r="989"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</row>
    <row r="990"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</row>
    <row r="991"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</row>
    <row r="992"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</row>
    <row r="993"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</row>
    <row r="994"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</row>
    <row r="995"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</row>
    <row r="996"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</row>
  </sheetData>
  <mergeCells count="19">
    <mergeCell ref="BB1:BH1"/>
    <mergeCell ref="BI1:BO1"/>
    <mergeCell ref="BP1:BV1"/>
    <mergeCell ref="E1:K1"/>
    <mergeCell ref="L1:R1"/>
    <mergeCell ref="S1:Y1"/>
    <mergeCell ref="Z1:AF1"/>
    <mergeCell ref="AG1:AM1"/>
    <mergeCell ref="AN1:AT1"/>
    <mergeCell ref="AU1:BA1"/>
    <mergeCell ref="A18:A21"/>
    <mergeCell ref="A22:A25"/>
    <mergeCell ref="A2:A5"/>
    <mergeCell ref="B2:B5"/>
    <mergeCell ref="C2:C5"/>
    <mergeCell ref="D2:D3"/>
    <mergeCell ref="A6:A9"/>
    <mergeCell ref="A10:A13"/>
    <mergeCell ref="A14:A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</sheetData>
  <drawing r:id="rId1"/>
</worksheet>
</file>