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高度専門士情報技術科1年\23010035茂木翔\1年後期\統計基礎\20231221\"/>
    </mc:Choice>
  </mc:AlternateContent>
  <xr:revisionPtr revIDLastSave="0" documentId="13_ncr:1_{ACC6A33B-244C-4D03-A0C2-101AFFC0C998}" xr6:coauthVersionLast="47" xr6:coauthVersionMax="47" xr10:uidLastSave="{00000000-0000-0000-0000-000000000000}"/>
  <bookViews>
    <workbookView xWindow="-120" yWindow="-120" windowWidth="29040" windowHeight="15840" firstSheet="3" activeTab="6" xr2:uid="{2284D4FD-C172-4508-A2B8-E09139547624}"/>
  </bookViews>
  <sheets>
    <sheet name="chap5-1-1" sheetId="1" r:id="rId1"/>
    <sheet name="chap5-1-1_answer" sheetId="2" r:id="rId2"/>
    <sheet name="chap5-1-2" sheetId="3" r:id="rId3"/>
    <sheet name="chap5-1-2_answer" sheetId="4" r:id="rId4"/>
    <sheet name="chap5-2" sheetId="5" r:id="rId5"/>
    <sheet name="chap5-2_answer" sheetId="6" r:id="rId6"/>
    <sheet name="chap5-3" sheetId="7" r:id="rId7"/>
    <sheet name="chap5-3_answer" sheetId="8" r:id="rId8"/>
    <sheet name="chap5-4" sheetId="9" r:id="rId9"/>
    <sheet name="chap5-4_answer" sheetId="10" r:id="rId10"/>
    <sheet name="dataset_加工後" sheetId="11" r:id="rId11"/>
  </sheets>
  <definedNames>
    <definedName name="_xlnm._FilterDatabase" localSheetId="0" hidden="1">'chap5-1-1'!#REF!</definedName>
    <definedName name="_xlnm._FilterDatabase" localSheetId="1" hidden="1">'chap5-1-1_answer'!#REF!</definedName>
    <definedName name="_xlnm._FilterDatabase" localSheetId="2" hidden="1">'chap5-1-2'!$A$1:$B$1</definedName>
    <definedName name="_xlnm._FilterDatabase" localSheetId="3" hidden="1">'chap5-1-2_answer'!$A$1:$B$1</definedName>
    <definedName name="_xlnm._FilterDatabase" localSheetId="4" hidden="1">'chap5-2'!$A$1:$B$1</definedName>
    <definedName name="_xlnm._FilterDatabase" localSheetId="5" hidden="1">'chap5-2_answer'!$A$1:$B$1</definedName>
    <definedName name="_xlnm._FilterDatabase" localSheetId="6" hidden="1">'chap5-3'!$A$1:$C$1</definedName>
    <definedName name="_xlnm._FilterDatabase" localSheetId="7" hidden="1">'chap5-3_answer'!$A$1:$C$1</definedName>
    <definedName name="_xlnm._FilterDatabase" localSheetId="10" hidden="1">dataset_加工後!$A$1:$Q$1</definedName>
    <definedName name="_xlchart.v1.0" hidden="1">'chap5-1-2'!$B$1</definedName>
    <definedName name="_xlchart.v1.1" hidden="1">'chap5-1-2'!$B$2:$B$683</definedName>
    <definedName name="_xlchart.v1.10" hidden="1">'chap5-3'!$B$2:$B$683</definedName>
    <definedName name="_xlchart.v1.11" hidden="1">'chap5-3'!$B$1</definedName>
    <definedName name="_xlchart.v1.12" hidden="1">'chap5-3'!$B$2:$B$683</definedName>
    <definedName name="_xlchart.v1.13" hidden="1">'chap5-3'!$C$1</definedName>
    <definedName name="_xlchart.v1.14" hidden="1">'chap5-3'!$C$2:$C$683</definedName>
    <definedName name="_xlchart.v1.2" hidden="1">'chap5-1-2'!$A$2:$A$683</definedName>
    <definedName name="_xlchart.v1.3" hidden="1">'chap5-1-2'!$C$1</definedName>
    <definedName name="_xlchart.v1.4" hidden="1">'chap5-1-2'!$C$2:$C$683</definedName>
    <definedName name="_xlchart.v1.5" hidden="1">'chap5-1-2_answer'!$B$1</definedName>
    <definedName name="_xlchart.v1.6" hidden="1">'chap5-1-2_answer'!$B$2:$B$683</definedName>
    <definedName name="_xlchart.v1.7" hidden="1">'chap5-3'!$C$1</definedName>
    <definedName name="_xlchart.v1.8" hidden="1">'chap5-3'!$C$2:$C$683</definedName>
    <definedName name="_xlchart.v1.9" hidden="1">'chap5-3'!$B$1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2" i="3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F6" i="3" l="1"/>
  <c r="F5" i="3"/>
  <c r="F4" i="3"/>
  <c r="F4" i="1"/>
  <c r="F6" i="1" s="1"/>
  <c r="F5" i="1"/>
  <c r="F5" i="4"/>
  <c r="U683" i="10" l="1"/>
  <c r="T683" i="10"/>
  <c r="S683" i="10"/>
  <c r="R683" i="10"/>
  <c r="Q683" i="10"/>
  <c r="P683" i="10"/>
  <c r="O683" i="10"/>
  <c r="N683" i="10"/>
  <c r="M683" i="10"/>
  <c r="L683" i="10"/>
  <c r="K683" i="10"/>
  <c r="U682" i="10"/>
  <c r="T682" i="10"/>
  <c r="S682" i="10"/>
  <c r="R682" i="10"/>
  <c r="Q682" i="10"/>
  <c r="P682" i="10"/>
  <c r="O682" i="10"/>
  <c r="N682" i="10"/>
  <c r="M682" i="10"/>
  <c r="L682" i="10"/>
  <c r="K682" i="10"/>
  <c r="U681" i="10"/>
  <c r="T681" i="10"/>
  <c r="S681" i="10"/>
  <c r="R681" i="10"/>
  <c r="Q681" i="10"/>
  <c r="P681" i="10"/>
  <c r="O681" i="10"/>
  <c r="N681" i="10"/>
  <c r="M681" i="10"/>
  <c r="L681" i="10"/>
  <c r="K681" i="10"/>
  <c r="U680" i="10"/>
  <c r="T680" i="10"/>
  <c r="S680" i="10"/>
  <c r="R680" i="10"/>
  <c r="Q680" i="10"/>
  <c r="P680" i="10"/>
  <c r="O680" i="10"/>
  <c r="N680" i="10"/>
  <c r="M680" i="10"/>
  <c r="L680" i="10"/>
  <c r="K680" i="10"/>
  <c r="U679" i="10"/>
  <c r="T679" i="10"/>
  <c r="S679" i="10"/>
  <c r="R679" i="10"/>
  <c r="Q679" i="10"/>
  <c r="P679" i="10"/>
  <c r="O679" i="10"/>
  <c r="N679" i="10"/>
  <c r="M679" i="10"/>
  <c r="L679" i="10"/>
  <c r="K679" i="10"/>
  <c r="U678" i="10"/>
  <c r="T678" i="10"/>
  <c r="S678" i="10"/>
  <c r="R678" i="10"/>
  <c r="Q678" i="10"/>
  <c r="P678" i="10"/>
  <c r="O678" i="10"/>
  <c r="N678" i="10"/>
  <c r="M678" i="10"/>
  <c r="L678" i="10"/>
  <c r="K678" i="10"/>
  <c r="U677" i="10"/>
  <c r="T677" i="10"/>
  <c r="S677" i="10"/>
  <c r="R677" i="10"/>
  <c r="Q677" i="10"/>
  <c r="P677" i="10"/>
  <c r="O677" i="10"/>
  <c r="N677" i="10"/>
  <c r="M677" i="10"/>
  <c r="L677" i="10"/>
  <c r="K677" i="10"/>
  <c r="U676" i="10"/>
  <c r="T676" i="10"/>
  <c r="S676" i="10"/>
  <c r="R676" i="10"/>
  <c r="Q676" i="10"/>
  <c r="P676" i="10"/>
  <c r="O676" i="10"/>
  <c r="N676" i="10"/>
  <c r="M676" i="10"/>
  <c r="L676" i="10"/>
  <c r="K676" i="10"/>
  <c r="U675" i="10"/>
  <c r="T675" i="10"/>
  <c r="S675" i="10"/>
  <c r="R675" i="10"/>
  <c r="Q675" i="10"/>
  <c r="P675" i="10"/>
  <c r="O675" i="10"/>
  <c r="N675" i="10"/>
  <c r="M675" i="10"/>
  <c r="L675" i="10"/>
  <c r="K675" i="10"/>
  <c r="U674" i="10"/>
  <c r="T674" i="10"/>
  <c r="S674" i="10"/>
  <c r="R674" i="10"/>
  <c r="Q674" i="10"/>
  <c r="P674" i="10"/>
  <c r="O674" i="10"/>
  <c r="N674" i="10"/>
  <c r="M674" i="10"/>
  <c r="L674" i="10"/>
  <c r="K674" i="10"/>
  <c r="U673" i="10"/>
  <c r="T673" i="10"/>
  <c r="S673" i="10"/>
  <c r="R673" i="10"/>
  <c r="Q673" i="10"/>
  <c r="P673" i="10"/>
  <c r="O673" i="10"/>
  <c r="N673" i="10"/>
  <c r="M673" i="10"/>
  <c r="L673" i="10"/>
  <c r="K673" i="10"/>
  <c r="U672" i="10"/>
  <c r="T672" i="10"/>
  <c r="S672" i="10"/>
  <c r="R672" i="10"/>
  <c r="Q672" i="10"/>
  <c r="P672" i="10"/>
  <c r="O672" i="10"/>
  <c r="N672" i="10"/>
  <c r="M672" i="10"/>
  <c r="L672" i="10"/>
  <c r="K672" i="10"/>
  <c r="U671" i="10"/>
  <c r="T671" i="10"/>
  <c r="S671" i="10"/>
  <c r="R671" i="10"/>
  <c r="Q671" i="10"/>
  <c r="P671" i="10"/>
  <c r="O671" i="10"/>
  <c r="N671" i="10"/>
  <c r="M671" i="10"/>
  <c r="L671" i="10"/>
  <c r="K671" i="10"/>
  <c r="U670" i="10"/>
  <c r="T670" i="10"/>
  <c r="S670" i="10"/>
  <c r="R670" i="10"/>
  <c r="Q670" i="10"/>
  <c r="P670" i="10"/>
  <c r="O670" i="10"/>
  <c r="N670" i="10"/>
  <c r="M670" i="10"/>
  <c r="L670" i="10"/>
  <c r="K670" i="10"/>
  <c r="U669" i="10"/>
  <c r="T669" i="10"/>
  <c r="S669" i="10"/>
  <c r="R669" i="10"/>
  <c r="Q669" i="10"/>
  <c r="P669" i="10"/>
  <c r="O669" i="10"/>
  <c r="N669" i="10"/>
  <c r="M669" i="10"/>
  <c r="L669" i="10"/>
  <c r="K669" i="10"/>
  <c r="U668" i="10"/>
  <c r="T668" i="10"/>
  <c r="S668" i="10"/>
  <c r="R668" i="10"/>
  <c r="Q668" i="10"/>
  <c r="P668" i="10"/>
  <c r="O668" i="10"/>
  <c r="N668" i="10"/>
  <c r="M668" i="10"/>
  <c r="L668" i="10"/>
  <c r="K668" i="10"/>
  <c r="U667" i="10"/>
  <c r="T667" i="10"/>
  <c r="S667" i="10"/>
  <c r="R667" i="10"/>
  <c r="Q667" i="10"/>
  <c r="P667" i="10"/>
  <c r="O667" i="10"/>
  <c r="N667" i="10"/>
  <c r="M667" i="10"/>
  <c r="L667" i="10"/>
  <c r="K667" i="10"/>
  <c r="U666" i="10"/>
  <c r="T666" i="10"/>
  <c r="S666" i="10"/>
  <c r="R666" i="10"/>
  <c r="Q666" i="10"/>
  <c r="P666" i="10"/>
  <c r="O666" i="10"/>
  <c r="N666" i="10"/>
  <c r="M666" i="10"/>
  <c r="L666" i="10"/>
  <c r="K666" i="10"/>
  <c r="U665" i="10"/>
  <c r="T665" i="10"/>
  <c r="S665" i="10"/>
  <c r="R665" i="10"/>
  <c r="Q665" i="10"/>
  <c r="P665" i="10"/>
  <c r="O665" i="10"/>
  <c r="N665" i="10"/>
  <c r="M665" i="10"/>
  <c r="L665" i="10"/>
  <c r="K665" i="10"/>
  <c r="U664" i="10"/>
  <c r="T664" i="10"/>
  <c r="S664" i="10"/>
  <c r="R664" i="10"/>
  <c r="Q664" i="10"/>
  <c r="P664" i="10"/>
  <c r="O664" i="10"/>
  <c r="N664" i="10"/>
  <c r="M664" i="10"/>
  <c r="L664" i="10"/>
  <c r="K664" i="10"/>
  <c r="U663" i="10"/>
  <c r="T663" i="10"/>
  <c r="S663" i="10"/>
  <c r="R663" i="10"/>
  <c r="Q663" i="10"/>
  <c r="P663" i="10"/>
  <c r="O663" i="10"/>
  <c r="N663" i="10"/>
  <c r="M663" i="10"/>
  <c r="L663" i="10"/>
  <c r="K663" i="10"/>
  <c r="U662" i="10"/>
  <c r="T662" i="10"/>
  <c r="S662" i="10"/>
  <c r="R662" i="10"/>
  <c r="Q662" i="10"/>
  <c r="P662" i="10"/>
  <c r="O662" i="10"/>
  <c r="N662" i="10"/>
  <c r="M662" i="10"/>
  <c r="L662" i="10"/>
  <c r="K662" i="10"/>
  <c r="U661" i="10"/>
  <c r="T661" i="10"/>
  <c r="S661" i="10"/>
  <c r="R661" i="10"/>
  <c r="Q661" i="10"/>
  <c r="P661" i="10"/>
  <c r="O661" i="10"/>
  <c r="N661" i="10"/>
  <c r="M661" i="10"/>
  <c r="L661" i="10"/>
  <c r="K661" i="10"/>
  <c r="U660" i="10"/>
  <c r="T660" i="10"/>
  <c r="S660" i="10"/>
  <c r="R660" i="10"/>
  <c r="Q660" i="10"/>
  <c r="P660" i="10"/>
  <c r="O660" i="10"/>
  <c r="N660" i="10"/>
  <c r="M660" i="10"/>
  <c r="L660" i="10"/>
  <c r="K660" i="10"/>
  <c r="U659" i="10"/>
  <c r="T659" i="10"/>
  <c r="S659" i="10"/>
  <c r="R659" i="10"/>
  <c r="Q659" i="10"/>
  <c r="P659" i="10"/>
  <c r="O659" i="10"/>
  <c r="N659" i="10"/>
  <c r="M659" i="10"/>
  <c r="L659" i="10"/>
  <c r="K659" i="10"/>
  <c r="U658" i="10"/>
  <c r="T658" i="10"/>
  <c r="S658" i="10"/>
  <c r="R658" i="10"/>
  <c r="Q658" i="10"/>
  <c r="P658" i="10"/>
  <c r="O658" i="10"/>
  <c r="N658" i="10"/>
  <c r="M658" i="10"/>
  <c r="L658" i="10"/>
  <c r="K658" i="10"/>
  <c r="U657" i="10"/>
  <c r="T657" i="10"/>
  <c r="S657" i="10"/>
  <c r="R657" i="10"/>
  <c r="Q657" i="10"/>
  <c r="P657" i="10"/>
  <c r="O657" i="10"/>
  <c r="N657" i="10"/>
  <c r="M657" i="10"/>
  <c r="L657" i="10"/>
  <c r="K657" i="10"/>
  <c r="U656" i="10"/>
  <c r="T656" i="10"/>
  <c r="S656" i="10"/>
  <c r="R656" i="10"/>
  <c r="Q656" i="10"/>
  <c r="P656" i="10"/>
  <c r="O656" i="10"/>
  <c r="N656" i="10"/>
  <c r="M656" i="10"/>
  <c r="L656" i="10"/>
  <c r="K656" i="10"/>
  <c r="U655" i="10"/>
  <c r="T655" i="10"/>
  <c r="S655" i="10"/>
  <c r="R655" i="10"/>
  <c r="Q655" i="10"/>
  <c r="P655" i="10"/>
  <c r="O655" i="10"/>
  <c r="N655" i="10"/>
  <c r="M655" i="10"/>
  <c r="L655" i="10"/>
  <c r="K655" i="10"/>
  <c r="U654" i="10"/>
  <c r="T654" i="10"/>
  <c r="S654" i="10"/>
  <c r="R654" i="10"/>
  <c r="Q654" i="10"/>
  <c r="P654" i="10"/>
  <c r="O654" i="10"/>
  <c r="N654" i="10"/>
  <c r="M654" i="10"/>
  <c r="L654" i="10"/>
  <c r="K654" i="10"/>
  <c r="U653" i="10"/>
  <c r="T653" i="10"/>
  <c r="S653" i="10"/>
  <c r="R653" i="10"/>
  <c r="Q653" i="10"/>
  <c r="P653" i="10"/>
  <c r="O653" i="10"/>
  <c r="N653" i="10"/>
  <c r="M653" i="10"/>
  <c r="L653" i="10"/>
  <c r="K653" i="10"/>
  <c r="U652" i="10"/>
  <c r="T652" i="10"/>
  <c r="S652" i="10"/>
  <c r="R652" i="10"/>
  <c r="Q652" i="10"/>
  <c r="P652" i="10"/>
  <c r="O652" i="10"/>
  <c r="N652" i="10"/>
  <c r="M652" i="10"/>
  <c r="L652" i="10"/>
  <c r="K652" i="10"/>
  <c r="U651" i="10"/>
  <c r="T651" i="10"/>
  <c r="S651" i="10"/>
  <c r="R651" i="10"/>
  <c r="Q651" i="10"/>
  <c r="P651" i="10"/>
  <c r="O651" i="10"/>
  <c r="N651" i="10"/>
  <c r="M651" i="10"/>
  <c r="L651" i="10"/>
  <c r="K651" i="10"/>
  <c r="U650" i="10"/>
  <c r="T650" i="10"/>
  <c r="S650" i="10"/>
  <c r="R650" i="10"/>
  <c r="Q650" i="10"/>
  <c r="P650" i="10"/>
  <c r="O650" i="10"/>
  <c r="N650" i="10"/>
  <c r="M650" i="10"/>
  <c r="L650" i="10"/>
  <c r="K650" i="10"/>
  <c r="U649" i="10"/>
  <c r="T649" i="10"/>
  <c r="S649" i="10"/>
  <c r="R649" i="10"/>
  <c r="Q649" i="10"/>
  <c r="P649" i="10"/>
  <c r="O649" i="10"/>
  <c r="N649" i="10"/>
  <c r="M649" i="10"/>
  <c r="L649" i="10"/>
  <c r="K649" i="10"/>
  <c r="U648" i="10"/>
  <c r="T648" i="10"/>
  <c r="S648" i="10"/>
  <c r="R648" i="10"/>
  <c r="Q648" i="10"/>
  <c r="P648" i="10"/>
  <c r="O648" i="10"/>
  <c r="N648" i="10"/>
  <c r="M648" i="10"/>
  <c r="L648" i="10"/>
  <c r="K648" i="10"/>
  <c r="U647" i="10"/>
  <c r="T647" i="10"/>
  <c r="S647" i="10"/>
  <c r="R647" i="10"/>
  <c r="Q647" i="10"/>
  <c r="P647" i="10"/>
  <c r="O647" i="10"/>
  <c r="N647" i="10"/>
  <c r="M647" i="10"/>
  <c r="L647" i="10"/>
  <c r="K647" i="10"/>
  <c r="U646" i="10"/>
  <c r="T646" i="10"/>
  <c r="S646" i="10"/>
  <c r="R646" i="10"/>
  <c r="Q646" i="10"/>
  <c r="P646" i="10"/>
  <c r="O646" i="10"/>
  <c r="N646" i="10"/>
  <c r="M646" i="10"/>
  <c r="L646" i="10"/>
  <c r="K646" i="10"/>
  <c r="U645" i="10"/>
  <c r="T645" i="10"/>
  <c r="S645" i="10"/>
  <c r="R645" i="10"/>
  <c r="Q645" i="10"/>
  <c r="P645" i="10"/>
  <c r="O645" i="10"/>
  <c r="N645" i="10"/>
  <c r="M645" i="10"/>
  <c r="L645" i="10"/>
  <c r="K645" i="10"/>
  <c r="U644" i="10"/>
  <c r="T644" i="10"/>
  <c r="S644" i="10"/>
  <c r="R644" i="10"/>
  <c r="Q644" i="10"/>
  <c r="P644" i="10"/>
  <c r="O644" i="10"/>
  <c r="N644" i="10"/>
  <c r="M644" i="10"/>
  <c r="L644" i="10"/>
  <c r="K644" i="10"/>
  <c r="U643" i="10"/>
  <c r="T643" i="10"/>
  <c r="S643" i="10"/>
  <c r="R643" i="10"/>
  <c r="Q643" i="10"/>
  <c r="P643" i="10"/>
  <c r="O643" i="10"/>
  <c r="N643" i="10"/>
  <c r="M643" i="10"/>
  <c r="L643" i="10"/>
  <c r="K643" i="10"/>
  <c r="U642" i="10"/>
  <c r="T642" i="10"/>
  <c r="S642" i="10"/>
  <c r="R642" i="10"/>
  <c r="Q642" i="10"/>
  <c r="P642" i="10"/>
  <c r="O642" i="10"/>
  <c r="N642" i="10"/>
  <c r="M642" i="10"/>
  <c r="L642" i="10"/>
  <c r="K642" i="10"/>
  <c r="U641" i="10"/>
  <c r="T641" i="10"/>
  <c r="S641" i="10"/>
  <c r="R641" i="10"/>
  <c r="Q641" i="10"/>
  <c r="P641" i="10"/>
  <c r="O641" i="10"/>
  <c r="N641" i="10"/>
  <c r="M641" i="10"/>
  <c r="L641" i="10"/>
  <c r="K641" i="10"/>
  <c r="U640" i="10"/>
  <c r="T640" i="10"/>
  <c r="S640" i="10"/>
  <c r="R640" i="10"/>
  <c r="Q640" i="10"/>
  <c r="P640" i="10"/>
  <c r="O640" i="10"/>
  <c r="N640" i="10"/>
  <c r="M640" i="10"/>
  <c r="L640" i="10"/>
  <c r="K640" i="10"/>
  <c r="U639" i="10"/>
  <c r="T639" i="10"/>
  <c r="S639" i="10"/>
  <c r="R639" i="10"/>
  <c r="Q639" i="10"/>
  <c r="P639" i="10"/>
  <c r="O639" i="10"/>
  <c r="N639" i="10"/>
  <c r="M639" i="10"/>
  <c r="L639" i="10"/>
  <c r="K639" i="10"/>
  <c r="U638" i="10"/>
  <c r="T638" i="10"/>
  <c r="S638" i="10"/>
  <c r="R638" i="10"/>
  <c r="Q638" i="10"/>
  <c r="P638" i="10"/>
  <c r="O638" i="10"/>
  <c r="N638" i="10"/>
  <c r="M638" i="10"/>
  <c r="L638" i="10"/>
  <c r="K638" i="10"/>
  <c r="U637" i="10"/>
  <c r="T637" i="10"/>
  <c r="S637" i="10"/>
  <c r="R637" i="10"/>
  <c r="Q637" i="10"/>
  <c r="P637" i="10"/>
  <c r="O637" i="10"/>
  <c r="N637" i="10"/>
  <c r="M637" i="10"/>
  <c r="L637" i="10"/>
  <c r="K637" i="10"/>
  <c r="U636" i="10"/>
  <c r="T636" i="10"/>
  <c r="S636" i="10"/>
  <c r="R636" i="10"/>
  <c r="Q636" i="10"/>
  <c r="P636" i="10"/>
  <c r="O636" i="10"/>
  <c r="N636" i="10"/>
  <c r="M636" i="10"/>
  <c r="L636" i="10"/>
  <c r="K636" i="10"/>
  <c r="U635" i="10"/>
  <c r="T635" i="10"/>
  <c r="S635" i="10"/>
  <c r="R635" i="10"/>
  <c r="Q635" i="10"/>
  <c r="P635" i="10"/>
  <c r="O635" i="10"/>
  <c r="N635" i="10"/>
  <c r="M635" i="10"/>
  <c r="L635" i="10"/>
  <c r="K635" i="10"/>
  <c r="U634" i="10"/>
  <c r="T634" i="10"/>
  <c r="S634" i="10"/>
  <c r="R634" i="10"/>
  <c r="Q634" i="10"/>
  <c r="P634" i="10"/>
  <c r="O634" i="10"/>
  <c r="N634" i="10"/>
  <c r="M634" i="10"/>
  <c r="L634" i="10"/>
  <c r="K634" i="10"/>
  <c r="U633" i="10"/>
  <c r="T633" i="10"/>
  <c r="S633" i="10"/>
  <c r="R633" i="10"/>
  <c r="Q633" i="10"/>
  <c r="P633" i="10"/>
  <c r="O633" i="10"/>
  <c r="N633" i="10"/>
  <c r="M633" i="10"/>
  <c r="L633" i="10"/>
  <c r="K633" i="10"/>
  <c r="U632" i="10"/>
  <c r="T632" i="10"/>
  <c r="S632" i="10"/>
  <c r="R632" i="10"/>
  <c r="Q632" i="10"/>
  <c r="P632" i="10"/>
  <c r="O632" i="10"/>
  <c r="N632" i="10"/>
  <c r="M632" i="10"/>
  <c r="L632" i="10"/>
  <c r="K632" i="10"/>
  <c r="U631" i="10"/>
  <c r="T631" i="10"/>
  <c r="S631" i="10"/>
  <c r="R631" i="10"/>
  <c r="Q631" i="10"/>
  <c r="P631" i="10"/>
  <c r="O631" i="10"/>
  <c r="N631" i="10"/>
  <c r="M631" i="10"/>
  <c r="L631" i="10"/>
  <c r="K631" i="10"/>
  <c r="U630" i="10"/>
  <c r="T630" i="10"/>
  <c r="S630" i="10"/>
  <c r="R630" i="10"/>
  <c r="Q630" i="10"/>
  <c r="P630" i="10"/>
  <c r="O630" i="10"/>
  <c r="N630" i="10"/>
  <c r="M630" i="10"/>
  <c r="L630" i="10"/>
  <c r="K630" i="10"/>
  <c r="U629" i="10"/>
  <c r="T629" i="10"/>
  <c r="S629" i="10"/>
  <c r="R629" i="10"/>
  <c r="Q629" i="10"/>
  <c r="P629" i="10"/>
  <c r="O629" i="10"/>
  <c r="N629" i="10"/>
  <c r="M629" i="10"/>
  <c r="L629" i="10"/>
  <c r="K629" i="10"/>
  <c r="U628" i="10"/>
  <c r="T628" i="10"/>
  <c r="S628" i="10"/>
  <c r="R628" i="10"/>
  <c r="Q628" i="10"/>
  <c r="P628" i="10"/>
  <c r="O628" i="10"/>
  <c r="N628" i="10"/>
  <c r="M628" i="10"/>
  <c r="L628" i="10"/>
  <c r="K628" i="10"/>
  <c r="U627" i="10"/>
  <c r="T627" i="10"/>
  <c r="S627" i="10"/>
  <c r="R627" i="10"/>
  <c r="Q627" i="10"/>
  <c r="P627" i="10"/>
  <c r="O627" i="10"/>
  <c r="N627" i="10"/>
  <c r="M627" i="10"/>
  <c r="L627" i="10"/>
  <c r="K627" i="10"/>
  <c r="U626" i="10"/>
  <c r="T626" i="10"/>
  <c r="S626" i="10"/>
  <c r="R626" i="10"/>
  <c r="Q626" i="10"/>
  <c r="P626" i="10"/>
  <c r="O626" i="10"/>
  <c r="N626" i="10"/>
  <c r="M626" i="10"/>
  <c r="L626" i="10"/>
  <c r="K626" i="10"/>
  <c r="U625" i="10"/>
  <c r="T625" i="10"/>
  <c r="S625" i="10"/>
  <c r="R625" i="10"/>
  <c r="Q625" i="10"/>
  <c r="P625" i="10"/>
  <c r="O625" i="10"/>
  <c r="N625" i="10"/>
  <c r="M625" i="10"/>
  <c r="L625" i="10"/>
  <c r="K625" i="10"/>
  <c r="U624" i="10"/>
  <c r="T624" i="10"/>
  <c r="S624" i="10"/>
  <c r="R624" i="10"/>
  <c r="Q624" i="10"/>
  <c r="P624" i="10"/>
  <c r="O624" i="10"/>
  <c r="N624" i="10"/>
  <c r="M624" i="10"/>
  <c r="L624" i="10"/>
  <c r="K624" i="10"/>
  <c r="U623" i="10"/>
  <c r="T623" i="10"/>
  <c r="S623" i="10"/>
  <c r="R623" i="10"/>
  <c r="Q623" i="10"/>
  <c r="P623" i="10"/>
  <c r="O623" i="10"/>
  <c r="N623" i="10"/>
  <c r="M623" i="10"/>
  <c r="L623" i="10"/>
  <c r="K623" i="10"/>
  <c r="U622" i="10"/>
  <c r="T622" i="10"/>
  <c r="S622" i="10"/>
  <c r="R622" i="10"/>
  <c r="Q622" i="10"/>
  <c r="P622" i="10"/>
  <c r="O622" i="10"/>
  <c r="N622" i="10"/>
  <c r="M622" i="10"/>
  <c r="L622" i="10"/>
  <c r="K622" i="10"/>
  <c r="U621" i="10"/>
  <c r="T621" i="10"/>
  <c r="S621" i="10"/>
  <c r="R621" i="10"/>
  <c r="Q621" i="10"/>
  <c r="P621" i="10"/>
  <c r="O621" i="10"/>
  <c r="N621" i="10"/>
  <c r="M621" i="10"/>
  <c r="L621" i="10"/>
  <c r="K621" i="10"/>
  <c r="U620" i="10"/>
  <c r="T620" i="10"/>
  <c r="S620" i="10"/>
  <c r="R620" i="10"/>
  <c r="Q620" i="10"/>
  <c r="P620" i="10"/>
  <c r="O620" i="10"/>
  <c r="N620" i="10"/>
  <c r="M620" i="10"/>
  <c r="L620" i="10"/>
  <c r="K620" i="10"/>
  <c r="U619" i="10"/>
  <c r="T619" i="10"/>
  <c r="S619" i="10"/>
  <c r="R619" i="10"/>
  <c r="Q619" i="10"/>
  <c r="P619" i="10"/>
  <c r="O619" i="10"/>
  <c r="N619" i="10"/>
  <c r="M619" i="10"/>
  <c r="L619" i="10"/>
  <c r="K619" i="10"/>
  <c r="U618" i="10"/>
  <c r="T618" i="10"/>
  <c r="S618" i="10"/>
  <c r="R618" i="10"/>
  <c r="Q618" i="10"/>
  <c r="P618" i="10"/>
  <c r="O618" i="10"/>
  <c r="N618" i="10"/>
  <c r="M618" i="10"/>
  <c r="L618" i="10"/>
  <c r="K618" i="10"/>
  <c r="U617" i="10"/>
  <c r="T617" i="10"/>
  <c r="S617" i="10"/>
  <c r="R617" i="10"/>
  <c r="Q617" i="10"/>
  <c r="P617" i="10"/>
  <c r="O617" i="10"/>
  <c r="N617" i="10"/>
  <c r="M617" i="10"/>
  <c r="L617" i="10"/>
  <c r="K617" i="10"/>
  <c r="U616" i="10"/>
  <c r="T616" i="10"/>
  <c r="S616" i="10"/>
  <c r="R616" i="10"/>
  <c r="Q616" i="10"/>
  <c r="P616" i="10"/>
  <c r="O616" i="10"/>
  <c r="N616" i="10"/>
  <c r="M616" i="10"/>
  <c r="L616" i="10"/>
  <c r="K616" i="10"/>
  <c r="U615" i="10"/>
  <c r="T615" i="10"/>
  <c r="S615" i="10"/>
  <c r="R615" i="10"/>
  <c r="Q615" i="10"/>
  <c r="P615" i="10"/>
  <c r="O615" i="10"/>
  <c r="N615" i="10"/>
  <c r="M615" i="10"/>
  <c r="L615" i="10"/>
  <c r="K615" i="10"/>
  <c r="U614" i="10"/>
  <c r="T614" i="10"/>
  <c r="S614" i="10"/>
  <c r="R614" i="10"/>
  <c r="Q614" i="10"/>
  <c r="P614" i="10"/>
  <c r="O614" i="10"/>
  <c r="N614" i="10"/>
  <c r="M614" i="10"/>
  <c r="L614" i="10"/>
  <c r="K614" i="10"/>
  <c r="U613" i="10"/>
  <c r="T613" i="10"/>
  <c r="S613" i="10"/>
  <c r="R613" i="10"/>
  <c r="Q613" i="10"/>
  <c r="P613" i="10"/>
  <c r="O613" i="10"/>
  <c r="N613" i="10"/>
  <c r="M613" i="10"/>
  <c r="L613" i="10"/>
  <c r="K613" i="10"/>
  <c r="U612" i="10"/>
  <c r="T612" i="10"/>
  <c r="S612" i="10"/>
  <c r="R612" i="10"/>
  <c r="Q612" i="10"/>
  <c r="P612" i="10"/>
  <c r="O612" i="10"/>
  <c r="N612" i="10"/>
  <c r="M612" i="10"/>
  <c r="L612" i="10"/>
  <c r="K612" i="10"/>
  <c r="U611" i="10"/>
  <c r="T611" i="10"/>
  <c r="S611" i="10"/>
  <c r="R611" i="10"/>
  <c r="Q611" i="10"/>
  <c r="P611" i="10"/>
  <c r="O611" i="10"/>
  <c r="N611" i="10"/>
  <c r="M611" i="10"/>
  <c r="L611" i="10"/>
  <c r="K611" i="10"/>
  <c r="U610" i="10"/>
  <c r="T610" i="10"/>
  <c r="S610" i="10"/>
  <c r="R610" i="10"/>
  <c r="Q610" i="10"/>
  <c r="P610" i="10"/>
  <c r="O610" i="10"/>
  <c r="N610" i="10"/>
  <c r="M610" i="10"/>
  <c r="L610" i="10"/>
  <c r="K610" i="10"/>
  <c r="U609" i="10"/>
  <c r="T609" i="10"/>
  <c r="S609" i="10"/>
  <c r="R609" i="10"/>
  <c r="Q609" i="10"/>
  <c r="P609" i="10"/>
  <c r="O609" i="10"/>
  <c r="N609" i="10"/>
  <c r="M609" i="10"/>
  <c r="L609" i="10"/>
  <c r="K609" i="10"/>
  <c r="U608" i="10"/>
  <c r="T608" i="10"/>
  <c r="S608" i="10"/>
  <c r="R608" i="10"/>
  <c r="Q608" i="10"/>
  <c r="P608" i="10"/>
  <c r="O608" i="10"/>
  <c r="N608" i="10"/>
  <c r="M608" i="10"/>
  <c r="L608" i="10"/>
  <c r="K608" i="10"/>
  <c r="U607" i="10"/>
  <c r="T607" i="10"/>
  <c r="S607" i="10"/>
  <c r="R607" i="10"/>
  <c r="Q607" i="10"/>
  <c r="P607" i="10"/>
  <c r="O607" i="10"/>
  <c r="N607" i="10"/>
  <c r="M607" i="10"/>
  <c r="L607" i="10"/>
  <c r="K607" i="10"/>
  <c r="U606" i="10"/>
  <c r="T606" i="10"/>
  <c r="S606" i="10"/>
  <c r="R606" i="10"/>
  <c r="Q606" i="10"/>
  <c r="P606" i="10"/>
  <c r="O606" i="10"/>
  <c r="N606" i="10"/>
  <c r="M606" i="10"/>
  <c r="L606" i="10"/>
  <c r="K606" i="10"/>
  <c r="U605" i="10"/>
  <c r="T605" i="10"/>
  <c r="S605" i="10"/>
  <c r="R605" i="10"/>
  <c r="Q605" i="10"/>
  <c r="P605" i="10"/>
  <c r="O605" i="10"/>
  <c r="N605" i="10"/>
  <c r="M605" i="10"/>
  <c r="L605" i="10"/>
  <c r="K605" i="10"/>
  <c r="U604" i="10"/>
  <c r="T604" i="10"/>
  <c r="S604" i="10"/>
  <c r="R604" i="10"/>
  <c r="Q604" i="10"/>
  <c r="P604" i="10"/>
  <c r="O604" i="10"/>
  <c r="N604" i="10"/>
  <c r="M604" i="10"/>
  <c r="L604" i="10"/>
  <c r="K604" i="10"/>
  <c r="U603" i="10"/>
  <c r="T603" i="10"/>
  <c r="S603" i="10"/>
  <c r="R603" i="10"/>
  <c r="Q603" i="10"/>
  <c r="P603" i="10"/>
  <c r="O603" i="10"/>
  <c r="N603" i="10"/>
  <c r="M603" i="10"/>
  <c r="L603" i="10"/>
  <c r="K603" i="10"/>
  <c r="U602" i="10"/>
  <c r="T602" i="10"/>
  <c r="S602" i="10"/>
  <c r="R602" i="10"/>
  <c r="Q602" i="10"/>
  <c r="P602" i="10"/>
  <c r="O602" i="10"/>
  <c r="N602" i="10"/>
  <c r="M602" i="10"/>
  <c r="L602" i="10"/>
  <c r="K602" i="10"/>
  <c r="U601" i="10"/>
  <c r="T601" i="10"/>
  <c r="S601" i="10"/>
  <c r="R601" i="10"/>
  <c r="Q601" i="10"/>
  <c r="P601" i="10"/>
  <c r="O601" i="10"/>
  <c r="N601" i="10"/>
  <c r="M601" i="10"/>
  <c r="L601" i="10"/>
  <c r="K601" i="10"/>
  <c r="U600" i="10"/>
  <c r="T600" i="10"/>
  <c r="S600" i="10"/>
  <c r="R600" i="10"/>
  <c r="Q600" i="10"/>
  <c r="P600" i="10"/>
  <c r="O600" i="10"/>
  <c r="N600" i="10"/>
  <c r="M600" i="10"/>
  <c r="L600" i="10"/>
  <c r="K600" i="10"/>
  <c r="U599" i="10"/>
  <c r="T599" i="10"/>
  <c r="S599" i="10"/>
  <c r="R599" i="10"/>
  <c r="Q599" i="10"/>
  <c r="P599" i="10"/>
  <c r="O599" i="10"/>
  <c r="N599" i="10"/>
  <c r="M599" i="10"/>
  <c r="L599" i="10"/>
  <c r="K599" i="10"/>
  <c r="U598" i="10"/>
  <c r="T598" i="10"/>
  <c r="S598" i="10"/>
  <c r="R598" i="10"/>
  <c r="Q598" i="10"/>
  <c r="P598" i="10"/>
  <c r="O598" i="10"/>
  <c r="N598" i="10"/>
  <c r="M598" i="10"/>
  <c r="L598" i="10"/>
  <c r="K598" i="10"/>
  <c r="U597" i="10"/>
  <c r="T597" i="10"/>
  <c r="S597" i="10"/>
  <c r="R597" i="10"/>
  <c r="Q597" i="10"/>
  <c r="P597" i="10"/>
  <c r="O597" i="10"/>
  <c r="N597" i="10"/>
  <c r="M597" i="10"/>
  <c r="L597" i="10"/>
  <c r="K597" i="10"/>
  <c r="U596" i="10"/>
  <c r="T596" i="10"/>
  <c r="S596" i="10"/>
  <c r="R596" i="10"/>
  <c r="Q596" i="10"/>
  <c r="P596" i="10"/>
  <c r="O596" i="10"/>
  <c r="N596" i="10"/>
  <c r="M596" i="10"/>
  <c r="L596" i="10"/>
  <c r="K596" i="10"/>
  <c r="U595" i="10"/>
  <c r="T595" i="10"/>
  <c r="S595" i="10"/>
  <c r="R595" i="10"/>
  <c r="Q595" i="10"/>
  <c r="P595" i="10"/>
  <c r="O595" i="10"/>
  <c r="N595" i="10"/>
  <c r="M595" i="10"/>
  <c r="L595" i="10"/>
  <c r="K595" i="10"/>
  <c r="U594" i="10"/>
  <c r="T594" i="10"/>
  <c r="S594" i="10"/>
  <c r="R594" i="10"/>
  <c r="Q594" i="10"/>
  <c r="P594" i="10"/>
  <c r="O594" i="10"/>
  <c r="N594" i="10"/>
  <c r="M594" i="10"/>
  <c r="L594" i="10"/>
  <c r="K594" i="10"/>
  <c r="U593" i="10"/>
  <c r="T593" i="10"/>
  <c r="S593" i="10"/>
  <c r="R593" i="10"/>
  <c r="Q593" i="10"/>
  <c r="P593" i="10"/>
  <c r="O593" i="10"/>
  <c r="N593" i="10"/>
  <c r="M593" i="10"/>
  <c r="L593" i="10"/>
  <c r="K593" i="10"/>
  <c r="U592" i="10"/>
  <c r="T592" i="10"/>
  <c r="S592" i="10"/>
  <c r="R592" i="10"/>
  <c r="Q592" i="10"/>
  <c r="P592" i="10"/>
  <c r="O592" i="10"/>
  <c r="N592" i="10"/>
  <c r="M592" i="10"/>
  <c r="L592" i="10"/>
  <c r="K592" i="10"/>
  <c r="U591" i="10"/>
  <c r="T591" i="10"/>
  <c r="S591" i="10"/>
  <c r="R591" i="10"/>
  <c r="Q591" i="10"/>
  <c r="P591" i="10"/>
  <c r="O591" i="10"/>
  <c r="N591" i="10"/>
  <c r="M591" i="10"/>
  <c r="L591" i="10"/>
  <c r="K591" i="10"/>
  <c r="U590" i="10"/>
  <c r="T590" i="10"/>
  <c r="S590" i="10"/>
  <c r="R590" i="10"/>
  <c r="Q590" i="10"/>
  <c r="P590" i="10"/>
  <c r="O590" i="10"/>
  <c r="N590" i="10"/>
  <c r="M590" i="10"/>
  <c r="L590" i="10"/>
  <c r="K590" i="10"/>
  <c r="U589" i="10"/>
  <c r="T589" i="10"/>
  <c r="S589" i="10"/>
  <c r="R589" i="10"/>
  <c r="Q589" i="10"/>
  <c r="P589" i="10"/>
  <c r="O589" i="10"/>
  <c r="N589" i="10"/>
  <c r="M589" i="10"/>
  <c r="L589" i="10"/>
  <c r="K589" i="10"/>
  <c r="U588" i="10"/>
  <c r="T588" i="10"/>
  <c r="S588" i="10"/>
  <c r="R588" i="10"/>
  <c r="Q588" i="10"/>
  <c r="P588" i="10"/>
  <c r="O588" i="10"/>
  <c r="N588" i="10"/>
  <c r="M588" i="10"/>
  <c r="L588" i="10"/>
  <c r="K588" i="10"/>
  <c r="U587" i="10"/>
  <c r="T587" i="10"/>
  <c r="S587" i="10"/>
  <c r="R587" i="10"/>
  <c r="Q587" i="10"/>
  <c r="P587" i="10"/>
  <c r="O587" i="10"/>
  <c r="N587" i="10"/>
  <c r="M587" i="10"/>
  <c r="L587" i="10"/>
  <c r="K587" i="10"/>
  <c r="U586" i="10"/>
  <c r="T586" i="10"/>
  <c r="S586" i="10"/>
  <c r="R586" i="10"/>
  <c r="Q586" i="10"/>
  <c r="P586" i="10"/>
  <c r="O586" i="10"/>
  <c r="N586" i="10"/>
  <c r="M586" i="10"/>
  <c r="L586" i="10"/>
  <c r="K586" i="10"/>
  <c r="U585" i="10"/>
  <c r="T585" i="10"/>
  <c r="S585" i="10"/>
  <c r="R585" i="10"/>
  <c r="Q585" i="10"/>
  <c r="P585" i="10"/>
  <c r="O585" i="10"/>
  <c r="N585" i="10"/>
  <c r="M585" i="10"/>
  <c r="L585" i="10"/>
  <c r="K585" i="10"/>
  <c r="U584" i="10"/>
  <c r="T584" i="10"/>
  <c r="S584" i="10"/>
  <c r="R584" i="10"/>
  <c r="Q584" i="10"/>
  <c r="P584" i="10"/>
  <c r="O584" i="10"/>
  <c r="N584" i="10"/>
  <c r="M584" i="10"/>
  <c r="L584" i="10"/>
  <c r="K584" i="10"/>
  <c r="U583" i="10"/>
  <c r="T583" i="10"/>
  <c r="S583" i="10"/>
  <c r="R583" i="10"/>
  <c r="Q583" i="10"/>
  <c r="P583" i="10"/>
  <c r="O583" i="10"/>
  <c r="N583" i="10"/>
  <c r="M583" i="10"/>
  <c r="L583" i="10"/>
  <c r="K583" i="10"/>
  <c r="U582" i="10"/>
  <c r="T582" i="10"/>
  <c r="S582" i="10"/>
  <c r="R582" i="10"/>
  <c r="Q582" i="10"/>
  <c r="P582" i="10"/>
  <c r="O582" i="10"/>
  <c r="N582" i="10"/>
  <c r="M582" i="10"/>
  <c r="L582" i="10"/>
  <c r="K582" i="10"/>
  <c r="U581" i="10"/>
  <c r="T581" i="10"/>
  <c r="S581" i="10"/>
  <c r="R581" i="10"/>
  <c r="Q581" i="10"/>
  <c r="P581" i="10"/>
  <c r="O581" i="10"/>
  <c r="N581" i="10"/>
  <c r="M581" i="10"/>
  <c r="L581" i="10"/>
  <c r="K581" i="10"/>
  <c r="U580" i="10"/>
  <c r="T580" i="10"/>
  <c r="S580" i="10"/>
  <c r="R580" i="10"/>
  <c r="Q580" i="10"/>
  <c r="P580" i="10"/>
  <c r="O580" i="10"/>
  <c r="N580" i="10"/>
  <c r="M580" i="10"/>
  <c r="L580" i="10"/>
  <c r="K580" i="10"/>
  <c r="U579" i="10"/>
  <c r="T579" i="10"/>
  <c r="S579" i="10"/>
  <c r="R579" i="10"/>
  <c r="Q579" i="10"/>
  <c r="P579" i="10"/>
  <c r="O579" i="10"/>
  <c r="N579" i="10"/>
  <c r="M579" i="10"/>
  <c r="L579" i="10"/>
  <c r="K579" i="10"/>
  <c r="U578" i="10"/>
  <c r="T578" i="10"/>
  <c r="S578" i="10"/>
  <c r="R578" i="10"/>
  <c r="Q578" i="10"/>
  <c r="P578" i="10"/>
  <c r="O578" i="10"/>
  <c r="N578" i="10"/>
  <c r="M578" i="10"/>
  <c r="L578" i="10"/>
  <c r="K578" i="10"/>
  <c r="U577" i="10"/>
  <c r="T577" i="10"/>
  <c r="S577" i="10"/>
  <c r="R577" i="10"/>
  <c r="Q577" i="10"/>
  <c r="P577" i="10"/>
  <c r="O577" i="10"/>
  <c r="N577" i="10"/>
  <c r="M577" i="10"/>
  <c r="L577" i="10"/>
  <c r="K577" i="10"/>
  <c r="U576" i="10"/>
  <c r="T576" i="10"/>
  <c r="S576" i="10"/>
  <c r="R576" i="10"/>
  <c r="Q576" i="10"/>
  <c r="P576" i="10"/>
  <c r="O576" i="10"/>
  <c r="N576" i="10"/>
  <c r="M576" i="10"/>
  <c r="L576" i="10"/>
  <c r="K576" i="10"/>
  <c r="U575" i="10"/>
  <c r="T575" i="10"/>
  <c r="S575" i="10"/>
  <c r="R575" i="10"/>
  <c r="Q575" i="10"/>
  <c r="P575" i="10"/>
  <c r="O575" i="10"/>
  <c r="N575" i="10"/>
  <c r="M575" i="10"/>
  <c r="L575" i="10"/>
  <c r="K575" i="10"/>
  <c r="U574" i="10"/>
  <c r="T574" i="10"/>
  <c r="S574" i="10"/>
  <c r="R574" i="10"/>
  <c r="Q574" i="10"/>
  <c r="P574" i="10"/>
  <c r="O574" i="10"/>
  <c r="N574" i="10"/>
  <c r="M574" i="10"/>
  <c r="L574" i="10"/>
  <c r="K574" i="10"/>
  <c r="U573" i="10"/>
  <c r="T573" i="10"/>
  <c r="S573" i="10"/>
  <c r="R573" i="10"/>
  <c r="Q573" i="10"/>
  <c r="P573" i="10"/>
  <c r="O573" i="10"/>
  <c r="N573" i="10"/>
  <c r="M573" i="10"/>
  <c r="L573" i="10"/>
  <c r="K573" i="10"/>
  <c r="U572" i="10"/>
  <c r="T572" i="10"/>
  <c r="S572" i="10"/>
  <c r="R572" i="10"/>
  <c r="Q572" i="10"/>
  <c r="P572" i="10"/>
  <c r="O572" i="10"/>
  <c r="N572" i="10"/>
  <c r="M572" i="10"/>
  <c r="L572" i="10"/>
  <c r="K572" i="10"/>
  <c r="U571" i="10"/>
  <c r="T571" i="10"/>
  <c r="S571" i="10"/>
  <c r="R571" i="10"/>
  <c r="Q571" i="10"/>
  <c r="P571" i="10"/>
  <c r="O571" i="10"/>
  <c r="N571" i="10"/>
  <c r="M571" i="10"/>
  <c r="L571" i="10"/>
  <c r="K571" i="10"/>
  <c r="U570" i="10"/>
  <c r="T570" i="10"/>
  <c r="S570" i="10"/>
  <c r="R570" i="10"/>
  <c r="Q570" i="10"/>
  <c r="P570" i="10"/>
  <c r="O570" i="10"/>
  <c r="N570" i="10"/>
  <c r="M570" i="10"/>
  <c r="L570" i="10"/>
  <c r="K570" i="10"/>
  <c r="U569" i="10"/>
  <c r="T569" i="10"/>
  <c r="S569" i="10"/>
  <c r="R569" i="10"/>
  <c r="Q569" i="10"/>
  <c r="P569" i="10"/>
  <c r="O569" i="10"/>
  <c r="N569" i="10"/>
  <c r="M569" i="10"/>
  <c r="L569" i="10"/>
  <c r="K569" i="10"/>
  <c r="U568" i="10"/>
  <c r="T568" i="10"/>
  <c r="S568" i="10"/>
  <c r="R568" i="10"/>
  <c r="Q568" i="10"/>
  <c r="P568" i="10"/>
  <c r="O568" i="10"/>
  <c r="N568" i="10"/>
  <c r="M568" i="10"/>
  <c r="L568" i="10"/>
  <c r="K568" i="10"/>
  <c r="U567" i="10"/>
  <c r="T567" i="10"/>
  <c r="S567" i="10"/>
  <c r="R567" i="10"/>
  <c r="Q567" i="10"/>
  <c r="P567" i="10"/>
  <c r="O567" i="10"/>
  <c r="N567" i="10"/>
  <c r="M567" i="10"/>
  <c r="L567" i="10"/>
  <c r="K567" i="10"/>
  <c r="U566" i="10"/>
  <c r="T566" i="10"/>
  <c r="S566" i="10"/>
  <c r="R566" i="10"/>
  <c r="Q566" i="10"/>
  <c r="P566" i="10"/>
  <c r="O566" i="10"/>
  <c r="N566" i="10"/>
  <c r="M566" i="10"/>
  <c r="L566" i="10"/>
  <c r="K566" i="10"/>
  <c r="U565" i="10"/>
  <c r="T565" i="10"/>
  <c r="S565" i="10"/>
  <c r="R565" i="10"/>
  <c r="Q565" i="10"/>
  <c r="P565" i="10"/>
  <c r="O565" i="10"/>
  <c r="N565" i="10"/>
  <c r="M565" i="10"/>
  <c r="L565" i="10"/>
  <c r="K565" i="10"/>
  <c r="U564" i="10"/>
  <c r="T564" i="10"/>
  <c r="S564" i="10"/>
  <c r="R564" i="10"/>
  <c r="Q564" i="10"/>
  <c r="P564" i="10"/>
  <c r="O564" i="10"/>
  <c r="N564" i="10"/>
  <c r="M564" i="10"/>
  <c r="L564" i="10"/>
  <c r="K564" i="10"/>
  <c r="U563" i="10"/>
  <c r="T563" i="10"/>
  <c r="S563" i="10"/>
  <c r="R563" i="10"/>
  <c r="Q563" i="10"/>
  <c r="P563" i="10"/>
  <c r="O563" i="10"/>
  <c r="N563" i="10"/>
  <c r="M563" i="10"/>
  <c r="L563" i="10"/>
  <c r="K563" i="10"/>
  <c r="U562" i="10"/>
  <c r="T562" i="10"/>
  <c r="S562" i="10"/>
  <c r="R562" i="10"/>
  <c r="Q562" i="10"/>
  <c r="P562" i="10"/>
  <c r="O562" i="10"/>
  <c r="N562" i="10"/>
  <c r="M562" i="10"/>
  <c r="L562" i="10"/>
  <c r="K562" i="10"/>
  <c r="U561" i="10"/>
  <c r="T561" i="10"/>
  <c r="S561" i="10"/>
  <c r="R561" i="10"/>
  <c r="Q561" i="10"/>
  <c r="P561" i="10"/>
  <c r="O561" i="10"/>
  <c r="N561" i="10"/>
  <c r="M561" i="10"/>
  <c r="L561" i="10"/>
  <c r="K561" i="10"/>
  <c r="U560" i="10"/>
  <c r="T560" i="10"/>
  <c r="S560" i="10"/>
  <c r="R560" i="10"/>
  <c r="Q560" i="10"/>
  <c r="P560" i="10"/>
  <c r="O560" i="10"/>
  <c r="N560" i="10"/>
  <c r="M560" i="10"/>
  <c r="L560" i="10"/>
  <c r="K560" i="10"/>
  <c r="U559" i="10"/>
  <c r="T559" i="10"/>
  <c r="S559" i="10"/>
  <c r="R559" i="10"/>
  <c r="Q559" i="10"/>
  <c r="P559" i="10"/>
  <c r="O559" i="10"/>
  <c r="N559" i="10"/>
  <c r="M559" i="10"/>
  <c r="L559" i="10"/>
  <c r="K559" i="10"/>
  <c r="U558" i="10"/>
  <c r="T558" i="10"/>
  <c r="S558" i="10"/>
  <c r="R558" i="10"/>
  <c r="Q558" i="10"/>
  <c r="P558" i="10"/>
  <c r="O558" i="10"/>
  <c r="N558" i="10"/>
  <c r="M558" i="10"/>
  <c r="L558" i="10"/>
  <c r="K558" i="10"/>
  <c r="U557" i="10"/>
  <c r="T557" i="10"/>
  <c r="S557" i="10"/>
  <c r="R557" i="10"/>
  <c r="Q557" i="10"/>
  <c r="P557" i="10"/>
  <c r="O557" i="10"/>
  <c r="N557" i="10"/>
  <c r="M557" i="10"/>
  <c r="L557" i="10"/>
  <c r="K557" i="10"/>
  <c r="U556" i="10"/>
  <c r="T556" i="10"/>
  <c r="S556" i="10"/>
  <c r="R556" i="10"/>
  <c r="Q556" i="10"/>
  <c r="P556" i="10"/>
  <c r="O556" i="10"/>
  <c r="N556" i="10"/>
  <c r="M556" i="10"/>
  <c r="L556" i="10"/>
  <c r="K556" i="10"/>
  <c r="U555" i="10"/>
  <c r="T555" i="10"/>
  <c r="S555" i="10"/>
  <c r="R555" i="10"/>
  <c r="Q555" i="10"/>
  <c r="P555" i="10"/>
  <c r="O555" i="10"/>
  <c r="N555" i="10"/>
  <c r="M555" i="10"/>
  <c r="L555" i="10"/>
  <c r="K555" i="10"/>
  <c r="U554" i="10"/>
  <c r="T554" i="10"/>
  <c r="S554" i="10"/>
  <c r="R554" i="10"/>
  <c r="Q554" i="10"/>
  <c r="P554" i="10"/>
  <c r="O554" i="10"/>
  <c r="N554" i="10"/>
  <c r="M554" i="10"/>
  <c r="L554" i="10"/>
  <c r="K554" i="10"/>
  <c r="U553" i="10"/>
  <c r="T553" i="10"/>
  <c r="S553" i="10"/>
  <c r="R553" i="10"/>
  <c r="Q553" i="10"/>
  <c r="P553" i="10"/>
  <c r="O553" i="10"/>
  <c r="N553" i="10"/>
  <c r="M553" i="10"/>
  <c r="L553" i="10"/>
  <c r="K553" i="10"/>
  <c r="U552" i="10"/>
  <c r="T552" i="10"/>
  <c r="S552" i="10"/>
  <c r="R552" i="10"/>
  <c r="Q552" i="10"/>
  <c r="P552" i="10"/>
  <c r="O552" i="10"/>
  <c r="N552" i="10"/>
  <c r="M552" i="10"/>
  <c r="L552" i="10"/>
  <c r="K552" i="10"/>
  <c r="U551" i="10"/>
  <c r="T551" i="10"/>
  <c r="S551" i="10"/>
  <c r="R551" i="10"/>
  <c r="Q551" i="10"/>
  <c r="P551" i="10"/>
  <c r="O551" i="10"/>
  <c r="N551" i="10"/>
  <c r="M551" i="10"/>
  <c r="L551" i="10"/>
  <c r="K551" i="10"/>
  <c r="U550" i="10"/>
  <c r="T550" i="10"/>
  <c r="S550" i="10"/>
  <c r="R550" i="10"/>
  <c r="Q550" i="10"/>
  <c r="P550" i="10"/>
  <c r="O550" i="10"/>
  <c r="N550" i="10"/>
  <c r="M550" i="10"/>
  <c r="L550" i="10"/>
  <c r="K550" i="10"/>
  <c r="U549" i="10"/>
  <c r="T549" i="10"/>
  <c r="S549" i="10"/>
  <c r="R549" i="10"/>
  <c r="Q549" i="10"/>
  <c r="P549" i="10"/>
  <c r="O549" i="10"/>
  <c r="N549" i="10"/>
  <c r="M549" i="10"/>
  <c r="L549" i="10"/>
  <c r="K549" i="10"/>
  <c r="U548" i="10"/>
  <c r="T548" i="10"/>
  <c r="S548" i="10"/>
  <c r="R548" i="10"/>
  <c r="Q548" i="10"/>
  <c r="P548" i="10"/>
  <c r="O548" i="10"/>
  <c r="N548" i="10"/>
  <c r="M548" i="10"/>
  <c r="L548" i="10"/>
  <c r="K548" i="10"/>
  <c r="U547" i="10"/>
  <c r="T547" i="10"/>
  <c r="S547" i="10"/>
  <c r="R547" i="10"/>
  <c r="Q547" i="10"/>
  <c r="P547" i="10"/>
  <c r="O547" i="10"/>
  <c r="N547" i="10"/>
  <c r="M547" i="10"/>
  <c r="L547" i="10"/>
  <c r="K547" i="10"/>
  <c r="U546" i="10"/>
  <c r="T546" i="10"/>
  <c r="S546" i="10"/>
  <c r="R546" i="10"/>
  <c r="Q546" i="10"/>
  <c r="P546" i="10"/>
  <c r="O546" i="10"/>
  <c r="N546" i="10"/>
  <c r="M546" i="10"/>
  <c r="L546" i="10"/>
  <c r="K546" i="10"/>
  <c r="U545" i="10"/>
  <c r="T545" i="10"/>
  <c r="S545" i="10"/>
  <c r="R545" i="10"/>
  <c r="Q545" i="10"/>
  <c r="P545" i="10"/>
  <c r="O545" i="10"/>
  <c r="N545" i="10"/>
  <c r="M545" i="10"/>
  <c r="L545" i="10"/>
  <c r="K545" i="10"/>
  <c r="U544" i="10"/>
  <c r="T544" i="10"/>
  <c r="S544" i="10"/>
  <c r="R544" i="10"/>
  <c r="Q544" i="10"/>
  <c r="P544" i="10"/>
  <c r="O544" i="10"/>
  <c r="N544" i="10"/>
  <c r="M544" i="10"/>
  <c r="L544" i="10"/>
  <c r="K544" i="10"/>
  <c r="U543" i="10"/>
  <c r="T543" i="10"/>
  <c r="S543" i="10"/>
  <c r="R543" i="10"/>
  <c r="Q543" i="10"/>
  <c r="P543" i="10"/>
  <c r="O543" i="10"/>
  <c r="N543" i="10"/>
  <c r="M543" i="10"/>
  <c r="L543" i="10"/>
  <c r="K543" i="10"/>
  <c r="U542" i="10"/>
  <c r="T542" i="10"/>
  <c r="S542" i="10"/>
  <c r="R542" i="10"/>
  <c r="Q542" i="10"/>
  <c r="P542" i="10"/>
  <c r="O542" i="10"/>
  <c r="N542" i="10"/>
  <c r="M542" i="10"/>
  <c r="L542" i="10"/>
  <c r="K542" i="10"/>
  <c r="U541" i="10"/>
  <c r="T541" i="10"/>
  <c r="S541" i="10"/>
  <c r="R541" i="10"/>
  <c r="Q541" i="10"/>
  <c r="P541" i="10"/>
  <c r="O541" i="10"/>
  <c r="N541" i="10"/>
  <c r="M541" i="10"/>
  <c r="L541" i="10"/>
  <c r="K541" i="10"/>
  <c r="U540" i="10"/>
  <c r="T540" i="10"/>
  <c r="S540" i="10"/>
  <c r="R540" i="10"/>
  <c r="Q540" i="10"/>
  <c r="P540" i="10"/>
  <c r="O540" i="10"/>
  <c r="N540" i="10"/>
  <c r="M540" i="10"/>
  <c r="L540" i="10"/>
  <c r="K540" i="10"/>
  <c r="U539" i="10"/>
  <c r="T539" i="10"/>
  <c r="S539" i="10"/>
  <c r="R539" i="10"/>
  <c r="Q539" i="10"/>
  <c r="P539" i="10"/>
  <c r="O539" i="10"/>
  <c r="N539" i="10"/>
  <c r="M539" i="10"/>
  <c r="L539" i="10"/>
  <c r="K539" i="10"/>
  <c r="U538" i="10"/>
  <c r="T538" i="10"/>
  <c r="S538" i="10"/>
  <c r="R538" i="10"/>
  <c r="Q538" i="10"/>
  <c r="P538" i="10"/>
  <c r="O538" i="10"/>
  <c r="N538" i="10"/>
  <c r="M538" i="10"/>
  <c r="L538" i="10"/>
  <c r="K538" i="10"/>
  <c r="U537" i="10"/>
  <c r="T537" i="10"/>
  <c r="S537" i="10"/>
  <c r="R537" i="10"/>
  <c r="Q537" i="10"/>
  <c r="P537" i="10"/>
  <c r="O537" i="10"/>
  <c r="N537" i="10"/>
  <c r="M537" i="10"/>
  <c r="L537" i="10"/>
  <c r="K537" i="10"/>
  <c r="U536" i="10"/>
  <c r="T536" i="10"/>
  <c r="S536" i="10"/>
  <c r="R536" i="10"/>
  <c r="Q536" i="10"/>
  <c r="P536" i="10"/>
  <c r="O536" i="10"/>
  <c r="N536" i="10"/>
  <c r="M536" i="10"/>
  <c r="L536" i="10"/>
  <c r="K536" i="10"/>
  <c r="U535" i="10"/>
  <c r="T535" i="10"/>
  <c r="S535" i="10"/>
  <c r="R535" i="10"/>
  <c r="Q535" i="10"/>
  <c r="P535" i="10"/>
  <c r="O535" i="10"/>
  <c r="N535" i="10"/>
  <c r="M535" i="10"/>
  <c r="L535" i="10"/>
  <c r="K535" i="10"/>
  <c r="U534" i="10"/>
  <c r="T534" i="10"/>
  <c r="S534" i="10"/>
  <c r="R534" i="10"/>
  <c r="Q534" i="10"/>
  <c r="P534" i="10"/>
  <c r="O534" i="10"/>
  <c r="N534" i="10"/>
  <c r="M534" i="10"/>
  <c r="L534" i="10"/>
  <c r="K534" i="10"/>
  <c r="U533" i="10"/>
  <c r="T533" i="10"/>
  <c r="S533" i="10"/>
  <c r="R533" i="10"/>
  <c r="Q533" i="10"/>
  <c r="P533" i="10"/>
  <c r="O533" i="10"/>
  <c r="N533" i="10"/>
  <c r="M533" i="10"/>
  <c r="L533" i="10"/>
  <c r="K533" i="10"/>
  <c r="U532" i="10"/>
  <c r="T532" i="10"/>
  <c r="S532" i="10"/>
  <c r="R532" i="10"/>
  <c r="Q532" i="10"/>
  <c r="P532" i="10"/>
  <c r="O532" i="10"/>
  <c r="N532" i="10"/>
  <c r="M532" i="10"/>
  <c r="L532" i="10"/>
  <c r="K532" i="10"/>
  <c r="U531" i="10"/>
  <c r="T531" i="10"/>
  <c r="S531" i="10"/>
  <c r="R531" i="10"/>
  <c r="Q531" i="10"/>
  <c r="P531" i="10"/>
  <c r="O531" i="10"/>
  <c r="N531" i="10"/>
  <c r="M531" i="10"/>
  <c r="L531" i="10"/>
  <c r="K531" i="10"/>
  <c r="U530" i="10"/>
  <c r="T530" i="10"/>
  <c r="S530" i="10"/>
  <c r="R530" i="10"/>
  <c r="Q530" i="10"/>
  <c r="P530" i="10"/>
  <c r="O530" i="10"/>
  <c r="N530" i="10"/>
  <c r="M530" i="10"/>
  <c r="L530" i="10"/>
  <c r="K530" i="10"/>
  <c r="U529" i="10"/>
  <c r="T529" i="10"/>
  <c r="S529" i="10"/>
  <c r="R529" i="10"/>
  <c r="Q529" i="10"/>
  <c r="P529" i="10"/>
  <c r="O529" i="10"/>
  <c r="N529" i="10"/>
  <c r="M529" i="10"/>
  <c r="L529" i="10"/>
  <c r="K529" i="10"/>
  <c r="U528" i="10"/>
  <c r="T528" i="10"/>
  <c r="S528" i="10"/>
  <c r="R528" i="10"/>
  <c r="Q528" i="10"/>
  <c r="P528" i="10"/>
  <c r="O528" i="10"/>
  <c r="N528" i="10"/>
  <c r="M528" i="10"/>
  <c r="L528" i="10"/>
  <c r="K528" i="10"/>
  <c r="U527" i="10"/>
  <c r="T527" i="10"/>
  <c r="S527" i="10"/>
  <c r="R527" i="10"/>
  <c r="Q527" i="10"/>
  <c r="P527" i="10"/>
  <c r="O527" i="10"/>
  <c r="N527" i="10"/>
  <c r="M527" i="10"/>
  <c r="L527" i="10"/>
  <c r="K527" i="10"/>
  <c r="U526" i="10"/>
  <c r="T526" i="10"/>
  <c r="S526" i="10"/>
  <c r="R526" i="10"/>
  <c r="Q526" i="10"/>
  <c r="P526" i="10"/>
  <c r="O526" i="10"/>
  <c r="N526" i="10"/>
  <c r="M526" i="10"/>
  <c r="L526" i="10"/>
  <c r="K526" i="10"/>
  <c r="U525" i="10"/>
  <c r="T525" i="10"/>
  <c r="S525" i="10"/>
  <c r="R525" i="10"/>
  <c r="Q525" i="10"/>
  <c r="P525" i="10"/>
  <c r="O525" i="10"/>
  <c r="N525" i="10"/>
  <c r="M525" i="10"/>
  <c r="L525" i="10"/>
  <c r="K525" i="10"/>
  <c r="U524" i="10"/>
  <c r="T524" i="10"/>
  <c r="S524" i="10"/>
  <c r="R524" i="10"/>
  <c r="Q524" i="10"/>
  <c r="P524" i="10"/>
  <c r="O524" i="10"/>
  <c r="N524" i="10"/>
  <c r="M524" i="10"/>
  <c r="L524" i="10"/>
  <c r="K524" i="10"/>
  <c r="U523" i="10"/>
  <c r="T523" i="10"/>
  <c r="S523" i="10"/>
  <c r="R523" i="10"/>
  <c r="Q523" i="10"/>
  <c r="P523" i="10"/>
  <c r="O523" i="10"/>
  <c r="N523" i="10"/>
  <c r="M523" i="10"/>
  <c r="L523" i="10"/>
  <c r="K523" i="10"/>
  <c r="U522" i="10"/>
  <c r="T522" i="10"/>
  <c r="S522" i="10"/>
  <c r="R522" i="10"/>
  <c r="Q522" i="10"/>
  <c r="P522" i="10"/>
  <c r="O522" i="10"/>
  <c r="N522" i="10"/>
  <c r="M522" i="10"/>
  <c r="L522" i="10"/>
  <c r="K522" i="10"/>
  <c r="U521" i="10"/>
  <c r="T521" i="10"/>
  <c r="S521" i="10"/>
  <c r="R521" i="10"/>
  <c r="Q521" i="10"/>
  <c r="P521" i="10"/>
  <c r="O521" i="10"/>
  <c r="N521" i="10"/>
  <c r="M521" i="10"/>
  <c r="L521" i="10"/>
  <c r="K521" i="10"/>
  <c r="U520" i="10"/>
  <c r="T520" i="10"/>
  <c r="S520" i="10"/>
  <c r="R520" i="10"/>
  <c r="Q520" i="10"/>
  <c r="P520" i="10"/>
  <c r="O520" i="10"/>
  <c r="N520" i="10"/>
  <c r="M520" i="10"/>
  <c r="L520" i="10"/>
  <c r="K520" i="10"/>
  <c r="U519" i="10"/>
  <c r="T519" i="10"/>
  <c r="S519" i="10"/>
  <c r="R519" i="10"/>
  <c r="Q519" i="10"/>
  <c r="P519" i="10"/>
  <c r="O519" i="10"/>
  <c r="N519" i="10"/>
  <c r="M519" i="10"/>
  <c r="L519" i="10"/>
  <c r="K519" i="10"/>
  <c r="U518" i="10"/>
  <c r="T518" i="10"/>
  <c r="S518" i="10"/>
  <c r="R518" i="10"/>
  <c r="Q518" i="10"/>
  <c r="P518" i="10"/>
  <c r="O518" i="10"/>
  <c r="N518" i="10"/>
  <c r="M518" i="10"/>
  <c r="L518" i="10"/>
  <c r="K518" i="10"/>
  <c r="U517" i="10"/>
  <c r="T517" i="10"/>
  <c r="S517" i="10"/>
  <c r="R517" i="10"/>
  <c r="Q517" i="10"/>
  <c r="P517" i="10"/>
  <c r="O517" i="10"/>
  <c r="N517" i="10"/>
  <c r="M517" i="10"/>
  <c r="L517" i="10"/>
  <c r="K517" i="10"/>
  <c r="U516" i="10"/>
  <c r="T516" i="10"/>
  <c r="S516" i="10"/>
  <c r="R516" i="10"/>
  <c r="Q516" i="10"/>
  <c r="P516" i="10"/>
  <c r="O516" i="10"/>
  <c r="N516" i="10"/>
  <c r="M516" i="10"/>
  <c r="L516" i="10"/>
  <c r="K516" i="10"/>
  <c r="U515" i="10"/>
  <c r="T515" i="10"/>
  <c r="S515" i="10"/>
  <c r="R515" i="10"/>
  <c r="Q515" i="10"/>
  <c r="P515" i="10"/>
  <c r="O515" i="10"/>
  <c r="N515" i="10"/>
  <c r="M515" i="10"/>
  <c r="L515" i="10"/>
  <c r="K515" i="10"/>
  <c r="U514" i="10"/>
  <c r="T514" i="10"/>
  <c r="S514" i="10"/>
  <c r="R514" i="10"/>
  <c r="Q514" i="10"/>
  <c r="P514" i="10"/>
  <c r="O514" i="10"/>
  <c r="N514" i="10"/>
  <c r="M514" i="10"/>
  <c r="L514" i="10"/>
  <c r="K514" i="10"/>
  <c r="U513" i="10"/>
  <c r="T513" i="10"/>
  <c r="S513" i="10"/>
  <c r="R513" i="10"/>
  <c r="Q513" i="10"/>
  <c r="P513" i="10"/>
  <c r="O513" i="10"/>
  <c r="N513" i="10"/>
  <c r="M513" i="10"/>
  <c r="L513" i="10"/>
  <c r="K513" i="10"/>
  <c r="U512" i="10"/>
  <c r="T512" i="10"/>
  <c r="S512" i="10"/>
  <c r="R512" i="10"/>
  <c r="Q512" i="10"/>
  <c r="P512" i="10"/>
  <c r="O512" i="10"/>
  <c r="N512" i="10"/>
  <c r="M512" i="10"/>
  <c r="L512" i="10"/>
  <c r="K512" i="10"/>
  <c r="U511" i="10"/>
  <c r="T511" i="10"/>
  <c r="S511" i="10"/>
  <c r="R511" i="10"/>
  <c r="Q511" i="10"/>
  <c r="P511" i="10"/>
  <c r="O511" i="10"/>
  <c r="N511" i="10"/>
  <c r="M511" i="10"/>
  <c r="L511" i="10"/>
  <c r="K511" i="10"/>
  <c r="U510" i="10"/>
  <c r="T510" i="10"/>
  <c r="S510" i="10"/>
  <c r="R510" i="10"/>
  <c r="Q510" i="10"/>
  <c r="P510" i="10"/>
  <c r="O510" i="10"/>
  <c r="N510" i="10"/>
  <c r="M510" i="10"/>
  <c r="L510" i="10"/>
  <c r="K510" i="10"/>
  <c r="U509" i="10"/>
  <c r="T509" i="10"/>
  <c r="S509" i="10"/>
  <c r="R509" i="10"/>
  <c r="Q509" i="10"/>
  <c r="P509" i="10"/>
  <c r="O509" i="10"/>
  <c r="N509" i="10"/>
  <c r="M509" i="10"/>
  <c r="L509" i="10"/>
  <c r="K509" i="10"/>
  <c r="U508" i="10"/>
  <c r="T508" i="10"/>
  <c r="S508" i="10"/>
  <c r="R508" i="10"/>
  <c r="Q508" i="10"/>
  <c r="P508" i="10"/>
  <c r="O508" i="10"/>
  <c r="N508" i="10"/>
  <c r="M508" i="10"/>
  <c r="L508" i="10"/>
  <c r="K508" i="10"/>
  <c r="U507" i="10"/>
  <c r="T507" i="10"/>
  <c r="S507" i="10"/>
  <c r="R507" i="10"/>
  <c r="Q507" i="10"/>
  <c r="P507" i="10"/>
  <c r="O507" i="10"/>
  <c r="N507" i="10"/>
  <c r="M507" i="10"/>
  <c r="L507" i="10"/>
  <c r="K507" i="10"/>
  <c r="U506" i="10"/>
  <c r="T506" i="10"/>
  <c r="S506" i="10"/>
  <c r="R506" i="10"/>
  <c r="Q506" i="10"/>
  <c r="P506" i="10"/>
  <c r="O506" i="10"/>
  <c r="N506" i="10"/>
  <c r="M506" i="10"/>
  <c r="L506" i="10"/>
  <c r="K506" i="10"/>
  <c r="U505" i="10"/>
  <c r="T505" i="10"/>
  <c r="S505" i="10"/>
  <c r="R505" i="10"/>
  <c r="Q505" i="10"/>
  <c r="P505" i="10"/>
  <c r="O505" i="10"/>
  <c r="N505" i="10"/>
  <c r="M505" i="10"/>
  <c r="L505" i="10"/>
  <c r="K505" i="10"/>
  <c r="U504" i="10"/>
  <c r="T504" i="10"/>
  <c r="S504" i="10"/>
  <c r="R504" i="10"/>
  <c r="Q504" i="10"/>
  <c r="P504" i="10"/>
  <c r="O504" i="10"/>
  <c r="N504" i="10"/>
  <c r="M504" i="10"/>
  <c r="L504" i="10"/>
  <c r="K504" i="10"/>
  <c r="U503" i="10"/>
  <c r="T503" i="10"/>
  <c r="S503" i="10"/>
  <c r="R503" i="10"/>
  <c r="Q503" i="10"/>
  <c r="P503" i="10"/>
  <c r="O503" i="10"/>
  <c r="N503" i="10"/>
  <c r="M503" i="10"/>
  <c r="L503" i="10"/>
  <c r="K503" i="10"/>
  <c r="U502" i="10"/>
  <c r="T502" i="10"/>
  <c r="S502" i="10"/>
  <c r="R502" i="10"/>
  <c r="Q502" i="10"/>
  <c r="P502" i="10"/>
  <c r="O502" i="10"/>
  <c r="N502" i="10"/>
  <c r="M502" i="10"/>
  <c r="L502" i="10"/>
  <c r="K502" i="10"/>
  <c r="U501" i="10"/>
  <c r="T501" i="10"/>
  <c r="S501" i="10"/>
  <c r="R501" i="10"/>
  <c r="Q501" i="10"/>
  <c r="P501" i="10"/>
  <c r="O501" i="10"/>
  <c r="N501" i="10"/>
  <c r="M501" i="10"/>
  <c r="L501" i="10"/>
  <c r="K501" i="10"/>
  <c r="U500" i="10"/>
  <c r="T500" i="10"/>
  <c r="S500" i="10"/>
  <c r="R500" i="10"/>
  <c r="Q500" i="10"/>
  <c r="P500" i="10"/>
  <c r="O500" i="10"/>
  <c r="N500" i="10"/>
  <c r="M500" i="10"/>
  <c r="L500" i="10"/>
  <c r="K500" i="10"/>
  <c r="U499" i="10"/>
  <c r="T499" i="10"/>
  <c r="S499" i="10"/>
  <c r="R499" i="10"/>
  <c r="Q499" i="10"/>
  <c r="P499" i="10"/>
  <c r="O499" i="10"/>
  <c r="N499" i="10"/>
  <c r="M499" i="10"/>
  <c r="L499" i="10"/>
  <c r="K499" i="10"/>
  <c r="U498" i="10"/>
  <c r="T498" i="10"/>
  <c r="S498" i="10"/>
  <c r="R498" i="10"/>
  <c r="Q498" i="10"/>
  <c r="P498" i="10"/>
  <c r="O498" i="10"/>
  <c r="N498" i="10"/>
  <c r="M498" i="10"/>
  <c r="L498" i="10"/>
  <c r="K498" i="10"/>
  <c r="U497" i="10"/>
  <c r="T497" i="10"/>
  <c r="S497" i="10"/>
  <c r="R497" i="10"/>
  <c r="Q497" i="10"/>
  <c r="P497" i="10"/>
  <c r="O497" i="10"/>
  <c r="N497" i="10"/>
  <c r="M497" i="10"/>
  <c r="L497" i="10"/>
  <c r="K497" i="10"/>
  <c r="U496" i="10"/>
  <c r="T496" i="10"/>
  <c r="S496" i="10"/>
  <c r="R496" i="10"/>
  <c r="Q496" i="10"/>
  <c r="P496" i="10"/>
  <c r="O496" i="10"/>
  <c r="N496" i="10"/>
  <c r="M496" i="10"/>
  <c r="L496" i="10"/>
  <c r="K496" i="10"/>
  <c r="U495" i="10"/>
  <c r="T495" i="10"/>
  <c r="S495" i="10"/>
  <c r="R495" i="10"/>
  <c r="Q495" i="10"/>
  <c r="P495" i="10"/>
  <c r="O495" i="10"/>
  <c r="N495" i="10"/>
  <c r="M495" i="10"/>
  <c r="L495" i="10"/>
  <c r="K495" i="10"/>
  <c r="U494" i="10"/>
  <c r="T494" i="10"/>
  <c r="S494" i="10"/>
  <c r="R494" i="10"/>
  <c r="Q494" i="10"/>
  <c r="P494" i="10"/>
  <c r="O494" i="10"/>
  <c r="N494" i="10"/>
  <c r="M494" i="10"/>
  <c r="L494" i="10"/>
  <c r="K494" i="10"/>
  <c r="U493" i="10"/>
  <c r="T493" i="10"/>
  <c r="S493" i="10"/>
  <c r="R493" i="10"/>
  <c r="Q493" i="10"/>
  <c r="P493" i="10"/>
  <c r="O493" i="10"/>
  <c r="N493" i="10"/>
  <c r="M493" i="10"/>
  <c r="L493" i="10"/>
  <c r="K493" i="10"/>
  <c r="U492" i="10"/>
  <c r="T492" i="10"/>
  <c r="S492" i="10"/>
  <c r="R492" i="10"/>
  <c r="Q492" i="10"/>
  <c r="P492" i="10"/>
  <c r="O492" i="10"/>
  <c r="N492" i="10"/>
  <c r="M492" i="10"/>
  <c r="L492" i="10"/>
  <c r="K492" i="10"/>
  <c r="U491" i="10"/>
  <c r="T491" i="10"/>
  <c r="S491" i="10"/>
  <c r="R491" i="10"/>
  <c r="Q491" i="10"/>
  <c r="P491" i="10"/>
  <c r="O491" i="10"/>
  <c r="N491" i="10"/>
  <c r="M491" i="10"/>
  <c r="L491" i="10"/>
  <c r="K491" i="10"/>
  <c r="U490" i="10"/>
  <c r="T490" i="10"/>
  <c r="S490" i="10"/>
  <c r="R490" i="10"/>
  <c r="Q490" i="10"/>
  <c r="P490" i="10"/>
  <c r="O490" i="10"/>
  <c r="N490" i="10"/>
  <c r="M490" i="10"/>
  <c r="L490" i="10"/>
  <c r="K490" i="10"/>
  <c r="U489" i="10"/>
  <c r="T489" i="10"/>
  <c r="S489" i="10"/>
  <c r="R489" i="10"/>
  <c r="Q489" i="10"/>
  <c r="P489" i="10"/>
  <c r="O489" i="10"/>
  <c r="N489" i="10"/>
  <c r="M489" i="10"/>
  <c r="L489" i="10"/>
  <c r="K489" i="10"/>
  <c r="U488" i="10"/>
  <c r="T488" i="10"/>
  <c r="S488" i="10"/>
  <c r="R488" i="10"/>
  <c r="Q488" i="10"/>
  <c r="P488" i="10"/>
  <c r="O488" i="10"/>
  <c r="N488" i="10"/>
  <c r="M488" i="10"/>
  <c r="L488" i="10"/>
  <c r="K488" i="10"/>
  <c r="U487" i="10"/>
  <c r="T487" i="10"/>
  <c r="S487" i="10"/>
  <c r="R487" i="10"/>
  <c r="Q487" i="10"/>
  <c r="P487" i="10"/>
  <c r="O487" i="10"/>
  <c r="N487" i="10"/>
  <c r="M487" i="10"/>
  <c r="L487" i="10"/>
  <c r="K487" i="10"/>
  <c r="U486" i="10"/>
  <c r="T486" i="10"/>
  <c r="S486" i="10"/>
  <c r="R486" i="10"/>
  <c r="Q486" i="10"/>
  <c r="P486" i="10"/>
  <c r="O486" i="10"/>
  <c r="N486" i="10"/>
  <c r="M486" i="10"/>
  <c r="L486" i="10"/>
  <c r="K486" i="10"/>
  <c r="U485" i="10"/>
  <c r="T485" i="10"/>
  <c r="S485" i="10"/>
  <c r="R485" i="10"/>
  <c r="Q485" i="10"/>
  <c r="P485" i="10"/>
  <c r="O485" i="10"/>
  <c r="N485" i="10"/>
  <c r="M485" i="10"/>
  <c r="L485" i="10"/>
  <c r="K485" i="10"/>
  <c r="U484" i="10"/>
  <c r="T484" i="10"/>
  <c r="S484" i="10"/>
  <c r="R484" i="10"/>
  <c r="Q484" i="10"/>
  <c r="P484" i="10"/>
  <c r="O484" i="10"/>
  <c r="N484" i="10"/>
  <c r="M484" i="10"/>
  <c r="L484" i="10"/>
  <c r="K484" i="10"/>
  <c r="U483" i="10"/>
  <c r="T483" i="10"/>
  <c r="S483" i="10"/>
  <c r="R483" i="10"/>
  <c r="Q483" i="10"/>
  <c r="P483" i="10"/>
  <c r="O483" i="10"/>
  <c r="N483" i="10"/>
  <c r="M483" i="10"/>
  <c r="L483" i="10"/>
  <c r="K483" i="10"/>
  <c r="U482" i="10"/>
  <c r="T482" i="10"/>
  <c r="S482" i="10"/>
  <c r="R482" i="10"/>
  <c r="Q482" i="10"/>
  <c r="P482" i="10"/>
  <c r="O482" i="10"/>
  <c r="N482" i="10"/>
  <c r="M482" i="10"/>
  <c r="L482" i="10"/>
  <c r="K482" i="10"/>
  <c r="U481" i="10"/>
  <c r="T481" i="10"/>
  <c r="S481" i="10"/>
  <c r="R481" i="10"/>
  <c r="Q481" i="10"/>
  <c r="P481" i="10"/>
  <c r="O481" i="10"/>
  <c r="N481" i="10"/>
  <c r="M481" i="10"/>
  <c r="L481" i="10"/>
  <c r="K481" i="10"/>
  <c r="U480" i="10"/>
  <c r="T480" i="10"/>
  <c r="S480" i="10"/>
  <c r="R480" i="10"/>
  <c r="Q480" i="10"/>
  <c r="P480" i="10"/>
  <c r="O480" i="10"/>
  <c r="N480" i="10"/>
  <c r="M480" i="10"/>
  <c r="L480" i="10"/>
  <c r="K480" i="10"/>
  <c r="U479" i="10"/>
  <c r="T479" i="10"/>
  <c r="S479" i="10"/>
  <c r="R479" i="10"/>
  <c r="Q479" i="10"/>
  <c r="P479" i="10"/>
  <c r="O479" i="10"/>
  <c r="N479" i="10"/>
  <c r="M479" i="10"/>
  <c r="L479" i="10"/>
  <c r="K479" i="10"/>
  <c r="U478" i="10"/>
  <c r="T478" i="10"/>
  <c r="S478" i="10"/>
  <c r="R478" i="10"/>
  <c r="Q478" i="10"/>
  <c r="P478" i="10"/>
  <c r="O478" i="10"/>
  <c r="N478" i="10"/>
  <c r="M478" i="10"/>
  <c r="L478" i="10"/>
  <c r="K478" i="10"/>
  <c r="U477" i="10"/>
  <c r="T477" i="10"/>
  <c r="S477" i="10"/>
  <c r="R477" i="10"/>
  <c r="Q477" i="10"/>
  <c r="P477" i="10"/>
  <c r="O477" i="10"/>
  <c r="N477" i="10"/>
  <c r="M477" i="10"/>
  <c r="L477" i="10"/>
  <c r="K477" i="10"/>
  <c r="U476" i="10"/>
  <c r="T476" i="10"/>
  <c r="S476" i="10"/>
  <c r="R476" i="10"/>
  <c r="Q476" i="10"/>
  <c r="P476" i="10"/>
  <c r="O476" i="10"/>
  <c r="N476" i="10"/>
  <c r="M476" i="10"/>
  <c r="L476" i="10"/>
  <c r="K476" i="10"/>
  <c r="U475" i="10"/>
  <c r="T475" i="10"/>
  <c r="S475" i="10"/>
  <c r="R475" i="10"/>
  <c r="Q475" i="10"/>
  <c r="P475" i="10"/>
  <c r="O475" i="10"/>
  <c r="N475" i="10"/>
  <c r="M475" i="10"/>
  <c r="L475" i="10"/>
  <c r="K475" i="10"/>
  <c r="U474" i="10"/>
  <c r="T474" i="10"/>
  <c r="S474" i="10"/>
  <c r="R474" i="10"/>
  <c r="Q474" i="10"/>
  <c r="P474" i="10"/>
  <c r="O474" i="10"/>
  <c r="N474" i="10"/>
  <c r="M474" i="10"/>
  <c r="L474" i="10"/>
  <c r="K474" i="10"/>
  <c r="U473" i="10"/>
  <c r="T473" i="10"/>
  <c r="S473" i="10"/>
  <c r="R473" i="10"/>
  <c r="Q473" i="10"/>
  <c r="P473" i="10"/>
  <c r="O473" i="10"/>
  <c r="N473" i="10"/>
  <c r="M473" i="10"/>
  <c r="L473" i="10"/>
  <c r="K473" i="10"/>
  <c r="U472" i="10"/>
  <c r="T472" i="10"/>
  <c r="S472" i="10"/>
  <c r="R472" i="10"/>
  <c r="Q472" i="10"/>
  <c r="P472" i="10"/>
  <c r="O472" i="10"/>
  <c r="N472" i="10"/>
  <c r="M472" i="10"/>
  <c r="L472" i="10"/>
  <c r="K472" i="10"/>
  <c r="U471" i="10"/>
  <c r="T471" i="10"/>
  <c r="S471" i="10"/>
  <c r="R471" i="10"/>
  <c r="Q471" i="10"/>
  <c r="P471" i="10"/>
  <c r="O471" i="10"/>
  <c r="N471" i="10"/>
  <c r="M471" i="10"/>
  <c r="L471" i="10"/>
  <c r="K471" i="10"/>
  <c r="U470" i="10"/>
  <c r="T470" i="10"/>
  <c r="S470" i="10"/>
  <c r="R470" i="10"/>
  <c r="Q470" i="10"/>
  <c r="P470" i="10"/>
  <c r="O470" i="10"/>
  <c r="N470" i="10"/>
  <c r="M470" i="10"/>
  <c r="L470" i="10"/>
  <c r="K470" i="10"/>
  <c r="U469" i="10"/>
  <c r="T469" i="10"/>
  <c r="S469" i="10"/>
  <c r="R469" i="10"/>
  <c r="Q469" i="10"/>
  <c r="P469" i="10"/>
  <c r="O469" i="10"/>
  <c r="N469" i="10"/>
  <c r="M469" i="10"/>
  <c r="L469" i="10"/>
  <c r="K469" i="10"/>
  <c r="U468" i="10"/>
  <c r="T468" i="10"/>
  <c r="S468" i="10"/>
  <c r="R468" i="10"/>
  <c r="Q468" i="10"/>
  <c r="P468" i="10"/>
  <c r="O468" i="10"/>
  <c r="N468" i="10"/>
  <c r="M468" i="10"/>
  <c r="L468" i="10"/>
  <c r="K468" i="10"/>
  <c r="U467" i="10"/>
  <c r="T467" i="10"/>
  <c r="S467" i="10"/>
  <c r="R467" i="10"/>
  <c r="Q467" i="10"/>
  <c r="P467" i="10"/>
  <c r="O467" i="10"/>
  <c r="N467" i="10"/>
  <c r="M467" i="10"/>
  <c r="L467" i="10"/>
  <c r="K467" i="10"/>
  <c r="U466" i="10"/>
  <c r="T466" i="10"/>
  <c r="S466" i="10"/>
  <c r="R466" i="10"/>
  <c r="Q466" i="10"/>
  <c r="P466" i="10"/>
  <c r="O466" i="10"/>
  <c r="N466" i="10"/>
  <c r="M466" i="10"/>
  <c r="L466" i="10"/>
  <c r="K466" i="10"/>
  <c r="U465" i="10"/>
  <c r="T465" i="10"/>
  <c r="S465" i="10"/>
  <c r="R465" i="10"/>
  <c r="Q465" i="10"/>
  <c r="P465" i="10"/>
  <c r="O465" i="10"/>
  <c r="N465" i="10"/>
  <c r="M465" i="10"/>
  <c r="L465" i="10"/>
  <c r="K465" i="10"/>
  <c r="U464" i="10"/>
  <c r="T464" i="10"/>
  <c r="S464" i="10"/>
  <c r="R464" i="10"/>
  <c r="Q464" i="10"/>
  <c r="P464" i="10"/>
  <c r="O464" i="10"/>
  <c r="N464" i="10"/>
  <c r="M464" i="10"/>
  <c r="L464" i="10"/>
  <c r="K464" i="10"/>
  <c r="U463" i="10"/>
  <c r="T463" i="10"/>
  <c r="S463" i="10"/>
  <c r="R463" i="10"/>
  <c r="Q463" i="10"/>
  <c r="P463" i="10"/>
  <c r="O463" i="10"/>
  <c r="N463" i="10"/>
  <c r="M463" i="10"/>
  <c r="L463" i="10"/>
  <c r="K463" i="10"/>
  <c r="U462" i="10"/>
  <c r="T462" i="10"/>
  <c r="S462" i="10"/>
  <c r="R462" i="10"/>
  <c r="Q462" i="10"/>
  <c r="P462" i="10"/>
  <c r="O462" i="10"/>
  <c r="N462" i="10"/>
  <c r="M462" i="10"/>
  <c r="L462" i="10"/>
  <c r="K462" i="10"/>
  <c r="U461" i="10"/>
  <c r="T461" i="10"/>
  <c r="S461" i="10"/>
  <c r="R461" i="10"/>
  <c r="Q461" i="10"/>
  <c r="P461" i="10"/>
  <c r="O461" i="10"/>
  <c r="N461" i="10"/>
  <c r="M461" i="10"/>
  <c r="L461" i="10"/>
  <c r="K461" i="10"/>
  <c r="U460" i="10"/>
  <c r="T460" i="10"/>
  <c r="S460" i="10"/>
  <c r="R460" i="10"/>
  <c r="Q460" i="10"/>
  <c r="P460" i="10"/>
  <c r="O460" i="10"/>
  <c r="N460" i="10"/>
  <c r="M460" i="10"/>
  <c r="L460" i="10"/>
  <c r="K460" i="10"/>
  <c r="U459" i="10"/>
  <c r="T459" i="10"/>
  <c r="S459" i="10"/>
  <c r="R459" i="10"/>
  <c r="Q459" i="10"/>
  <c r="P459" i="10"/>
  <c r="O459" i="10"/>
  <c r="N459" i="10"/>
  <c r="M459" i="10"/>
  <c r="L459" i="10"/>
  <c r="K459" i="10"/>
  <c r="U458" i="10"/>
  <c r="T458" i="10"/>
  <c r="S458" i="10"/>
  <c r="R458" i="10"/>
  <c r="Q458" i="10"/>
  <c r="P458" i="10"/>
  <c r="O458" i="10"/>
  <c r="N458" i="10"/>
  <c r="M458" i="10"/>
  <c r="L458" i="10"/>
  <c r="K458" i="10"/>
  <c r="U457" i="10"/>
  <c r="T457" i="10"/>
  <c r="S457" i="10"/>
  <c r="R457" i="10"/>
  <c r="Q457" i="10"/>
  <c r="P457" i="10"/>
  <c r="O457" i="10"/>
  <c r="N457" i="10"/>
  <c r="M457" i="10"/>
  <c r="L457" i="10"/>
  <c r="K457" i="10"/>
  <c r="U456" i="10"/>
  <c r="T456" i="10"/>
  <c r="S456" i="10"/>
  <c r="R456" i="10"/>
  <c r="Q456" i="10"/>
  <c r="P456" i="10"/>
  <c r="O456" i="10"/>
  <c r="N456" i="10"/>
  <c r="M456" i="10"/>
  <c r="L456" i="10"/>
  <c r="K456" i="10"/>
  <c r="U455" i="10"/>
  <c r="T455" i="10"/>
  <c r="S455" i="10"/>
  <c r="R455" i="10"/>
  <c r="Q455" i="10"/>
  <c r="P455" i="10"/>
  <c r="O455" i="10"/>
  <c r="N455" i="10"/>
  <c r="M455" i="10"/>
  <c r="L455" i="10"/>
  <c r="K455" i="10"/>
  <c r="U454" i="10"/>
  <c r="T454" i="10"/>
  <c r="S454" i="10"/>
  <c r="R454" i="10"/>
  <c r="Q454" i="10"/>
  <c r="P454" i="10"/>
  <c r="O454" i="10"/>
  <c r="N454" i="10"/>
  <c r="M454" i="10"/>
  <c r="L454" i="10"/>
  <c r="K454" i="10"/>
  <c r="U453" i="10"/>
  <c r="T453" i="10"/>
  <c r="S453" i="10"/>
  <c r="R453" i="10"/>
  <c r="Q453" i="10"/>
  <c r="P453" i="10"/>
  <c r="O453" i="10"/>
  <c r="N453" i="10"/>
  <c r="M453" i="10"/>
  <c r="L453" i="10"/>
  <c r="K453" i="10"/>
  <c r="U452" i="10"/>
  <c r="T452" i="10"/>
  <c r="S452" i="10"/>
  <c r="R452" i="10"/>
  <c r="Q452" i="10"/>
  <c r="P452" i="10"/>
  <c r="O452" i="10"/>
  <c r="N452" i="10"/>
  <c r="M452" i="10"/>
  <c r="L452" i="10"/>
  <c r="K452" i="10"/>
  <c r="U451" i="10"/>
  <c r="T451" i="10"/>
  <c r="S451" i="10"/>
  <c r="R451" i="10"/>
  <c r="Q451" i="10"/>
  <c r="P451" i="10"/>
  <c r="O451" i="10"/>
  <c r="N451" i="10"/>
  <c r="M451" i="10"/>
  <c r="L451" i="10"/>
  <c r="K451" i="10"/>
  <c r="U450" i="10"/>
  <c r="T450" i="10"/>
  <c r="S450" i="10"/>
  <c r="R450" i="10"/>
  <c r="Q450" i="10"/>
  <c r="P450" i="10"/>
  <c r="O450" i="10"/>
  <c r="N450" i="10"/>
  <c r="M450" i="10"/>
  <c r="L450" i="10"/>
  <c r="K450" i="10"/>
  <c r="U449" i="10"/>
  <c r="T449" i="10"/>
  <c r="S449" i="10"/>
  <c r="R449" i="10"/>
  <c r="Q449" i="10"/>
  <c r="P449" i="10"/>
  <c r="O449" i="10"/>
  <c r="N449" i="10"/>
  <c r="M449" i="10"/>
  <c r="L449" i="10"/>
  <c r="K449" i="10"/>
  <c r="U448" i="10"/>
  <c r="T448" i="10"/>
  <c r="S448" i="10"/>
  <c r="R448" i="10"/>
  <c r="Q448" i="10"/>
  <c r="P448" i="10"/>
  <c r="O448" i="10"/>
  <c r="N448" i="10"/>
  <c r="M448" i="10"/>
  <c r="L448" i="10"/>
  <c r="K448" i="10"/>
  <c r="U447" i="10"/>
  <c r="T447" i="10"/>
  <c r="S447" i="10"/>
  <c r="R447" i="10"/>
  <c r="Q447" i="10"/>
  <c r="P447" i="10"/>
  <c r="O447" i="10"/>
  <c r="N447" i="10"/>
  <c r="M447" i="10"/>
  <c r="L447" i="10"/>
  <c r="K447" i="10"/>
  <c r="U446" i="10"/>
  <c r="T446" i="10"/>
  <c r="S446" i="10"/>
  <c r="R446" i="10"/>
  <c r="Q446" i="10"/>
  <c r="P446" i="10"/>
  <c r="O446" i="10"/>
  <c r="N446" i="10"/>
  <c r="M446" i="10"/>
  <c r="L446" i="10"/>
  <c r="K446" i="10"/>
  <c r="U445" i="10"/>
  <c r="T445" i="10"/>
  <c r="S445" i="10"/>
  <c r="R445" i="10"/>
  <c r="Q445" i="10"/>
  <c r="P445" i="10"/>
  <c r="O445" i="10"/>
  <c r="N445" i="10"/>
  <c r="M445" i="10"/>
  <c r="L445" i="10"/>
  <c r="K445" i="10"/>
  <c r="U444" i="10"/>
  <c r="T444" i="10"/>
  <c r="S444" i="10"/>
  <c r="R444" i="10"/>
  <c r="Q444" i="10"/>
  <c r="P444" i="10"/>
  <c r="O444" i="10"/>
  <c r="N444" i="10"/>
  <c r="M444" i="10"/>
  <c r="L444" i="10"/>
  <c r="K444" i="10"/>
  <c r="U443" i="10"/>
  <c r="T443" i="10"/>
  <c r="S443" i="10"/>
  <c r="R443" i="10"/>
  <c r="Q443" i="10"/>
  <c r="P443" i="10"/>
  <c r="O443" i="10"/>
  <c r="N443" i="10"/>
  <c r="M443" i="10"/>
  <c r="L443" i="10"/>
  <c r="K443" i="10"/>
  <c r="U442" i="10"/>
  <c r="T442" i="10"/>
  <c r="S442" i="10"/>
  <c r="R442" i="10"/>
  <c r="Q442" i="10"/>
  <c r="P442" i="10"/>
  <c r="O442" i="10"/>
  <c r="N442" i="10"/>
  <c r="M442" i="10"/>
  <c r="L442" i="10"/>
  <c r="K442" i="10"/>
  <c r="U441" i="10"/>
  <c r="T441" i="10"/>
  <c r="S441" i="10"/>
  <c r="R441" i="10"/>
  <c r="Q441" i="10"/>
  <c r="P441" i="10"/>
  <c r="O441" i="10"/>
  <c r="N441" i="10"/>
  <c r="M441" i="10"/>
  <c r="L441" i="10"/>
  <c r="K441" i="10"/>
  <c r="U440" i="10"/>
  <c r="T440" i="10"/>
  <c r="S440" i="10"/>
  <c r="R440" i="10"/>
  <c r="Q440" i="10"/>
  <c r="P440" i="10"/>
  <c r="O440" i="10"/>
  <c r="N440" i="10"/>
  <c r="M440" i="10"/>
  <c r="L440" i="10"/>
  <c r="K440" i="10"/>
  <c r="U439" i="10"/>
  <c r="T439" i="10"/>
  <c r="S439" i="10"/>
  <c r="R439" i="10"/>
  <c r="Q439" i="10"/>
  <c r="P439" i="10"/>
  <c r="O439" i="10"/>
  <c r="N439" i="10"/>
  <c r="M439" i="10"/>
  <c r="L439" i="10"/>
  <c r="K439" i="10"/>
  <c r="U438" i="10"/>
  <c r="T438" i="10"/>
  <c r="S438" i="10"/>
  <c r="R438" i="10"/>
  <c r="Q438" i="10"/>
  <c r="P438" i="10"/>
  <c r="O438" i="10"/>
  <c r="N438" i="10"/>
  <c r="M438" i="10"/>
  <c r="L438" i="10"/>
  <c r="K438" i="10"/>
  <c r="U437" i="10"/>
  <c r="T437" i="10"/>
  <c r="S437" i="10"/>
  <c r="R437" i="10"/>
  <c r="Q437" i="10"/>
  <c r="P437" i="10"/>
  <c r="O437" i="10"/>
  <c r="N437" i="10"/>
  <c r="M437" i="10"/>
  <c r="L437" i="10"/>
  <c r="K437" i="10"/>
  <c r="U436" i="10"/>
  <c r="T436" i="10"/>
  <c r="S436" i="10"/>
  <c r="R436" i="10"/>
  <c r="Q436" i="10"/>
  <c r="P436" i="10"/>
  <c r="O436" i="10"/>
  <c r="N436" i="10"/>
  <c r="M436" i="10"/>
  <c r="L436" i="10"/>
  <c r="K436" i="10"/>
  <c r="U435" i="10"/>
  <c r="T435" i="10"/>
  <c r="S435" i="10"/>
  <c r="R435" i="10"/>
  <c r="Q435" i="10"/>
  <c r="P435" i="10"/>
  <c r="O435" i="10"/>
  <c r="N435" i="10"/>
  <c r="M435" i="10"/>
  <c r="L435" i="10"/>
  <c r="K435" i="10"/>
  <c r="U434" i="10"/>
  <c r="T434" i="10"/>
  <c r="S434" i="10"/>
  <c r="R434" i="10"/>
  <c r="Q434" i="10"/>
  <c r="P434" i="10"/>
  <c r="O434" i="10"/>
  <c r="N434" i="10"/>
  <c r="M434" i="10"/>
  <c r="L434" i="10"/>
  <c r="K434" i="10"/>
  <c r="U433" i="10"/>
  <c r="T433" i="10"/>
  <c r="S433" i="10"/>
  <c r="R433" i="10"/>
  <c r="Q433" i="10"/>
  <c r="P433" i="10"/>
  <c r="O433" i="10"/>
  <c r="N433" i="10"/>
  <c r="M433" i="10"/>
  <c r="L433" i="10"/>
  <c r="K433" i="10"/>
  <c r="U432" i="10"/>
  <c r="T432" i="10"/>
  <c r="S432" i="10"/>
  <c r="R432" i="10"/>
  <c r="Q432" i="10"/>
  <c r="P432" i="10"/>
  <c r="O432" i="10"/>
  <c r="N432" i="10"/>
  <c r="M432" i="10"/>
  <c r="L432" i="10"/>
  <c r="K432" i="10"/>
  <c r="U431" i="10"/>
  <c r="T431" i="10"/>
  <c r="S431" i="10"/>
  <c r="R431" i="10"/>
  <c r="Q431" i="10"/>
  <c r="P431" i="10"/>
  <c r="O431" i="10"/>
  <c r="N431" i="10"/>
  <c r="M431" i="10"/>
  <c r="L431" i="10"/>
  <c r="K431" i="10"/>
  <c r="U430" i="10"/>
  <c r="T430" i="10"/>
  <c r="S430" i="10"/>
  <c r="R430" i="10"/>
  <c r="Q430" i="10"/>
  <c r="P430" i="10"/>
  <c r="O430" i="10"/>
  <c r="N430" i="10"/>
  <c r="M430" i="10"/>
  <c r="L430" i="10"/>
  <c r="K430" i="10"/>
  <c r="U429" i="10"/>
  <c r="T429" i="10"/>
  <c r="S429" i="10"/>
  <c r="R429" i="10"/>
  <c r="Q429" i="10"/>
  <c r="P429" i="10"/>
  <c r="O429" i="10"/>
  <c r="N429" i="10"/>
  <c r="M429" i="10"/>
  <c r="L429" i="10"/>
  <c r="K429" i="10"/>
  <c r="U428" i="10"/>
  <c r="T428" i="10"/>
  <c r="S428" i="10"/>
  <c r="R428" i="10"/>
  <c r="Q428" i="10"/>
  <c r="P428" i="10"/>
  <c r="O428" i="10"/>
  <c r="N428" i="10"/>
  <c r="M428" i="10"/>
  <c r="L428" i="10"/>
  <c r="K428" i="10"/>
  <c r="U427" i="10"/>
  <c r="T427" i="10"/>
  <c r="S427" i="10"/>
  <c r="R427" i="10"/>
  <c r="Q427" i="10"/>
  <c r="P427" i="10"/>
  <c r="O427" i="10"/>
  <c r="N427" i="10"/>
  <c r="M427" i="10"/>
  <c r="L427" i="10"/>
  <c r="K427" i="10"/>
  <c r="U426" i="10"/>
  <c r="T426" i="10"/>
  <c r="S426" i="10"/>
  <c r="R426" i="10"/>
  <c r="Q426" i="10"/>
  <c r="P426" i="10"/>
  <c r="O426" i="10"/>
  <c r="N426" i="10"/>
  <c r="M426" i="10"/>
  <c r="L426" i="10"/>
  <c r="K426" i="10"/>
  <c r="U425" i="10"/>
  <c r="T425" i="10"/>
  <c r="S425" i="10"/>
  <c r="R425" i="10"/>
  <c r="Q425" i="10"/>
  <c r="P425" i="10"/>
  <c r="O425" i="10"/>
  <c r="N425" i="10"/>
  <c r="M425" i="10"/>
  <c r="L425" i="10"/>
  <c r="K425" i="10"/>
  <c r="U424" i="10"/>
  <c r="T424" i="10"/>
  <c r="S424" i="10"/>
  <c r="R424" i="10"/>
  <c r="Q424" i="10"/>
  <c r="P424" i="10"/>
  <c r="O424" i="10"/>
  <c r="N424" i="10"/>
  <c r="M424" i="10"/>
  <c r="L424" i="10"/>
  <c r="K424" i="10"/>
  <c r="U423" i="10"/>
  <c r="T423" i="10"/>
  <c r="S423" i="10"/>
  <c r="R423" i="10"/>
  <c r="Q423" i="10"/>
  <c r="P423" i="10"/>
  <c r="O423" i="10"/>
  <c r="N423" i="10"/>
  <c r="M423" i="10"/>
  <c r="L423" i="10"/>
  <c r="K423" i="10"/>
  <c r="U422" i="10"/>
  <c r="T422" i="10"/>
  <c r="S422" i="10"/>
  <c r="R422" i="10"/>
  <c r="Q422" i="10"/>
  <c r="P422" i="10"/>
  <c r="O422" i="10"/>
  <c r="N422" i="10"/>
  <c r="M422" i="10"/>
  <c r="L422" i="10"/>
  <c r="K422" i="10"/>
  <c r="U421" i="10"/>
  <c r="T421" i="10"/>
  <c r="S421" i="10"/>
  <c r="R421" i="10"/>
  <c r="Q421" i="10"/>
  <c r="P421" i="10"/>
  <c r="O421" i="10"/>
  <c r="N421" i="10"/>
  <c r="M421" i="10"/>
  <c r="L421" i="10"/>
  <c r="K421" i="10"/>
  <c r="U420" i="10"/>
  <c r="T420" i="10"/>
  <c r="S420" i="10"/>
  <c r="R420" i="10"/>
  <c r="Q420" i="10"/>
  <c r="P420" i="10"/>
  <c r="O420" i="10"/>
  <c r="N420" i="10"/>
  <c r="M420" i="10"/>
  <c r="L420" i="10"/>
  <c r="K420" i="10"/>
  <c r="U419" i="10"/>
  <c r="T419" i="10"/>
  <c r="S419" i="10"/>
  <c r="R419" i="10"/>
  <c r="Q419" i="10"/>
  <c r="P419" i="10"/>
  <c r="O419" i="10"/>
  <c r="N419" i="10"/>
  <c r="M419" i="10"/>
  <c r="L419" i="10"/>
  <c r="K419" i="10"/>
  <c r="U418" i="10"/>
  <c r="T418" i="10"/>
  <c r="S418" i="10"/>
  <c r="R418" i="10"/>
  <c r="Q418" i="10"/>
  <c r="P418" i="10"/>
  <c r="O418" i="10"/>
  <c r="N418" i="10"/>
  <c r="M418" i="10"/>
  <c r="L418" i="10"/>
  <c r="K418" i="10"/>
  <c r="U417" i="10"/>
  <c r="T417" i="10"/>
  <c r="S417" i="10"/>
  <c r="R417" i="10"/>
  <c r="Q417" i="10"/>
  <c r="P417" i="10"/>
  <c r="O417" i="10"/>
  <c r="N417" i="10"/>
  <c r="M417" i="10"/>
  <c r="L417" i="10"/>
  <c r="K417" i="10"/>
  <c r="U416" i="10"/>
  <c r="T416" i="10"/>
  <c r="S416" i="10"/>
  <c r="R416" i="10"/>
  <c r="Q416" i="10"/>
  <c r="P416" i="10"/>
  <c r="O416" i="10"/>
  <c r="N416" i="10"/>
  <c r="M416" i="10"/>
  <c r="L416" i="10"/>
  <c r="K416" i="10"/>
  <c r="U415" i="10"/>
  <c r="T415" i="10"/>
  <c r="S415" i="10"/>
  <c r="R415" i="10"/>
  <c r="Q415" i="10"/>
  <c r="P415" i="10"/>
  <c r="O415" i="10"/>
  <c r="N415" i="10"/>
  <c r="M415" i="10"/>
  <c r="L415" i="10"/>
  <c r="K415" i="10"/>
  <c r="U414" i="10"/>
  <c r="T414" i="10"/>
  <c r="S414" i="10"/>
  <c r="R414" i="10"/>
  <c r="Q414" i="10"/>
  <c r="P414" i="10"/>
  <c r="O414" i="10"/>
  <c r="N414" i="10"/>
  <c r="M414" i="10"/>
  <c r="L414" i="10"/>
  <c r="K414" i="10"/>
  <c r="U413" i="10"/>
  <c r="T413" i="10"/>
  <c r="S413" i="10"/>
  <c r="R413" i="10"/>
  <c r="Q413" i="10"/>
  <c r="P413" i="10"/>
  <c r="O413" i="10"/>
  <c r="N413" i="10"/>
  <c r="M413" i="10"/>
  <c r="L413" i="10"/>
  <c r="K413" i="10"/>
  <c r="U412" i="10"/>
  <c r="T412" i="10"/>
  <c r="S412" i="10"/>
  <c r="R412" i="10"/>
  <c r="Q412" i="10"/>
  <c r="P412" i="10"/>
  <c r="O412" i="10"/>
  <c r="N412" i="10"/>
  <c r="M412" i="10"/>
  <c r="L412" i="10"/>
  <c r="K412" i="10"/>
  <c r="U411" i="10"/>
  <c r="T411" i="10"/>
  <c r="S411" i="10"/>
  <c r="R411" i="10"/>
  <c r="Q411" i="10"/>
  <c r="P411" i="10"/>
  <c r="O411" i="10"/>
  <c r="N411" i="10"/>
  <c r="M411" i="10"/>
  <c r="L411" i="10"/>
  <c r="K411" i="10"/>
  <c r="U410" i="10"/>
  <c r="T410" i="10"/>
  <c r="S410" i="10"/>
  <c r="R410" i="10"/>
  <c r="Q410" i="10"/>
  <c r="P410" i="10"/>
  <c r="O410" i="10"/>
  <c r="N410" i="10"/>
  <c r="M410" i="10"/>
  <c r="L410" i="10"/>
  <c r="K410" i="10"/>
  <c r="U409" i="10"/>
  <c r="T409" i="10"/>
  <c r="S409" i="10"/>
  <c r="R409" i="10"/>
  <c r="Q409" i="10"/>
  <c r="P409" i="10"/>
  <c r="O409" i="10"/>
  <c r="N409" i="10"/>
  <c r="M409" i="10"/>
  <c r="L409" i="10"/>
  <c r="K409" i="10"/>
  <c r="U408" i="10"/>
  <c r="T408" i="10"/>
  <c r="S408" i="10"/>
  <c r="R408" i="10"/>
  <c r="Q408" i="10"/>
  <c r="P408" i="10"/>
  <c r="O408" i="10"/>
  <c r="N408" i="10"/>
  <c r="M408" i="10"/>
  <c r="L408" i="10"/>
  <c r="K408" i="10"/>
  <c r="U407" i="10"/>
  <c r="T407" i="10"/>
  <c r="S407" i="10"/>
  <c r="R407" i="10"/>
  <c r="Q407" i="10"/>
  <c r="P407" i="10"/>
  <c r="O407" i="10"/>
  <c r="N407" i="10"/>
  <c r="M407" i="10"/>
  <c r="L407" i="10"/>
  <c r="K407" i="10"/>
  <c r="U406" i="10"/>
  <c r="T406" i="10"/>
  <c r="S406" i="10"/>
  <c r="R406" i="10"/>
  <c r="Q406" i="10"/>
  <c r="P406" i="10"/>
  <c r="O406" i="10"/>
  <c r="N406" i="10"/>
  <c r="M406" i="10"/>
  <c r="L406" i="10"/>
  <c r="K406" i="10"/>
  <c r="U405" i="10"/>
  <c r="T405" i="10"/>
  <c r="S405" i="10"/>
  <c r="R405" i="10"/>
  <c r="Q405" i="10"/>
  <c r="P405" i="10"/>
  <c r="O405" i="10"/>
  <c r="N405" i="10"/>
  <c r="M405" i="10"/>
  <c r="L405" i="10"/>
  <c r="K405" i="10"/>
  <c r="U404" i="10"/>
  <c r="T404" i="10"/>
  <c r="S404" i="10"/>
  <c r="R404" i="10"/>
  <c r="Q404" i="10"/>
  <c r="P404" i="10"/>
  <c r="O404" i="10"/>
  <c r="N404" i="10"/>
  <c r="M404" i="10"/>
  <c r="L404" i="10"/>
  <c r="K404" i="10"/>
  <c r="U403" i="10"/>
  <c r="T403" i="10"/>
  <c r="S403" i="10"/>
  <c r="R403" i="10"/>
  <c r="Q403" i="10"/>
  <c r="P403" i="10"/>
  <c r="O403" i="10"/>
  <c r="N403" i="10"/>
  <c r="M403" i="10"/>
  <c r="L403" i="10"/>
  <c r="K403" i="10"/>
  <c r="U402" i="10"/>
  <c r="T402" i="10"/>
  <c r="S402" i="10"/>
  <c r="R402" i="10"/>
  <c r="Q402" i="10"/>
  <c r="P402" i="10"/>
  <c r="O402" i="10"/>
  <c r="N402" i="10"/>
  <c r="M402" i="10"/>
  <c r="L402" i="10"/>
  <c r="K402" i="10"/>
  <c r="U401" i="10"/>
  <c r="T401" i="10"/>
  <c r="S401" i="10"/>
  <c r="R401" i="10"/>
  <c r="Q401" i="10"/>
  <c r="P401" i="10"/>
  <c r="O401" i="10"/>
  <c r="N401" i="10"/>
  <c r="M401" i="10"/>
  <c r="L401" i="10"/>
  <c r="K401" i="10"/>
  <c r="U400" i="10"/>
  <c r="T400" i="10"/>
  <c r="S400" i="10"/>
  <c r="R400" i="10"/>
  <c r="Q400" i="10"/>
  <c r="P400" i="10"/>
  <c r="O400" i="10"/>
  <c r="N400" i="10"/>
  <c r="M400" i="10"/>
  <c r="L400" i="10"/>
  <c r="K400" i="10"/>
  <c r="U399" i="10"/>
  <c r="T399" i="10"/>
  <c r="S399" i="10"/>
  <c r="R399" i="10"/>
  <c r="Q399" i="10"/>
  <c r="P399" i="10"/>
  <c r="O399" i="10"/>
  <c r="N399" i="10"/>
  <c r="M399" i="10"/>
  <c r="L399" i="10"/>
  <c r="K399" i="10"/>
  <c r="U398" i="10"/>
  <c r="T398" i="10"/>
  <c r="S398" i="10"/>
  <c r="R398" i="10"/>
  <c r="Q398" i="10"/>
  <c r="P398" i="10"/>
  <c r="O398" i="10"/>
  <c r="N398" i="10"/>
  <c r="M398" i="10"/>
  <c r="L398" i="10"/>
  <c r="K398" i="10"/>
  <c r="U397" i="10"/>
  <c r="T397" i="10"/>
  <c r="S397" i="10"/>
  <c r="R397" i="10"/>
  <c r="Q397" i="10"/>
  <c r="P397" i="10"/>
  <c r="O397" i="10"/>
  <c r="N397" i="10"/>
  <c r="M397" i="10"/>
  <c r="L397" i="10"/>
  <c r="K397" i="10"/>
  <c r="U396" i="10"/>
  <c r="T396" i="10"/>
  <c r="S396" i="10"/>
  <c r="R396" i="10"/>
  <c r="Q396" i="10"/>
  <c r="P396" i="10"/>
  <c r="O396" i="10"/>
  <c r="N396" i="10"/>
  <c r="M396" i="10"/>
  <c r="L396" i="10"/>
  <c r="K396" i="10"/>
  <c r="U395" i="10"/>
  <c r="T395" i="10"/>
  <c r="S395" i="10"/>
  <c r="R395" i="10"/>
  <c r="Q395" i="10"/>
  <c r="P395" i="10"/>
  <c r="O395" i="10"/>
  <c r="N395" i="10"/>
  <c r="M395" i="10"/>
  <c r="L395" i="10"/>
  <c r="K395" i="10"/>
  <c r="U394" i="10"/>
  <c r="T394" i="10"/>
  <c r="S394" i="10"/>
  <c r="R394" i="10"/>
  <c r="Q394" i="10"/>
  <c r="P394" i="10"/>
  <c r="O394" i="10"/>
  <c r="N394" i="10"/>
  <c r="M394" i="10"/>
  <c r="L394" i="10"/>
  <c r="K394" i="10"/>
  <c r="U393" i="10"/>
  <c r="T393" i="10"/>
  <c r="S393" i="10"/>
  <c r="R393" i="10"/>
  <c r="Q393" i="10"/>
  <c r="P393" i="10"/>
  <c r="O393" i="10"/>
  <c r="N393" i="10"/>
  <c r="M393" i="10"/>
  <c r="L393" i="10"/>
  <c r="K393" i="10"/>
  <c r="U392" i="10"/>
  <c r="T392" i="10"/>
  <c r="S392" i="10"/>
  <c r="R392" i="10"/>
  <c r="Q392" i="10"/>
  <c r="P392" i="10"/>
  <c r="O392" i="10"/>
  <c r="N392" i="10"/>
  <c r="M392" i="10"/>
  <c r="L392" i="10"/>
  <c r="K392" i="10"/>
  <c r="U391" i="10"/>
  <c r="T391" i="10"/>
  <c r="S391" i="10"/>
  <c r="R391" i="10"/>
  <c r="Q391" i="10"/>
  <c r="P391" i="10"/>
  <c r="O391" i="10"/>
  <c r="N391" i="10"/>
  <c r="M391" i="10"/>
  <c r="L391" i="10"/>
  <c r="K391" i="10"/>
  <c r="U390" i="10"/>
  <c r="T390" i="10"/>
  <c r="S390" i="10"/>
  <c r="R390" i="10"/>
  <c r="Q390" i="10"/>
  <c r="P390" i="10"/>
  <c r="O390" i="10"/>
  <c r="N390" i="10"/>
  <c r="M390" i="10"/>
  <c r="L390" i="10"/>
  <c r="K390" i="10"/>
  <c r="U389" i="10"/>
  <c r="T389" i="10"/>
  <c r="S389" i="10"/>
  <c r="R389" i="10"/>
  <c r="Q389" i="10"/>
  <c r="P389" i="10"/>
  <c r="O389" i="10"/>
  <c r="N389" i="10"/>
  <c r="M389" i="10"/>
  <c r="L389" i="10"/>
  <c r="K389" i="10"/>
  <c r="U388" i="10"/>
  <c r="T388" i="10"/>
  <c r="S388" i="10"/>
  <c r="R388" i="10"/>
  <c r="Q388" i="10"/>
  <c r="P388" i="10"/>
  <c r="O388" i="10"/>
  <c r="N388" i="10"/>
  <c r="M388" i="10"/>
  <c r="L388" i="10"/>
  <c r="K388" i="10"/>
  <c r="U387" i="10"/>
  <c r="T387" i="10"/>
  <c r="S387" i="10"/>
  <c r="R387" i="10"/>
  <c r="Q387" i="10"/>
  <c r="P387" i="10"/>
  <c r="O387" i="10"/>
  <c r="N387" i="10"/>
  <c r="M387" i="10"/>
  <c r="L387" i="10"/>
  <c r="K387" i="10"/>
  <c r="U386" i="10"/>
  <c r="T386" i="10"/>
  <c r="S386" i="10"/>
  <c r="R386" i="10"/>
  <c r="Q386" i="10"/>
  <c r="P386" i="10"/>
  <c r="O386" i="10"/>
  <c r="N386" i="10"/>
  <c r="M386" i="10"/>
  <c r="L386" i="10"/>
  <c r="K386" i="10"/>
  <c r="U385" i="10"/>
  <c r="T385" i="10"/>
  <c r="S385" i="10"/>
  <c r="R385" i="10"/>
  <c r="Q385" i="10"/>
  <c r="P385" i="10"/>
  <c r="O385" i="10"/>
  <c r="N385" i="10"/>
  <c r="M385" i="10"/>
  <c r="L385" i="10"/>
  <c r="K385" i="10"/>
  <c r="U384" i="10"/>
  <c r="T384" i="10"/>
  <c r="S384" i="10"/>
  <c r="R384" i="10"/>
  <c r="Q384" i="10"/>
  <c r="P384" i="10"/>
  <c r="O384" i="10"/>
  <c r="N384" i="10"/>
  <c r="M384" i="10"/>
  <c r="L384" i="10"/>
  <c r="K384" i="10"/>
  <c r="U383" i="10"/>
  <c r="T383" i="10"/>
  <c r="S383" i="10"/>
  <c r="R383" i="10"/>
  <c r="Q383" i="10"/>
  <c r="P383" i="10"/>
  <c r="O383" i="10"/>
  <c r="N383" i="10"/>
  <c r="M383" i="10"/>
  <c r="L383" i="10"/>
  <c r="K383" i="10"/>
  <c r="U382" i="10"/>
  <c r="T382" i="10"/>
  <c r="S382" i="10"/>
  <c r="R382" i="10"/>
  <c r="Q382" i="10"/>
  <c r="P382" i="10"/>
  <c r="O382" i="10"/>
  <c r="N382" i="10"/>
  <c r="M382" i="10"/>
  <c r="L382" i="10"/>
  <c r="K382" i="10"/>
  <c r="U381" i="10"/>
  <c r="T381" i="10"/>
  <c r="S381" i="10"/>
  <c r="R381" i="10"/>
  <c r="Q381" i="10"/>
  <c r="P381" i="10"/>
  <c r="O381" i="10"/>
  <c r="N381" i="10"/>
  <c r="M381" i="10"/>
  <c r="L381" i="10"/>
  <c r="K381" i="10"/>
  <c r="U380" i="10"/>
  <c r="T380" i="10"/>
  <c r="S380" i="10"/>
  <c r="R380" i="10"/>
  <c r="Q380" i="10"/>
  <c r="P380" i="10"/>
  <c r="O380" i="10"/>
  <c r="N380" i="10"/>
  <c r="M380" i="10"/>
  <c r="L380" i="10"/>
  <c r="K380" i="10"/>
  <c r="U379" i="10"/>
  <c r="T379" i="10"/>
  <c r="S379" i="10"/>
  <c r="R379" i="10"/>
  <c r="Q379" i="10"/>
  <c r="P379" i="10"/>
  <c r="O379" i="10"/>
  <c r="N379" i="10"/>
  <c r="M379" i="10"/>
  <c r="L379" i="10"/>
  <c r="K379" i="10"/>
  <c r="U378" i="10"/>
  <c r="T378" i="10"/>
  <c r="S378" i="10"/>
  <c r="R378" i="10"/>
  <c r="Q378" i="10"/>
  <c r="P378" i="10"/>
  <c r="O378" i="10"/>
  <c r="N378" i="10"/>
  <c r="M378" i="10"/>
  <c r="L378" i="10"/>
  <c r="K378" i="10"/>
  <c r="U377" i="10"/>
  <c r="T377" i="10"/>
  <c r="S377" i="10"/>
  <c r="R377" i="10"/>
  <c r="Q377" i="10"/>
  <c r="P377" i="10"/>
  <c r="O377" i="10"/>
  <c r="N377" i="10"/>
  <c r="M377" i="10"/>
  <c r="L377" i="10"/>
  <c r="K377" i="10"/>
  <c r="U376" i="10"/>
  <c r="T376" i="10"/>
  <c r="S376" i="10"/>
  <c r="R376" i="10"/>
  <c r="Q376" i="10"/>
  <c r="P376" i="10"/>
  <c r="O376" i="10"/>
  <c r="N376" i="10"/>
  <c r="M376" i="10"/>
  <c r="L376" i="10"/>
  <c r="K376" i="10"/>
  <c r="U375" i="10"/>
  <c r="T375" i="10"/>
  <c r="S375" i="10"/>
  <c r="R375" i="10"/>
  <c r="Q375" i="10"/>
  <c r="P375" i="10"/>
  <c r="O375" i="10"/>
  <c r="N375" i="10"/>
  <c r="M375" i="10"/>
  <c r="L375" i="10"/>
  <c r="K375" i="10"/>
  <c r="U374" i="10"/>
  <c r="T374" i="10"/>
  <c r="S374" i="10"/>
  <c r="R374" i="10"/>
  <c r="Q374" i="10"/>
  <c r="P374" i="10"/>
  <c r="O374" i="10"/>
  <c r="N374" i="10"/>
  <c r="M374" i="10"/>
  <c r="L374" i="10"/>
  <c r="K374" i="10"/>
  <c r="U373" i="10"/>
  <c r="T373" i="10"/>
  <c r="S373" i="10"/>
  <c r="R373" i="10"/>
  <c r="Q373" i="10"/>
  <c r="P373" i="10"/>
  <c r="O373" i="10"/>
  <c r="N373" i="10"/>
  <c r="M373" i="10"/>
  <c r="L373" i="10"/>
  <c r="K373" i="10"/>
  <c r="U372" i="10"/>
  <c r="T372" i="10"/>
  <c r="S372" i="10"/>
  <c r="R372" i="10"/>
  <c r="Q372" i="10"/>
  <c r="P372" i="10"/>
  <c r="O372" i="10"/>
  <c r="N372" i="10"/>
  <c r="M372" i="10"/>
  <c r="L372" i="10"/>
  <c r="K372" i="10"/>
  <c r="U371" i="10"/>
  <c r="T371" i="10"/>
  <c r="S371" i="10"/>
  <c r="R371" i="10"/>
  <c r="Q371" i="10"/>
  <c r="P371" i="10"/>
  <c r="O371" i="10"/>
  <c r="N371" i="10"/>
  <c r="M371" i="10"/>
  <c r="L371" i="10"/>
  <c r="K371" i="10"/>
  <c r="U370" i="10"/>
  <c r="T370" i="10"/>
  <c r="S370" i="10"/>
  <c r="R370" i="10"/>
  <c r="Q370" i="10"/>
  <c r="P370" i="10"/>
  <c r="O370" i="10"/>
  <c r="N370" i="10"/>
  <c r="M370" i="10"/>
  <c r="L370" i="10"/>
  <c r="K370" i="10"/>
  <c r="U369" i="10"/>
  <c r="T369" i="10"/>
  <c r="S369" i="10"/>
  <c r="R369" i="10"/>
  <c r="Q369" i="10"/>
  <c r="P369" i="10"/>
  <c r="O369" i="10"/>
  <c r="N369" i="10"/>
  <c r="M369" i="10"/>
  <c r="L369" i="10"/>
  <c r="K369" i="10"/>
  <c r="U368" i="10"/>
  <c r="T368" i="10"/>
  <c r="S368" i="10"/>
  <c r="R368" i="10"/>
  <c r="Q368" i="10"/>
  <c r="P368" i="10"/>
  <c r="O368" i="10"/>
  <c r="N368" i="10"/>
  <c r="M368" i="10"/>
  <c r="L368" i="10"/>
  <c r="K368" i="10"/>
  <c r="U367" i="10"/>
  <c r="T367" i="10"/>
  <c r="S367" i="10"/>
  <c r="R367" i="10"/>
  <c r="Q367" i="10"/>
  <c r="P367" i="10"/>
  <c r="O367" i="10"/>
  <c r="N367" i="10"/>
  <c r="M367" i="10"/>
  <c r="L367" i="10"/>
  <c r="K367" i="10"/>
  <c r="U366" i="10"/>
  <c r="T366" i="10"/>
  <c r="S366" i="10"/>
  <c r="R366" i="10"/>
  <c r="Q366" i="10"/>
  <c r="P366" i="10"/>
  <c r="O366" i="10"/>
  <c r="N366" i="10"/>
  <c r="M366" i="10"/>
  <c r="L366" i="10"/>
  <c r="K366" i="10"/>
  <c r="U365" i="10"/>
  <c r="T365" i="10"/>
  <c r="S365" i="10"/>
  <c r="R365" i="10"/>
  <c r="Q365" i="10"/>
  <c r="P365" i="10"/>
  <c r="O365" i="10"/>
  <c r="N365" i="10"/>
  <c r="M365" i="10"/>
  <c r="L365" i="10"/>
  <c r="K365" i="10"/>
  <c r="U364" i="10"/>
  <c r="T364" i="10"/>
  <c r="S364" i="10"/>
  <c r="R364" i="10"/>
  <c r="Q364" i="10"/>
  <c r="P364" i="10"/>
  <c r="O364" i="10"/>
  <c r="N364" i="10"/>
  <c r="M364" i="10"/>
  <c r="L364" i="10"/>
  <c r="K364" i="10"/>
  <c r="U363" i="10"/>
  <c r="T363" i="10"/>
  <c r="S363" i="10"/>
  <c r="R363" i="10"/>
  <c r="Q363" i="10"/>
  <c r="P363" i="10"/>
  <c r="O363" i="10"/>
  <c r="N363" i="10"/>
  <c r="M363" i="10"/>
  <c r="L363" i="10"/>
  <c r="K363" i="10"/>
  <c r="U362" i="10"/>
  <c r="T362" i="10"/>
  <c r="S362" i="10"/>
  <c r="R362" i="10"/>
  <c r="Q362" i="10"/>
  <c r="P362" i="10"/>
  <c r="O362" i="10"/>
  <c r="N362" i="10"/>
  <c r="M362" i="10"/>
  <c r="L362" i="10"/>
  <c r="K362" i="10"/>
  <c r="U361" i="10"/>
  <c r="T361" i="10"/>
  <c r="S361" i="10"/>
  <c r="R361" i="10"/>
  <c r="Q361" i="10"/>
  <c r="P361" i="10"/>
  <c r="O361" i="10"/>
  <c r="N361" i="10"/>
  <c r="M361" i="10"/>
  <c r="L361" i="10"/>
  <c r="K361" i="10"/>
  <c r="U360" i="10"/>
  <c r="T360" i="10"/>
  <c r="S360" i="10"/>
  <c r="R360" i="10"/>
  <c r="Q360" i="10"/>
  <c r="P360" i="10"/>
  <c r="O360" i="10"/>
  <c r="N360" i="10"/>
  <c r="M360" i="10"/>
  <c r="L360" i="10"/>
  <c r="K360" i="10"/>
  <c r="U359" i="10"/>
  <c r="T359" i="10"/>
  <c r="S359" i="10"/>
  <c r="R359" i="10"/>
  <c r="Q359" i="10"/>
  <c r="P359" i="10"/>
  <c r="O359" i="10"/>
  <c r="N359" i="10"/>
  <c r="M359" i="10"/>
  <c r="L359" i="10"/>
  <c r="K359" i="10"/>
  <c r="U358" i="10"/>
  <c r="T358" i="10"/>
  <c r="S358" i="10"/>
  <c r="R358" i="10"/>
  <c r="Q358" i="10"/>
  <c r="P358" i="10"/>
  <c r="O358" i="10"/>
  <c r="N358" i="10"/>
  <c r="M358" i="10"/>
  <c r="L358" i="10"/>
  <c r="K358" i="10"/>
  <c r="U357" i="10"/>
  <c r="T357" i="10"/>
  <c r="S357" i="10"/>
  <c r="R357" i="10"/>
  <c r="Q357" i="10"/>
  <c r="P357" i="10"/>
  <c r="O357" i="10"/>
  <c r="N357" i="10"/>
  <c r="M357" i="10"/>
  <c r="L357" i="10"/>
  <c r="K357" i="10"/>
  <c r="U356" i="10"/>
  <c r="T356" i="10"/>
  <c r="S356" i="10"/>
  <c r="R356" i="10"/>
  <c r="Q356" i="10"/>
  <c r="P356" i="10"/>
  <c r="O356" i="10"/>
  <c r="N356" i="10"/>
  <c r="M356" i="10"/>
  <c r="L356" i="10"/>
  <c r="K356" i="10"/>
  <c r="U355" i="10"/>
  <c r="T355" i="10"/>
  <c r="S355" i="10"/>
  <c r="R355" i="10"/>
  <c r="Q355" i="10"/>
  <c r="P355" i="10"/>
  <c r="O355" i="10"/>
  <c r="N355" i="10"/>
  <c r="M355" i="10"/>
  <c r="L355" i="10"/>
  <c r="K355" i="10"/>
  <c r="U354" i="10"/>
  <c r="T354" i="10"/>
  <c r="S354" i="10"/>
  <c r="R354" i="10"/>
  <c r="Q354" i="10"/>
  <c r="P354" i="10"/>
  <c r="O354" i="10"/>
  <c r="N354" i="10"/>
  <c r="M354" i="10"/>
  <c r="L354" i="10"/>
  <c r="K354" i="10"/>
  <c r="U353" i="10"/>
  <c r="T353" i="10"/>
  <c r="S353" i="10"/>
  <c r="R353" i="10"/>
  <c r="Q353" i="10"/>
  <c r="P353" i="10"/>
  <c r="O353" i="10"/>
  <c r="N353" i="10"/>
  <c r="M353" i="10"/>
  <c r="L353" i="10"/>
  <c r="K353" i="10"/>
  <c r="U352" i="10"/>
  <c r="T352" i="10"/>
  <c r="S352" i="10"/>
  <c r="R352" i="10"/>
  <c r="Q352" i="10"/>
  <c r="P352" i="10"/>
  <c r="O352" i="10"/>
  <c r="N352" i="10"/>
  <c r="M352" i="10"/>
  <c r="L352" i="10"/>
  <c r="K352" i="10"/>
  <c r="U351" i="10"/>
  <c r="T351" i="10"/>
  <c r="S351" i="10"/>
  <c r="R351" i="10"/>
  <c r="Q351" i="10"/>
  <c r="P351" i="10"/>
  <c r="O351" i="10"/>
  <c r="N351" i="10"/>
  <c r="M351" i="10"/>
  <c r="L351" i="10"/>
  <c r="K351" i="10"/>
  <c r="U350" i="10"/>
  <c r="T350" i="10"/>
  <c r="S350" i="10"/>
  <c r="R350" i="10"/>
  <c r="Q350" i="10"/>
  <c r="P350" i="10"/>
  <c r="O350" i="10"/>
  <c r="N350" i="10"/>
  <c r="M350" i="10"/>
  <c r="L350" i="10"/>
  <c r="K350" i="10"/>
  <c r="U349" i="10"/>
  <c r="T349" i="10"/>
  <c r="S349" i="10"/>
  <c r="R349" i="10"/>
  <c r="Q349" i="10"/>
  <c r="P349" i="10"/>
  <c r="O349" i="10"/>
  <c r="N349" i="10"/>
  <c r="M349" i="10"/>
  <c r="L349" i="10"/>
  <c r="K349" i="10"/>
  <c r="U348" i="10"/>
  <c r="T348" i="10"/>
  <c r="S348" i="10"/>
  <c r="R348" i="10"/>
  <c r="Q348" i="10"/>
  <c r="P348" i="10"/>
  <c r="O348" i="10"/>
  <c r="N348" i="10"/>
  <c r="M348" i="10"/>
  <c r="L348" i="10"/>
  <c r="K348" i="10"/>
  <c r="U347" i="10"/>
  <c r="T347" i="10"/>
  <c r="S347" i="10"/>
  <c r="R347" i="10"/>
  <c r="Q347" i="10"/>
  <c r="P347" i="10"/>
  <c r="O347" i="10"/>
  <c r="N347" i="10"/>
  <c r="M347" i="10"/>
  <c r="L347" i="10"/>
  <c r="K347" i="10"/>
  <c r="U346" i="10"/>
  <c r="T346" i="10"/>
  <c r="S346" i="10"/>
  <c r="R346" i="10"/>
  <c r="Q346" i="10"/>
  <c r="P346" i="10"/>
  <c r="O346" i="10"/>
  <c r="N346" i="10"/>
  <c r="M346" i="10"/>
  <c r="L346" i="10"/>
  <c r="K346" i="10"/>
  <c r="U345" i="10"/>
  <c r="T345" i="10"/>
  <c r="S345" i="10"/>
  <c r="R345" i="10"/>
  <c r="Q345" i="10"/>
  <c r="P345" i="10"/>
  <c r="O345" i="10"/>
  <c r="N345" i="10"/>
  <c r="M345" i="10"/>
  <c r="L345" i="10"/>
  <c r="K345" i="10"/>
  <c r="U344" i="10"/>
  <c r="T344" i="10"/>
  <c r="S344" i="10"/>
  <c r="R344" i="10"/>
  <c r="Q344" i="10"/>
  <c r="P344" i="10"/>
  <c r="O344" i="10"/>
  <c r="N344" i="10"/>
  <c r="M344" i="10"/>
  <c r="L344" i="10"/>
  <c r="K344" i="10"/>
  <c r="U343" i="10"/>
  <c r="T343" i="10"/>
  <c r="S343" i="10"/>
  <c r="R343" i="10"/>
  <c r="Q343" i="10"/>
  <c r="P343" i="10"/>
  <c r="O343" i="10"/>
  <c r="N343" i="10"/>
  <c r="M343" i="10"/>
  <c r="L343" i="10"/>
  <c r="K343" i="10"/>
  <c r="U342" i="10"/>
  <c r="T342" i="10"/>
  <c r="S342" i="10"/>
  <c r="R342" i="10"/>
  <c r="Q342" i="10"/>
  <c r="P342" i="10"/>
  <c r="O342" i="10"/>
  <c r="N342" i="10"/>
  <c r="M342" i="10"/>
  <c r="L342" i="10"/>
  <c r="K342" i="10"/>
  <c r="U341" i="10"/>
  <c r="T341" i="10"/>
  <c r="S341" i="10"/>
  <c r="R341" i="10"/>
  <c r="Q341" i="10"/>
  <c r="P341" i="10"/>
  <c r="O341" i="10"/>
  <c r="N341" i="10"/>
  <c r="M341" i="10"/>
  <c r="L341" i="10"/>
  <c r="K341" i="10"/>
  <c r="U340" i="10"/>
  <c r="T340" i="10"/>
  <c r="S340" i="10"/>
  <c r="R340" i="10"/>
  <c r="Q340" i="10"/>
  <c r="P340" i="10"/>
  <c r="O340" i="10"/>
  <c r="N340" i="10"/>
  <c r="M340" i="10"/>
  <c r="L340" i="10"/>
  <c r="K340" i="10"/>
  <c r="U339" i="10"/>
  <c r="T339" i="10"/>
  <c r="S339" i="10"/>
  <c r="R339" i="10"/>
  <c r="Q339" i="10"/>
  <c r="P339" i="10"/>
  <c r="O339" i="10"/>
  <c r="N339" i="10"/>
  <c r="M339" i="10"/>
  <c r="L339" i="10"/>
  <c r="K339" i="10"/>
  <c r="U338" i="10"/>
  <c r="T338" i="10"/>
  <c r="S338" i="10"/>
  <c r="R338" i="10"/>
  <c r="Q338" i="10"/>
  <c r="P338" i="10"/>
  <c r="O338" i="10"/>
  <c r="N338" i="10"/>
  <c r="M338" i="10"/>
  <c r="L338" i="10"/>
  <c r="K338" i="10"/>
  <c r="U337" i="10"/>
  <c r="T337" i="10"/>
  <c r="S337" i="10"/>
  <c r="R337" i="10"/>
  <c r="Q337" i="10"/>
  <c r="P337" i="10"/>
  <c r="O337" i="10"/>
  <c r="N337" i="10"/>
  <c r="M337" i="10"/>
  <c r="L337" i="10"/>
  <c r="K337" i="10"/>
  <c r="U336" i="10"/>
  <c r="T336" i="10"/>
  <c r="S336" i="10"/>
  <c r="R336" i="10"/>
  <c r="Q336" i="10"/>
  <c r="P336" i="10"/>
  <c r="O336" i="10"/>
  <c r="N336" i="10"/>
  <c r="M336" i="10"/>
  <c r="L336" i="10"/>
  <c r="K336" i="10"/>
  <c r="U335" i="10"/>
  <c r="T335" i="10"/>
  <c r="S335" i="10"/>
  <c r="R335" i="10"/>
  <c r="Q335" i="10"/>
  <c r="P335" i="10"/>
  <c r="O335" i="10"/>
  <c r="N335" i="10"/>
  <c r="M335" i="10"/>
  <c r="L335" i="10"/>
  <c r="K335" i="10"/>
  <c r="U334" i="10"/>
  <c r="T334" i="10"/>
  <c r="S334" i="10"/>
  <c r="R334" i="10"/>
  <c r="Q334" i="10"/>
  <c r="P334" i="10"/>
  <c r="O334" i="10"/>
  <c r="N334" i="10"/>
  <c r="M334" i="10"/>
  <c r="L334" i="10"/>
  <c r="K334" i="10"/>
  <c r="U333" i="10"/>
  <c r="T333" i="10"/>
  <c r="S333" i="10"/>
  <c r="R333" i="10"/>
  <c r="Q333" i="10"/>
  <c r="P333" i="10"/>
  <c r="O333" i="10"/>
  <c r="N333" i="10"/>
  <c r="M333" i="10"/>
  <c r="L333" i="10"/>
  <c r="K333" i="10"/>
  <c r="U332" i="10"/>
  <c r="T332" i="10"/>
  <c r="S332" i="10"/>
  <c r="R332" i="10"/>
  <c r="Q332" i="10"/>
  <c r="P332" i="10"/>
  <c r="O332" i="10"/>
  <c r="N332" i="10"/>
  <c r="M332" i="10"/>
  <c r="L332" i="10"/>
  <c r="K332" i="10"/>
  <c r="U331" i="10"/>
  <c r="T331" i="10"/>
  <c r="S331" i="10"/>
  <c r="R331" i="10"/>
  <c r="Q331" i="10"/>
  <c r="P331" i="10"/>
  <c r="O331" i="10"/>
  <c r="N331" i="10"/>
  <c r="M331" i="10"/>
  <c r="L331" i="10"/>
  <c r="K331" i="10"/>
  <c r="U330" i="10"/>
  <c r="T330" i="10"/>
  <c r="S330" i="10"/>
  <c r="R330" i="10"/>
  <c r="Q330" i="10"/>
  <c r="P330" i="10"/>
  <c r="O330" i="10"/>
  <c r="N330" i="10"/>
  <c r="M330" i="10"/>
  <c r="L330" i="10"/>
  <c r="K330" i="10"/>
  <c r="U329" i="10"/>
  <c r="T329" i="10"/>
  <c r="S329" i="10"/>
  <c r="R329" i="10"/>
  <c r="Q329" i="10"/>
  <c r="P329" i="10"/>
  <c r="O329" i="10"/>
  <c r="N329" i="10"/>
  <c r="M329" i="10"/>
  <c r="L329" i="10"/>
  <c r="K329" i="10"/>
  <c r="U328" i="10"/>
  <c r="T328" i="10"/>
  <c r="S328" i="10"/>
  <c r="R328" i="10"/>
  <c r="Q328" i="10"/>
  <c r="P328" i="10"/>
  <c r="O328" i="10"/>
  <c r="N328" i="10"/>
  <c r="M328" i="10"/>
  <c r="L328" i="10"/>
  <c r="K328" i="10"/>
  <c r="U327" i="10"/>
  <c r="T327" i="10"/>
  <c r="S327" i="10"/>
  <c r="R327" i="10"/>
  <c r="Q327" i="10"/>
  <c r="P327" i="10"/>
  <c r="O327" i="10"/>
  <c r="N327" i="10"/>
  <c r="M327" i="10"/>
  <c r="L327" i="10"/>
  <c r="K327" i="10"/>
  <c r="U326" i="10"/>
  <c r="T326" i="10"/>
  <c r="S326" i="10"/>
  <c r="R326" i="10"/>
  <c r="Q326" i="10"/>
  <c r="P326" i="10"/>
  <c r="O326" i="10"/>
  <c r="N326" i="10"/>
  <c r="M326" i="10"/>
  <c r="L326" i="10"/>
  <c r="K326" i="10"/>
  <c r="U325" i="10"/>
  <c r="T325" i="10"/>
  <c r="S325" i="10"/>
  <c r="R325" i="10"/>
  <c r="Q325" i="10"/>
  <c r="P325" i="10"/>
  <c r="O325" i="10"/>
  <c r="N325" i="10"/>
  <c r="M325" i="10"/>
  <c r="L325" i="10"/>
  <c r="K325" i="10"/>
  <c r="U324" i="10"/>
  <c r="T324" i="10"/>
  <c r="S324" i="10"/>
  <c r="R324" i="10"/>
  <c r="Q324" i="10"/>
  <c r="P324" i="10"/>
  <c r="O324" i="10"/>
  <c r="N324" i="10"/>
  <c r="M324" i="10"/>
  <c r="L324" i="10"/>
  <c r="K324" i="10"/>
  <c r="U323" i="10"/>
  <c r="T323" i="10"/>
  <c r="S323" i="10"/>
  <c r="R323" i="10"/>
  <c r="Q323" i="10"/>
  <c r="P323" i="10"/>
  <c r="O323" i="10"/>
  <c r="N323" i="10"/>
  <c r="M323" i="10"/>
  <c r="L323" i="10"/>
  <c r="K323" i="10"/>
  <c r="U322" i="10"/>
  <c r="T322" i="10"/>
  <c r="S322" i="10"/>
  <c r="R322" i="10"/>
  <c r="Q322" i="10"/>
  <c r="P322" i="10"/>
  <c r="O322" i="10"/>
  <c r="N322" i="10"/>
  <c r="M322" i="10"/>
  <c r="L322" i="10"/>
  <c r="K322" i="10"/>
  <c r="U321" i="10"/>
  <c r="T321" i="10"/>
  <c r="S321" i="10"/>
  <c r="R321" i="10"/>
  <c r="Q321" i="10"/>
  <c r="P321" i="10"/>
  <c r="O321" i="10"/>
  <c r="N321" i="10"/>
  <c r="M321" i="10"/>
  <c r="L321" i="10"/>
  <c r="K321" i="10"/>
  <c r="U320" i="10"/>
  <c r="T320" i="10"/>
  <c r="S320" i="10"/>
  <c r="R320" i="10"/>
  <c r="Q320" i="10"/>
  <c r="P320" i="10"/>
  <c r="O320" i="10"/>
  <c r="N320" i="10"/>
  <c r="M320" i="10"/>
  <c r="L320" i="10"/>
  <c r="K320" i="10"/>
  <c r="U319" i="10"/>
  <c r="T319" i="10"/>
  <c r="S319" i="10"/>
  <c r="R319" i="10"/>
  <c r="Q319" i="10"/>
  <c r="P319" i="10"/>
  <c r="O319" i="10"/>
  <c r="N319" i="10"/>
  <c r="M319" i="10"/>
  <c r="L319" i="10"/>
  <c r="K319" i="10"/>
  <c r="U318" i="10"/>
  <c r="T318" i="10"/>
  <c r="S318" i="10"/>
  <c r="R318" i="10"/>
  <c r="Q318" i="10"/>
  <c r="P318" i="10"/>
  <c r="O318" i="10"/>
  <c r="N318" i="10"/>
  <c r="M318" i="10"/>
  <c r="L318" i="10"/>
  <c r="K318" i="10"/>
  <c r="U317" i="10"/>
  <c r="T317" i="10"/>
  <c r="S317" i="10"/>
  <c r="R317" i="10"/>
  <c r="Q317" i="10"/>
  <c r="P317" i="10"/>
  <c r="O317" i="10"/>
  <c r="N317" i="10"/>
  <c r="M317" i="10"/>
  <c r="L317" i="10"/>
  <c r="K317" i="10"/>
  <c r="U316" i="10"/>
  <c r="T316" i="10"/>
  <c r="S316" i="10"/>
  <c r="R316" i="10"/>
  <c r="Q316" i="10"/>
  <c r="P316" i="10"/>
  <c r="O316" i="10"/>
  <c r="N316" i="10"/>
  <c r="M316" i="10"/>
  <c r="L316" i="10"/>
  <c r="K316" i="10"/>
  <c r="U315" i="10"/>
  <c r="T315" i="10"/>
  <c r="S315" i="10"/>
  <c r="R315" i="10"/>
  <c r="Q315" i="10"/>
  <c r="P315" i="10"/>
  <c r="O315" i="10"/>
  <c r="N315" i="10"/>
  <c r="M315" i="10"/>
  <c r="L315" i="10"/>
  <c r="K315" i="10"/>
  <c r="U314" i="10"/>
  <c r="T314" i="10"/>
  <c r="S314" i="10"/>
  <c r="R314" i="10"/>
  <c r="Q314" i="10"/>
  <c r="P314" i="10"/>
  <c r="O314" i="10"/>
  <c r="N314" i="10"/>
  <c r="M314" i="10"/>
  <c r="L314" i="10"/>
  <c r="K314" i="10"/>
  <c r="U313" i="10"/>
  <c r="T313" i="10"/>
  <c r="S313" i="10"/>
  <c r="R313" i="10"/>
  <c r="Q313" i="10"/>
  <c r="P313" i="10"/>
  <c r="O313" i="10"/>
  <c r="N313" i="10"/>
  <c r="M313" i="10"/>
  <c r="L313" i="10"/>
  <c r="K313" i="10"/>
  <c r="U312" i="10"/>
  <c r="T312" i="10"/>
  <c r="S312" i="10"/>
  <c r="R312" i="10"/>
  <c r="Q312" i="10"/>
  <c r="P312" i="10"/>
  <c r="O312" i="10"/>
  <c r="N312" i="10"/>
  <c r="M312" i="10"/>
  <c r="L312" i="10"/>
  <c r="K312" i="10"/>
  <c r="U311" i="10"/>
  <c r="T311" i="10"/>
  <c r="S311" i="10"/>
  <c r="R311" i="10"/>
  <c r="Q311" i="10"/>
  <c r="P311" i="10"/>
  <c r="O311" i="10"/>
  <c r="N311" i="10"/>
  <c r="M311" i="10"/>
  <c r="L311" i="10"/>
  <c r="K311" i="10"/>
  <c r="U310" i="10"/>
  <c r="T310" i="10"/>
  <c r="S310" i="10"/>
  <c r="R310" i="10"/>
  <c r="Q310" i="10"/>
  <c r="P310" i="10"/>
  <c r="O310" i="10"/>
  <c r="N310" i="10"/>
  <c r="M310" i="10"/>
  <c r="L310" i="10"/>
  <c r="K310" i="10"/>
  <c r="U309" i="10"/>
  <c r="T309" i="10"/>
  <c r="S309" i="10"/>
  <c r="R309" i="10"/>
  <c r="Q309" i="10"/>
  <c r="P309" i="10"/>
  <c r="O309" i="10"/>
  <c r="N309" i="10"/>
  <c r="M309" i="10"/>
  <c r="L309" i="10"/>
  <c r="K309" i="10"/>
  <c r="U308" i="10"/>
  <c r="T308" i="10"/>
  <c r="S308" i="10"/>
  <c r="R308" i="10"/>
  <c r="Q308" i="10"/>
  <c r="P308" i="10"/>
  <c r="O308" i="10"/>
  <c r="N308" i="10"/>
  <c r="M308" i="10"/>
  <c r="L308" i="10"/>
  <c r="K308" i="10"/>
  <c r="U307" i="10"/>
  <c r="T307" i="10"/>
  <c r="S307" i="10"/>
  <c r="R307" i="10"/>
  <c r="Q307" i="10"/>
  <c r="P307" i="10"/>
  <c r="O307" i="10"/>
  <c r="N307" i="10"/>
  <c r="M307" i="10"/>
  <c r="L307" i="10"/>
  <c r="K307" i="10"/>
  <c r="U306" i="10"/>
  <c r="T306" i="10"/>
  <c r="S306" i="10"/>
  <c r="R306" i="10"/>
  <c r="Q306" i="10"/>
  <c r="P306" i="10"/>
  <c r="O306" i="10"/>
  <c r="N306" i="10"/>
  <c r="M306" i="10"/>
  <c r="L306" i="10"/>
  <c r="K306" i="10"/>
  <c r="U305" i="10"/>
  <c r="T305" i="10"/>
  <c r="S305" i="10"/>
  <c r="R305" i="10"/>
  <c r="Q305" i="10"/>
  <c r="P305" i="10"/>
  <c r="O305" i="10"/>
  <c r="N305" i="10"/>
  <c r="M305" i="10"/>
  <c r="L305" i="10"/>
  <c r="K305" i="10"/>
  <c r="U304" i="10"/>
  <c r="T304" i="10"/>
  <c r="S304" i="10"/>
  <c r="R304" i="10"/>
  <c r="Q304" i="10"/>
  <c r="P304" i="10"/>
  <c r="O304" i="10"/>
  <c r="N304" i="10"/>
  <c r="M304" i="10"/>
  <c r="L304" i="10"/>
  <c r="K304" i="10"/>
  <c r="U303" i="10"/>
  <c r="T303" i="10"/>
  <c r="S303" i="10"/>
  <c r="R303" i="10"/>
  <c r="Q303" i="10"/>
  <c r="P303" i="10"/>
  <c r="O303" i="10"/>
  <c r="N303" i="10"/>
  <c r="M303" i="10"/>
  <c r="L303" i="10"/>
  <c r="K303" i="10"/>
  <c r="U302" i="10"/>
  <c r="T302" i="10"/>
  <c r="S302" i="10"/>
  <c r="R302" i="10"/>
  <c r="Q302" i="10"/>
  <c r="P302" i="10"/>
  <c r="O302" i="10"/>
  <c r="N302" i="10"/>
  <c r="M302" i="10"/>
  <c r="L302" i="10"/>
  <c r="K302" i="10"/>
  <c r="U301" i="10"/>
  <c r="T301" i="10"/>
  <c r="S301" i="10"/>
  <c r="R301" i="10"/>
  <c r="Q301" i="10"/>
  <c r="P301" i="10"/>
  <c r="O301" i="10"/>
  <c r="N301" i="10"/>
  <c r="M301" i="10"/>
  <c r="L301" i="10"/>
  <c r="K301" i="10"/>
  <c r="U300" i="10"/>
  <c r="T300" i="10"/>
  <c r="S300" i="10"/>
  <c r="R300" i="10"/>
  <c r="Q300" i="10"/>
  <c r="P300" i="10"/>
  <c r="O300" i="10"/>
  <c r="N300" i="10"/>
  <c r="M300" i="10"/>
  <c r="L300" i="10"/>
  <c r="K300" i="10"/>
  <c r="U299" i="10"/>
  <c r="T299" i="10"/>
  <c r="S299" i="10"/>
  <c r="R299" i="10"/>
  <c r="Q299" i="10"/>
  <c r="P299" i="10"/>
  <c r="O299" i="10"/>
  <c r="N299" i="10"/>
  <c r="M299" i="10"/>
  <c r="L299" i="10"/>
  <c r="K299" i="10"/>
  <c r="U298" i="10"/>
  <c r="T298" i="10"/>
  <c r="S298" i="10"/>
  <c r="R298" i="10"/>
  <c r="Q298" i="10"/>
  <c r="P298" i="10"/>
  <c r="O298" i="10"/>
  <c r="N298" i="10"/>
  <c r="M298" i="10"/>
  <c r="L298" i="10"/>
  <c r="K298" i="10"/>
  <c r="U297" i="10"/>
  <c r="T297" i="10"/>
  <c r="S297" i="10"/>
  <c r="R297" i="10"/>
  <c r="Q297" i="10"/>
  <c r="P297" i="10"/>
  <c r="O297" i="10"/>
  <c r="N297" i="10"/>
  <c r="M297" i="10"/>
  <c r="L297" i="10"/>
  <c r="K297" i="10"/>
  <c r="U296" i="10"/>
  <c r="T296" i="10"/>
  <c r="S296" i="10"/>
  <c r="R296" i="10"/>
  <c r="Q296" i="10"/>
  <c r="P296" i="10"/>
  <c r="O296" i="10"/>
  <c r="N296" i="10"/>
  <c r="M296" i="10"/>
  <c r="L296" i="10"/>
  <c r="K296" i="10"/>
  <c r="U295" i="10"/>
  <c r="T295" i="10"/>
  <c r="S295" i="10"/>
  <c r="R295" i="10"/>
  <c r="Q295" i="10"/>
  <c r="P295" i="10"/>
  <c r="O295" i="10"/>
  <c r="N295" i="10"/>
  <c r="M295" i="10"/>
  <c r="L295" i="10"/>
  <c r="K295" i="10"/>
  <c r="U294" i="10"/>
  <c r="T294" i="10"/>
  <c r="S294" i="10"/>
  <c r="R294" i="10"/>
  <c r="Q294" i="10"/>
  <c r="P294" i="10"/>
  <c r="O294" i="10"/>
  <c r="N294" i="10"/>
  <c r="M294" i="10"/>
  <c r="L294" i="10"/>
  <c r="K294" i="10"/>
  <c r="U293" i="10"/>
  <c r="T293" i="10"/>
  <c r="S293" i="10"/>
  <c r="R293" i="10"/>
  <c r="Q293" i="10"/>
  <c r="P293" i="10"/>
  <c r="O293" i="10"/>
  <c r="N293" i="10"/>
  <c r="M293" i="10"/>
  <c r="L293" i="10"/>
  <c r="K293" i="10"/>
  <c r="U292" i="10"/>
  <c r="T292" i="10"/>
  <c r="S292" i="10"/>
  <c r="R292" i="10"/>
  <c r="Q292" i="10"/>
  <c r="P292" i="10"/>
  <c r="O292" i="10"/>
  <c r="N292" i="10"/>
  <c r="M292" i="10"/>
  <c r="L292" i="10"/>
  <c r="K292" i="10"/>
  <c r="U291" i="10"/>
  <c r="T291" i="10"/>
  <c r="S291" i="10"/>
  <c r="R291" i="10"/>
  <c r="Q291" i="10"/>
  <c r="P291" i="10"/>
  <c r="O291" i="10"/>
  <c r="N291" i="10"/>
  <c r="M291" i="10"/>
  <c r="L291" i="10"/>
  <c r="K291" i="10"/>
  <c r="U290" i="10"/>
  <c r="T290" i="10"/>
  <c r="S290" i="10"/>
  <c r="R290" i="10"/>
  <c r="Q290" i="10"/>
  <c r="P290" i="10"/>
  <c r="O290" i="10"/>
  <c r="N290" i="10"/>
  <c r="M290" i="10"/>
  <c r="L290" i="10"/>
  <c r="K290" i="10"/>
  <c r="U289" i="10"/>
  <c r="T289" i="10"/>
  <c r="S289" i="10"/>
  <c r="R289" i="10"/>
  <c r="Q289" i="10"/>
  <c r="P289" i="10"/>
  <c r="O289" i="10"/>
  <c r="N289" i="10"/>
  <c r="M289" i="10"/>
  <c r="L289" i="10"/>
  <c r="K289" i="10"/>
  <c r="U288" i="10"/>
  <c r="T288" i="10"/>
  <c r="S288" i="10"/>
  <c r="R288" i="10"/>
  <c r="Q288" i="10"/>
  <c r="P288" i="10"/>
  <c r="O288" i="10"/>
  <c r="N288" i="10"/>
  <c r="M288" i="10"/>
  <c r="L288" i="10"/>
  <c r="K288" i="10"/>
  <c r="U287" i="10"/>
  <c r="T287" i="10"/>
  <c r="S287" i="10"/>
  <c r="R287" i="10"/>
  <c r="Q287" i="10"/>
  <c r="P287" i="10"/>
  <c r="O287" i="10"/>
  <c r="N287" i="10"/>
  <c r="M287" i="10"/>
  <c r="L287" i="10"/>
  <c r="K287" i="10"/>
  <c r="U286" i="10"/>
  <c r="T286" i="10"/>
  <c r="S286" i="10"/>
  <c r="R286" i="10"/>
  <c r="Q286" i="10"/>
  <c r="P286" i="10"/>
  <c r="O286" i="10"/>
  <c r="N286" i="10"/>
  <c r="M286" i="10"/>
  <c r="L286" i="10"/>
  <c r="K286" i="10"/>
  <c r="U285" i="10"/>
  <c r="T285" i="10"/>
  <c r="S285" i="10"/>
  <c r="R285" i="10"/>
  <c r="Q285" i="10"/>
  <c r="P285" i="10"/>
  <c r="O285" i="10"/>
  <c r="N285" i="10"/>
  <c r="M285" i="10"/>
  <c r="L285" i="10"/>
  <c r="K285" i="10"/>
  <c r="U284" i="10"/>
  <c r="T284" i="10"/>
  <c r="S284" i="10"/>
  <c r="R284" i="10"/>
  <c r="Q284" i="10"/>
  <c r="P284" i="10"/>
  <c r="O284" i="10"/>
  <c r="N284" i="10"/>
  <c r="M284" i="10"/>
  <c r="L284" i="10"/>
  <c r="K284" i="10"/>
  <c r="U283" i="10"/>
  <c r="T283" i="10"/>
  <c r="S283" i="10"/>
  <c r="R283" i="10"/>
  <c r="Q283" i="10"/>
  <c r="P283" i="10"/>
  <c r="O283" i="10"/>
  <c r="N283" i="10"/>
  <c r="M283" i="10"/>
  <c r="L283" i="10"/>
  <c r="K283" i="10"/>
  <c r="U282" i="10"/>
  <c r="T282" i="10"/>
  <c r="S282" i="10"/>
  <c r="R282" i="10"/>
  <c r="Q282" i="10"/>
  <c r="P282" i="10"/>
  <c r="O282" i="10"/>
  <c r="N282" i="10"/>
  <c r="M282" i="10"/>
  <c r="L282" i="10"/>
  <c r="K282" i="10"/>
  <c r="U281" i="10"/>
  <c r="T281" i="10"/>
  <c r="S281" i="10"/>
  <c r="R281" i="10"/>
  <c r="Q281" i="10"/>
  <c r="P281" i="10"/>
  <c r="O281" i="10"/>
  <c r="N281" i="10"/>
  <c r="M281" i="10"/>
  <c r="L281" i="10"/>
  <c r="K281" i="10"/>
  <c r="U280" i="10"/>
  <c r="T280" i="10"/>
  <c r="S280" i="10"/>
  <c r="R280" i="10"/>
  <c r="Q280" i="10"/>
  <c r="P280" i="10"/>
  <c r="O280" i="10"/>
  <c r="N280" i="10"/>
  <c r="M280" i="10"/>
  <c r="L280" i="10"/>
  <c r="K280" i="10"/>
  <c r="U279" i="10"/>
  <c r="T279" i="10"/>
  <c r="S279" i="10"/>
  <c r="R279" i="10"/>
  <c r="Q279" i="10"/>
  <c r="P279" i="10"/>
  <c r="O279" i="10"/>
  <c r="N279" i="10"/>
  <c r="M279" i="10"/>
  <c r="L279" i="10"/>
  <c r="K279" i="10"/>
  <c r="U278" i="10"/>
  <c r="T278" i="10"/>
  <c r="S278" i="10"/>
  <c r="R278" i="10"/>
  <c r="Q278" i="10"/>
  <c r="P278" i="10"/>
  <c r="O278" i="10"/>
  <c r="N278" i="10"/>
  <c r="M278" i="10"/>
  <c r="L278" i="10"/>
  <c r="K278" i="10"/>
  <c r="U277" i="10"/>
  <c r="T277" i="10"/>
  <c r="S277" i="10"/>
  <c r="R277" i="10"/>
  <c r="Q277" i="10"/>
  <c r="P277" i="10"/>
  <c r="O277" i="10"/>
  <c r="N277" i="10"/>
  <c r="M277" i="10"/>
  <c r="L277" i="10"/>
  <c r="K277" i="10"/>
  <c r="U276" i="10"/>
  <c r="T276" i="10"/>
  <c r="S276" i="10"/>
  <c r="R276" i="10"/>
  <c r="Q276" i="10"/>
  <c r="P276" i="10"/>
  <c r="O276" i="10"/>
  <c r="N276" i="10"/>
  <c r="M276" i="10"/>
  <c r="L276" i="10"/>
  <c r="K276" i="10"/>
  <c r="U275" i="10"/>
  <c r="T275" i="10"/>
  <c r="S275" i="10"/>
  <c r="R275" i="10"/>
  <c r="Q275" i="10"/>
  <c r="P275" i="10"/>
  <c r="O275" i="10"/>
  <c r="N275" i="10"/>
  <c r="M275" i="10"/>
  <c r="L275" i="10"/>
  <c r="K275" i="10"/>
  <c r="U274" i="10"/>
  <c r="T274" i="10"/>
  <c r="S274" i="10"/>
  <c r="R274" i="10"/>
  <c r="Q274" i="10"/>
  <c r="P274" i="10"/>
  <c r="O274" i="10"/>
  <c r="N274" i="10"/>
  <c r="M274" i="10"/>
  <c r="L274" i="10"/>
  <c r="K274" i="10"/>
  <c r="U273" i="10"/>
  <c r="T273" i="10"/>
  <c r="S273" i="10"/>
  <c r="R273" i="10"/>
  <c r="Q273" i="10"/>
  <c r="P273" i="10"/>
  <c r="O273" i="10"/>
  <c r="N273" i="10"/>
  <c r="M273" i="10"/>
  <c r="L273" i="10"/>
  <c r="K273" i="10"/>
  <c r="U272" i="10"/>
  <c r="T272" i="10"/>
  <c r="S272" i="10"/>
  <c r="R272" i="10"/>
  <c r="Q272" i="10"/>
  <c r="P272" i="10"/>
  <c r="O272" i="10"/>
  <c r="N272" i="10"/>
  <c r="M272" i="10"/>
  <c r="L272" i="10"/>
  <c r="K272" i="10"/>
  <c r="U271" i="10"/>
  <c r="T271" i="10"/>
  <c r="S271" i="10"/>
  <c r="R271" i="10"/>
  <c r="Q271" i="10"/>
  <c r="P271" i="10"/>
  <c r="O271" i="10"/>
  <c r="N271" i="10"/>
  <c r="M271" i="10"/>
  <c r="L271" i="10"/>
  <c r="K271" i="10"/>
  <c r="U270" i="10"/>
  <c r="T270" i="10"/>
  <c r="S270" i="10"/>
  <c r="R270" i="10"/>
  <c r="Q270" i="10"/>
  <c r="P270" i="10"/>
  <c r="O270" i="10"/>
  <c r="N270" i="10"/>
  <c r="M270" i="10"/>
  <c r="L270" i="10"/>
  <c r="K270" i="10"/>
  <c r="U269" i="10"/>
  <c r="T269" i="10"/>
  <c r="S269" i="10"/>
  <c r="R269" i="10"/>
  <c r="Q269" i="10"/>
  <c r="P269" i="10"/>
  <c r="O269" i="10"/>
  <c r="N269" i="10"/>
  <c r="M269" i="10"/>
  <c r="L269" i="10"/>
  <c r="K269" i="10"/>
  <c r="U268" i="10"/>
  <c r="T268" i="10"/>
  <c r="S268" i="10"/>
  <c r="R268" i="10"/>
  <c r="Q268" i="10"/>
  <c r="P268" i="10"/>
  <c r="O268" i="10"/>
  <c r="N268" i="10"/>
  <c r="M268" i="10"/>
  <c r="L268" i="10"/>
  <c r="K268" i="10"/>
  <c r="U267" i="10"/>
  <c r="T267" i="10"/>
  <c r="S267" i="10"/>
  <c r="R267" i="10"/>
  <c r="Q267" i="10"/>
  <c r="P267" i="10"/>
  <c r="O267" i="10"/>
  <c r="N267" i="10"/>
  <c r="M267" i="10"/>
  <c r="L267" i="10"/>
  <c r="K267" i="10"/>
  <c r="U266" i="10"/>
  <c r="T266" i="10"/>
  <c r="S266" i="10"/>
  <c r="R266" i="10"/>
  <c r="Q266" i="10"/>
  <c r="P266" i="10"/>
  <c r="O266" i="10"/>
  <c r="N266" i="10"/>
  <c r="M266" i="10"/>
  <c r="L266" i="10"/>
  <c r="K266" i="10"/>
  <c r="U265" i="10"/>
  <c r="T265" i="10"/>
  <c r="S265" i="10"/>
  <c r="R265" i="10"/>
  <c r="Q265" i="10"/>
  <c r="P265" i="10"/>
  <c r="O265" i="10"/>
  <c r="N265" i="10"/>
  <c r="M265" i="10"/>
  <c r="L265" i="10"/>
  <c r="K265" i="10"/>
  <c r="U264" i="10"/>
  <c r="T264" i="10"/>
  <c r="S264" i="10"/>
  <c r="R264" i="10"/>
  <c r="Q264" i="10"/>
  <c r="P264" i="10"/>
  <c r="O264" i="10"/>
  <c r="N264" i="10"/>
  <c r="M264" i="10"/>
  <c r="L264" i="10"/>
  <c r="K264" i="10"/>
  <c r="U263" i="10"/>
  <c r="T263" i="10"/>
  <c r="S263" i="10"/>
  <c r="R263" i="10"/>
  <c r="Q263" i="10"/>
  <c r="P263" i="10"/>
  <c r="O263" i="10"/>
  <c r="N263" i="10"/>
  <c r="M263" i="10"/>
  <c r="L263" i="10"/>
  <c r="K263" i="10"/>
  <c r="U262" i="10"/>
  <c r="T262" i="10"/>
  <c r="S262" i="10"/>
  <c r="R262" i="10"/>
  <c r="Q262" i="10"/>
  <c r="P262" i="10"/>
  <c r="O262" i="10"/>
  <c r="N262" i="10"/>
  <c r="M262" i="10"/>
  <c r="L262" i="10"/>
  <c r="K262" i="10"/>
  <c r="U261" i="10"/>
  <c r="T261" i="10"/>
  <c r="S261" i="10"/>
  <c r="R261" i="10"/>
  <c r="Q261" i="10"/>
  <c r="P261" i="10"/>
  <c r="O261" i="10"/>
  <c r="N261" i="10"/>
  <c r="M261" i="10"/>
  <c r="L261" i="10"/>
  <c r="K261" i="10"/>
  <c r="U260" i="10"/>
  <c r="T260" i="10"/>
  <c r="S260" i="10"/>
  <c r="R260" i="10"/>
  <c r="Q260" i="10"/>
  <c r="P260" i="10"/>
  <c r="O260" i="10"/>
  <c r="N260" i="10"/>
  <c r="M260" i="10"/>
  <c r="L260" i="10"/>
  <c r="K260" i="10"/>
  <c r="U259" i="10"/>
  <c r="T259" i="10"/>
  <c r="S259" i="10"/>
  <c r="R259" i="10"/>
  <c r="Q259" i="10"/>
  <c r="P259" i="10"/>
  <c r="O259" i="10"/>
  <c r="N259" i="10"/>
  <c r="M259" i="10"/>
  <c r="L259" i="10"/>
  <c r="K259" i="10"/>
  <c r="U258" i="10"/>
  <c r="T258" i="10"/>
  <c r="S258" i="10"/>
  <c r="R258" i="10"/>
  <c r="Q258" i="10"/>
  <c r="P258" i="10"/>
  <c r="O258" i="10"/>
  <c r="N258" i="10"/>
  <c r="M258" i="10"/>
  <c r="L258" i="10"/>
  <c r="K258" i="10"/>
  <c r="U257" i="10"/>
  <c r="T257" i="10"/>
  <c r="S257" i="10"/>
  <c r="R257" i="10"/>
  <c r="Q257" i="10"/>
  <c r="P257" i="10"/>
  <c r="O257" i="10"/>
  <c r="N257" i="10"/>
  <c r="M257" i="10"/>
  <c r="L257" i="10"/>
  <c r="K257" i="10"/>
  <c r="U256" i="10"/>
  <c r="T256" i="10"/>
  <c r="S256" i="10"/>
  <c r="R256" i="10"/>
  <c r="Q256" i="10"/>
  <c r="P256" i="10"/>
  <c r="O256" i="10"/>
  <c r="N256" i="10"/>
  <c r="M256" i="10"/>
  <c r="L256" i="10"/>
  <c r="K256" i="10"/>
  <c r="U255" i="10"/>
  <c r="T255" i="10"/>
  <c r="S255" i="10"/>
  <c r="R255" i="10"/>
  <c r="Q255" i="10"/>
  <c r="P255" i="10"/>
  <c r="O255" i="10"/>
  <c r="N255" i="10"/>
  <c r="M255" i="10"/>
  <c r="L255" i="10"/>
  <c r="K255" i="10"/>
  <c r="U254" i="10"/>
  <c r="T254" i="10"/>
  <c r="S254" i="10"/>
  <c r="R254" i="10"/>
  <c r="Q254" i="10"/>
  <c r="P254" i="10"/>
  <c r="O254" i="10"/>
  <c r="N254" i="10"/>
  <c r="M254" i="10"/>
  <c r="L254" i="10"/>
  <c r="K254" i="10"/>
  <c r="U253" i="10"/>
  <c r="T253" i="10"/>
  <c r="S253" i="10"/>
  <c r="R253" i="10"/>
  <c r="Q253" i="10"/>
  <c r="P253" i="10"/>
  <c r="O253" i="10"/>
  <c r="N253" i="10"/>
  <c r="M253" i="10"/>
  <c r="L253" i="10"/>
  <c r="K253" i="10"/>
  <c r="U252" i="10"/>
  <c r="T252" i="10"/>
  <c r="S252" i="10"/>
  <c r="R252" i="10"/>
  <c r="Q252" i="10"/>
  <c r="P252" i="10"/>
  <c r="O252" i="10"/>
  <c r="N252" i="10"/>
  <c r="M252" i="10"/>
  <c r="L252" i="10"/>
  <c r="K252" i="10"/>
  <c r="U251" i="10"/>
  <c r="T251" i="10"/>
  <c r="S251" i="10"/>
  <c r="R251" i="10"/>
  <c r="Q251" i="10"/>
  <c r="P251" i="10"/>
  <c r="O251" i="10"/>
  <c r="N251" i="10"/>
  <c r="M251" i="10"/>
  <c r="L251" i="10"/>
  <c r="K251" i="10"/>
  <c r="U250" i="10"/>
  <c r="T250" i="10"/>
  <c r="S250" i="10"/>
  <c r="R250" i="10"/>
  <c r="Q250" i="10"/>
  <c r="P250" i="10"/>
  <c r="O250" i="10"/>
  <c r="N250" i="10"/>
  <c r="M250" i="10"/>
  <c r="L250" i="10"/>
  <c r="K250" i="10"/>
  <c r="U249" i="10"/>
  <c r="T249" i="10"/>
  <c r="S249" i="10"/>
  <c r="R249" i="10"/>
  <c r="Q249" i="10"/>
  <c r="P249" i="10"/>
  <c r="O249" i="10"/>
  <c r="N249" i="10"/>
  <c r="M249" i="10"/>
  <c r="L249" i="10"/>
  <c r="K249" i="10"/>
  <c r="U248" i="10"/>
  <c r="T248" i="10"/>
  <c r="S248" i="10"/>
  <c r="R248" i="10"/>
  <c r="Q248" i="10"/>
  <c r="P248" i="10"/>
  <c r="O248" i="10"/>
  <c r="N248" i="10"/>
  <c r="M248" i="10"/>
  <c r="L248" i="10"/>
  <c r="K248" i="10"/>
  <c r="U247" i="10"/>
  <c r="T247" i="10"/>
  <c r="S247" i="10"/>
  <c r="R247" i="10"/>
  <c r="Q247" i="10"/>
  <c r="P247" i="10"/>
  <c r="O247" i="10"/>
  <c r="N247" i="10"/>
  <c r="M247" i="10"/>
  <c r="L247" i="10"/>
  <c r="K247" i="10"/>
  <c r="U246" i="10"/>
  <c r="T246" i="10"/>
  <c r="S246" i="10"/>
  <c r="R246" i="10"/>
  <c r="Q246" i="10"/>
  <c r="P246" i="10"/>
  <c r="O246" i="10"/>
  <c r="N246" i="10"/>
  <c r="M246" i="10"/>
  <c r="L246" i="10"/>
  <c r="K246" i="10"/>
  <c r="U245" i="10"/>
  <c r="T245" i="10"/>
  <c r="S245" i="10"/>
  <c r="R245" i="10"/>
  <c r="Q245" i="10"/>
  <c r="P245" i="10"/>
  <c r="O245" i="10"/>
  <c r="N245" i="10"/>
  <c r="M245" i="10"/>
  <c r="L245" i="10"/>
  <c r="K245" i="10"/>
  <c r="U244" i="10"/>
  <c r="T244" i="10"/>
  <c r="S244" i="10"/>
  <c r="R244" i="10"/>
  <c r="Q244" i="10"/>
  <c r="P244" i="10"/>
  <c r="O244" i="10"/>
  <c r="N244" i="10"/>
  <c r="M244" i="10"/>
  <c r="L244" i="10"/>
  <c r="K244" i="10"/>
  <c r="U243" i="10"/>
  <c r="T243" i="10"/>
  <c r="S243" i="10"/>
  <c r="R243" i="10"/>
  <c r="Q243" i="10"/>
  <c r="P243" i="10"/>
  <c r="O243" i="10"/>
  <c r="N243" i="10"/>
  <c r="M243" i="10"/>
  <c r="L243" i="10"/>
  <c r="K243" i="10"/>
  <c r="U242" i="10"/>
  <c r="T242" i="10"/>
  <c r="S242" i="10"/>
  <c r="R242" i="10"/>
  <c r="Q242" i="10"/>
  <c r="P242" i="10"/>
  <c r="O242" i="10"/>
  <c r="N242" i="10"/>
  <c r="M242" i="10"/>
  <c r="L242" i="10"/>
  <c r="K242" i="10"/>
  <c r="U241" i="10"/>
  <c r="T241" i="10"/>
  <c r="S241" i="10"/>
  <c r="R241" i="10"/>
  <c r="Q241" i="10"/>
  <c r="P241" i="10"/>
  <c r="O241" i="10"/>
  <c r="N241" i="10"/>
  <c r="M241" i="10"/>
  <c r="L241" i="10"/>
  <c r="K241" i="10"/>
  <c r="U240" i="10"/>
  <c r="T240" i="10"/>
  <c r="S240" i="10"/>
  <c r="R240" i="10"/>
  <c r="Q240" i="10"/>
  <c r="P240" i="10"/>
  <c r="O240" i="10"/>
  <c r="N240" i="10"/>
  <c r="M240" i="10"/>
  <c r="L240" i="10"/>
  <c r="K240" i="10"/>
  <c r="U239" i="10"/>
  <c r="T239" i="10"/>
  <c r="S239" i="10"/>
  <c r="R239" i="10"/>
  <c r="Q239" i="10"/>
  <c r="P239" i="10"/>
  <c r="O239" i="10"/>
  <c r="N239" i="10"/>
  <c r="M239" i="10"/>
  <c r="L239" i="10"/>
  <c r="K239" i="10"/>
  <c r="U238" i="10"/>
  <c r="T238" i="10"/>
  <c r="S238" i="10"/>
  <c r="R238" i="10"/>
  <c r="Q238" i="10"/>
  <c r="P238" i="10"/>
  <c r="O238" i="10"/>
  <c r="N238" i="10"/>
  <c r="M238" i="10"/>
  <c r="L238" i="10"/>
  <c r="K238" i="10"/>
  <c r="U237" i="10"/>
  <c r="T237" i="10"/>
  <c r="S237" i="10"/>
  <c r="R237" i="10"/>
  <c r="Q237" i="10"/>
  <c r="P237" i="10"/>
  <c r="O237" i="10"/>
  <c r="N237" i="10"/>
  <c r="M237" i="10"/>
  <c r="L237" i="10"/>
  <c r="K237" i="10"/>
  <c r="U236" i="10"/>
  <c r="T236" i="10"/>
  <c r="S236" i="10"/>
  <c r="R236" i="10"/>
  <c r="Q236" i="10"/>
  <c r="P236" i="10"/>
  <c r="O236" i="10"/>
  <c r="N236" i="10"/>
  <c r="M236" i="10"/>
  <c r="L236" i="10"/>
  <c r="K236" i="10"/>
  <c r="U235" i="10"/>
  <c r="T235" i="10"/>
  <c r="S235" i="10"/>
  <c r="R235" i="10"/>
  <c r="Q235" i="10"/>
  <c r="P235" i="10"/>
  <c r="O235" i="10"/>
  <c r="N235" i="10"/>
  <c r="M235" i="10"/>
  <c r="L235" i="10"/>
  <c r="K235" i="10"/>
  <c r="U234" i="10"/>
  <c r="T234" i="10"/>
  <c r="S234" i="10"/>
  <c r="R234" i="10"/>
  <c r="Q234" i="10"/>
  <c r="P234" i="10"/>
  <c r="O234" i="10"/>
  <c r="N234" i="10"/>
  <c r="M234" i="10"/>
  <c r="L234" i="10"/>
  <c r="K234" i="10"/>
  <c r="U233" i="10"/>
  <c r="T233" i="10"/>
  <c r="S233" i="10"/>
  <c r="R233" i="10"/>
  <c r="Q233" i="10"/>
  <c r="P233" i="10"/>
  <c r="O233" i="10"/>
  <c r="N233" i="10"/>
  <c r="M233" i="10"/>
  <c r="L233" i="10"/>
  <c r="K233" i="10"/>
  <c r="U232" i="10"/>
  <c r="T232" i="10"/>
  <c r="S232" i="10"/>
  <c r="R232" i="10"/>
  <c r="Q232" i="10"/>
  <c r="P232" i="10"/>
  <c r="O232" i="10"/>
  <c r="N232" i="10"/>
  <c r="M232" i="10"/>
  <c r="L232" i="10"/>
  <c r="K232" i="10"/>
  <c r="U231" i="10"/>
  <c r="T231" i="10"/>
  <c r="S231" i="10"/>
  <c r="R231" i="10"/>
  <c r="Q231" i="10"/>
  <c r="P231" i="10"/>
  <c r="O231" i="10"/>
  <c r="N231" i="10"/>
  <c r="M231" i="10"/>
  <c r="L231" i="10"/>
  <c r="K231" i="10"/>
  <c r="U230" i="10"/>
  <c r="T230" i="10"/>
  <c r="S230" i="10"/>
  <c r="R230" i="10"/>
  <c r="Q230" i="10"/>
  <c r="P230" i="10"/>
  <c r="O230" i="10"/>
  <c r="N230" i="10"/>
  <c r="M230" i="10"/>
  <c r="L230" i="10"/>
  <c r="K230" i="10"/>
  <c r="U229" i="10"/>
  <c r="T229" i="10"/>
  <c r="S229" i="10"/>
  <c r="R229" i="10"/>
  <c r="Q229" i="10"/>
  <c r="P229" i="10"/>
  <c r="O229" i="10"/>
  <c r="N229" i="10"/>
  <c r="M229" i="10"/>
  <c r="L229" i="10"/>
  <c r="K229" i="10"/>
  <c r="U228" i="10"/>
  <c r="T228" i="10"/>
  <c r="S228" i="10"/>
  <c r="R228" i="10"/>
  <c r="Q228" i="10"/>
  <c r="P228" i="10"/>
  <c r="O228" i="10"/>
  <c r="N228" i="10"/>
  <c r="M228" i="10"/>
  <c r="L228" i="10"/>
  <c r="K228" i="10"/>
  <c r="U227" i="10"/>
  <c r="T227" i="10"/>
  <c r="S227" i="10"/>
  <c r="R227" i="10"/>
  <c r="Q227" i="10"/>
  <c r="P227" i="10"/>
  <c r="O227" i="10"/>
  <c r="N227" i="10"/>
  <c r="M227" i="10"/>
  <c r="L227" i="10"/>
  <c r="K227" i="10"/>
  <c r="U226" i="10"/>
  <c r="T226" i="10"/>
  <c r="S226" i="10"/>
  <c r="R226" i="10"/>
  <c r="Q226" i="10"/>
  <c r="P226" i="10"/>
  <c r="O226" i="10"/>
  <c r="N226" i="10"/>
  <c r="M226" i="10"/>
  <c r="L226" i="10"/>
  <c r="K226" i="10"/>
  <c r="U225" i="10"/>
  <c r="T225" i="10"/>
  <c r="S225" i="10"/>
  <c r="R225" i="10"/>
  <c r="Q225" i="10"/>
  <c r="P225" i="10"/>
  <c r="O225" i="10"/>
  <c r="N225" i="10"/>
  <c r="M225" i="10"/>
  <c r="L225" i="10"/>
  <c r="K225" i="10"/>
  <c r="U224" i="10"/>
  <c r="T224" i="10"/>
  <c r="S224" i="10"/>
  <c r="R224" i="10"/>
  <c r="Q224" i="10"/>
  <c r="P224" i="10"/>
  <c r="O224" i="10"/>
  <c r="N224" i="10"/>
  <c r="M224" i="10"/>
  <c r="L224" i="10"/>
  <c r="K224" i="10"/>
  <c r="U223" i="10"/>
  <c r="T223" i="10"/>
  <c r="S223" i="10"/>
  <c r="R223" i="10"/>
  <c r="Q223" i="10"/>
  <c r="P223" i="10"/>
  <c r="O223" i="10"/>
  <c r="N223" i="10"/>
  <c r="M223" i="10"/>
  <c r="L223" i="10"/>
  <c r="K223" i="10"/>
  <c r="U222" i="10"/>
  <c r="T222" i="10"/>
  <c r="S222" i="10"/>
  <c r="R222" i="10"/>
  <c r="Q222" i="10"/>
  <c r="P222" i="10"/>
  <c r="O222" i="10"/>
  <c r="N222" i="10"/>
  <c r="M222" i="10"/>
  <c r="L222" i="10"/>
  <c r="K222" i="10"/>
  <c r="U221" i="10"/>
  <c r="T221" i="10"/>
  <c r="S221" i="10"/>
  <c r="R221" i="10"/>
  <c r="Q221" i="10"/>
  <c r="P221" i="10"/>
  <c r="O221" i="10"/>
  <c r="N221" i="10"/>
  <c r="M221" i="10"/>
  <c r="L221" i="10"/>
  <c r="K221" i="10"/>
  <c r="U220" i="10"/>
  <c r="T220" i="10"/>
  <c r="S220" i="10"/>
  <c r="R220" i="10"/>
  <c r="Q220" i="10"/>
  <c r="P220" i="10"/>
  <c r="O220" i="10"/>
  <c r="N220" i="10"/>
  <c r="M220" i="10"/>
  <c r="L220" i="10"/>
  <c r="K220" i="10"/>
  <c r="U219" i="10"/>
  <c r="T219" i="10"/>
  <c r="S219" i="10"/>
  <c r="R219" i="10"/>
  <c r="Q219" i="10"/>
  <c r="P219" i="10"/>
  <c r="O219" i="10"/>
  <c r="N219" i="10"/>
  <c r="M219" i="10"/>
  <c r="L219" i="10"/>
  <c r="K219" i="10"/>
  <c r="U218" i="10"/>
  <c r="T218" i="10"/>
  <c r="S218" i="10"/>
  <c r="R218" i="10"/>
  <c r="Q218" i="10"/>
  <c r="P218" i="10"/>
  <c r="O218" i="10"/>
  <c r="N218" i="10"/>
  <c r="M218" i="10"/>
  <c r="L218" i="10"/>
  <c r="K218" i="10"/>
  <c r="U217" i="10"/>
  <c r="T217" i="10"/>
  <c r="S217" i="10"/>
  <c r="R217" i="10"/>
  <c r="Q217" i="10"/>
  <c r="P217" i="10"/>
  <c r="O217" i="10"/>
  <c r="N217" i="10"/>
  <c r="M217" i="10"/>
  <c r="L217" i="10"/>
  <c r="K217" i="10"/>
  <c r="U216" i="10"/>
  <c r="T216" i="10"/>
  <c r="S216" i="10"/>
  <c r="R216" i="10"/>
  <c r="Q216" i="10"/>
  <c r="P216" i="10"/>
  <c r="O216" i="10"/>
  <c r="N216" i="10"/>
  <c r="M216" i="10"/>
  <c r="L216" i="10"/>
  <c r="K216" i="10"/>
  <c r="U215" i="10"/>
  <c r="T215" i="10"/>
  <c r="S215" i="10"/>
  <c r="R215" i="10"/>
  <c r="Q215" i="10"/>
  <c r="P215" i="10"/>
  <c r="O215" i="10"/>
  <c r="N215" i="10"/>
  <c r="M215" i="10"/>
  <c r="L215" i="10"/>
  <c r="K215" i="10"/>
  <c r="U214" i="10"/>
  <c r="T214" i="10"/>
  <c r="S214" i="10"/>
  <c r="R214" i="10"/>
  <c r="Q214" i="10"/>
  <c r="P214" i="10"/>
  <c r="O214" i="10"/>
  <c r="N214" i="10"/>
  <c r="M214" i="10"/>
  <c r="L214" i="10"/>
  <c r="K214" i="10"/>
  <c r="U213" i="10"/>
  <c r="T213" i="10"/>
  <c r="S213" i="10"/>
  <c r="R213" i="10"/>
  <c r="Q213" i="10"/>
  <c r="P213" i="10"/>
  <c r="O213" i="10"/>
  <c r="N213" i="10"/>
  <c r="M213" i="10"/>
  <c r="L213" i="10"/>
  <c r="K213" i="10"/>
  <c r="U212" i="10"/>
  <c r="T212" i="10"/>
  <c r="S212" i="10"/>
  <c r="R212" i="10"/>
  <c r="Q212" i="10"/>
  <c r="P212" i="10"/>
  <c r="O212" i="10"/>
  <c r="N212" i="10"/>
  <c r="M212" i="10"/>
  <c r="L212" i="10"/>
  <c r="K212" i="10"/>
  <c r="U211" i="10"/>
  <c r="T211" i="10"/>
  <c r="S211" i="10"/>
  <c r="R211" i="10"/>
  <c r="Q211" i="10"/>
  <c r="P211" i="10"/>
  <c r="O211" i="10"/>
  <c r="N211" i="10"/>
  <c r="M211" i="10"/>
  <c r="L211" i="10"/>
  <c r="K211" i="10"/>
  <c r="U210" i="10"/>
  <c r="T210" i="10"/>
  <c r="S210" i="10"/>
  <c r="R210" i="10"/>
  <c r="Q210" i="10"/>
  <c r="P210" i="10"/>
  <c r="O210" i="10"/>
  <c r="N210" i="10"/>
  <c r="M210" i="10"/>
  <c r="L210" i="10"/>
  <c r="K210" i="10"/>
  <c r="U209" i="10"/>
  <c r="T209" i="10"/>
  <c r="S209" i="10"/>
  <c r="R209" i="10"/>
  <c r="Q209" i="10"/>
  <c r="P209" i="10"/>
  <c r="O209" i="10"/>
  <c r="N209" i="10"/>
  <c r="M209" i="10"/>
  <c r="L209" i="10"/>
  <c r="K209" i="10"/>
  <c r="U208" i="10"/>
  <c r="T208" i="10"/>
  <c r="S208" i="10"/>
  <c r="R208" i="10"/>
  <c r="Q208" i="10"/>
  <c r="P208" i="10"/>
  <c r="O208" i="10"/>
  <c r="N208" i="10"/>
  <c r="M208" i="10"/>
  <c r="L208" i="10"/>
  <c r="K208" i="10"/>
  <c r="U207" i="10"/>
  <c r="T207" i="10"/>
  <c r="S207" i="10"/>
  <c r="R207" i="10"/>
  <c r="Q207" i="10"/>
  <c r="P207" i="10"/>
  <c r="O207" i="10"/>
  <c r="N207" i="10"/>
  <c r="M207" i="10"/>
  <c r="L207" i="10"/>
  <c r="K207" i="10"/>
  <c r="U206" i="10"/>
  <c r="T206" i="10"/>
  <c r="S206" i="10"/>
  <c r="R206" i="10"/>
  <c r="Q206" i="10"/>
  <c r="P206" i="10"/>
  <c r="O206" i="10"/>
  <c r="N206" i="10"/>
  <c r="M206" i="10"/>
  <c r="L206" i="10"/>
  <c r="K206" i="10"/>
  <c r="U205" i="10"/>
  <c r="T205" i="10"/>
  <c r="S205" i="10"/>
  <c r="R205" i="10"/>
  <c r="Q205" i="10"/>
  <c r="P205" i="10"/>
  <c r="O205" i="10"/>
  <c r="N205" i="10"/>
  <c r="M205" i="10"/>
  <c r="L205" i="10"/>
  <c r="K205" i="10"/>
  <c r="U204" i="10"/>
  <c r="T204" i="10"/>
  <c r="S204" i="10"/>
  <c r="R204" i="10"/>
  <c r="Q204" i="10"/>
  <c r="P204" i="10"/>
  <c r="O204" i="10"/>
  <c r="N204" i="10"/>
  <c r="M204" i="10"/>
  <c r="L204" i="10"/>
  <c r="K204" i="10"/>
  <c r="U203" i="10"/>
  <c r="T203" i="10"/>
  <c r="S203" i="10"/>
  <c r="R203" i="10"/>
  <c r="Q203" i="10"/>
  <c r="P203" i="10"/>
  <c r="O203" i="10"/>
  <c r="N203" i="10"/>
  <c r="M203" i="10"/>
  <c r="L203" i="10"/>
  <c r="K203" i="10"/>
  <c r="U202" i="10"/>
  <c r="T202" i="10"/>
  <c r="S202" i="10"/>
  <c r="R202" i="10"/>
  <c r="Q202" i="10"/>
  <c r="P202" i="10"/>
  <c r="O202" i="10"/>
  <c r="N202" i="10"/>
  <c r="M202" i="10"/>
  <c r="L202" i="10"/>
  <c r="K202" i="10"/>
  <c r="U201" i="10"/>
  <c r="T201" i="10"/>
  <c r="S201" i="10"/>
  <c r="R201" i="10"/>
  <c r="Q201" i="10"/>
  <c r="P201" i="10"/>
  <c r="O201" i="10"/>
  <c r="N201" i="10"/>
  <c r="M201" i="10"/>
  <c r="L201" i="10"/>
  <c r="K201" i="10"/>
  <c r="U200" i="10"/>
  <c r="T200" i="10"/>
  <c r="S200" i="10"/>
  <c r="R200" i="10"/>
  <c r="Q200" i="10"/>
  <c r="P200" i="10"/>
  <c r="O200" i="10"/>
  <c r="N200" i="10"/>
  <c r="M200" i="10"/>
  <c r="L200" i="10"/>
  <c r="K200" i="10"/>
  <c r="U199" i="10"/>
  <c r="T199" i="10"/>
  <c r="S199" i="10"/>
  <c r="R199" i="10"/>
  <c r="Q199" i="10"/>
  <c r="P199" i="10"/>
  <c r="O199" i="10"/>
  <c r="N199" i="10"/>
  <c r="M199" i="10"/>
  <c r="L199" i="10"/>
  <c r="K199" i="10"/>
  <c r="U198" i="10"/>
  <c r="T198" i="10"/>
  <c r="S198" i="10"/>
  <c r="R198" i="10"/>
  <c r="Q198" i="10"/>
  <c r="P198" i="10"/>
  <c r="O198" i="10"/>
  <c r="N198" i="10"/>
  <c r="M198" i="10"/>
  <c r="L198" i="10"/>
  <c r="K198" i="10"/>
  <c r="U197" i="10"/>
  <c r="T197" i="10"/>
  <c r="S197" i="10"/>
  <c r="R197" i="10"/>
  <c r="Q197" i="10"/>
  <c r="P197" i="10"/>
  <c r="O197" i="10"/>
  <c r="N197" i="10"/>
  <c r="M197" i="10"/>
  <c r="L197" i="10"/>
  <c r="K197" i="10"/>
  <c r="U196" i="10"/>
  <c r="T196" i="10"/>
  <c r="S196" i="10"/>
  <c r="R196" i="10"/>
  <c r="Q196" i="10"/>
  <c r="P196" i="10"/>
  <c r="O196" i="10"/>
  <c r="N196" i="10"/>
  <c r="M196" i="10"/>
  <c r="L196" i="10"/>
  <c r="K196" i="10"/>
  <c r="U195" i="10"/>
  <c r="T195" i="10"/>
  <c r="S195" i="10"/>
  <c r="R195" i="10"/>
  <c r="Q195" i="10"/>
  <c r="P195" i="10"/>
  <c r="O195" i="10"/>
  <c r="N195" i="10"/>
  <c r="M195" i="10"/>
  <c r="L195" i="10"/>
  <c r="K195" i="10"/>
  <c r="U194" i="10"/>
  <c r="T194" i="10"/>
  <c r="S194" i="10"/>
  <c r="R194" i="10"/>
  <c r="Q194" i="10"/>
  <c r="P194" i="10"/>
  <c r="O194" i="10"/>
  <c r="N194" i="10"/>
  <c r="M194" i="10"/>
  <c r="L194" i="10"/>
  <c r="K194" i="10"/>
  <c r="U193" i="10"/>
  <c r="T193" i="10"/>
  <c r="S193" i="10"/>
  <c r="R193" i="10"/>
  <c r="Q193" i="10"/>
  <c r="P193" i="10"/>
  <c r="O193" i="10"/>
  <c r="N193" i="10"/>
  <c r="M193" i="10"/>
  <c r="L193" i="10"/>
  <c r="K193" i="10"/>
  <c r="U192" i="10"/>
  <c r="T192" i="10"/>
  <c r="S192" i="10"/>
  <c r="R192" i="10"/>
  <c r="Q192" i="10"/>
  <c r="P192" i="10"/>
  <c r="O192" i="10"/>
  <c r="N192" i="10"/>
  <c r="M192" i="10"/>
  <c r="L192" i="10"/>
  <c r="K192" i="10"/>
  <c r="U191" i="10"/>
  <c r="T191" i="10"/>
  <c r="S191" i="10"/>
  <c r="R191" i="10"/>
  <c r="Q191" i="10"/>
  <c r="P191" i="10"/>
  <c r="O191" i="10"/>
  <c r="N191" i="10"/>
  <c r="M191" i="10"/>
  <c r="L191" i="10"/>
  <c r="K191" i="10"/>
  <c r="U190" i="10"/>
  <c r="T190" i="10"/>
  <c r="S190" i="10"/>
  <c r="R190" i="10"/>
  <c r="Q190" i="10"/>
  <c r="P190" i="10"/>
  <c r="O190" i="10"/>
  <c r="N190" i="10"/>
  <c r="M190" i="10"/>
  <c r="L190" i="10"/>
  <c r="K190" i="10"/>
  <c r="U189" i="10"/>
  <c r="T189" i="10"/>
  <c r="S189" i="10"/>
  <c r="R189" i="10"/>
  <c r="Q189" i="10"/>
  <c r="P189" i="10"/>
  <c r="O189" i="10"/>
  <c r="N189" i="10"/>
  <c r="M189" i="10"/>
  <c r="L189" i="10"/>
  <c r="K189" i="10"/>
  <c r="U188" i="10"/>
  <c r="T188" i="10"/>
  <c r="S188" i="10"/>
  <c r="R188" i="10"/>
  <c r="Q188" i="10"/>
  <c r="P188" i="10"/>
  <c r="O188" i="10"/>
  <c r="N188" i="10"/>
  <c r="M188" i="10"/>
  <c r="L188" i="10"/>
  <c r="K188" i="10"/>
  <c r="U187" i="10"/>
  <c r="T187" i="10"/>
  <c r="S187" i="10"/>
  <c r="R187" i="10"/>
  <c r="Q187" i="10"/>
  <c r="P187" i="10"/>
  <c r="O187" i="10"/>
  <c r="N187" i="10"/>
  <c r="M187" i="10"/>
  <c r="L187" i="10"/>
  <c r="K187" i="10"/>
  <c r="U186" i="10"/>
  <c r="T186" i="10"/>
  <c r="S186" i="10"/>
  <c r="R186" i="10"/>
  <c r="Q186" i="10"/>
  <c r="P186" i="10"/>
  <c r="O186" i="10"/>
  <c r="N186" i="10"/>
  <c r="M186" i="10"/>
  <c r="L186" i="10"/>
  <c r="K186" i="10"/>
  <c r="U185" i="10"/>
  <c r="T185" i="10"/>
  <c r="S185" i="10"/>
  <c r="R185" i="10"/>
  <c r="Q185" i="10"/>
  <c r="P185" i="10"/>
  <c r="O185" i="10"/>
  <c r="N185" i="10"/>
  <c r="M185" i="10"/>
  <c r="L185" i="10"/>
  <c r="K185" i="10"/>
  <c r="U184" i="10"/>
  <c r="T184" i="10"/>
  <c r="S184" i="10"/>
  <c r="R184" i="10"/>
  <c r="Q184" i="10"/>
  <c r="P184" i="10"/>
  <c r="O184" i="10"/>
  <c r="N184" i="10"/>
  <c r="M184" i="10"/>
  <c r="L184" i="10"/>
  <c r="K184" i="10"/>
  <c r="U183" i="10"/>
  <c r="T183" i="10"/>
  <c r="S183" i="10"/>
  <c r="R183" i="10"/>
  <c r="Q183" i="10"/>
  <c r="P183" i="10"/>
  <c r="O183" i="10"/>
  <c r="N183" i="10"/>
  <c r="M183" i="10"/>
  <c r="L183" i="10"/>
  <c r="K183" i="10"/>
  <c r="U182" i="10"/>
  <c r="T182" i="10"/>
  <c r="S182" i="10"/>
  <c r="R182" i="10"/>
  <c r="Q182" i="10"/>
  <c r="P182" i="10"/>
  <c r="O182" i="10"/>
  <c r="N182" i="10"/>
  <c r="M182" i="10"/>
  <c r="L182" i="10"/>
  <c r="K182" i="10"/>
  <c r="U181" i="10"/>
  <c r="T181" i="10"/>
  <c r="S181" i="10"/>
  <c r="R181" i="10"/>
  <c r="Q181" i="10"/>
  <c r="P181" i="10"/>
  <c r="O181" i="10"/>
  <c r="N181" i="10"/>
  <c r="M181" i="10"/>
  <c r="L181" i="10"/>
  <c r="K181" i="10"/>
  <c r="U180" i="10"/>
  <c r="T180" i="10"/>
  <c r="S180" i="10"/>
  <c r="R180" i="10"/>
  <c r="Q180" i="10"/>
  <c r="P180" i="10"/>
  <c r="O180" i="10"/>
  <c r="N180" i="10"/>
  <c r="M180" i="10"/>
  <c r="L180" i="10"/>
  <c r="K180" i="10"/>
  <c r="U179" i="10"/>
  <c r="T179" i="10"/>
  <c r="S179" i="10"/>
  <c r="R179" i="10"/>
  <c r="Q179" i="10"/>
  <c r="P179" i="10"/>
  <c r="O179" i="10"/>
  <c r="N179" i="10"/>
  <c r="M179" i="10"/>
  <c r="L179" i="10"/>
  <c r="K179" i="10"/>
  <c r="U178" i="10"/>
  <c r="T178" i="10"/>
  <c r="S178" i="10"/>
  <c r="R178" i="10"/>
  <c r="Q178" i="10"/>
  <c r="P178" i="10"/>
  <c r="O178" i="10"/>
  <c r="N178" i="10"/>
  <c r="M178" i="10"/>
  <c r="L178" i="10"/>
  <c r="K178" i="10"/>
  <c r="U177" i="10"/>
  <c r="T177" i="10"/>
  <c r="S177" i="10"/>
  <c r="R177" i="10"/>
  <c r="Q177" i="10"/>
  <c r="P177" i="10"/>
  <c r="O177" i="10"/>
  <c r="N177" i="10"/>
  <c r="M177" i="10"/>
  <c r="L177" i="10"/>
  <c r="K177" i="10"/>
  <c r="U176" i="10"/>
  <c r="T176" i="10"/>
  <c r="S176" i="10"/>
  <c r="R176" i="10"/>
  <c r="Q176" i="10"/>
  <c r="P176" i="10"/>
  <c r="O176" i="10"/>
  <c r="N176" i="10"/>
  <c r="M176" i="10"/>
  <c r="L176" i="10"/>
  <c r="K176" i="10"/>
  <c r="U175" i="10"/>
  <c r="T175" i="10"/>
  <c r="S175" i="10"/>
  <c r="R175" i="10"/>
  <c r="Q175" i="10"/>
  <c r="P175" i="10"/>
  <c r="O175" i="10"/>
  <c r="N175" i="10"/>
  <c r="M175" i="10"/>
  <c r="L175" i="10"/>
  <c r="K175" i="10"/>
  <c r="U174" i="10"/>
  <c r="T174" i="10"/>
  <c r="S174" i="10"/>
  <c r="R174" i="10"/>
  <c r="Q174" i="10"/>
  <c r="P174" i="10"/>
  <c r="O174" i="10"/>
  <c r="N174" i="10"/>
  <c r="M174" i="10"/>
  <c r="L174" i="10"/>
  <c r="K174" i="10"/>
  <c r="U173" i="10"/>
  <c r="T173" i="10"/>
  <c r="S173" i="10"/>
  <c r="R173" i="10"/>
  <c r="Q173" i="10"/>
  <c r="P173" i="10"/>
  <c r="O173" i="10"/>
  <c r="N173" i="10"/>
  <c r="M173" i="10"/>
  <c r="L173" i="10"/>
  <c r="K173" i="10"/>
  <c r="U172" i="10"/>
  <c r="T172" i="10"/>
  <c r="S172" i="10"/>
  <c r="R172" i="10"/>
  <c r="Q172" i="10"/>
  <c r="P172" i="10"/>
  <c r="O172" i="10"/>
  <c r="N172" i="10"/>
  <c r="M172" i="10"/>
  <c r="L172" i="10"/>
  <c r="K172" i="10"/>
  <c r="U171" i="10"/>
  <c r="T171" i="10"/>
  <c r="S171" i="10"/>
  <c r="R171" i="10"/>
  <c r="Q171" i="10"/>
  <c r="P171" i="10"/>
  <c r="O171" i="10"/>
  <c r="N171" i="10"/>
  <c r="M171" i="10"/>
  <c r="L171" i="10"/>
  <c r="K171" i="10"/>
  <c r="U170" i="10"/>
  <c r="T170" i="10"/>
  <c r="S170" i="10"/>
  <c r="R170" i="10"/>
  <c r="Q170" i="10"/>
  <c r="P170" i="10"/>
  <c r="O170" i="10"/>
  <c r="N170" i="10"/>
  <c r="M170" i="10"/>
  <c r="L170" i="10"/>
  <c r="K170" i="10"/>
  <c r="U169" i="10"/>
  <c r="T169" i="10"/>
  <c r="S169" i="10"/>
  <c r="R169" i="10"/>
  <c r="Q169" i="10"/>
  <c r="P169" i="10"/>
  <c r="O169" i="10"/>
  <c r="N169" i="10"/>
  <c r="M169" i="10"/>
  <c r="L169" i="10"/>
  <c r="K169" i="10"/>
  <c r="U168" i="10"/>
  <c r="T168" i="10"/>
  <c r="S168" i="10"/>
  <c r="R168" i="10"/>
  <c r="Q168" i="10"/>
  <c r="P168" i="10"/>
  <c r="O168" i="10"/>
  <c r="N168" i="10"/>
  <c r="M168" i="10"/>
  <c r="L168" i="10"/>
  <c r="K168" i="10"/>
  <c r="U167" i="10"/>
  <c r="T167" i="10"/>
  <c r="S167" i="10"/>
  <c r="R167" i="10"/>
  <c r="Q167" i="10"/>
  <c r="P167" i="10"/>
  <c r="O167" i="10"/>
  <c r="N167" i="10"/>
  <c r="M167" i="10"/>
  <c r="L167" i="10"/>
  <c r="K167" i="10"/>
  <c r="U166" i="10"/>
  <c r="T166" i="10"/>
  <c r="S166" i="10"/>
  <c r="R166" i="10"/>
  <c r="Q166" i="10"/>
  <c r="P166" i="10"/>
  <c r="O166" i="10"/>
  <c r="N166" i="10"/>
  <c r="M166" i="10"/>
  <c r="L166" i="10"/>
  <c r="K166" i="10"/>
  <c r="U165" i="10"/>
  <c r="T165" i="10"/>
  <c r="S165" i="10"/>
  <c r="R165" i="10"/>
  <c r="Q165" i="10"/>
  <c r="P165" i="10"/>
  <c r="O165" i="10"/>
  <c r="N165" i="10"/>
  <c r="M165" i="10"/>
  <c r="L165" i="10"/>
  <c r="K165" i="10"/>
  <c r="U164" i="10"/>
  <c r="T164" i="10"/>
  <c r="S164" i="10"/>
  <c r="R164" i="10"/>
  <c r="Q164" i="10"/>
  <c r="P164" i="10"/>
  <c r="O164" i="10"/>
  <c r="N164" i="10"/>
  <c r="M164" i="10"/>
  <c r="L164" i="10"/>
  <c r="K164" i="10"/>
  <c r="U163" i="10"/>
  <c r="T163" i="10"/>
  <c r="S163" i="10"/>
  <c r="R163" i="10"/>
  <c r="Q163" i="10"/>
  <c r="P163" i="10"/>
  <c r="O163" i="10"/>
  <c r="N163" i="10"/>
  <c r="M163" i="10"/>
  <c r="L163" i="10"/>
  <c r="K163" i="10"/>
  <c r="U162" i="10"/>
  <c r="T162" i="10"/>
  <c r="S162" i="10"/>
  <c r="R162" i="10"/>
  <c r="Q162" i="10"/>
  <c r="P162" i="10"/>
  <c r="O162" i="10"/>
  <c r="N162" i="10"/>
  <c r="M162" i="10"/>
  <c r="L162" i="10"/>
  <c r="K162" i="10"/>
  <c r="U161" i="10"/>
  <c r="T161" i="10"/>
  <c r="S161" i="10"/>
  <c r="R161" i="10"/>
  <c r="Q161" i="10"/>
  <c r="P161" i="10"/>
  <c r="O161" i="10"/>
  <c r="N161" i="10"/>
  <c r="M161" i="10"/>
  <c r="L161" i="10"/>
  <c r="K161" i="10"/>
  <c r="U160" i="10"/>
  <c r="T160" i="10"/>
  <c r="S160" i="10"/>
  <c r="R160" i="10"/>
  <c r="Q160" i="10"/>
  <c r="P160" i="10"/>
  <c r="O160" i="10"/>
  <c r="N160" i="10"/>
  <c r="M160" i="10"/>
  <c r="L160" i="10"/>
  <c r="K160" i="10"/>
  <c r="U159" i="10"/>
  <c r="T159" i="10"/>
  <c r="S159" i="10"/>
  <c r="R159" i="10"/>
  <c r="Q159" i="10"/>
  <c r="P159" i="10"/>
  <c r="O159" i="10"/>
  <c r="N159" i="10"/>
  <c r="M159" i="10"/>
  <c r="L159" i="10"/>
  <c r="K159" i="10"/>
  <c r="U158" i="10"/>
  <c r="T158" i="10"/>
  <c r="S158" i="10"/>
  <c r="R158" i="10"/>
  <c r="Q158" i="10"/>
  <c r="P158" i="10"/>
  <c r="O158" i="10"/>
  <c r="N158" i="10"/>
  <c r="M158" i="10"/>
  <c r="L158" i="10"/>
  <c r="K158" i="10"/>
  <c r="U157" i="10"/>
  <c r="T157" i="10"/>
  <c r="S157" i="10"/>
  <c r="R157" i="10"/>
  <c r="Q157" i="10"/>
  <c r="P157" i="10"/>
  <c r="O157" i="10"/>
  <c r="N157" i="10"/>
  <c r="M157" i="10"/>
  <c r="L157" i="10"/>
  <c r="K157" i="10"/>
  <c r="U156" i="10"/>
  <c r="T156" i="10"/>
  <c r="S156" i="10"/>
  <c r="R156" i="10"/>
  <c r="Q156" i="10"/>
  <c r="P156" i="10"/>
  <c r="O156" i="10"/>
  <c r="N156" i="10"/>
  <c r="M156" i="10"/>
  <c r="L156" i="10"/>
  <c r="K156" i="10"/>
  <c r="U155" i="10"/>
  <c r="T155" i="10"/>
  <c r="S155" i="10"/>
  <c r="R155" i="10"/>
  <c r="Q155" i="10"/>
  <c r="P155" i="10"/>
  <c r="O155" i="10"/>
  <c r="N155" i="10"/>
  <c r="M155" i="10"/>
  <c r="L155" i="10"/>
  <c r="K155" i="10"/>
  <c r="U154" i="10"/>
  <c r="T154" i="10"/>
  <c r="S154" i="10"/>
  <c r="R154" i="10"/>
  <c r="Q154" i="10"/>
  <c r="P154" i="10"/>
  <c r="O154" i="10"/>
  <c r="N154" i="10"/>
  <c r="M154" i="10"/>
  <c r="L154" i="10"/>
  <c r="K154" i="10"/>
  <c r="U153" i="10"/>
  <c r="T153" i="10"/>
  <c r="S153" i="10"/>
  <c r="R153" i="10"/>
  <c r="Q153" i="10"/>
  <c r="P153" i="10"/>
  <c r="O153" i="10"/>
  <c r="N153" i="10"/>
  <c r="M153" i="10"/>
  <c r="L153" i="10"/>
  <c r="K153" i="10"/>
  <c r="U152" i="10"/>
  <c r="T152" i="10"/>
  <c r="S152" i="10"/>
  <c r="R152" i="10"/>
  <c r="Q152" i="10"/>
  <c r="P152" i="10"/>
  <c r="O152" i="10"/>
  <c r="N152" i="10"/>
  <c r="M152" i="10"/>
  <c r="L152" i="10"/>
  <c r="K152" i="10"/>
  <c r="U151" i="10"/>
  <c r="T151" i="10"/>
  <c r="S151" i="10"/>
  <c r="R151" i="10"/>
  <c r="Q151" i="10"/>
  <c r="P151" i="10"/>
  <c r="O151" i="10"/>
  <c r="N151" i="10"/>
  <c r="M151" i="10"/>
  <c r="L151" i="10"/>
  <c r="K151" i="10"/>
  <c r="U150" i="10"/>
  <c r="T150" i="10"/>
  <c r="S150" i="10"/>
  <c r="R150" i="10"/>
  <c r="Q150" i="10"/>
  <c r="P150" i="10"/>
  <c r="O150" i="10"/>
  <c r="N150" i="10"/>
  <c r="M150" i="10"/>
  <c r="L150" i="10"/>
  <c r="K150" i="10"/>
  <c r="U149" i="10"/>
  <c r="T149" i="10"/>
  <c r="S149" i="10"/>
  <c r="R149" i="10"/>
  <c r="Q149" i="10"/>
  <c r="P149" i="10"/>
  <c r="O149" i="10"/>
  <c r="N149" i="10"/>
  <c r="M149" i="10"/>
  <c r="L149" i="10"/>
  <c r="K149" i="10"/>
  <c r="U148" i="10"/>
  <c r="T148" i="10"/>
  <c r="S148" i="10"/>
  <c r="R148" i="10"/>
  <c r="Q148" i="10"/>
  <c r="P148" i="10"/>
  <c r="O148" i="10"/>
  <c r="N148" i="10"/>
  <c r="M148" i="10"/>
  <c r="L148" i="10"/>
  <c r="K148" i="10"/>
  <c r="U147" i="10"/>
  <c r="T147" i="10"/>
  <c r="S147" i="10"/>
  <c r="R147" i="10"/>
  <c r="Q147" i="10"/>
  <c r="P147" i="10"/>
  <c r="O147" i="10"/>
  <c r="N147" i="10"/>
  <c r="M147" i="10"/>
  <c r="L147" i="10"/>
  <c r="K147" i="10"/>
  <c r="U146" i="10"/>
  <c r="T146" i="10"/>
  <c r="S146" i="10"/>
  <c r="R146" i="10"/>
  <c r="Q146" i="10"/>
  <c r="P146" i="10"/>
  <c r="O146" i="10"/>
  <c r="N146" i="10"/>
  <c r="M146" i="10"/>
  <c r="L146" i="10"/>
  <c r="K146" i="10"/>
  <c r="U145" i="10"/>
  <c r="T145" i="10"/>
  <c r="S145" i="10"/>
  <c r="R145" i="10"/>
  <c r="Q145" i="10"/>
  <c r="P145" i="10"/>
  <c r="O145" i="10"/>
  <c r="N145" i="10"/>
  <c r="M145" i="10"/>
  <c r="L145" i="10"/>
  <c r="K145" i="10"/>
  <c r="U144" i="10"/>
  <c r="T144" i="10"/>
  <c r="S144" i="10"/>
  <c r="R144" i="10"/>
  <c r="Q144" i="10"/>
  <c r="P144" i="10"/>
  <c r="O144" i="10"/>
  <c r="N144" i="10"/>
  <c r="M144" i="10"/>
  <c r="L144" i="10"/>
  <c r="K144" i="10"/>
  <c r="U143" i="10"/>
  <c r="T143" i="10"/>
  <c r="S143" i="10"/>
  <c r="R143" i="10"/>
  <c r="Q143" i="10"/>
  <c r="P143" i="10"/>
  <c r="O143" i="10"/>
  <c r="N143" i="10"/>
  <c r="M143" i="10"/>
  <c r="L143" i="10"/>
  <c r="K143" i="10"/>
  <c r="U142" i="10"/>
  <c r="T142" i="10"/>
  <c r="S142" i="10"/>
  <c r="R142" i="10"/>
  <c r="Q142" i="10"/>
  <c r="P142" i="10"/>
  <c r="O142" i="10"/>
  <c r="N142" i="10"/>
  <c r="M142" i="10"/>
  <c r="L142" i="10"/>
  <c r="K142" i="10"/>
  <c r="U141" i="10"/>
  <c r="T141" i="10"/>
  <c r="S141" i="10"/>
  <c r="R141" i="10"/>
  <c r="Q141" i="10"/>
  <c r="P141" i="10"/>
  <c r="O141" i="10"/>
  <c r="N141" i="10"/>
  <c r="M141" i="10"/>
  <c r="L141" i="10"/>
  <c r="K141" i="10"/>
  <c r="U140" i="10"/>
  <c r="T140" i="10"/>
  <c r="S140" i="10"/>
  <c r="R140" i="10"/>
  <c r="Q140" i="10"/>
  <c r="P140" i="10"/>
  <c r="O140" i="10"/>
  <c r="N140" i="10"/>
  <c r="M140" i="10"/>
  <c r="L140" i="10"/>
  <c r="K140" i="10"/>
  <c r="U139" i="10"/>
  <c r="T139" i="10"/>
  <c r="S139" i="10"/>
  <c r="R139" i="10"/>
  <c r="Q139" i="10"/>
  <c r="P139" i="10"/>
  <c r="O139" i="10"/>
  <c r="N139" i="10"/>
  <c r="M139" i="10"/>
  <c r="L139" i="10"/>
  <c r="K139" i="10"/>
  <c r="U138" i="10"/>
  <c r="T138" i="10"/>
  <c r="S138" i="10"/>
  <c r="R138" i="10"/>
  <c r="Q138" i="10"/>
  <c r="P138" i="10"/>
  <c r="O138" i="10"/>
  <c r="N138" i="10"/>
  <c r="M138" i="10"/>
  <c r="L138" i="10"/>
  <c r="K138" i="10"/>
  <c r="U137" i="10"/>
  <c r="T137" i="10"/>
  <c r="S137" i="10"/>
  <c r="R137" i="10"/>
  <c r="Q137" i="10"/>
  <c r="P137" i="10"/>
  <c r="O137" i="10"/>
  <c r="N137" i="10"/>
  <c r="M137" i="10"/>
  <c r="L137" i="10"/>
  <c r="K137" i="10"/>
  <c r="U136" i="10"/>
  <c r="T136" i="10"/>
  <c r="S136" i="10"/>
  <c r="R136" i="10"/>
  <c r="Q136" i="10"/>
  <c r="P136" i="10"/>
  <c r="O136" i="10"/>
  <c r="N136" i="10"/>
  <c r="M136" i="10"/>
  <c r="L136" i="10"/>
  <c r="K136" i="10"/>
  <c r="U135" i="10"/>
  <c r="T135" i="10"/>
  <c r="S135" i="10"/>
  <c r="R135" i="10"/>
  <c r="Q135" i="10"/>
  <c r="P135" i="10"/>
  <c r="O135" i="10"/>
  <c r="N135" i="10"/>
  <c r="M135" i="10"/>
  <c r="L135" i="10"/>
  <c r="K135" i="10"/>
  <c r="U134" i="10"/>
  <c r="T134" i="10"/>
  <c r="S134" i="10"/>
  <c r="R134" i="10"/>
  <c r="Q134" i="10"/>
  <c r="P134" i="10"/>
  <c r="O134" i="10"/>
  <c r="N134" i="10"/>
  <c r="M134" i="10"/>
  <c r="L134" i="10"/>
  <c r="K134" i="10"/>
  <c r="U133" i="10"/>
  <c r="T133" i="10"/>
  <c r="S133" i="10"/>
  <c r="R133" i="10"/>
  <c r="Q133" i="10"/>
  <c r="P133" i="10"/>
  <c r="O133" i="10"/>
  <c r="N133" i="10"/>
  <c r="M133" i="10"/>
  <c r="L133" i="10"/>
  <c r="K133" i="10"/>
  <c r="U132" i="10"/>
  <c r="T132" i="10"/>
  <c r="S132" i="10"/>
  <c r="R132" i="10"/>
  <c r="Q132" i="10"/>
  <c r="P132" i="10"/>
  <c r="O132" i="10"/>
  <c r="N132" i="10"/>
  <c r="M132" i="10"/>
  <c r="L132" i="10"/>
  <c r="K132" i="10"/>
  <c r="U131" i="10"/>
  <c r="T131" i="10"/>
  <c r="S131" i="10"/>
  <c r="R131" i="10"/>
  <c r="Q131" i="10"/>
  <c r="P131" i="10"/>
  <c r="O131" i="10"/>
  <c r="N131" i="10"/>
  <c r="M131" i="10"/>
  <c r="L131" i="10"/>
  <c r="K131" i="10"/>
  <c r="U130" i="10"/>
  <c r="T130" i="10"/>
  <c r="S130" i="10"/>
  <c r="R130" i="10"/>
  <c r="Q130" i="10"/>
  <c r="P130" i="10"/>
  <c r="O130" i="10"/>
  <c r="N130" i="10"/>
  <c r="M130" i="10"/>
  <c r="L130" i="10"/>
  <c r="K130" i="10"/>
  <c r="U129" i="10"/>
  <c r="T129" i="10"/>
  <c r="S129" i="10"/>
  <c r="R129" i="10"/>
  <c r="Q129" i="10"/>
  <c r="P129" i="10"/>
  <c r="O129" i="10"/>
  <c r="N129" i="10"/>
  <c r="M129" i="10"/>
  <c r="L129" i="10"/>
  <c r="K129" i="10"/>
  <c r="U128" i="10"/>
  <c r="T128" i="10"/>
  <c r="S128" i="10"/>
  <c r="R128" i="10"/>
  <c r="Q128" i="10"/>
  <c r="P128" i="10"/>
  <c r="O128" i="10"/>
  <c r="N128" i="10"/>
  <c r="M128" i="10"/>
  <c r="L128" i="10"/>
  <c r="K128" i="10"/>
  <c r="U127" i="10"/>
  <c r="T127" i="10"/>
  <c r="S127" i="10"/>
  <c r="R127" i="10"/>
  <c r="Q127" i="10"/>
  <c r="P127" i="10"/>
  <c r="O127" i="10"/>
  <c r="N127" i="10"/>
  <c r="M127" i="10"/>
  <c r="L127" i="10"/>
  <c r="K127" i="10"/>
  <c r="U126" i="10"/>
  <c r="T126" i="10"/>
  <c r="S126" i="10"/>
  <c r="R126" i="10"/>
  <c r="Q126" i="10"/>
  <c r="P126" i="10"/>
  <c r="O126" i="10"/>
  <c r="N126" i="10"/>
  <c r="M126" i="10"/>
  <c r="L126" i="10"/>
  <c r="K126" i="10"/>
  <c r="U125" i="10"/>
  <c r="T125" i="10"/>
  <c r="S125" i="10"/>
  <c r="R125" i="10"/>
  <c r="Q125" i="10"/>
  <c r="P125" i="10"/>
  <c r="O125" i="10"/>
  <c r="N125" i="10"/>
  <c r="M125" i="10"/>
  <c r="L125" i="10"/>
  <c r="K125" i="10"/>
  <c r="U124" i="10"/>
  <c r="T124" i="10"/>
  <c r="S124" i="10"/>
  <c r="R124" i="10"/>
  <c r="Q124" i="10"/>
  <c r="P124" i="10"/>
  <c r="O124" i="10"/>
  <c r="N124" i="10"/>
  <c r="M124" i="10"/>
  <c r="L124" i="10"/>
  <c r="K124" i="10"/>
  <c r="U123" i="10"/>
  <c r="T123" i="10"/>
  <c r="S123" i="10"/>
  <c r="R123" i="10"/>
  <c r="Q123" i="10"/>
  <c r="P123" i="10"/>
  <c r="O123" i="10"/>
  <c r="N123" i="10"/>
  <c r="M123" i="10"/>
  <c r="L123" i="10"/>
  <c r="K123" i="10"/>
  <c r="U122" i="10"/>
  <c r="T122" i="10"/>
  <c r="S122" i="10"/>
  <c r="R122" i="10"/>
  <c r="Q122" i="10"/>
  <c r="P122" i="10"/>
  <c r="O122" i="10"/>
  <c r="N122" i="10"/>
  <c r="M122" i="10"/>
  <c r="L122" i="10"/>
  <c r="K122" i="10"/>
  <c r="U121" i="10"/>
  <c r="T121" i="10"/>
  <c r="S121" i="10"/>
  <c r="R121" i="10"/>
  <c r="Q121" i="10"/>
  <c r="P121" i="10"/>
  <c r="O121" i="10"/>
  <c r="N121" i="10"/>
  <c r="M121" i="10"/>
  <c r="L121" i="10"/>
  <c r="K121" i="10"/>
  <c r="U120" i="10"/>
  <c r="T120" i="10"/>
  <c r="S120" i="10"/>
  <c r="R120" i="10"/>
  <c r="Q120" i="10"/>
  <c r="P120" i="10"/>
  <c r="O120" i="10"/>
  <c r="N120" i="10"/>
  <c r="M120" i="10"/>
  <c r="L120" i="10"/>
  <c r="K120" i="10"/>
  <c r="U119" i="10"/>
  <c r="T119" i="10"/>
  <c r="S119" i="10"/>
  <c r="R119" i="10"/>
  <c r="Q119" i="10"/>
  <c r="P119" i="10"/>
  <c r="O119" i="10"/>
  <c r="N119" i="10"/>
  <c r="M119" i="10"/>
  <c r="L119" i="10"/>
  <c r="K119" i="10"/>
  <c r="U118" i="10"/>
  <c r="T118" i="10"/>
  <c r="S118" i="10"/>
  <c r="R118" i="10"/>
  <c r="Q118" i="10"/>
  <c r="P118" i="10"/>
  <c r="O118" i="10"/>
  <c r="N118" i="10"/>
  <c r="M118" i="10"/>
  <c r="L118" i="10"/>
  <c r="K118" i="10"/>
  <c r="U117" i="10"/>
  <c r="T117" i="10"/>
  <c r="S117" i="10"/>
  <c r="R117" i="10"/>
  <c r="Q117" i="10"/>
  <c r="P117" i="10"/>
  <c r="O117" i="10"/>
  <c r="N117" i="10"/>
  <c r="M117" i="10"/>
  <c r="L117" i="10"/>
  <c r="K117" i="10"/>
  <c r="U116" i="10"/>
  <c r="T116" i="10"/>
  <c r="S116" i="10"/>
  <c r="R116" i="10"/>
  <c r="Q116" i="10"/>
  <c r="P116" i="10"/>
  <c r="O116" i="10"/>
  <c r="N116" i="10"/>
  <c r="M116" i="10"/>
  <c r="L116" i="10"/>
  <c r="K116" i="10"/>
  <c r="U115" i="10"/>
  <c r="T115" i="10"/>
  <c r="S115" i="10"/>
  <c r="R115" i="10"/>
  <c r="Q115" i="10"/>
  <c r="P115" i="10"/>
  <c r="O115" i="10"/>
  <c r="N115" i="10"/>
  <c r="M115" i="10"/>
  <c r="L115" i="10"/>
  <c r="K115" i="10"/>
  <c r="U114" i="10"/>
  <c r="T114" i="10"/>
  <c r="S114" i="10"/>
  <c r="R114" i="10"/>
  <c r="Q114" i="10"/>
  <c r="P114" i="10"/>
  <c r="O114" i="10"/>
  <c r="N114" i="10"/>
  <c r="M114" i="10"/>
  <c r="L114" i="10"/>
  <c r="K114" i="10"/>
  <c r="U113" i="10"/>
  <c r="T113" i="10"/>
  <c r="S113" i="10"/>
  <c r="R113" i="10"/>
  <c r="Q113" i="10"/>
  <c r="P113" i="10"/>
  <c r="O113" i="10"/>
  <c r="N113" i="10"/>
  <c r="M113" i="10"/>
  <c r="L113" i="10"/>
  <c r="K113" i="10"/>
  <c r="U112" i="10"/>
  <c r="T112" i="10"/>
  <c r="S112" i="10"/>
  <c r="R112" i="10"/>
  <c r="Q112" i="10"/>
  <c r="P112" i="10"/>
  <c r="O112" i="10"/>
  <c r="N112" i="10"/>
  <c r="M112" i="10"/>
  <c r="L112" i="10"/>
  <c r="K112" i="10"/>
  <c r="U111" i="10"/>
  <c r="T111" i="10"/>
  <c r="S111" i="10"/>
  <c r="R111" i="10"/>
  <c r="Q111" i="10"/>
  <c r="P111" i="10"/>
  <c r="O111" i="10"/>
  <c r="N111" i="10"/>
  <c r="M111" i="10"/>
  <c r="L111" i="10"/>
  <c r="K111" i="10"/>
  <c r="U110" i="10"/>
  <c r="T110" i="10"/>
  <c r="S110" i="10"/>
  <c r="R110" i="10"/>
  <c r="Q110" i="10"/>
  <c r="P110" i="10"/>
  <c r="O110" i="10"/>
  <c r="N110" i="10"/>
  <c r="M110" i="10"/>
  <c r="L110" i="10"/>
  <c r="K110" i="10"/>
  <c r="U109" i="10"/>
  <c r="T109" i="10"/>
  <c r="S109" i="10"/>
  <c r="R109" i="10"/>
  <c r="Q109" i="10"/>
  <c r="P109" i="10"/>
  <c r="O109" i="10"/>
  <c r="N109" i="10"/>
  <c r="M109" i="10"/>
  <c r="L109" i="10"/>
  <c r="K109" i="10"/>
  <c r="U108" i="10"/>
  <c r="T108" i="10"/>
  <c r="S108" i="10"/>
  <c r="R108" i="10"/>
  <c r="Q108" i="10"/>
  <c r="P108" i="10"/>
  <c r="O108" i="10"/>
  <c r="N108" i="10"/>
  <c r="M108" i="10"/>
  <c r="L108" i="10"/>
  <c r="K108" i="10"/>
  <c r="U107" i="10"/>
  <c r="T107" i="10"/>
  <c r="S107" i="10"/>
  <c r="R107" i="10"/>
  <c r="Q107" i="10"/>
  <c r="P107" i="10"/>
  <c r="O107" i="10"/>
  <c r="N107" i="10"/>
  <c r="M107" i="10"/>
  <c r="L107" i="10"/>
  <c r="K107" i="10"/>
  <c r="U106" i="10"/>
  <c r="T106" i="10"/>
  <c r="S106" i="10"/>
  <c r="R106" i="10"/>
  <c r="Q106" i="10"/>
  <c r="P106" i="10"/>
  <c r="O106" i="10"/>
  <c r="N106" i="10"/>
  <c r="M106" i="10"/>
  <c r="L106" i="10"/>
  <c r="K106" i="10"/>
  <c r="U105" i="10"/>
  <c r="T105" i="10"/>
  <c r="S105" i="10"/>
  <c r="R105" i="10"/>
  <c r="Q105" i="10"/>
  <c r="P105" i="10"/>
  <c r="O105" i="10"/>
  <c r="N105" i="10"/>
  <c r="M105" i="10"/>
  <c r="L105" i="10"/>
  <c r="K105" i="10"/>
  <c r="U104" i="10"/>
  <c r="T104" i="10"/>
  <c r="S104" i="10"/>
  <c r="R104" i="10"/>
  <c r="Q104" i="10"/>
  <c r="P104" i="10"/>
  <c r="O104" i="10"/>
  <c r="N104" i="10"/>
  <c r="M104" i="10"/>
  <c r="L104" i="10"/>
  <c r="K104" i="10"/>
  <c r="U103" i="10"/>
  <c r="T103" i="10"/>
  <c r="S103" i="10"/>
  <c r="R103" i="10"/>
  <c r="Q103" i="10"/>
  <c r="P103" i="10"/>
  <c r="O103" i="10"/>
  <c r="N103" i="10"/>
  <c r="M103" i="10"/>
  <c r="L103" i="10"/>
  <c r="K103" i="10"/>
  <c r="U102" i="10"/>
  <c r="T102" i="10"/>
  <c r="S102" i="10"/>
  <c r="R102" i="10"/>
  <c r="Q102" i="10"/>
  <c r="P102" i="10"/>
  <c r="O102" i="10"/>
  <c r="N102" i="10"/>
  <c r="M102" i="10"/>
  <c r="L102" i="10"/>
  <c r="K102" i="10"/>
  <c r="U101" i="10"/>
  <c r="T101" i="10"/>
  <c r="S101" i="10"/>
  <c r="R101" i="10"/>
  <c r="Q101" i="10"/>
  <c r="P101" i="10"/>
  <c r="O101" i="10"/>
  <c r="N101" i="10"/>
  <c r="M101" i="10"/>
  <c r="L101" i="10"/>
  <c r="K101" i="10"/>
  <c r="U100" i="10"/>
  <c r="T100" i="10"/>
  <c r="S100" i="10"/>
  <c r="R100" i="10"/>
  <c r="Q100" i="10"/>
  <c r="P100" i="10"/>
  <c r="O100" i="10"/>
  <c r="N100" i="10"/>
  <c r="M100" i="10"/>
  <c r="L100" i="10"/>
  <c r="K100" i="10"/>
  <c r="U99" i="10"/>
  <c r="T99" i="10"/>
  <c r="S99" i="10"/>
  <c r="R99" i="10"/>
  <c r="Q99" i="10"/>
  <c r="P99" i="10"/>
  <c r="O99" i="10"/>
  <c r="N99" i="10"/>
  <c r="M99" i="10"/>
  <c r="L99" i="10"/>
  <c r="K99" i="10"/>
  <c r="U98" i="10"/>
  <c r="T98" i="10"/>
  <c r="S98" i="10"/>
  <c r="R98" i="10"/>
  <c r="Q98" i="10"/>
  <c r="P98" i="10"/>
  <c r="O98" i="10"/>
  <c r="N98" i="10"/>
  <c r="M98" i="10"/>
  <c r="L98" i="10"/>
  <c r="K98" i="10"/>
  <c r="U97" i="10"/>
  <c r="T97" i="10"/>
  <c r="S97" i="10"/>
  <c r="R97" i="10"/>
  <c r="Q97" i="10"/>
  <c r="P97" i="10"/>
  <c r="O97" i="10"/>
  <c r="N97" i="10"/>
  <c r="M97" i="10"/>
  <c r="L97" i="10"/>
  <c r="K97" i="10"/>
  <c r="U96" i="10"/>
  <c r="T96" i="10"/>
  <c r="S96" i="10"/>
  <c r="R96" i="10"/>
  <c r="Q96" i="10"/>
  <c r="P96" i="10"/>
  <c r="O96" i="10"/>
  <c r="N96" i="10"/>
  <c r="M96" i="10"/>
  <c r="L96" i="10"/>
  <c r="K96" i="10"/>
  <c r="U95" i="10"/>
  <c r="T95" i="10"/>
  <c r="S95" i="10"/>
  <c r="R95" i="10"/>
  <c r="Q95" i="10"/>
  <c r="P95" i="10"/>
  <c r="O95" i="10"/>
  <c r="N95" i="10"/>
  <c r="M95" i="10"/>
  <c r="L95" i="10"/>
  <c r="K95" i="10"/>
  <c r="U94" i="10"/>
  <c r="T94" i="10"/>
  <c r="S94" i="10"/>
  <c r="R94" i="10"/>
  <c r="Q94" i="10"/>
  <c r="P94" i="10"/>
  <c r="O94" i="10"/>
  <c r="N94" i="10"/>
  <c r="M94" i="10"/>
  <c r="L94" i="10"/>
  <c r="K94" i="10"/>
  <c r="U93" i="10"/>
  <c r="T93" i="10"/>
  <c r="S93" i="10"/>
  <c r="R93" i="10"/>
  <c r="Q93" i="10"/>
  <c r="P93" i="10"/>
  <c r="O93" i="10"/>
  <c r="N93" i="10"/>
  <c r="M93" i="10"/>
  <c r="L93" i="10"/>
  <c r="K93" i="10"/>
  <c r="U92" i="10"/>
  <c r="T92" i="10"/>
  <c r="S92" i="10"/>
  <c r="R92" i="10"/>
  <c r="Q92" i="10"/>
  <c r="P92" i="10"/>
  <c r="O92" i="10"/>
  <c r="N92" i="10"/>
  <c r="M92" i="10"/>
  <c r="L92" i="10"/>
  <c r="K92" i="10"/>
  <c r="U91" i="10"/>
  <c r="T91" i="10"/>
  <c r="S91" i="10"/>
  <c r="R91" i="10"/>
  <c r="Q91" i="10"/>
  <c r="P91" i="10"/>
  <c r="O91" i="10"/>
  <c r="N91" i="10"/>
  <c r="M91" i="10"/>
  <c r="L91" i="10"/>
  <c r="K91" i="10"/>
  <c r="U90" i="10"/>
  <c r="T90" i="10"/>
  <c r="S90" i="10"/>
  <c r="R90" i="10"/>
  <c r="Q90" i="10"/>
  <c r="P90" i="10"/>
  <c r="O90" i="10"/>
  <c r="N90" i="10"/>
  <c r="M90" i="10"/>
  <c r="L90" i="10"/>
  <c r="K90" i="10"/>
  <c r="U89" i="10"/>
  <c r="T89" i="10"/>
  <c r="S89" i="10"/>
  <c r="R89" i="10"/>
  <c r="Q89" i="10"/>
  <c r="P89" i="10"/>
  <c r="O89" i="10"/>
  <c r="N89" i="10"/>
  <c r="M89" i="10"/>
  <c r="L89" i="10"/>
  <c r="K89" i="10"/>
  <c r="U88" i="10"/>
  <c r="T88" i="10"/>
  <c r="S88" i="10"/>
  <c r="R88" i="10"/>
  <c r="Q88" i="10"/>
  <c r="P88" i="10"/>
  <c r="O88" i="10"/>
  <c r="N88" i="10"/>
  <c r="M88" i="10"/>
  <c r="L88" i="10"/>
  <c r="K88" i="10"/>
  <c r="U87" i="10"/>
  <c r="T87" i="10"/>
  <c r="S87" i="10"/>
  <c r="R87" i="10"/>
  <c r="Q87" i="10"/>
  <c r="P87" i="10"/>
  <c r="O87" i="10"/>
  <c r="N87" i="10"/>
  <c r="M87" i="10"/>
  <c r="L87" i="10"/>
  <c r="K87" i="10"/>
  <c r="U86" i="10"/>
  <c r="T86" i="10"/>
  <c r="S86" i="10"/>
  <c r="R86" i="10"/>
  <c r="Q86" i="10"/>
  <c r="P86" i="10"/>
  <c r="O86" i="10"/>
  <c r="N86" i="10"/>
  <c r="M86" i="10"/>
  <c r="L86" i="10"/>
  <c r="K86" i="10"/>
  <c r="U85" i="10"/>
  <c r="T85" i="10"/>
  <c r="S85" i="10"/>
  <c r="R85" i="10"/>
  <c r="Q85" i="10"/>
  <c r="P85" i="10"/>
  <c r="O85" i="10"/>
  <c r="N85" i="10"/>
  <c r="M85" i="10"/>
  <c r="L85" i="10"/>
  <c r="K85" i="10"/>
  <c r="U84" i="10"/>
  <c r="T84" i="10"/>
  <c r="S84" i="10"/>
  <c r="R84" i="10"/>
  <c r="Q84" i="10"/>
  <c r="P84" i="10"/>
  <c r="O84" i="10"/>
  <c r="N84" i="10"/>
  <c r="M84" i="10"/>
  <c r="L84" i="10"/>
  <c r="K84" i="10"/>
  <c r="U83" i="10"/>
  <c r="T83" i="10"/>
  <c r="S83" i="10"/>
  <c r="R83" i="10"/>
  <c r="Q83" i="10"/>
  <c r="P83" i="10"/>
  <c r="O83" i="10"/>
  <c r="N83" i="10"/>
  <c r="M83" i="10"/>
  <c r="L83" i="10"/>
  <c r="K83" i="10"/>
  <c r="U82" i="10"/>
  <c r="T82" i="10"/>
  <c r="S82" i="10"/>
  <c r="R82" i="10"/>
  <c r="Q82" i="10"/>
  <c r="P82" i="10"/>
  <c r="O82" i="10"/>
  <c r="N82" i="10"/>
  <c r="M82" i="10"/>
  <c r="L82" i="10"/>
  <c r="K82" i="10"/>
  <c r="U81" i="10"/>
  <c r="T81" i="10"/>
  <c r="S81" i="10"/>
  <c r="R81" i="10"/>
  <c r="Q81" i="10"/>
  <c r="P81" i="10"/>
  <c r="O81" i="10"/>
  <c r="N81" i="10"/>
  <c r="M81" i="10"/>
  <c r="L81" i="10"/>
  <c r="K81" i="10"/>
  <c r="U80" i="10"/>
  <c r="T80" i="10"/>
  <c r="S80" i="10"/>
  <c r="R80" i="10"/>
  <c r="Q80" i="10"/>
  <c r="P80" i="10"/>
  <c r="O80" i="10"/>
  <c r="N80" i="10"/>
  <c r="M80" i="10"/>
  <c r="L80" i="10"/>
  <c r="K80" i="10"/>
  <c r="U79" i="10"/>
  <c r="T79" i="10"/>
  <c r="S79" i="10"/>
  <c r="R79" i="10"/>
  <c r="Q79" i="10"/>
  <c r="P79" i="10"/>
  <c r="O79" i="10"/>
  <c r="N79" i="10"/>
  <c r="M79" i="10"/>
  <c r="L79" i="10"/>
  <c r="K79" i="10"/>
  <c r="U78" i="10"/>
  <c r="T78" i="10"/>
  <c r="S78" i="10"/>
  <c r="R78" i="10"/>
  <c r="Q78" i="10"/>
  <c r="P78" i="10"/>
  <c r="O78" i="10"/>
  <c r="N78" i="10"/>
  <c r="M78" i="10"/>
  <c r="L78" i="10"/>
  <c r="K78" i="10"/>
  <c r="U77" i="10"/>
  <c r="T77" i="10"/>
  <c r="S77" i="10"/>
  <c r="R77" i="10"/>
  <c r="Q77" i="10"/>
  <c r="P77" i="10"/>
  <c r="O77" i="10"/>
  <c r="N77" i="10"/>
  <c r="M77" i="10"/>
  <c r="L77" i="10"/>
  <c r="K77" i="10"/>
  <c r="U76" i="10"/>
  <c r="T76" i="10"/>
  <c r="S76" i="10"/>
  <c r="R76" i="10"/>
  <c r="Q76" i="10"/>
  <c r="P76" i="10"/>
  <c r="O76" i="10"/>
  <c r="N76" i="10"/>
  <c r="M76" i="10"/>
  <c r="L76" i="10"/>
  <c r="K76" i="10"/>
  <c r="U75" i="10"/>
  <c r="T75" i="10"/>
  <c r="S75" i="10"/>
  <c r="R75" i="10"/>
  <c r="Q75" i="10"/>
  <c r="P75" i="10"/>
  <c r="O75" i="10"/>
  <c r="N75" i="10"/>
  <c r="M75" i="10"/>
  <c r="L75" i="10"/>
  <c r="K75" i="10"/>
  <c r="U74" i="10"/>
  <c r="T74" i="10"/>
  <c r="S74" i="10"/>
  <c r="R74" i="10"/>
  <c r="Q74" i="10"/>
  <c r="P74" i="10"/>
  <c r="O74" i="10"/>
  <c r="N74" i="10"/>
  <c r="M74" i="10"/>
  <c r="L74" i="10"/>
  <c r="K74" i="10"/>
  <c r="U73" i="10"/>
  <c r="T73" i="10"/>
  <c r="S73" i="10"/>
  <c r="R73" i="10"/>
  <c r="Q73" i="10"/>
  <c r="P73" i="10"/>
  <c r="O73" i="10"/>
  <c r="N73" i="10"/>
  <c r="M73" i="10"/>
  <c r="L73" i="10"/>
  <c r="K73" i="10"/>
  <c r="U72" i="10"/>
  <c r="T72" i="10"/>
  <c r="S72" i="10"/>
  <c r="R72" i="10"/>
  <c r="Q72" i="10"/>
  <c r="P72" i="10"/>
  <c r="O72" i="10"/>
  <c r="N72" i="10"/>
  <c r="M72" i="10"/>
  <c r="L72" i="10"/>
  <c r="K72" i="10"/>
  <c r="U71" i="10"/>
  <c r="T71" i="10"/>
  <c r="S71" i="10"/>
  <c r="R71" i="10"/>
  <c r="Q71" i="10"/>
  <c r="P71" i="10"/>
  <c r="O71" i="10"/>
  <c r="N71" i="10"/>
  <c r="M71" i="10"/>
  <c r="L71" i="10"/>
  <c r="K71" i="10"/>
  <c r="U70" i="10"/>
  <c r="T70" i="10"/>
  <c r="S70" i="10"/>
  <c r="R70" i="10"/>
  <c r="Q70" i="10"/>
  <c r="P70" i="10"/>
  <c r="O70" i="10"/>
  <c r="N70" i="10"/>
  <c r="M70" i="10"/>
  <c r="L70" i="10"/>
  <c r="K70" i="10"/>
  <c r="U69" i="10"/>
  <c r="T69" i="10"/>
  <c r="S69" i="10"/>
  <c r="R69" i="10"/>
  <c r="Q69" i="10"/>
  <c r="P69" i="10"/>
  <c r="O69" i="10"/>
  <c r="N69" i="10"/>
  <c r="M69" i="10"/>
  <c r="L69" i="10"/>
  <c r="K69" i="10"/>
  <c r="U68" i="10"/>
  <c r="T68" i="10"/>
  <c r="S68" i="10"/>
  <c r="R68" i="10"/>
  <c r="Q68" i="10"/>
  <c r="P68" i="10"/>
  <c r="O68" i="10"/>
  <c r="N68" i="10"/>
  <c r="M68" i="10"/>
  <c r="L68" i="10"/>
  <c r="K68" i="10"/>
  <c r="U67" i="10"/>
  <c r="T67" i="10"/>
  <c r="S67" i="10"/>
  <c r="R67" i="10"/>
  <c r="Q67" i="10"/>
  <c r="P67" i="10"/>
  <c r="O67" i="10"/>
  <c r="N67" i="10"/>
  <c r="M67" i="10"/>
  <c r="L67" i="10"/>
  <c r="K67" i="10"/>
  <c r="U66" i="10"/>
  <c r="T66" i="10"/>
  <c r="S66" i="10"/>
  <c r="R66" i="10"/>
  <c r="Q66" i="10"/>
  <c r="P66" i="10"/>
  <c r="O66" i="10"/>
  <c r="N66" i="10"/>
  <c r="M66" i="10"/>
  <c r="L66" i="10"/>
  <c r="K66" i="10"/>
  <c r="U65" i="10"/>
  <c r="T65" i="10"/>
  <c r="S65" i="10"/>
  <c r="R65" i="10"/>
  <c r="Q65" i="10"/>
  <c r="P65" i="10"/>
  <c r="O65" i="10"/>
  <c r="N65" i="10"/>
  <c r="M65" i="10"/>
  <c r="L65" i="10"/>
  <c r="K65" i="10"/>
  <c r="U64" i="10"/>
  <c r="T64" i="10"/>
  <c r="S64" i="10"/>
  <c r="R64" i="10"/>
  <c r="Q64" i="10"/>
  <c r="P64" i="10"/>
  <c r="O64" i="10"/>
  <c r="N64" i="10"/>
  <c r="M64" i="10"/>
  <c r="L64" i="10"/>
  <c r="K64" i="10"/>
  <c r="U63" i="10"/>
  <c r="T63" i="10"/>
  <c r="S63" i="10"/>
  <c r="R63" i="10"/>
  <c r="Q63" i="10"/>
  <c r="P63" i="10"/>
  <c r="O63" i="10"/>
  <c r="N63" i="10"/>
  <c r="M63" i="10"/>
  <c r="L63" i="10"/>
  <c r="K63" i="10"/>
  <c r="U62" i="10"/>
  <c r="T62" i="10"/>
  <c r="S62" i="10"/>
  <c r="R62" i="10"/>
  <c r="Q62" i="10"/>
  <c r="P62" i="10"/>
  <c r="O62" i="10"/>
  <c r="N62" i="10"/>
  <c r="M62" i="10"/>
  <c r="L62" i="10"/>
  <c r="K62" i="10"/>
  <c r="U61" i="10"/>
  <c r="T61" i="10"/>
  <c r="S61" i="10"/>
  <c r="R61" i="10"/>
  <c r="Q61" i="10"/>
  <c r="P61" i="10"/>
  <c r="O61" i="10"/>
  <c r="N61" i="10"/>
  <c r="M61" i="10"/>
  <c r="L61" i="10"/>
  <c r="K61" i="10"/>
  <c r="U60" i="10"/>
  <c r="T60" i="10"/>
  <c r="S60" i="10"/>
  <c r="R60" i="10"/>
  <c r="Q60" i="10"/>
  <c r="P60" i="10"/>
  <c r="O60" i="10"/>
  <c r="N60" i="10"/>
  <c r="M60" i="10"/>
  <c r="L60" i="10"/>
  <c r="K60" i="10"/>
  <c r="U59" i="10"/>
  <c r="T59" i="10"/>
  <c r="S59" i="10"/>
  <c r="R59" i="10"/>
  <c r="Q59" i="10"/>
  <c r="P59" i="10"/>
  <c r="O59" i="10"/>
  <c r="N59" i="10"/>
  <c r="M59" i="10"/>
  <c r="L59" i="10"/>
  <c r="K59" i="10"/>
  <c r="U58" i="10"/>
  <c r="T58" i="10"/>
  <c r="S58" i="10"/>
  <c r="R58" i="10"/>
  <c r="Q58" i="10"/>
  <c r="P58" i="10"/>
  <c r="O58" i="10"/>
  <c r="N58" i="10"/>
  <c r="M58" i="10"/>
  <c r="L58" i="10"/>
  <c r="K58" i="10"/>
  <c r="U57" i="10"/>
  <c r="T57" i="10"/>
  <c r="S57" i="10"/>
  <c r="R57" i="10"/>
  <c r="Q57" i="10"/>
  <c r="P57" i="10"/>
  <c r="O57" i="10"/>
  <c r="N57" i="10"/>
  <c r="M57" i="10"/>
  <c r="L57" i="10"/>
  <c r="K57" i="10"/>
  <c r="U56" i="10"/>
  <c r="T56" i="10"/>
  <c r="S56" i="10"/>
  <c r="R56" i="10"/>
  <c r="Q56" i="10"/>
  <c r="P56" i="10"/>
  <c r="O56" i="10"/>
  <c r="N56" i="10"/>
  <c r="M56" i="10"/>
  <c r="L56" i="10"/>
  <c r="K56" i="10"/>
  <c r="U55" i="10"/>
  <c r="T55" i="10"/>
  <c r="S55" i="10"/>
  <c r="R55" i="10"/>
  <c r="Q55" i="10"/>
  <c r="P55" i="10"/>
  <c r="O55" i="10"/>
  <c r="N55" i="10"/>
  <c r="M55" i="10"/>
  <c r="L55" i="10"/>
  <c r="K55" i="10"/>
  <c r="U54" i="10"/>
  <c r="T54" i="10"/>
  <c r="S54" i="10"/>
  <c r="R54" i="10"/>
  <c r="Q54" i="10"/>
  <c r="P54" i="10"/>
  <c r="O54" i="10"/>
  <c r="N54" i="10"/>
  <c r="M54" i="10"/>
  <c r="L54" i="10"/>
  <c r="K54" i="10"/>
  <c r="U53" i="10"/>
  <c r="T53" i="10"/>
  <c r="S53" i="10"/>
  <c r="R53" i="10"/>
  <c r="Q53" i="10"/>
  <c r="P53" i="10"/>
  <c r="O53" i="10"/>
  <c r="N53" i="10"/>
  <c r="M53" i="10"/>
  <c r="L53" i="10"/>
  <c r="K53" i="10"/>
  <c r="U52" i="10"/>
  <c r="T52" i="10"/>
  <c r="S52" i="10"/>
  <c r="R52" i="10"/>
  <c r="Q52" i="10"/>
  <c r="P52" i="10"/>
  <c r="O52" i="10"/>
  <c r="N52" i="10"/>
  <c r="M52" i="10"/>
  <c r="L52" i="10"/>
  <c r="K52" i="10"/>
  <c r="U51" i="10"/>
  <c r="T51" i="10"/>
  <c r="S51" i="10"/>
  <c r="R51" i="10"/>
  <c r="Q51" i="10"/>
  <c r="P51" i="10"/>
  <c r="O51" i="10"/>
  <c r="N51" i="10"/>
  <c r="M51" i="10"/>
  <c r="L51" i="10"/>
  <c r="K51" i="10"/>
  <c r="U50" i="10"/>
  <c r="T50" i="10"/>
  <c r="S50" i="10"/>
  <c r="R50" i="10"/>
  <c r="Q50" i="10"/>
  <c r="P50" i="10"/>
  <c r="O50" i="10"/>
  <c r="N50" i="10"/>
  <c r="M50" i="10"/>
  <c r="L50" i="10"/>
  <c r="K50" i="10"/>
  <c r="U49" i="10"/>
  <c r="T49" i="10"/>
  <c r="S49" i="10"/>
  <c r="R49" i="10"/>
  <c r="Q49" i="10"/>
  <c r="P49" i="10"/>
  <c r="O49" i="10"/>
  <c r="N49" i="10"/>
  <c r="M49" i="10"/>
  <c r="L49" i="10"/>
  <c r="K49" i="10"/>
  <c r="U48" i="10"/>
  <c r="T48" i="10"/>
  <c r="S48" i="10"/>
  <c r="R48" i="10"/>
  <c r="Q48" i="10"/>
  <c r="P48" i="10"/>
  <c r="O48" i="10"/>
  <c r="N48" i="10"/>
  <c r="M48" i="10"/>
  <c r="L48" i="10"/>
  <c r="K48" i="10"/>
  <c r="U47" i="10"/>
  <c r="T47" i="10"/>
  <c r="S47" i="10"/>
  <c r="R47" i="10"/>
  <c r="Q47" i="10"/>
  <c r="P47" i="10"/>
  <c r="O47" i="10"/>
  <c r="N47" i="10"/>
  <c r="M47" i="10"/>
  <c r="L47" i="10"/>
  <c r="K47" i="10"/>
  <c r="U46" i="10"/>
  <c r="T46" i="10"/>
  <c r="S46" i="10"/>
  <c r="R46" i="10"/>
  <c r="Q46" i="10"/>
  <c r="P46" i="10"/>
  <c r="O46" i="10"/>
  <c r="N46" i="10"/>
  <c r="M46" i="10"/>
  <c r="L46" i="10"/>
  <c r="K46" i="10"/>
  <c r="U45" i="10"/>
  <c r="T45" i="10"/>
  <c r="S45" i="10"/>
  <c r="R45" i="10"/>
  <c r="Q45" i="10"/>
  <c r="P45" i="10"/>
  <c r="O45" i="10"/>
  <c r="N45" i="10"/>
  <c r="M45" i="10"/>
  <c r="L45" i="10"/>
  <c r="K45" i="10"/>
  <c r="U44" i="10"/>
  <c r="T44" i="10"/>
  <c r="S44" i="10"/>
  <c r="R44" i="10"/>
  <c r="Q44" i="10"/>
  <c r="P44" i="10"/>
  <c r="O44" i="10"/>
  <c r="N44" i="10"/>
  <c r="M44" i="10"/>
  <c r="L44" i="10"/>
  <c r="K44" i="10"/>
  <c r="U43" i="10"/>
  <c r="T43" i="10"/>
  <c r="S43" i="10"/>
  <c r="R43" i="10"/>
  <c r="Q43" i="10"/>
  <c r="P43" i="10"/>
  <c r="O43" i="10"/>
  <c r="N43" i="10"/>
  <c r="M43" i="10"/>
  <c r="L43" i="10"/>
  <c r="K43" i="10"/>
  <c r="U42" i="10"/>
  <c r="T42" i="10"/>
  <c r="S42" i="10"/>
  <c r="R42" i="10"/>
  <c r="Q42" i="10"/>
  <c r="P42" i="10"/>
  <c r="O42" i="10"/>
  <c r="N42" i="10"/>
  <c r="M42" i="10"/>
  <c r="L42" i="10"/>
  <c r="K42" i="10"/>
  <c r="U41" i="10"/>
  <c r="T41" i="10"/>
  <c r="S41" i="10"/>
  <c r="R41" i="10"/>
  <c r="Q41" i="10"/>
  <c r="P41" i="10"/>
  <c r="O41" i="10"/>
  <c r="N41" i="10"/>
  <c r="M41" i="10"/>
  <c r="L41" i="10"/>
  <c r="K41" i="10"/>
  <c r="U40" i="10"/>
  <c r="T40" i="10"/>
  <c r="S40" i="10"/>
  <c r="R40" i="10"/>
  <c r="Q40" i="10"/>
  <c r="P40" i="10"/>
  <c r="O40" i="10"/>
  <c r="N40" i="10"/>
  <c r="M40" i="10"/>
  <c r="L40" i="10"/>
  <c r="K40" i="10"/>
  <c r="U39" i="10"/>
  <c r="T39" i="10"/>
  <c r="S39" i="10"/>
  <c r="R39" i="10"/>
  <c r="Q39" i="10"/>
  <c r="P39" i="10"/>
  <c r="O39" i="10"/>
  <c r="N39" i="10"/>
  <c r="M39" i="10"/>
  <c r="L39" i="10"/>
  <c r="K39" i="10"/>
  <c r="U38" i="10"/>
  <c r="T38" i="10"/>
  <c r="S38" i="10"/>
  <c r="R38" i="10"/>
  <c r="Q38" i="10"/>
  <c r="P38" i="10"/>
  <c r="O38" i="10"/>
  <c r="N38" i="10"/>
  <c r="M38" i="10"/>
  <c r="L38" i="10"/>
  <c r="K38" i="10"/>
  <c r="U37" i="10"/>
  <c r="T37" i="10"/>
  <c r="S37" i="10"/>
  <c r="R37" i="10"/>
  <c r="Q37" i="10"/>
  <c r="P37" i="10"/>
  <c r="O37" i="10"/>
  <c r="N37" i="10"/>
  <c r="M37" i="10"/>
  <c r="L37" i="10"/>
  <c r="K37" i="10"/>
  <c r="U36" i="10"/>
  <c r="T36" i="10"/>
  <c r="S36" i="10"/>
  <c r="R36" i="10"/>
  <c r="Q36" i="10"/>
  <c r="P36" i="10"/>
  <c r="O36" i="10"/>
  <c r="N36" i="10"/>
  <c r="M36" i="10"/>
  <c r="L36" i="10"/>
  <c r="K36" i="10"/>
  <c r="U35" i="10"/>
  <c r="T35" i="10"/>
  <c r="S35" i="10"/>
  <c r="R35" i="10"/>
  <c r="Q35" i="10"/>
  <c r="P35" i="10"/>
  <c r="O35" i="10"/>
  <c r="N35" i="10"/>
  <c r="M35" i="10"/>
  <c r="L35" i="10"/>
  <c r="K35" i="10"/>
  <c r="U34" i="10"/>
  <c r="T34" i="10"/>
  <c r="S34" i="10"/>
  <c r="R34" i="10"/>
  <c r="Q34" i="10"/>
  <c r="P34" i="10"/>
  <c r="O34" i="10"/>
  <c r="N34" i="10"/>
  <c r="M34" i="10"/>
  <c r="L34" i="10"/>
  <c r="K34" i="10"/>
  <c r="U33" i="10"/>
  <c r="T33" i="10"/>
  <c r="S33" i="10"/>
  <c r="R33" i="10"/>
  <c r="Q33" i="10"/>
  <c r="P33" i="10"/>
  <c r="O33" i="10"/>
  <c r="N33" i="10"/>
  <c r="M33" i="10"/>
  <c r="L33" i="10"/>
  <c r="K33" i="10"/>
  <c r="U32" i="10"/>
  <c r="T32" i="10"/>
  <c r="S32" i="10"/>
  <c r="R32" i="10"/>
  <c r="Q32" i="10"/>
  <c r="P32" i="10"/>
  <c r="O32" i="10"/>
  <c r="N32" i="10"/>
  <c r="M32" i="10"/>
  <c r="L32" i="10"/>
  <c r="K32" i="10"/>
  <c r="U31" i="10"/>
  <c r="T31" i="10"/>
  <c r="S31" i="10"/>
  <c r="R31" i="10"/>
  <c r="Q31" i="10"/>
  <c r="P31" i="10"/>
  <c r="O31" i="10"/>
  <c r="N31" i="10"/>
  <c r="M31" i="10"/>
  <c r="L31" i="10"/>
  <c r="K31" i="10"/>
  <c r="U30" i="10"/>
  <c r="T30" i="10"/>
  <c r="S30" i="10"/>
  <c r="R30" i="10"/>
  <c r="Q30" i="10"/>
  <c r="P30" i="10"/>
  <c r="O30" i="10"/>
  <c r="N30" i="10"/>
  <c r="M30" i="10"/>
  <c r="L30" i="10"/>
  <c r="K30" i="10"/>
  <c r="U29" i="10"/>
  <c r="T29" i="10"/>
  <c r="S29" i="10"/>
  <c r="R29" i="10"/>
  <c r="Q29" i="10"/>
  <c r="P29" i="10"/>
  <c r="O29" i="10"/>
  <c r="N29" i="10"/>
  <c r="M29" i="10"/>
  <c r="L29" i="10"/>
  <c r="K29" i="10"/>
  <c r="U28" i="10"/>
  <c r="T28" i="10"/>
  <c r="S28" i="10"/>
  <c r="R28" i="10"/>
  <c r="Q28" i="10"/>
  <c r="P28" i="10"/>
  <c r="O28" i="10"/>
  <c r="N28" i="10"/>
  <c r="M28" i="10"/>
  <c r="L28" i="10"/>
  <c r="K28" i="10"/>
  <c r="U27" i="10"/>
  <c r="T27" i="10"/>
  <c r="S27" i="10"/>
  <c r="R27" i="10"/>
  <c r="Q27" i="10"/>
  <c r="P27" i="10"/>
  <c r="O27" i="10"/>
  <c r="N27" i="10"/>
  <c r="M27" i="10"/>
  <c r="L27" i="10"/>
  <c r="K27" i="10"/>
  <c r="U26" i="10"/>
  <c r="T26" i="10"/>
  <c r="S26" i="10"/>
  <c r="R26" i="10"/>
  <c r="Q26" i="10"/>
  <c r="P26" i="10"/>
  <c r="O26" i="10"/>
  <c r="N26" i="10"/>
  <c r="M26" i="10"/>
  <c r="L26" i="10"/>
  <c r="K26" i="10"/>
  <c r="U25" i="10"/>
  <c r="T25" i="10"/>
  <c r="S25" i="10"/>
  <c r="R25" i="10"/>
  <c r="Q25" i="10"/>
  <c r="P25" i="10"/>
  <c r="O25" i="10"/>
  <c r="N25" i="10"/>
  <c r="M25" i="10"/>
  <c r="L25" i="10"/>
  <c r="K25" i="10"/>
  <c r="U24" i="10"/>
  <c r="T24" i="10"/>
  <c r="S24" i="10"/>
  <c r="R24" i="10"/>
  <c r="Q24" i="10"/>
  <c r="P24" i="10"/>
  <c r="O24" i="10"/>
  <c r="N24" i="10"/>
  <c r="M24" i="10"/>
  <c r="L24" i="10"/>
  <c r="K24" i="10"/>
  <c r="U23" i="10"/>
  <c r="T23" i="10"/>
  <c r="S23" i="10"/>
  <c r="R23" i="10"/>
  <c r="Q23" i="10"/>
  <c r="P23" i="10"/>
  <c r="O23" i="10"/>
  <c r="N23" i="10"/>
  <c r="M23" i="10"/>
  <c r="L23" i="10"/>
  <c r="K23" i="10"/>
  <c r="U22" i="10"/>
  <c r="T22" i="10"/>
  <c r="S22" i="10"/>
  <c r="R22" i="10"/>
  <c r="Q22" i="10"/>
  <c r="P22" i="10"/>
  <c r="O22" i="10"/>
  <c r="N22" i="10"/>
  <c r="M22" i="10"/>
  <c r="L22" i="10"/>
  <c r="K22" i="10"/>
  <c r="U21" i="10"/>
  <c r="T21" i="10"/>
  <c r="S21" i="10"/>
  <c r="R21" i="10"/>
  <c r="Q21" i="10"/>
  <c r="P21" i="10"/>
  <c r="O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O17" i="10"/>
  <c r="N17" i="10"/>
  <c r="M17" i="10"/>
  <c r="L17" i="10"/>
  <c r="K17" i="10"/>
  <c r="U16" i="10"/>
  <c r="T16" i="10"/>
  <c r="S16" i="10"/>
  <c r="R16" i="10"/>
  <c r="Q16" i="10"/>
  <c r="P16" i="10"/>
  <c r="O16" i="10"/>
  <c r="N16" i="10"/>
  <c r="M16" i="10"/>
  <c r="L16" i="10"/>
  <c r="K16" i="10"/>
  <c r="U15" i="10"/>
  <c r="T15" i="10"/>
  <c r="S15" i="10"/>
  <c r="R15" i="10"/>
  <c r="Q15" i="10"/>
  <c r="P15" i="10"/>
  <c r="O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O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O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O7" i="10"/>
  <c r="N7" i="10"/>
  <c r="M7" i="10"/>
  <c r="L7" i="10"/>
  <c r="K7" i="10"/>
  <c r="U6" i="10"/>
  <c r="T6" i="10"/>
  <c r="S6" i="10"/>
  <c r="R6" i="10"/>
  <c r="Q6" i="10"/>
  <c r="P6" i="10"/>
  <c r="O6" i="10"/>
  <c r="N6" i="10"/>
  <c r="M6" i="10"/>
  <c r="L6" i="10"/>
  <c r="K6" i="10"/>
  <c r="U5" i="10"/>
  <c r="T5" i="10"/>
  <c r="S5" i="10"/>
  <c r="R5" i="10"/>
  <c r="Q5" i="10"/>
  <c r="P5" i="10"/>
  <c r="O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2" i="10"/>
  <c r="T2" i="10"/>
  <c r="S2" i="10"/>
  <c r="R2" i="10"/>
  <c r="Q2" i="10"/>
  <c r="P2" i="10"/>
  <c r="O2" i="10"/>
  <c r="N2" i="10"/>
  <c r="M2" i="10"/>
  <c r="L2" i="10"/>
  <c r="K2" i="10"/>
  <c r="U1" i="10"/>
  <c r="T1" i="10"/>
  <c r="S1" i="10"/>
  <c r="R1" i="10"/>
  <c r="Q1" i="10"/>
  <c r="P1" i="10"/>
  <c r="O1" i="10"/>
  <c r="N1" i="10"/>
  <c r="M1" i="10"/>
  <c r="L1" i="10"/>
  <c r="K1" i="10"/>
  <c r="U1" i="9"/>
  <c r="T1" i="9"/>
  <c r="S1" i="9"/>
  <c r="R1" i="9"/>
  <c r="Q1" i="9"/>
  <c r="P1" i="9"/>
  <c r="O1" i="9"/>
  <c r="N1" i="9"/>
  <c r="M1" i="9"/>
  <c r="L1" i="9"/>
  <c r="K1" i="9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4" i="4"/>
  <c r="F6" i="4" s="1"/>
  <c r="C4" i="4"/>
  <c r="C3" i="4"/>
  <c r="C2" i="4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F5" i="2"/>
  <c r="C5" i="2"/>
  <c r="F4" i="2"/>
  <c r="F6" i="2" s="1"/>
  <c r="C4" i="2"/>
  <c r="C3" i="2"/>
  <c r="C2" i="2"/>
</calcChain>
</file>

<file path=xl/sharedStrings.xml><?xml version="1.0" encoding="utf-8"?>
<sst xmlns="http://schemas.openxmlformats.org/spreadsheetml/2006/main" count="16648" uniqueCount="768">
  <si>
    <t>商品ID</t>
    <rPh sb="0" eb="2">
      <t xml:space="preserve">ショウヒン </t>
    </rPh>
    <phoneticPr fontId="2"/>
  </si>
  <si>
    <t>タイプ</t>
  </si>
  <si>
    <t>タイプ_修正後</t>
    <rPh sb="4" eb="7">
      <t xml:space="preserve">シュウセイゴ </t>
    </rPh>
    <phoneticPr fontId="2"/>
  </si>
  <si>
    <t>ID_CI31</t>
  </si>
  <si>
    <t>その他</t>
    <rPh sb="2" eb="3">
      <t xml:space="preserve">ホカ </t>
    </rPh>
    <phoneticPr fontId="2"/>
  </si>
  <si>
    <t>例1. タイプの欠損値を補完しよう</t>
    <rPh sb="0" eb="1">
      <t xml:space="preserve">レイ </t>
    </rPh>
    <rPh sb="8" eb="10">
      <t xml:space="preserve">ケッソン </t>
    </rPh>
    <rPh sb="10" eb="11">
      <t xml:space="preserve">アタイヲ </t>
    </rPh>
    <rPh sb="12" eb="14">
      <t xml:space="preserve">ホカン </t>
    </rPh>
    <phoneticPr fontId="2"/>
  </si>
  <si>
    <t>ID_CJ19</t>
  </si>
  <si>
    <t>ID_CJ31</t>
  </si>
  <si>
    <t xml:space="preserve">全行数 = </t>
    <rPh sb="0" eb="3">
      <t xml:space="preserve">ゼンギョウスウ </t>
    </rPh>
    <phoneticPr fontId="2"/>
  </si>
  <si>
    <t>ID_CK31</t>
  </si>
  <si>
    <t xml:space="preserve">非欠損行数 = </t>
    <rPh sb="0" eb="1">
      <t xml:space="preserve">ヒ </t>
    </rPh>
    <rPh sb="1" eb="3">
      <t xml:space="preserve">ケッソン </t>
    </rPh>
    <rPh sb="3" eb="5">
      <t xml:space="preserve">ギョウスウ </t>
    </rPh>
    <phoneticPr fontId="2"/>
  </si>
  <si>
    <t>ID_CL07</t>
  </si>
  <si>
    <t xml:space="preserve">欠損行数 = </t>
    <rPh sb="0" eb="2">
      <t xml:space="preserve">ケッソン </t>
    </rPh>
    <rPh sb="2" eb="4">
      <t xml:space="preserve">ギョウスウ </t>
    </rPh>
    <phoneticPr fontId="2"/>
  </si>
  <si>
    <t>ID_CL31</t>
  </si>
  <si>
    <t>ID_CM07</t>
  </si>
  <si>
    <t>行ラベル</t>
  </si>
  <si>
    <t>個数 / タイプ</t>
  </si>
  <si>
    <t>ID_CM19</t>
  </si>
  <si>
    <t>青果物</t>
  </si>
  <si>
    <t>ID_CM43</t>
  </si>
  <si>
    <t>スナック食品</t>
  </si>
  <si>
    <t>ID_CN14</t>
  </si>
  <si>
    <t>冷凍食品</t>
  </si>
  <si>
    <t>ID_CN43</t>
  </si>
  <si>
    <t>缶類</t>
  </si>
  <si>
    <t>ID_CO02</t>
  </si>
  <si>
    <t>日用品</t>
  </si>
  <si>
    <t>ID_CO55</t>
  </si>
  <si>
    <t>肉類</t>
  </si>
  <si>
    <t>ID_CP50</t>
  </si>
  <si>
    <t>ソフトドリンク</t>
  </si>
  <si>
    <t>ID_CQ43</t>
  </si>
  <si>
    <t>パン類</t>
  </si>
  <si>
    <t>ID_DA01</t>
  </si>
  <si>
    <t>缶類</t>
    <rPh sb="0" eb="2">
      <t xml:space="preserve">ルイ </t>
    </rPh>
    <phoneticPr fontId="2"/>
  </si>
  <si>
    <t>アルコール類</t>
  </si>
  <si>
    <t>ID_DA02</t>
  </si>
  <si>
    <t>日用品</t>
    <rPh sb="0" eb="3">
      <t xml:space="preserve">ニチヨウヒン </t>
    </rPh>
    <phoneticPr fontId="2"/>
  </si>
  <si>
    <t>その他</t>
  </si>
  <si>
    <t>ID_DA03</t>
  </si>
  <si>
    <t>魚介類</t>
  </si>
  <si>
    <t>ID_DA04</t>
  </si>
  <si>
    <t>(空白)</t>
  </si>
  <si>
    <t>ID_DA07</t>
  </si>
  <si>
    <t>総計</t>
  </si>
  <si>
    <t>ID_DA08</t>
  </si>
  <si>
    <t>ID_DA10</t>
  </si>
  <si>
    <t>ID_DA13</t>
  </si>
  <si>
    <t>ID_DA15</t>
  </si>
  <si>
    <t>ID_DA16</t>
  </si>
  <si>
    <t>ID_DA20</t>
  </si>
  <si>
    <t>ID_DA26</t>
  </si>
  <si>
    <t>ID_DA28</t>
  </si>
  <si>
    <t>ID_DA39</t>
  </si>
  <si>
    <t>肉類</t>
    <rPh sb="0" eb="2">
      <t xml:space="preserve">ニクルイ </t>
    </rPh>
    <phoneticPr fontId="2"/>
  </si>
  <si>
    <t>ID_DA43</t>
  </si>
  <si>
    <t>ID_DA44</t>
  </si>
  <si>
    <t>ID_DA45</t>
  </si>
  <si>
    <t>ID_DA46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</si>
  <si>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</si>
  <si>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</si>
  <si>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</si>
  <si>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</si>
  <si>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</si>
  <si>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</si>
  <si>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</si>
  <si>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</si>
  <si>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</si>
  <si>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</si>
  <si>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</si>
  <si>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</si>
  <si>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</si>
  <si>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</si>
  <si>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</si>
  <si>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</si>
  <si>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</si>
  <si>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</si>
  <si>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</si>
  <si>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</si>
  <si>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</si>
  <si>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</si>
  <si>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</si>
  <si>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</si>
  <si>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</si>
  <si>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</si>
  <si>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</si>
  <si>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</si>
  <si>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</si>
  <si>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</si>
  <si>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</si>
  <si>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</si>
  <si>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</si>
  <si>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</si>
  <si>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</si>
  <si>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</si>
  <si>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</si>
  <si>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</si>
  <si>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</si>
  <si>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</si>
  <si>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</si>
  <si>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</si>
  <si>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</si>
  <si>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</si>
  <si>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</si>
  <si>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</si>
  <si>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</si>
  <si>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</si>
  <si>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</si>
  <si>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</si>
  <si>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</si>
  <si>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</si>
  <si>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</si>
  <si>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</si>
  <si>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</si>
  <si>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</si>
  <si>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</si>
  <si>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</si>
  <si>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</si>
  <si>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</si>
  <si>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</si>
  <si>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</si>
  <si>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</si>
  <si>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</si>
  <si>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</si>
  <si>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</si>
  <si>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</si>
  <si>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</si>
  <si>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</si>
  <si>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</si>
  <si>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</si>
  <si>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</si>
  <si>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</si>
  <si>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</si>
  <si>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</si>
  <si>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</si>
  <si>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</si>
  <si>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</si>
  <si>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</si>
  <si>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</si>
  <si>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</si>
  <si>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</si>
  <si>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</si>
  <si>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</si>
  <si>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</si>
  <si>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</si>
  <si>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</si>
  <si>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</si>
  <si>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</si>
  <si>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</si>
  <si>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</si>
  <si>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</si>
  <si>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</si>
  <si>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</si>
  <si>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魚介類</t>
    <rPh sb="0" eb="3">
      <t xml:space="preserve">ギョカイルイ </t>
    </rPh>
    <phoneticPr fontId="2"/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</si>
  <si>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</si>
  <si>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</si>
  <si>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</si>
  <si>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</si>
  <si>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</si>
  <si>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</si>
  <si>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</si>
  <si>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</si>
  <si>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</si>
  <si>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</si>
  <si>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</si>
  <si>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</si>
  <si>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</si>
  <si>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</si>
  <si>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</si>
  <si>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</si>
  <si>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</si>
  <si>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</si>
  <si>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</si>
  <si>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</si>
  <si>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</si>
  <si>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</si>
  <si>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</si>
  <si>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</si>
  <si>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</si>
  <si>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</si>
  <si>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</si>
  <si>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</si>
  <si>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</si>
  <si>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</si>
  <si>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</si>
  <si>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</si>
  <si>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</si>
  <si>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</si>
  <si>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</si>
  <si>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</si>
  <si>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</si>
  <si>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</si>
  <si>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</si>
  <si>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</si>
  <si>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</si>
  <si>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</si>
  <si>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</si>
  <si>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</si>
  <si>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</si>
  <si>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</si>
  <si>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</si>
  <si>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</si>
  <si>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</si>
  <si>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</si>
  <si>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</si>
  <si>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</si>
  <si>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</si>
  <si>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</si>
  <si>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</si>
  <si>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</si>
  <si>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</si>
  <si>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</si>
  <si>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</si>
  <si>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</si>
  <si>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</si>
  <si>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</si>
  <si>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</si>
  <si>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</si>
  <si>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</si>
  <si>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</si>
  <si>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</si>
  <si>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</si>
  <si>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</si>
  <si>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</si>
  <si>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</si>
  <si>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</si>
  <si>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</si>
  <si>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</si>
  <si>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</si>
  <si>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</si>
  <si>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</si>
  <si>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</si>
  <si>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</si>
  <si>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</si>
  <si>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</si>
  <si>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</si>
  <si>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</si>
  <si>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</si>
  <si>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</si>
  <si>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</si>
  <si>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</si>
  <si>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</si>
  <si>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</si>
  <si>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</si>
  <si>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</si>
  <si>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</si>
  <si>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</si>
  <si>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ID_DK20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</si>
  <si>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</si>
  <si>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</si>
  <si>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</si>
  <si>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</si>
  <si>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</si>
  <si>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</si>
  <si>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</si>
  <si>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</si>
  <si>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</si>
  <si>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</si>
  <si>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</si>
  <si>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</si>
  <si>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</si>
  <si>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</si>
  <si>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</si>
  <si>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</si>
  <si>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</si>
  <si>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</si>
  <si>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</si>
  <si>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</si>
  <si>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</si>
  <si>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</si>
  <si>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</si>
  <si>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</si>
  <si>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</si>
  <si>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</si>
  <si>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</si>
  <si>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</si>
  <si>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</si>
  <si>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</si>
  <si>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</si>
  <si>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</si>
  <si>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</si>
  <si>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</si>
  <si>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</si>
  <si>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</si>
  <si>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</si>
  <si>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</si>
  <si>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</si>
  <si>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</si>
  <si>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</si>
  <si>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</si>
  <si>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</si>
  <si>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</si>
  <si>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</si>
  <si>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</si>
  <si>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</si>
  <si>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</si>
  <si>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</si>
  <si>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</si>
  <si>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</si>
  <si>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</si>
  <si>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</si>
  <si>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</si>
  <si>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</si>
  <si>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</si>
  <si>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</si>
  <si>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パン類</t>
    <rPh sb="2" eb="3">
      <t xml:space="preserve">ルイ </t>
    </rPh>
    <phoneticPr fontId="2"/>
  </si>
  <si>
    <t>ID_DN27</t>
  </si>
  <si>
    <t>ID_DN32</t>
  </si>
  <si>
    <t>ID_DN33</t>
  </si>
  <si>
    <t>ID_DN34</t>
  </si>
  <si>
    <t>ID_DN39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</si>
  <si>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</si>
  <si>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</si>
  <si>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</si>
  <si>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</si>
  <si>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</si>
  <si>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</si>
  <si>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</si>
  <si>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</si>
  <si>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</si>
  <si>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</si>
  <si>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</si>
  <si>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</si>
  <si>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</si>
  <si>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</si>
  <si>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</si>
  <si>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</si>
  <si>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</si>
  <si>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</si>
  <si>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</si>
  <si>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</si>
  <si>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</si>
  <si>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</si>
  <si>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</si>
  <si>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</si>
  <si>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</si>
  <si>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</si>
  <si>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</si>
  <si>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</si>
  <si>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</si>
  <si>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</si>
  <si>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</si>
  <si>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</si>
  <si>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</si>
  <si>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</si>
  <si>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</si>
  <si>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</si>
  <si>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</si>
  <si>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</si>
  <si>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</si>
  <si>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</si>
  <si>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</si>
  <si>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</si>
  <si>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</si>
  <si>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</si>
  <si>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</si>
  <si>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</si>
  <si>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</si>
  <si>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</si>
  <si>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</si>
  <si>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</si>
  <si>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</si>
  <si>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</si>
  <si>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</si>
  <si>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</si>
  <si>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</si>
  <si>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</si>
  <si>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</si>
  <si>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</si>
  <si>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</si>
  <si>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</si>
  <si>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</si>
  <si>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</si>
  <si>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</si>
  <si>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</si>
  <si>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</si>
  <si>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</si>
  <si>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</si>
  <si>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</si>
  <si>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</si>
  <si>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</si>
  <si>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</si>
  <si>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</si>
  <si>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</si>
  <si>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</si>
  <si>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</si>
  <si>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</si>
  <si>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</si>
  <si>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</si>
  <si>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</si>
  <si>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</si>
  <si>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</si>
  <si>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</si>
  <si>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</si>
  <si>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</si>
  <si>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</si>
  <si>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</si>
  <si>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</si>
  <si>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</si>
  <si>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</si>
  <si>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</si>
  <si>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</si>
  <si>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</si>
  <si>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</si>
  <si>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</si>
  <si>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</si>
  <si>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</si>
  <si>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</si>
  <si>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</si>
  <si>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</si>
  <si>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</si>
  <si>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</si>
  <si>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</si>
  <si>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</si>
  <si>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</si>
  <si>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</si>
  <si>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</si>
  <si>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</si>
  <si>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</si>
  <si>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</si>
  <si>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</si>
  <si>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</si>
  <si>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</si>
  <si>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</si>
  <si>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</si>
  <si>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</si>
  <si>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</si>
  <si>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</si>
  <si>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</si>
  <si>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</si>
  <si>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</si>
  <si>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</si>
  <si>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</si>
  <si>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</si>
  <si>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</si>
  <si>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</si>
  <si>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</si>
  <si>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</si>
  <si>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</si>
  <si>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ID_DS59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</si>
  <si>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</si>
  <si>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</si>
  <si>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</si>
  <si>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</si>
  <si>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</si>
  <si>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</si>
  <si>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</si>
  <si>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</si>
  <si>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</si>
  <si>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</si>
  <si>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</si>
  <si>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</si>
  <si>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</si>
  <si>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</si>
  <si>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</si>
  <si>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</si>
  <si>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</si>
  <si>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</si>
  <si>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</si>
  <si>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</si>
  <si>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</si>
  <si>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</si>
  <si>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</si>
  <si>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</si>
  <si>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</si>
  <si>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</si>
  <si>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</si>
  <si>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</si>
  <si>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</si>
  <si>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</si>
  <si>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</si>
  <si>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</si>
  <si>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</si>
  <si>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</si>
  <si>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</si>
  <si>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</si>
  <si>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</si>
  <si>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</si>
  <si>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</si>
  <si>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</si>
  <si>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</si>
  <si>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</si>
  <si>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</si>
  <si>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</si>
  <si>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</si>
  <si>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</si>
  <si>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</si>
  <si>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</si>
  <si>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</si>
  <si>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</si>
  <si>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</si>
  <si>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</si>
  <si>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</si>
  <si>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</si>
  <si>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</si>
  <si>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</si>
  <si>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</si>
  <si>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</si>
  <si>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</si>
  <si>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</si>
  <si>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</si>
  <si>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</si>
  <si>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</si>
  <si>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</si>
  <si>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</si>
  <si>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</si>
  <si>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</si>
  <si>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</si>
  <si>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</si>
  <si>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</si>
  <si>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</si>
  <si>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</si>
  <si>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</si>
  <si>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</si>
  <si>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</si>
  <si>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</si>
  <si>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</si>
  <si>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</si>
  <si>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</si>
  <si>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</si>
  <si>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</si>
  <si>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</si>
  <si>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</si>
  <si>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</si>
  <si>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</si>
  <si>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</si>
  <si>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</si>
  <si>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</si>
  <si>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</si>
  <si>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</si>
  <si>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</si>
  <si>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</si>
  <si>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</si>
  <si>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</si>
  <si>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</si>
  <si>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</si>
  <si>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</si>
  <si>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</si>
  <si>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</si>
  <si>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</si>
  <si>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</si>
  <si>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</si>
  <si>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</si>
  <si>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</si>
  <si>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</si>
  <si>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</si>
  <si>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</si>
  <si>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</si>
  <si>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</si>
  <si>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</si>
  <si>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</si>
  <si>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</si>
  <si>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</si>
  <si>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</si>
  <si>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</si>
  <si>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</si>
  <si>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</si>
  <si>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</si>
  <si>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</si>
  <si>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</si>
  <si>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</si>
  <si>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</si>
  <si>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</si>
  <si>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</si>
  <si>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</si>
  <si>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</si>
  <si>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</si>
  <si>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</si>
  <si>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</si>
  <si>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</si>
  <si>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</si>
  <si>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</si>
  <si>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</si>
  <si>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</si>
  <si>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</si>
  <si>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</si>
  <si>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</si>
  <si>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</si>
  <si>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</si>
  <si>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</si>
  <si>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</si>
  <si>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</si>
  <si>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</si>
  <si>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</si>
  <si>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</si>
  <si>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</si>
  <si>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</si>
  <si>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</si>
  <si>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</si>
  <si>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</si>
  <si>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</si>
  <si>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</si>
  <si>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</si>
  <si>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</si>
  <si>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</si>
  <si>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</si>
  <si>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</si>
  <si>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</si>
  <si>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</si>
  <si>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</si>
  <si>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</si>
  <si>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</si>
  <si>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</si>
  <si>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</si>
  <si>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</si>
  <si>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</si>
  <si>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</si>
  <si>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</si>
  <si>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</si>
  <si>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</si>
  <si>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</si>
  <si>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</si>
  <si>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</si>
  <si>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</si>
  <si>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</si>
  <si>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</si>
  <si>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</si>
  <si>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</si>
  <si>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</si>
  <si>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</si>
  <si>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</si>
  <si>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</si>
  <si>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</si>
  <si>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</si>
  <si>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</si>
  <si>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</si>
  <si>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</si>
  <si>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</si>
  <si>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</si>
  <si>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</si>
  <si>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</si>
  <si>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</si>
  <si>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</si>
  <si>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</si>
  <si>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</si>
  <si>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</si>
  <si>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</si>
  <si>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</si>
  <si>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</si>
  <si>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</si>
  <si>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</si>
  <si>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</si>
  <si>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</si>
  <si>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</si>
  <si>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</si>
  <si>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</si>
  <si>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</si>
  <si>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</si>
  <si>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</si>
  <si>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</si>
  <si>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</si>
  <si>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</si>
  <si>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</si>
  <si>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アルコール類</t>
    <rPh sb="5" eb="6">
      <t xml:space="preserve">ルイ </t>
    </rPh>
    <phoneticPr fontId="2"/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</si>
  <si>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</si>
  <si>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</si>
  <si>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</si>
  <si>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</si>
  <si>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</si>
  <si>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</si>
  <si>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</si>
  <si>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</si>
  <si>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</si>
  <si>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</si>
  <si>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</si>
  <si>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</si>
  <si>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</si>
  <si>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</si>
  <si>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</si>
  <si>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</si>
  <si>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</si>
  <si>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</si>
  <si>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</si>
  <si>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</si>
  <si>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</si>
  <si>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</si>
  <si>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</si>
  <si>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</si>
  <si>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</si>
  <si>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</si>
  <si>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</si>
  <si>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</si>
  <si>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</si>
  <si>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</si>
  <si>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</si>
  <si>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</si>
  <si>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</si>
  <si>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</si>
  <si>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</si>
  <si>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</si>
  <si>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</si>
  <si>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</si>
  <si>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</si>
  <si>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</si>
  <si>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</si>
  <si>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</si>
  <si>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</si>
  <si>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</si>
  <si>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</si>
  <si>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</si>
  <si>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</si>
  <si>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</si>
  <si>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</si>
  <si>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</si>
  <si>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</si>
  <si>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</si>
  <si>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</si>
  <si>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</si>
  <si>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</si>
  <si>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</si>
  <si>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</si>
  <si>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重量</t>
    <rPh sb="0" eb="2">
      <t xml:space="preserve">ジュウリョウ </t>
    </rPh>
    <phoneticPr fontId="2"/>
  </si>
  <si>
    <t>重量_修正後</t>
    <rPh sb="0" eb="2">
      <t xml:space="preserve">ジュウリョウ </t>
    </rPh>
    <phoneticPr fontId="2"/>
  </si>
  <si>
    <t>例2. 重量の欠損値を補完しよう</t>
    <rPh sb="0" eb="1">
      <t xml:space="preserve">レイ </t>
    </rPh>
    <rPh sb="4" eb="6">
      <t xml:space="preserve">ジュウリョウ </t>
    </rPh>
    <rPh sb="7" eb="9">
      <t xml:space="preserve">ケッソン </t>
    </rPh>
    <rPh sb="9" eb="10">
      <t xml:space="preserve">アタイヲ </t>
    </rPh>
    <rPh sb="11" eb="13">
      <t xml:space="preserve">ホカン </t>
    </rPh>
    <phoneticPr fontId="2"/>
  </si>
  <si>
    <t>重量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</si>
  <si>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</si>
  <si>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</si>
  <si>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</si>
  <si>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</si>
  <si>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</si>
  <si>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</si>
  <si>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</si>
  <si>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</si>
  <si>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</si>
  <si>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</si>
  <si>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</si>
  <si>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</si>
  <si>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</si>
  <si>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価格表示</t>
    <rPh sb="0" eb="2">
      <t xml:space="preserve">カカクヒョウジ </t>
    </rPh>
    <phoneticPr fontId="2"/>
  </si>
  <si>
    <t>価格表示_修正後</t>
    <rPh sb="0" eb="2">
      <t xml:space="preserve">カカクヒョウジ </t>
    </rPh>
    <rPh sb="5" eb="8">
      <t xml:space="preserve">シュウセイゴ </t>
    </rPh>
    <phoneticPr fontId="2"/>
  </si>
  <si>
    <t>定価</t>
  </si>
  <si>
    <t>例1. 価格表示の表記揺れを修正しよう</t>
    <rPh sb="0" eb="1">
      <t xml:space="preserve">レイ </t>
    </rPh>
    <rPh sb="4" eb="8">
      <t xml:space="preserve">カカクヒョウジ </t>
    </rPh>
    <rPh sb="9" eb="12">
      <t xml:space="preserve">ヒョウキユレ </t>
    </rPh>
    <rPh sb="14" eb="16">
      <t xml:space="preserve">シュウセイ </t>
    </rPh>
    <phoneticPr fontId="2"/>
  </si>
  <si>
    <t>割引価格</t>
  </si>
  <si>
    <t>（修正前の価格表示のピボットテーブル）</t>
    <rPh sb="0" eb="1">
      <t>（</t>
    </rPh>
    <rPh sb="1" eb="3">
      <t xml:space="preserve">シュウセイ </t>
    </rPh>
    <rPh sb="3" eb="4">
      <t xml:space="preserve">マエ </t>
    </rPh>
    <rPh sb="5" eb="9">
      <t>カカク</t>
    </rPh>
    <phoneticPr fontId="2"/>
  </si>
  <si>
    <t>（修正後の価格表示のピボットテーブル）</t>
    <rPh sb="0" eb="1">
      <t>（</t>
    </rPh>
    <rPh sb="1" eb="3">
      <t xml:space="preserve">シュウセイ </t>
    </rPh>
    <rPh sb="3" eb="4">
      <t xml:space="preserve">アト </t>
    </rPh>
    <rPh sb="5" eb="9">
      <t>カカク</t>
    </rPh>
    <phoneticPr fontId="2"/>
  </si>
  <si>
    <t>個数 / 価格表示</t>
  </si>
  <si>
    <t>割引</t>
  </si>
  <si>
    <t>通常価格</t>
  </si>
  <si>
    <t>通常価格</t>
    <phoneticPr fontId="2"/>
  </si>
  <si>
    <t>個数 / 価格表示_修正後</t>
  </si>
  <si>
    <t>仕入単価</t>
    <rPh sb="0" eb="2">
      <t xml:space="preserve">シイレ </t>
    </rPh>
    <rPh sb="2" eb="4">
      <t xml:space="preserve">タンカ </t>
    </rPh>
    <phoneticPr fontId="2"/>
  </si>
  <si>
    <t>商品単価</t>
  </si>
  <si>
    <t>例1. 仕入価格と商品単価の外れ値を探してみよう</t>
    <rPh sb="0" eb="1">
      <t xml:space="preserve">レイ </t>
    </rPh>
    <rPh sb="4" eb="6">
      <t xml:space="preserve">シイレカカク </t>
    </rPh>
    <rPh sb="9" eb="13">
      <t xml:space="preserve">ショウヒンタンカ </t>
    </rPh>
    <rPh sb="14" eb="15">
      <t xml:space="preserve">ハズレチ </t>
    </rPh>
    <phoneticPr fontId="2"/>
  </si>
  <si>
    <t>仕入単価</t>
  </si>
  <si>
    <t>仕入単価で降順にソートした場合</t>
    <rPh sb="0" eb="1">
      <t xml:space="preserve">シイレタンカ </t>
    </rPh>
    <rPh sb="5" eb="7">
      <t xml:space="preserve">コウジュンニ </t>
    </rPh>
    <phoneticPr fontId="2"/>
  </si>
  <si>
    <t>商品単価で昇順にソートした場合</t>
    <rPh sb="0" eb="2">
      <t xml:space="preserve">ショウヒｎ </t>
    </rPh>
    <rPh sb="5" eb="7">
      <t xml:space="preserve">ショウジュｎ </t>
    </rPh>
    <phoneticPr fontId="2"/>
  </si>
  <si>
    <t>（外れ値を外したデータ）</t>
    <rPh sb="1" eb="2">
      <t xml:space="preserve">ハズレチ </t>
    </rPh>
    <rPh sb="5" eb="6">
      <t xml:space="preserve">ハズシタ </t>
    </rPh>
    <phoneticPr fontId="2"/>
  </si>
  <si>
    <t>タイプ</t>
    <phoneticPr fontId="2"/>
  </si>
  <si>
    <t>例1. タイプと価格表示それぞれに関して、ダミー変数を作成しよう</t>
    <rPh sb="0" eb="1">
      <t xml:space="preserve">レイ </t>
    </rPh>
    <rPh sb="8" eb="12">
      <t xml:space="preserve">カカクヒョウジ </t>
    </rPh>
    <rPh sb="17" eb="18">
      <t xml:space="preserve">カンシテ </t>
    </rPh>
    <rPh sb="27" eb="29">
      <t xml:space="preserve">サクセイ </t>
    </rPh>
    <phoneticPr fontId="2"/>
  </si>
  <si>
    <t>占有率</t>
    <rPh sb="0" eb="3">
      <t xml:space="preserve">センユウリツ </t>
    </rPh>
    <phoneticPr fontId="2"/>
  </si>
  <si>
    <t>タイプ_スナック食品</t>
  </si>
  <si>
    <t>タイプ_冷凍食品</t>
  </si>
  <si>
    <t>タイプ_缶類</t>
  </si>
  <si>
    <t>タイプ_日用品</t>
  </si>
  <si>
    <t>タイプ_肉類</t>
  </si>
  <si>
    <t>タイプ_ソフトドリンク</t>
  </si>
  <si>
    <t>タイプ_パン類</t>
  </si>
  <si>
    <t>タイプ_アルコール類</t>
  </si>
  <si>
    <t>タイプ_その他</t>
    <phoneticPr fontId="2"/>
  </si>
  <si>
    <t>タイプ_魚介類</t>
  </si>
  <si>
    <t>価格表示_割引</t>
  </si>
  <si>
    <t>売上個数</t>
    <rPh sb="0" eb="1">
      <t xml:space="preserve">ウリアゲ </t>
    </rPh>
    <rPh sb="2" eb="4">
      <t xml:space="preserve">コスウ </t>
    </rPh>
    <phoneticPr fontId="2"/>
  </si>
  <si>
    <t>COUNTA関数</t>
    <rPh sb="6" eb="8">
      <t>カンスウ</t>
    </rPh>
    <phoneticPr fontId="2"/>
  </si>
  <si>
    <t>COUNT関数：数字のみ</t>
    <rPh sb="5" eb="7">
      <t>カンスウ</t>
    </rPh>
    <rPh sb="8" eb="10">
      <t>スウジ</t>
    </rPh>
    <phoneticPr fontId="2"/>
  </si>
  <si>
    <t>個数 / タイプ_修正後</t>
  </si>
  <si>
    <t>重量_修正後</t>
  </si>
  <si>
    <t>データの個数</t>
  </si>
  <si>
    <t>仕入単価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</si>
</sst>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);[Red]\(0\)"/>
  </numFmts>
  <fonts count="10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Continuous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重量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ヒストグラム</a:t>
            </a:r>
          </a:p>
        </cx:rich>
      </cx:tx>
    </cx:title>
    <cx:plotArea>
      <cx:plotAreaRegion>
        <cx:series layoutId="clusteredColumn" uniqueId="{732E5951-13C5-4756-B095-FB624753DF6A}">
          <cx:tx>
            <cx:txData>
              <cx:f>_xlchart.v1.0</cx:f>
              <cx:v>重量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重量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_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修正後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-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ヒストグラム</a:t>
            </a:r>
          </a:p>
        </cx:rich>
      </cx:tx>
    </cx:title>
    <cx:plotArea>
      <cx:plotAreaRegion>
        <cx:series layoutId="clusteredColumn" uniqueId="{30CCF94B-2949-48F5-94C5-4FEB4ADDF184}">
          <cx:tx>
            <cx:txData>
              <cx:f>_xlchart.v1.3</cx:f>
              <cx:v>重量_修正後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重量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89A7CD3E-9A6C-0247-B87F-366526715C9D}">
          <cx:tx>
            <cx:txData>
              <cx:f>_xlchart.v1.5</cx:f>
              <cx:v>重量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仕入単価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A1A1D666-DCB1-1C4E-BD98-BBC51699562E}">
          <cx:tx>
            <cx:txData>
              <cx:f>_xlchart.v1.9</cx:f>
              <cx:v>仕入単価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5088FFCE-9D20-8E46-A671-24A9E8B4D839}">
          <cx:tx>
            <cx:txData>
              <cx:f>_xlchart.v1.7</cx:f>
              <cx:v>商品単価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仕入単価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A1A1D666-DCB1-1C4E-BD98-BBC51699562E}">
          <cx:tx>
            <cx:txData>
              <cx:f>_xlchart.v1.11</cx:f>
              <cx:v>仕入単価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5088FFCE-9D20-8E46-A671-24A9E8B4D839}">
          <cx:tx>
            <cx:txData>
              <cx:f>_xlchart.v1.13</cx:f>
              <cx:v>商品単価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925830</xdr:colOff>
      <xdr:row>9</xdr:row>
      <xdr:rowOff>9531</xdr:rowOff>
    </xdr:from>
    <xdr:to>
      <xdr:col>13</xdr:col>
      <xdr:colOff>628650</xdr:colOff>
      <xdr:row>21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71D88B8F-D81F-4B1D-9613-6D1B9C843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380" y="2247906"/>
              <a:ext cx="6236970" cy="3124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22</xdr:row>
      <xdr:rowOff>242888</xdr:rowOff>
    </xdr:from>
    <xdr:to>
      <xdr:col>13</xdr:col>
      <xdr:colOff>647700</xdr:colOff>
      <xdr:row>33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7EA867C-B318-4CE8-A712-027121331F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5700713"/>
              <a:ext cx="6248400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8</xdr:row>
      <xdr:rowOff>0</xdr:rowOff>
    </xdr:from>
    <xdr:to>
      <xdr:col>12</xdr:col>
      <xdr:colOff>927100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F5E5C7A-B932-46AC-8CD7-61FE26F90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8200" y="1990725"/>
              <a:ext cx="615315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38100</xdr:rowOff>
    </xdr:from>
    <xdr:to>
      <xdr:col>13</xdr:col>
      <xdr:colOff>922611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3FBAA65-E3AC-461F-92D8-9C3FB91D6A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781050"/>
              <a:ext cx="4694511" cy="374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12700</xdr:colOff>
      <xdr:row>22</xdr:row>
      <xdr:rowOff>12700</xdr:rowOff>
    </xdr:from>
    <xdr:to>
      <xdr:col>13</xdr:col>
      <xdr:colOff>901700</xdr:colOff>
      <xdr:row>37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0038450-234C-4712-BE4A-E121753BA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9950" y="5480050"/>
              <a:ext cx="4679950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0</xdr:rowOff>
    </xdr:from>
    <xdr:to>
      <xdr:col>14</xdr:col>
      <xdr:colOff>567011</xdr:colOff>
      <xdr:row>18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24366CD-5FF8-4A8D-9A5F-31E4277FF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3600" y="742950"/>
              <a:ext cx="4608786" cy="374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21</xdr:row>
      <xdr:rowOff>241300</xdr:rowOff>
    </xdr:from>
    <xdr:to>
      <xdr:col>14</xdr:col>
      <xdr:colOff>546100</xdr:colOff>
      <xdr:row>36</xdr:row>
      <xdr:rowOff>241300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CAD42F1-BFCF-436A-ABFD-1C2950A27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5461000"/>
              <a:ext cx="4594225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%20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%20(1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%20(1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%20(1)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47970370374" createdVersion="6" refreshedVersion="6" minRefreshableVersion="3" recordCount="683" xr:uid="{EACB0AAD-D4EB-4F89-A072-02093F48AB0E}">
  <cacheSource type="worksheet">
    <worksheetSource ref="A1:B1048576" sheet="chap5-1-1_answer" r:id="rId2"/>
  </cacheSource>
  <cacheFields count="2">
    <cacheField name="商品ID" numFmtId="0">
      <sharedItems containsBlank="1"/>
    </cacheField>
    <cacheField name="タイプ" numFmtId="0">
      <sharedItems containsBlank="1" count="12">
        <s v="パン類"/>
        <s v="缶類"/>
        <s v="日用品"/>
        <s v="冷凍食品"/>
        <s v="青果物"/>
        <m/>
        <s v="アルコール類"/>
        <s v="肉類"/>
        <s v="その他"/>
        <s v="魚介類"/>
        <s v="スナック食品"/>
        <s v="ソフトドリン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75310300925" createdVersion="6" refreshedVersion="6" minRefreshableVersion="3" recordCount="684" xr:uid="{CA2E41BF-29C1-4766-9ADC-5913743B5DE2}">
  <cacheSource type="worksheet">
    <worksheetSource ref="A1:B1048576" sheet="chap5-2_answer" r:id="rId2"/>
  </cacheSource>
  <cacheFields count="2">
    <cacheField name="商品ID" numFmtId="0">
      <sharedItems containsBlank="1"/>
    </cacheField>
    <cacheField name="価格表示" numFmtId="0">
      <sharedItems containsBlank="1" count="5">
        <s v="定価"/>
        <s v="割引価格"/>
        <s v="割引"/>
        <s v="通常価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76889930553" createdVersion="6" refreshedVersion="6" minRefreshableVersion="3" recordCount="683" xr:uid="{D655428C-ACC1-4D8D-B9D7-8EC5F68E2671}">
  <cacheSource type="worksheet">
    <worksheetSource ref="C1:C1048576" sheet="chap5-2_answer" r:id="rId2"/>
  </cacheSource>
  <cacheFields count="1">
    <cacheField name="価格表示_修正後" numFmtId="0">
      <sharedItems containsBlank="1" count="3">
        <s v="定価"/>
        <s v="割引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744093981484" createdVersion="6" refreshedVersion="6" minRefreshableVersion="3" recordCount="683" xr:uid="{2D98C016-0A6E-49D9-8EE9-F4AB95F27220}">
  <cacheSource type="worksheet">
    <worksheetSource ref="C1:C1048576" sheet="chap5-4_answer" r:id="rId2"/>
  </cacheSource>
  <cacheFields count="1">
    <cacheField name="価格表示" numFmtId="0">
      <sharedItems containsBlank="1" count="3">
        <s v="定価"/>
        <s v="割引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743954513891" createdVersion="6" refreshedVersion="6" minRefreshableVersion="3" recordCount="683" xr:uid="{F5BA0B4C-D49F-47A3-A51E-9CFD76771D9F}">
  <cacheSource type="worksheet">
    <worksheetSource ref="B1:B1048576" sheet="chap5-4_answer" r:id="rId2"/>
  </cacheSource>
  <cacheFields count="1">
    <cacheField name="タイプ" numFmtId="0">
      <sharedItems containsBlank="1" count="12">
        <s v="その他"/>
        <s v="缶類"/>
        <s v="日用品"/>
        <s v="冷凍食品"/>
        <s v="青果物"/>
        <s v="スナック食品"/>
        <s v="肉類"/>
        <s v="魚介類"/>
        <s v="パン類"/>
        <s v="ソフトドリンク"/>
        <s v="アルコール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kei" refreshedDate="45281.438988888891" createdVersion="7" refreshedVersion="7" minRefreshableVersion="3" recordCount="683" xr:uid="{18A25D16-5B5B-47C7-829C-AEFCAE412499}">
  <cacheSource type="worksheet">
    <worksheetSource ref="A1:C1048576" sheet="chap5-1-1"/>
  </cacheSource>
  <cacheFields count="3">
    <cacheField name="商品ID" numFmtId="0">
      <sharedItems containsBlank="1"/>
    </cacheField>
    <cacheField name="タイプ" numFmtId="0">
      <sharedItems containsBlank="1" count="12">
        <s v="その他"/>
        <s v="缶類"/>
        <s v="日用品"/>
        <s v="冷凍食品"/>
        <s v="青果物"/>
        <s v="スナック食品"/>
        <m/>
        <s v="肉類"/>
        <s v="魚介類"/>
        <s v="パン類"/>
        <s v="ソフトドリンク"/>
        <s v="アルコール類"/>
      </sharedItems>
    </cacheField>
    <cacheField name="タイプ_修正後" numFmtId="0">
      <sharedItems containsBlank="1" count="12">
        <s v="その他"/>
        <s v="缶類"/>
        <s v="日用品"/>
        <s v="冷凍食品"/>
        <s v="青果物"/>
        <s v="スナック食品"/>
        <s v="肉類"/>
        <s v="魚介類"/>
        <s v="パン類"/>
        <s v="ソフトドリンク"/>
        <s v="アルコール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s v="ID_DN23"/>
    <x v="0"/>
  </r>
  <r>
    <s v="ID_DO11"/>
    <x v="0"/>
  </r>
  <r>
    <s v="ID_DO23"/>
    <x v="0"/>
  </r>
  <r>
    <s v="ID_DP11"/>
    <x v="0"/>
  </r>
  <r>
    <s v="ID_DP23"/>
    <x v="0"/>
  </r>
  <r>
    <s v="ID_DP59"/>
    <x v="0"/>
  </r>
  <r>
    <s v="ID_DQ11"/>
    <x v="0"/>
  </r>
  <r>
    <s v="ID_DQ23"/>
    <x v="0"/>
  </r>
  <r>
    <s v="ID_DQ59"/>
    <x v="0"/>
  </r>
  <r>
    <s v="ID_DR23"/>
    <x v="0"/>
  </r>
  <r>
    <s v="ID_DR35"/>
    <x v="0"/>
  </r>
  <r>
    <s v="ID_DR47"/>
    <x v="0"/>
  </r>
  <r>
    <s v="ID_DR59"/>
    <x v="0"/>
  </r>
  <r>
    <s v="ID_DS11"/>
    <x v="0"/>
  </r>
  <r>
    <s v="ID_DS35"/>
    <x v="0"/>
  </r>
  <r>
    <s v="ID_DS47"/>
    <x v="0"/>
  </r>
  <r>
    <s v="ID_DS59"/>
    <x v="0"/>
  </r>
  <r>
    <s v="ID_DT11"/>
    <x v="0"/>
  </r>
  <r>
    <s v="ID_DT47"/>
    <x v="0"/>
  </r>
  <r>
    <s v="ID_DT59"/>
    <x v="0"/>
  </r>
  <r>
    <s v="ID_DU11"/>
    <x v="0"/>
  </r>
  <r>
    <s v="ID_DU23"/>
    <x v="0"/>
  </r>
  <r>
    <s v="ID_DU35"/>
    <x v="0"/>
  </r>
  <r>
    <s v="ID_DU59"/>
    <x v="0"/>
  </r>
  <r>
    <s v="ID_DV23"/>
    <x v="0"/>
  </r>
  <r>
    <s v="ID_DW11"/>
    <x v="0"/>
  </r>
  <r>
    <s v="ID_DX47"/>
    <x v="0"/>
  </r>
  <r>
    <s v="ID_DX59"/>
    <x v="0"/>
  </r>
  <r>
    <s v="ID_DY35"/>
    <x v="0"/>
  </r>
  <r>
    <s v="ID_DY47"/>
    <x v="0"/>
  </r>
  <r>
    <s v="ID_DZ35"/>
    <x v="0"/>
  </r>
  <r>
    <s v="ID_DA01"/>
    <x v="1"/>
  </r>
  <r>
    <s v="ID_DA13"/>
    <x v="1"/>
  </r>
  <r>
    <s v="ID_DA49"/>
    <x v="1"/>
  </r>
  <r>
    <s v="ID_DB02"/>
    <x v="1"/>
  </r>
  <r>
    <s v="ID_DB14"/>
    <x v="1"/>
  </r>
  <r>
    <s v="ID_DB26"/>
    <x v="1"/>
  </r>
  <r>
    <s v="ID_DB38"/>
    <x v="1"/>
  </r>
  <r>
    <s v="ID_DC02"/>
    <x v="1"/>
  </r>
  <r>
    <s v="ID_DC14"/>
    <x v="1"/>
  </r>
  <r>
    <s v="ID_DC50"/>
    <x v="1"/>
  </r>
  <r>
    <s v="ID_DD26"/>
    <x v="1"/>
  </r>
  <r>
    <s v="ID_DD38"/>
    <x v="1"/>
  </r>
  <r>
    <s v="ID_DD50"/>
    <x v="1"/>
  </r>
  <r>
    <s v="ID_DE02"/>
    <x v="1"/>
  </r>
  <r>
    <s v="ID_DE38"/>
    <x v="1"/>
  </r>
  <r>
    <s v="ID_DE50"/>
    <x v="1"/>
  </r>
  <r>
    <s v="ID_DF26"/>
    <x v="1"/>
  </r>
  <r>
    <s v="ID_DF50"/>
    <x v="1"/>
  </r>
  <r>
    <s v="ID_DG02"/>
    <x v="1"/>
  </r>
  <r>
    <s v="ID_DG14"/>
    <x v="1"/>
  </r>
  <r>
    <s v="ID_DG38"/>
    <x v="1"/>
  </r>
  <r>
    <s v="ID_DH02"/>
    <x v="1"/>
  </r>
  <r>
    <s v="ID_DH26"/>
    <x v="1"/>
  </r>
  <r>
    <s v="ID_DH50"/>
    <x v="1"/>
  </r>
  <r>
    <s v="ID_DI14"/>
    <x v="1"/>
  </r>
  <r>
    <s v="ID_DI26"/>
    <x v="1"/>
  </r>
  <r>
    <s v="ID_DI50"/>
    <x v="1"/>
  </r>
  <r>
    <s v="ID_DJ26"/>
    <x v="1"/>
  </r>
  <r>
    <s v="ID_DK38"/>
    <x v="1"/>
  </r>
  <r>
    <s v="ID_DL26"/>
    <x v="1"/>
  </r>
  <r>
    <s v="ID_DL38"/>
    <x v="1"/>
  </r>
  <r>
    <s v="ID_DM14"/>
    <x v="1"/>
  </r>
  <r>
    <s v="ID_DM50"/>
    <x v="1"/>
  </r>
  <r>
    <s v="ID_DN02"/>
    <x v="1"/>
  </r>
  <r>
    <s v="ID_DN50"/>
    <x v="1"/>
  </r>
  <r>
    <s v="ID_DO25"/>
    <x v="1"/>
  </r>
  <r>
    <s v="ID_DO38"/>
    <x v="1"/>
  </r>
  <r>
    <s v="ID_DO50"/>
    <x v="1"/>
  </r>
  <r>
    <s v="ID_DP13"/>
    <x v="1"/>
  </r>
  <r>
    <s v="ID_DP25"/>
    <x v="1"/>
  </r>
  <r>
    <s v="ID_DP38"/>
    <x v="1"/>
  </r>
  <r>
    <s v="ID_DQ13"/>
    <x v="1"/>
  </r>
  <r>
    <s v="ID_DQ25"/>
    <x v="1"/>
  </r>
  <r>
    <s v="ID_DR01"/>
    <x v="1"/>
  </r>
  <r>
    <s v="ID_DR25"/>
    <x v="1"/>
  </r>
  <r>
    <s v="ID_DS01"/>
    <x v="1"/>
  </r>
  <r>
    <s v="ID_DS25"/>
    <x v="1"/>
  </r>
  <r>
    <s v="ID_DT49"/>
    <x v="1"/>
  </r>
  <r>
    <s v="ID_DU01"/>
    <x v="1"/>
  </r>
  <r>
    <s v="ID_DU25"/>
    <x v="1"/>
  </r>
  <r>
    <s v="ID_DU37"/>
    <x v="1"/>
  </r>
  <r>
    <s v="ID_DV01"/>
    <x v="1"/>
  </r>
  <r>
    <s v="ID_DV13"/>
    <x v="1"/>
  </r>
  <r>
    <s v="ID_DV37"/>
    <x v="1"/>
  </r>
  <r>
    <s v="ID_DV49"/>
    <x v="1"/>
  </r>
  <r>
    <s v="ID_DW01"/>
    <x v="1"/>
  </r>
  <r>
    <s v="ID_DW13"/>
    <x v="1"/>
  </r>
  <r>
    <s v="ID_DW25"/>
    <x v="1"/>
  </r>
  <r>
    <s v="ID_DW37"/>
    <x v="1"/>
  </r>
  <r>
    <s v="ID_DW49"/>
    <x v="1"/>
  </r>
  <r>
    <s v="ID_DX01"/>
    <x v="1"/>
  </r>
  <r>
    <s v="ID_DX13"/>
    <x v="1"/>
  </r>
  <r>
    <s v="ID_DX25"/>
    <x v="1"/>
  </r>
  <r>
    <s v="ID_DX37"/>
    <x v="1"/>
  </r>
  <r>
    <s v="ID_DX49"/>
    <x v="1"/>
  </r>
  <r>
    <s v="ID_DY25"/>
    <x v="1"/>
  </r>
  <r>
    <s v="ID_DY37"/>
    <x v="1"/>
  </r>
  <r>
    <s v="ID_DY49"/>
    <x v="1"/>
  </r>
  <r>
    <s v="ID_DZ01"/>
    <x v="1"/>
  </r>
  <r>
    <s v="ID_DZ25"/>
    <x v="1"/>
  </r>
  <r>
    <s v="ID_DZ37"/>
    <x v="1"/>
  </r>
  <r>
    <s v="ID_DZ49"/>
    <x v="1"/>
  </r>
  <r>
    <s v="ID_RE15"/>
    <x v="2"/>
  </r>
  <r>
    <s v="ID_RF03"/>
    <x v="2"/>
  </r>
  <r>
    <s v="ID_RF27"/>
    <x v="2"/>
  </r>
  <r>
    <s v="ID_RG03"/>
    <x v="2"/>
  </r>
  <r>
    <s v="ID_RH39"/>
    <x v="2"/>
  </r>
  <r>
    <s v="ID_RH51"/>
    <x v="2"/>
  </r>
  <r>
    <s v="ID_RI03"/>
    <x v="2"/>
  </r>
  <r>
    <s v="ID_RI39"/>
    <x v="2"/>
  </r>
  <r>
    <s v="ID_RI51"/>
    <x v="2"/>
  </r>
  <r>
    <s v="ID_RJ39"/>
    <x v="2"/>
  </r>
  <r>
    <s v="ID_RK39"/>
    <x v="2"/>
  </r>
  <r>
    <s v="ID_DA02"/>
    <x v="2"/>
  </r>
  <r>
    <s v="ID_DA03"/>
    <x v="2"/>
  </r>
  <r>
    <s v="ID_DA15"/>
    <x v="2"/>
  </r>
  <r>
    <s v="ID_DA26"/>
    <x v="2"/>
  </r>
  <r>
    <s v="ID_DA50"/>
    <x v="2"/>
  </r>
  <r>
    <s v="ID_DA51"/>
    <x v="2"/>
  </r>
  <r>
    <s v="ID_DB04"/>
    <x v="2"/>
  </r>
  <r>
    <s v="ID_DB27"/>
    <x v="2"/>
  </r>
  <r>
    <s v="ID_DB40"/>
    <x v="2"/>
  </r>
  <r>
    <s v="ID_DB52"/>
    <x v="2"/>
  </r>
  <r>
    <s v="ID_DC04"/>
    <x v="2"/>
  </r>
  <r>
    <s v="ID_DC16"/>
    <x v="2"/>
  </r>
  <r>
    <s v="ID_DD39"/>
    <x v="2"/>
  </r>
  <r>
    <s v="ID_DD40"/>
    <x v="2"/>
  </r>
  <r>
    <s v="ID_DD51"/>
    <x v="2"/>
  </r>
  <r>
    <s v="ID_DD52"/>
    <x v="2"/>
  </r>
  <r>
    <s v="ID_DE40"/>
    <x v="2"/>
  </r>
  <r>
    <s v="ID_DE51"/>
    <x v="2"/>
  </r>
  <r>
    <s v="ID_DE52"/>
    <x v="2"/>
  </r>
  <r>
    <s v="ID_DF40"/>
    <x v="2"/>
  </r>
  <r>
    <s v="ID_DI27"/>
    <x v="2"/>
  </r>
  <r>
    <s v="ID_DJ15"/>
    <x v="2"/>
  </r>
  <r>
    <s v="ID_DK03"/>
    <x v="2"/>
  </r>
  <r>
    <s v="ID_DK51"/>
    <x v="2"/>
  </r>
  <r>
    <s v="ID_DL39"/>
    <x v="2"/>
  </r>
  <r>
    <s v="ID_DM39"/>
    <x v="2"/>
  </r>
  <r>
    <s v="ID_DQ26"/>
    <x v="2"/>
  </r>
  <r>
    <s v="ID_DR14"/>
    <x v="2"/>
  </r>
  <r>
    <s v="ID_DS02"/>
    <x v="2"/>
  </r>
  <r>
    <s v="ID_DS26"/>
    <x v="2"/>
  </r>
  <r>
    <s v="ID_DT14"/>
    <x v="2"/>
  </r>
  <r>
    <s v="ID_DT26"/>
    <x v="2"/>
  </r>
  <r>
    <s v="ID_DT50"/>
    <x v="2"/>
  </r>
  <r>
    <s v="ID_DU14"/>
    <x v="2"/>
  </r>
  <r>
    <s v="ID_DU26"/>
    <x v="2"/>
  </r>
  <r>
    <s v="ID_DU38"/>
    <x v="2"/>
  </r>
  <r>
    <s v="ID_DU50"/>
    <x v="2"/>
  </r>
  <r>
    <s v="ID_DV02"/>
    <x v="2"/>
  </r>
  <r>
    <s v="ID_DV26"/>
    <x v="2"/>
  </r>
  <r>
    <s v="ID_DV38"/>
    <x v="2"/>
  </r>
  <r>
    <s v="ID_DW02"/>
    <x v="2"/>
  </r>
  <r>
    <s v="ID_DW26"/>
    <x v="2"/>
  </r>
  <r>
    <s v="ID_DW38"/>
    <x v="2"/>
  </r>
  <r>
    <s v="ID_DX26"/>
    <x v="2"/>
  </r>
  <r>
    <s v="ID_DX50"/>
    <x v="2"/>
  </r>
  <r>
    <s v="ID_DY02"/>
    <x v="2"/>
  </r>
  <r>
    <s v="ID_DY15"/>
    <x v="2"/>
  </r>
  <r>
    <s v="ID_DY26"/>
    <x v="2"/>
  </r>
  <r>
    <s v="ID_DY27"/>
    <x v="2"/>
  </r>
  <r>
    <s v="ID_DY50"/>
    <x v="2"/>
  </r>
  <r>
    <s v="ID_DZ02"/>
    <x v="2"/>
  </r>
  <r>
    <s v="ID_DZ14"/>
    <x v="2"/>
  </r>
  <r>
    <s v="ID_DZ15"/>
    <x v="2"/>
  </r>
  <r>
    <s v="ID_DZ26"/>
    <x v="2"/>
  </r>
  <r>
    <s v="ID_DZ38"/>
    <x v="2"/>
  </r>
  <r>
    <s v="ID_DZ50"/>
    <x v="2"/>
  </r>
  <r>
    <s v="ID_DA04"/>
    <x v="3"/>
  </r>
  <r>
    <s v="ID_DA16"/>
    <x v="3"/>
  </r>
  <r>
    <s v="ID_DA28"/>
    <x v="3"/>
  </r>
  <r>
    <s v="ID_DA52"/>
    <x v="3"/>
  </r>
  <r>
    <s v="ID_DB05"/>
    <x v="3"/>
  </r>
  <r>
    <s v="ID_DB17"/>
    <x v="3"/>
  </r>
  <r>
    <s v="ID_DB53"/>
    <x v="3"/>
  </r>
  <r>
    <s v="ID_DC17"/>
    <x v="3"/>
  </r>
  <r>
    <s v="ID_DC28"/>
    <x v="3"/>
  </r>
  <r>
    <s v="ID_DC29"/>
    <x v="3"/>
  </r>
  <r>
    <s v="ID_DC41"/>
    <x v="3"/>
  </r>
  <r>
    <s v="ID_DC53"/>
    <x v="3"/>
  </r>
  <r>
    <s v="ID_DD05"/>
    <x v="3"/>
  </r>
  <r>
    <s v="ID_DD28"/>
    <x v="3"/>
  </r>
  <r>
    <s v="ID_DD29"/>
    <x v="3"/>
  </r>
  <r>
    <s v="ID_DD41"/>
    <x v="3"/>
  </r>
  <r>
    <s v="ID_DD53"/>
    <x v="3"/>
  </r>
  <r>
    <s v="ID_DE05"/>
    <x v="3"/>
  </r>
  <r>
    <s v="ID_DE16"/>
    <x v="3"/>
  </r>
  <r>
    <s v="ID_DE29"/>
    <x v="3"/>
  </r>
  <r>
    <s v="ID_DE53"/>
    <x v="3"/>
  </r>
  <r>
    <s v="ID_DF05"/>
    <x v="3"/>
  </r>
  <r>
    <s v="ID_DF16"/>
    <x v="3"/>
  </r>
  <r>
    <s v="ID_DF28"/>
    <x v="3"/>
  </r>
  <r>
    <s v="ID_DF29"/>
    <x v="3"/>
  </r>
  <r>
    <s v="ID_DF41"/>
    <x v="3"/>
  </r>
  <r>
    <s v="ID_DF52"/>
    <x v="3"/>
  </r>
  <r>
    <s v="ID_DG05"/>
    <x v="3"/>
  </r>
  <r>
    <s v="ID_DG17"/>
    <x v="3"/>
  </r>
  <r>
    <s v="ID_DG29"/>
    <x v="3"/>
  </r>
  <r>
    <s v="ID_DG40"/>
    <x v="3"/>
  </r>
  <r>
    <s v="ID_DG52"/>
    <x v="3"/>
  </r>
  <r>
    <s v="ID_DH05"/>
    <x v="3"/>
  </r>
  <r>
    <s v="ID_DH16"/>
    <x v="3"/>
  </r>
  <r>
    <s v="ID_DH28"/>
    <x v="3"/>
  </r>
  <r>
    <s v="ID_DH40"/>
    <x v="3"/>
  </r>
  <r>
    <s v="ID_DH41"/>
    <x v="3"/>
  </r>
  <r>
    <s v="ID_DH52"/>
    <x v="3"/>
  </r>
  <r>
    <s v="ID_DI04"/>
    <x v="3"/>
  </r>
  <r>
    <s v="ID_DI16"/>
    <x v="3"/>
  </r>
  <r>
    <s v="ID_DI28"/>
    <x v="3"/>
  </r>
  <r>
    <s v="ID_DI41"/>
    <x v="3"/>
  </r>
  <r>
    <s v="ID_DJ28"/>
    <x v="3"/>
  </r>
  <r>
    <s v="ID_DJ40"/>
    <x v="3"/>
  </r>
  <r>
    <s v="ID_DJ53"/>
    <x v="3"/>
  </r>
  <r>
    <s v="ID_DK04"/>
    <x v="3"/>
  </r>
  <r>
    <s v="ID_DK16"/>
    <x v="3"/>
  </r>
  <r>
    <s v="ID_DK28"/>
    <x v="3"/>
  </r>
  <r>
    <s v="ID_DK40"/>
    <x v="3"/>
  </r>
  <r>
    <s v="ID_DK41"/>
    <x v="3"/>
  </r>
  <r>
    <s v="ID_DK52"/>
    <x v="3"/>
  </r>
  <r>
    <s v="ID_DL04"/>
    <x v="3"/>
  </r>
  <r>
    <s v="ID_DL40"/>
    <x v="3"/>
  </r>
  <r>
    <s v="ID_DL52"/>
    <x v="3"/>
  </r>
  <r>
    <s v="ID_DN04"/>
    <x v="3"/>
  </r>
  <r>
    <s v="ID_DN52"/>
    <x v="3"/>
  </r>
  <r>
    <s v="ID_DO04"/>
    <x v="3"/>
  </r>
  <r>
    <s v="ID_DO28"/>
    <x v="3"/>
  </r>
  <r>
    <s v="ID_DO40"/>
    <x v="3"/>
  </r>
  <r>
    <s v="ID_DO52"/>
    <x v="3"/>
  </r>
  <r>
    <s v="ID_DP04"/>
    <x v="3"/>
  </r>
  <r>
    <s v="ID_DP52"/>
    <x v="3"/>
  </r>
  <r>
    <s v="ID_DQ28"/>
    <x v="3"/>
  </r>
  <r>
    <s v="ID_DQ40"/>
    <x v="3"/>
  </r>
  <r>
    <s v="ID_DQ52"/>
    <x v="3"/>
  </r>
  <r>
    <s v="ID_DR04"/>
    <x v="3"/>
  </r>
  <r>
    <s v="ID_DR40"/>
    <x v="3"/>
  </r>
  <r>
    <s v="ID_DR52"/>
    <x v="3"/>
  </r>
  <r>
    <s v="ID_DS16"/>
    <x v="3"/>
  </r>
  <r>
    <s v="ID_DS28"/>
    <x v="3"/>
  </r>
  <r>
    <s v="ID_DS40"/>
    <x v="3"/>
  </r>
  <r>
    <s v="ID_DS52"/>
    <x v="3"/>
  </r>
  <r>
    <s v="ID_DT16"/>
    <x v="3"/>
  </r>
  <r>
    <s v="ID_DT40"/>
    <x v="3"/>
  </r>
  <r>
    <s v="ID_DU28"/>
    <x v="3"/>
  </r>
  <r>
    <s v="ID_DU52"/>
    <x v="3"/>
  </r>
  <r>
    <s v="ID_DV04"/>
    <x v="3"/>
  </r>
  <r>
    <s v="ID_DV28"/>
    <x v="3"/>
  </r>
  <r>
    <s v="ID_DW04"/>
    <x v="3"/>
  </r>
  <r>
    <s v="ID_DW16"/>
    <x v="3"/>
  </r>
  <r>
    <s v="ID_DW28"/>
    <x v="3"/>
  </r>
  <r>
    <s v="ID_DW52"/>
    <x v="3"/>
  </r>
  <r>
    <s v="ID_DX04"/>
    <x v="3"/>
  </r>
  <r>
    <s v="ID_DX28"/>
    <x v="3"/>
  </r>
  <r>
    <s v="ID_DY04"/>
    <x v="3"/>
  </r>
  <r>
    <s v="ID_DY16"/>
    <x v="3"/>
  </r>
  <r>
    <s v="ID_DZ16"/>
    <x v="3"/>
  </r>
  <r>
    <s v="ID_DZ40"/>
    <x v="3"/>
  </r>
  <r>
    <s v="ID_DZ52"/>
    <x v="3"/>
  </r>
  <r>
    <s v="ID_DA07"/>
    <x v="4"/>
  </r>
  <r>
    <s v="ID_DA08"/>
    <x v="4"/>
  </r>
  <r>
    <s v="ID_DA20"/>
    <x v="5"/>
  </r>
  <r>
    <s v="ID_DA43"/>
    <x v="4"/>
  </r>
  <r>
    <s v="ID_DA44"/>
    <x v="4"/>
  </r>
  <r>
    <s v="ID_DA55"/>
    <x v="4"/>
  </r>
  <r>
    <s v="ID_DA56"/>
    <x v="4"/>
  </r>
  <r>
    <s v="ID_DB08"/>
    <x v="4"/>
  </r>
  <r>
    <s v="ID_DB21"/>
    <x v="4"/>
  </r>
  <r>
    <s v="ID_DB32"/>
    <x v="4"/>
  </r>
  <r>
    <s v="ID_DB44"/>
    <x v="4"/>
  </r>
  <r>
    <s v="ID_DB56"/>
    <x v="4"/>
  </r>
  <r>
    <s v="ID_DB57"/>
    <x v="4"/>
  </r>
  <r>
    <s v="ID_DC08"/>
    <x v="4"/>
  </r>
  <r>
    <s v="ID_DC32"/>
    <x v="4"/>
  </r>
  <r>
    <s v="ID_DC33"/>
    <x v="4"/>
  </r>
  <r>
    <s v="ID_DC44"/>
    <x v="4"/>
  </r>
  <r>
    <s v="ID_DC45"/>
    <x v="4"/>
  </r>
  <r>
    <s v="ID_DD08"/>
    <x v="4"/>
  </r>
  <r>
    <s v="ID_DD09"/>
    <x v="4"/>
  </r>
  <r>
    <s v="ID_DD20"/>
    <x v="4"/>
  </r>
  <r>
    <s v="ID_DD33"/>
    <x v="4"/>
  </r>
  <r>
    <s v="ID_DD57"/>
    <x v="4"/>
  </r>
  <r>
    <s v="ID_DE08"/>
    <x v="5"/>
  </r>
  <r>
    <s v="ID_DE09"/>
    <x v="4"/>
  </r>
  <r>
    <s v="ID_DE21"/>
    <x v="4"/>
  </r>
  <r>
    <s v="ID_DE32"/>
    <x v="4"/>
  </r>
  <r>
    <s v="ID_DE33"/>
    <x v="4"/>
  </r>
  <r>
    <s v="ID_DE56"/>
    <x v="4"/>
  </r>
  <r>
    <s v="ID_DE57"/>
    <x v="4"/>
  </r>
  <r>
    <s v="ID_DF09"/>
    <x v="4"/>
  </r>
  <r>
    <s v="ID_DF20"/>
    <x v="4"/>
  </r>
  <r>
    <s v="ID_DF21"/>
    <x v="4"/>
  </r>
  <r>
    <s v="ID_DF44"/>
    <x v="4"/>
  </r>
  <r>
    <s v="ID_DF56"/>
    <x v="4"/>
  </r>
  <r>
    <s v="ID_DF57"/>
    <x v="4"/>
  </r>
  <r>
    <s v="ID_DG09"/>
    <x v="4"/>
  </r>
  <r>
    <s v="ID_DG32"/>
    <x v="4"/>
  </r>
  <r>
    <s v="ID_DG44"/>
    <x v="4"/>
  </r>
  <r>
    <s v="ID_DG56"/>
    <x v="4"/>
  </r>
  <r>
    <s v="ID_DH08"/>
    <x v="4"/>
  </r>
  <r>
    <s v="ID_DH32"/>
    <x v="4"/>
  </r>
  <r>
    <s v="ID_DH57"/>
    <x v="4"/>
  </r>
  <r>
    <s v="ID_DI20"/>
    <x v="4"/>
  </r>
  <r>
    <s v="ID_DI32"/>
    <x v="4"/>
  </r>
  <r>
    <s v="ID_DI44"/>
    <x v="4"/>
  </r>
  <r>
    <s v="ID_DI56"/>
    <x v="4"/>
  </r>
  <r>
    <s v="ID_DJ32"/>
    <x v="4"/>
  </r>
  <r>
    <s v="ID_DJ44"/>
    <x v="4"/>
  </r>
  <r>
    <s v="ID_DJ56"/>
    <x v="4"/>
  </r>
  <r>
    <s v="ID_DK08"/>
    <x v="4"/>
  </r>
  <r>
    <s v="ID_DK20"/>
    <x v="4"/>
  </r>
  <r>
    <s v="ID_DK32"/>
    <x v="4"/>
  </r>
  <r>
    <s v="ID_DK44"/>
    <x v="4"/>
  </r>
  <r>
    <s v="ID_DL08"/>
    <x v="5"/>
  </r>
  <r>
    <s v="ID_DL20"/>
    <x v="4"/>
  </r>
  <r>
    <s v="ID_DL44"/>
    <x v="4"/>
  </r>
  <r>
    <s v="ID_DL56"/>
    <x v="4"/>
  </r>
  <r>
    <s v="ID_DM20"/>
    <x v="4"/>
  </r>
  <r>
    <s v="ID_DM56"/>
    <x v="4"/>
  </r>
  <r>
    <s v="ID_DN08"/>
    <x v="4"/>
  </r>
  <r>
    <s v="ID_DN20"/>
    <x v="4"/>
  </r>
  <r>
    <s v="ID_DN32"/>
    <x v="4"/>
  </r>
  <r>
    <s v="ID_DN44"/>
    <x v="4"/>
  </r>
  <r>
    <s v="ID_DN56"/>
    <x v="4"/>
  </r>
  <r>
    <s v="ID_DO19"/>
    <x v="4"/>
  </r>
  <r>
    <s v="ID_DO31"/>
    <x v="4"/>
  </r>
  <r>
    <s v="ID_DO32"/>
    <x v="4"/>
  </r>
  <r>
    <s v="ID_DO44"/>
    <x v="4"/>
  </r>
  <r>
    <s v="ID_DP31"/>
    <x v="4"/>
  </r>
  <r>
    <s v="ID_DP56"/>
    <x v="4"/>
  </r>
  <r>
    <s v="ID_DQ07"/>
    <x v="4"/>
  </r>
  <r>
    <s v="ID_DQ08"/>
    <x v="4"/>
  </r>
  <r>
    <s v="ID_DQ19"/>
    <x v="4"/>
  </r>
  <r>
    <s v="ID_DQ20"/>
    <x v="4"/>
  </r>
  <r>
    <s v="ID_DQ31"/>
    <x v="4"/>
  </r>
  <r>
    <s v="ID_DQ32"/>
    <x v="4"/>
  </r>
  <r>
    <s v="ID_DQ55"/>
    <x v="4"/>
  </r>
  <r>
    <s v="ID_DQ56"/>
    <x v="4"/>
  </r>
  <r>
    <s v="ID_DR07"/>
    <x v="4"/>
  </r>
  <r>
    <s v="ID_DR19"/>
    <x v="4"/>
  </r>
  <r>
    <s v="ID_DR31"/>
    <x v="4"/>
  </r>
  <r>
    <s v="ID_DR32"/>
    <x v="4"/>
  </r>
  <r>
    <s v="ID_DR43"/>
    <x v="4"/>
  </r>
  <r>
    <s v="ID_DR44"/>
    <x v="4"/>
  </r>
  <r>
    <s v="ID_DR55"/>
    <x v="4"/>
  </r>
  <r>
    <s v="ID_DR56"/>
    <x v="4"/>
  </r>
  <r>
    <s v="ID_DS08"/>
    <x v="4"/>
  </r>
  <r>
    <s v="ID_DS31"/>
    <x v="4"/>
  </r>
  <r>
    <s v="ID_DS32"/>
    <x v="4"/>
  </r>
  <r>
    <s v="ID_DS43"/>
    <x v="4"/>
  </r>
  <r>
    <s v="ID_DS44"/>
    <x v="4"/>
  </r>
  <r>
    <s v="ID_DS55"/>
    <x v="4"/>
  </r>
  <r>
    <s v="ID_DT07"/>
    <x v="4"/>
  </r>
  <r>
    <s v="ID_DT08"/>
    <x v="4"/>
  </r>
  <r>
    <s v="ID_DT19"/>
    <x v="4"/>
  </r>
  <r>
    <s v="ID_DT20"/>
    <x v="4"/>
  </r>
  <r>
    <s v="ID_DT32"/>
    <x v="4"/>
  </r>
  <r>
    <s v="ID_DT55"/>
    <x v="4"/>
  </r>
  <r>
    <s v="ID_DT56"/>
    <x v="4"/>
  </r>
  <r>
    <s v="ID_DU08"/>
    <x v="4"/>
  </r>
  <r>
    <s v="ID_DU19"/>
    <x v="4"/>
  </r>
  <r>
    <s v="ID_DU20"/>
    <x v="4"/>
  </r>
  <r>
    <s v="ID_DU32"/>
    <x v="4"/>
  </r>
  <r>
    <s v="ID_DU43"/>
    <x v="4"/>
  </r>
  <r>
    <s v="ID_DU44"/>
    <x v="4"/>
  </r>
  <r>
    <s v="ID_DU55"/>
    <x v="4"/>
  </r>
  <r>
    <s v="ID_DU56"/>
    <x v="4"/>
  </r>
  <r>
    <s v="ID_DV07"/>
    <x v="4"/>
  </r>
  <r>
    <s v="ID_DV08"/>
    <x v="4"/>
  </r>
  <r>
    <s v="ID_DV20"/>
    <x v="4"/>
  </r>
  <r>
    <s v="ID_DV43"/>
    <x v="4"/>
  </r>
  <r>
    <s v="ID_DV55"/>
    <x v="4"/>
  </r>
  <r>
    <s v="ID_DV56"/>
    <x v="4"/>
  </r>
  <r>
    <s v="ID_DW07"/>
    <x v="4"/>
  </r>
  <r>
    <s v="ID_DW08"/>
    <x v="4"/>
  </r>
  <r>
    <s v="ID_DW19"/>
    <x v="4"/>
  </r>
  <r>
    <s v="ID_DW20"/>
    <x v="4"/>
  </r>
  <r>
    <s v="ID_DW31"/>
    <x v="4"/>
  </r>
  <r>
    <s v="ID_DW55"/>
    <x v="4"/>
  </r>
  <r>
    <s v="ID_DW56"/>
    <x v="4"/>
  </r>
  <r>
    <s v="ID_DX07"/>
    <x v="4"/>
  </r>
  <r>
    <s v="ID_DX20"/>
    <x v="4"/>
  </r>
  <r>
    <s v="ID_DX31"/>
    <x v="4"/>
  </r>
  <r>
    <s v="ID_DX44"/>
    <x v="4"/>
  </r>
  <r>
    <s v="ID_DX56"/>
    <x v="4"/>
  </r>
  <r>
    <s v="ID_DY07"/>
    <x v="4"/>
  </r>
  <r>
    <s v="ID_DY08"/>
    <x v="5"/>
  </r>
  <r>
    <s v="ID_DY31"/>
    <x v="4"/>
  </r>
  <r>
    <s v="ID_DY44"/>
    <x v="4"/>
  </r>
  <r>
    <s v="ID_DY55"/>
    <x v="4"/>
  </r>
  <r>
    <s v="ID_DY56"/>
    <x v="4"/>
  </r>
  <r>
    <s v="ID_DZ07"/>
    <x v="4"/>
  </r>
  <r>
    <s v="ID_DZ08"/>
    <x v="4"/>
  </r>
  <r>
    <s v="ID_DZ19"/>
    <x v="4"/>
  </r>
  <r>
    <s v="ID_DZ20"/>
    <x v="4"/>
  </r>
  <r>
    <s v="ID_DZ31"/>
    <x v="4"/>
  </r>
  <r>
    <s v="ID_DZ43"/>
    <x v="4"/>
  </r>
  <r>
    <s v="ID_DZ55"/>
    <x v="4"/>
  </r>
  <r>
    <s v="ID_DZ56"/>
    <x v="4"/>
  </r>
  <r>
    <s v="ID_RF23"/>
    <x v="6"/>
  </r>
  <r>
    <s v="ID_RG23"/>
    <x v="6"/>
  </r>
  <r>
    <s v="ID_RH11"/>
    <x v="6"/>
  </r>
  <r>
    <s v="ID_RI11"/>
    <x v="6"/>
  </r>
  <r>
    <s v="ID_RI23"/>
    <x v="6"/>
  </r>
  <r>
    <s v="ID_RI59"/>
    <x v="6"/>
  </r>
  <r>
    <s v="ID_RJ23"/>
    <x v="6"/>
  </r>
  <r>
    <s v="ID_RJ47"/>
    <x v="6"/>
  </r>
  <r>
    <s v="ID_RJ59"/>
    <x v="6"/>
  </r>
  <r>
    <s v="ID_RK23"/>
    <x v="6"/>
  </r>
  <r>
    <s v="ID_RK35"/>
    <x v="6"/>
  </r>
  <r>
    <s v="ID_RK59"/>
    <x v="6"/>
  </r>
  <r>
    <s v="ID_RL11"/>
    <x v="6"/>
  </r>
  <r>
    <s v="ID_RL35"/>
    <x v="6"/>
  </r>
  <r>
    <s v="ID_RL47"/>
    <x v="6"/>
  </r>
  <r>
    <s v="ID_RM23"/>
    <x v="6"/>
  </r>
  <r>
    <s v="ID_RM35"/>
    <x v="6"/>
  </r>
  <r>
    <s v="ID_RM47"/>
    <x v="6"/>
  </r>
  <r>
    <s v="ID_RM59"/>
    <x v="6"/>
  </r>
  <r>
    <s v="ID_RN47"/>
    <x v="6"/>
  </r>
  <r>
    <s v="ID_RN59"/>
    <x v="6"/>
  </r>
  <r>
    <s v="ID_RP35"/>
    <x v="6"/>
  </r>
  <r>
    <s v="ID_RQ35"/>
    <x v="6"/>
  </r>
  <r>
    <s v="ID_DA39"/>
    <x v="7"/>
  </r>
  <r>
    <s v="ID_DG31"/>
    <x v="7"/>
  </r>
  <r>
    <s v="ID_DH19"/>
    <x v="7"/>
  </r>
  <r>
    <s v="ID_DH31"/>
    <x v="7"/>
  </r>
  <r>
    <s v="ID_DI07"/>
    <x v="7"/>
  </r>
  <r>
    <s v="ID_DI19"/>
    <x v="7"/>
  </r>
  <r>
    <s v="ID_DJ07"/>
    <x v="7"/>
  </r>
  <r>
    <s v="ID_DJ55"/>
    <x v="7"/>
  </r>
  <r>
    <s v="ID_DK15"/>
    <x v="7"/>
  </r>
  <r>
    <s v="ID_DK27"/>
    <x v="7"/>
  </r>
  <r>
    <s v="ID_DL03"/>
    <x v="7"/>
  </r>
  <r>
    <s v="ID_DL43"/>
    <x v="7"/>
  </r>
  <r>
    <s v="ID_DM03"/>
    <x v="7"/>
  </r>
  <r>
    <s v="ID_DM15"/>
    <x v="7"/>
  </r>
  <r>
    <s v="ID_DM27"/>
    <x v="7"/>
  </r>
  <r>
    <s v="ID_DN03"/>
    <x v="7"/>
  </r>
  <r>
    <s v="ID_DN15"/>
    <x v="7"/>
  </r>
  <r>
    <s v="ID_DN27"/>
    <x v="7"/>
  </r>
  <r>
    <s v="ID_DN39"/>
    <x v="7"/>
  </r>
  <r>
    <s v="ID_DO03"/>
    <x v="7"/>
  </r>
  <r>
    <s v="ID_DO15"/>
    <x v="7"/>
  </r>
  <r>
    <s v="ID_DO27"/>
    <x v="7"/>
  </r>
  <r>
    <s v="ID_DO39"/>
    <x v="7"/>
  </r>
  <r>
    <s v="ID_DO51"/>
    <x v="7"/>
  </r>
  <r>
    <s v="ID_DP15"/>
    <x v="7"/>
  </r>
  <r>
    <s v="ID_DP27"/>
    <x v="7"/>
  </r>
  <r>
    <s v="ID_DP39"/>
    <x v="7"/>
  </r>
  <r>
    <s v="ID_DQ15"/>
    <x v="7"/>
  </r>
  <r>
    <s v="ID_DQ39"/>
    <x v="7"/>
  </r>
  <r>
    <s v="ID_DQ51"/>
    <x v="7"/>
  </r>
  <r>
    <s v="ID_DR15"/>
    <x v="7"/>
  </r>
  <r>
    <s v="ID_DR27"/>
    <x v="7"/>
  </r>
  <r>
    <s v="ID_DR51"/>
    <x v="7"/>
  </r>
  <r>
    <s v="ID_DS03"/>
    <x v="7"/>
  </r>
  <r>
    <s v="ID_DS39"/>
    <x v="7"/>
  </r>
  <r>
    <s v="ID_DS51"/>
    <x v="7"/>
  </r>
  <r>
    <s v="ID_DT03"/>
    <x v="7"/>
  </r>
  <r>
    <s v="ID_DT27"/>
    <x v="7"/>
  </r>
  <r>
    <s v="ID_DU27"/>
    <x v="7"/>
  </r>
  <r>
    <s v="ID_DU39"/>
    <x v="7"/>
  </r>
  <r>
    <s v="ID_DU51"/>
    <x v="7"/>
  </r>
  <r>
    <s v="ID_DV03"/>
    <x v="7"/>
  </r>
  <r>
    <s v="ID_DV15"/>
    <x v="7"/>
  </r>
  <r>
    <s v="ID_DV51"/>
    <x v="7"/>
  </r>
  <r>
    <s v="ID_DW15"/>
    <x v="7"/>
  </r>
  <r>
    <s v="ID_DW27"/>
    <x v="7"/>
  </r>
  <r>
    <s v="ID_DW39"/>
    <x v="7"/>
  </r>
  <r>
    <s v="ID_DW51"/>
    <x v="7"/>
  </r>
  <r>
    <s v="ID_DX03"/>
    <x v="7"/>
  </r>
  <r>
    <s v="ID_DX15"/>
    <x v="7"/>
  </r>
  <r>
    <s v="ID_DX39"/>
    <x v="7"/>
  </r>
  <r>
    <s v="ID_DY03"/>
    <x v="7"/>
  </r>
  <r>
    <s v="ID_DY39"/>
    <x v="7"/>
  </r>
  <r>
    <s v="ID_DY51"/>
    <x v="7"/>
  </r>
  <r>
    <s v="ID_DZ39"/>
    <x v="7"/>
  </r>
  <r>
    <s v="ID_DZ51"/>
    <x v="7"/>
  </r>
  <r>
    <s v="ID_CI31"/>
    <x v="8"/>
  </r>
  <r>
    <s v="ID_CJ19"/>
    <x v="8"/>
  </r>
  <r>
    <s v="ID_CJ31"/>
    <x v="8"/>
  </r>
  <r>
    <s v="ID_CK31"/>
    <x v="8"/>
  </r>
  <r>
    <s v="ID_CL07"/>
    <x v="8"/>
  </r>
  <r>
    <s v="ID_CL31"/>
    <x v="8"/>
  </r>
  <r>
    <s v="ID_CM07"/>
    <x v="8"/>
  </r>
  <r>
    <s v="ID_CM19"/>
    <x v="8"/>
  </r>
  <r>
    <s v="ID_CM43"/>
    <x v="8"/>
  </r>
  <r>
    <s v="ID_CN14"/>
    <x v="8"/>
  </r>
  <r>
    <s v="ID_CN43"/>
    <x v="8"/>
  </r>
  <r>
    <s v="ID_CO02"/>
    <x v="8"/>
  </r>
  <r>
    <s v="ID_CO55"/>
    <x v="8"/>
  </r>
  <r>
    <s v="ID_CP50"/>
    <x v="8"/>
  </r>
  <r>
    <s v="ID_CQ43"/>
    <x v="8"/>
  </r>
  <r>
    <s v="ID_DF33"/>
    <x v="9"/>
  </r>
  <r>
    <s v="ID_DG21"/>
    <x v="9"/>
  </r>
  <r>
    <s v="ID_DG33"/>
    <x v="9"/>
  </r>
  <r>
    <s v="ID_DH09"/>
    <x v="9"/>
  </r>
  <r>
    <s v="ID_DH21"/>
    <x v="9"/>
  </r>
  <r>
    <s v="ID_DI57"/>
    <x v="9"/>
  </r>
  <r>
    <s v="ID_DJ45"/>
    <x v="9"/>
  </r>
  <r>
    <s v="ID_DA10"/>
    <x v="10"/>
  </r>
  <r>
    <s v="ID_DA45"/>
    <x v="10"/>
  </r>
  <r>
    <s v="ID_DA46"/>
    <x v="10"/>
  </r>
  <r>
    <s v="ID_DA57"/>
    <x v="10"/>
  </r>
  <r>
    <s v="ID_DB22"/>
    <x v="10"/>
  </r>
  <r>
    <s v="ID_DB34"/>
    <x v="10"/>
  </r>
  <r>
    <s v="ID_DB58"/>
    <x v="10"/>
  </r>
  <r>
    <s v="ID_DB59"/>
    <x v="10"/>
  </r>
  <r>
    <s v="ID_DC10"/>
    <x v="10"/>
  </r>
  <r>
    <s v="ID_DC46"/>
    <x v="10"/>
  </r>
  <r>
    <s v="ID_DC58"/>
    <x v="10"/>
  </r>
  <r>
    <s v="ID_DD10"/>
    <x v="10"/>
  </r>
  <r>
    <s v="ID_DD46"/>
    <x v="10"/>
  </r>
  <r>
    <s v="ID_DE10"/>
    <x v="10"/>
  </r>
  <r>
    <s v="ID_DE46"/>
    <x v="10"/>
  </r>
  <r>
    <s v="ID_DE58"/>
    <x v="10"/>
  </r>
  <r>
    <s v="ID_DF34"/>
    <x v="10"/>
  </r>
  <r>
    <s v="ID_DF46"/>
    <x v="10"/>
  </r>
  <r>
    <s v="ID_DF58"/>
    <x v="10"/>
  </r>
  <r>
    <s v="ID_DG10"/>
    <x v="10"/>
  </r>
  <r>
    <s v="ID_DG22"/>
    <x v="10"/>
  </r>
  <r>
    <s v="ID_DG34"/>
    <x v="10"/>
  </r>
  <r>
    <s v="ID_DG46"/>
    <x v="10"/>
  </r>
  <r>
    <s v="ID_DH10"/>
    <x v="10"/>
  </r>
  <r>
    <s v="ID_DH33"/>
    <x v="10"/>
  </r>
  <r>
    <s v="ID_DH34"/>
    <x v="10"/>
  </r>
  <r>
    <s v="ID_DI10"/>
    <x v="10"/>
  </r>
  <r>
    <s v="ID_DI21"/>
    <x v="10"/>
  </r>
  <r>
    <s v="ID_DI22"/>
    <x v="10"/>
  </r>
  <r>
    <s v="ID_DI33"/>
    <x v="10"/>
  </r>
  <r>
    <s v="ID_DI46"/>
    <x v="10"/>
  </r>
  <r>
    <s v="ID_DJ10"/>
    <x v="10"/>
  </r>
  <r>
    <s v="ID_DJ21"/>
    <x v="10"/>
  </r>
  <r>
    <s v="ID_DJ22"/>
    <x v="10"/>
  </r>
  <r>
    <s v="ID_DJ33"/>
    <x v="10"/>
  </r>
  <r>
    <s v="ID_DJ34"/>
    <x v="10"/>
  </r>
  <r>
    <s v="ID_DJ46"/>
    <x v="10"/>
  </r>
  <r>
    <s v="ID_DJ58"/>
    <x v="10"/>
  </r>
  <r>
    <s v="ID_DK09"/>
    <x v="10"/>
  </r>
  <r>
    <s v="ID_DK10"/>
    <x v="10"/>
  </r>
  <r>
    <s v="ID_DK22"/>
    <x v="10"/>
  </r>
  <r>
    <s v="ID_DK33"/>
    <x v="10"/>
  </r>
  <r>
    <s v="ID_DK34"/>
    <x v="10"/>
  </r>
  <r>
    <s v="ID_DK57"/>
    <x v="10"/>
  </r>
  <r>
    <s v="ID_DK58"/>
    <x v="10"/>
  </r>
  <r>
    <s v="ID_DL09"/>
    <x v="10"/>
  </r>
  <r>
    <s v="ID_DL10"/>
    <x v="10"/>
  </r>
  <r>
    <s v="ID_DL22"/>
    <x v="10"/>
  </r>
  <r>
    <s v="ID_DL33"/>
    <x v="10"/>
  </r>
  <r>
    <s v="ID_DL34"/>
    <x v="10"/>
  </r>
  <r>
    <s v="ID_DL45"/>
    <x v="10"/>
  </r>
  <r>
    <s v="ID_DL46"/>
    <x v="10"/>
  </r>
  <r>
    <s v="ID_DM10"/>
    <x v="10"/>
  </r>
  <r>
    <s v="ID_DM21"/>
    <x v="10"/>
  </r>
  <r>
    <s v="ID_DM22"/>
    <x v="10"/>
  </r>
  <r>
    <s v="ID_DM34"/>
    <x v="10"/>
  </r>
  <r>
    <s v="ID_DM46"/>
    <x v="10"/>
  </r>
  <r>
    <s v="ID_DM58"/>
    <x v="10"/>
  </r>
  <r>
    <s v="ID_DN09"/>
    <x v="10"/>
  </r>
  <r>
    <s v="ID_DN10"/>
    <x v="10"/>
  </r>
  <r>
    <s v="ID_DN21"/>
    <x v="10"/>
  </r>
  <r>
    <s v="ID_DN33"/>
    <x v="10"/>
  </r>
  <r>
    <s v="ID_DN34"/>
    <x v="10"/>
  </r>
  <r>
    <s v="ID_DN45"/>
    <x v="10"/>
  </r>
  <r>
    <s v="ID_DN57"/>
    <x v="10"/>
  </r>
  <r>
    <s v="ID_DN58"/>
    <x v="10"/>
  </r>
  <r>
    <s v="ID_DO09"/>
    <x v="10"/>
  </r>
  <r>
    <s v="ID_DO10"/>
    <x v="10"/>
  </r>
  <r>
    <s v="ID_DO34"/>
    <x v="10"/>
  </r>
  <r>
    <s v="ID_DO45"/>
    <x v="10"/>
  </r>
  <r>
    <s v="ID_DO46"/>
    <x v="10"/>
  </r>
  <r>
    <s v="ID_DO58"/>
    <x v="10"/>
  </r>
  <r>
    <s v="ID_DP09"/>
    <x v="10"/>
  </r>
  <r>
    <s v="ID_DP10"/>
    <x v="10"/>
  </r>
  <r>
    <s v="ID_DP21"/>
    <x v="10"/>
  </r>
  <r>
    <s v="ID_DP22"/>
    <x v="10"/>
  </r>
  <r>
    <s v="ID_DP33"/>
    <x v="10"/>
  </r>
  <r>
    <s v="ID_DP45"/>
    <x v="10"/>
  </r>
  <r>
    <s v="ID_DQ09"/>
    <x v="10"/>
  </r>
  <r>
    <s v="ID_DQ10"/>
    <x v="10"/>
  </r>
  <r>
    <s v="ID_DQ22"/>
    <x v="10"/>
  </r>
  <r>
    <s v="ID_DQ33"/>
    <x v="10"/>
  </r>
  <r>
    <s v="ID_DQ45"/>
    <x v="10"/>
  </r>
  <r>
    <s v="ID_DQ57"/>
    <x v="10"/>
  </r>
  <r>
    <s v="ID_DR09"/>
    <x v="10"/>
  </r>
  <r>
    <s v="ID_DR21"/>
    <x v="10"/>
  </r>
  <r>
    <s v="ID_DR22"/>
    <x v="10"/>
  </r>
  <r>
    <s v="ID_DR45"/>
    <x v="10"/>
  </r>
  <r>
    <s v="ID_DR46"/>
    <x v="10"/>
  </r>
  <r>
    <s v="ID_DR58"/>
    <x v="10"/>
  </r>
  <r>
    <s v="ID_DS09"/>
    <x v="10"/>
  </r>
  <r>
    <s v="ID_DS10"/>
    <x v="10"/>
  </r>
  <r>
    <s v="ID_DS33"/>
    <x v="10"/>
  </r>
  <r>
    <s v="ID_DS34"/>
    <x v="5"/>
  </r>
  <r>
    <s v="ID_DS57"/>
    <x v="10"/>
  </r>
  <r>
    <s v="ID_DT09"/>
    <x v="10"/>
  </r>
  <r>
    <s v="ID_DT21"/>
    <x v="10"/>
  </r>
  <r>
    <s v="ID_DT22"/>
    <x v="10"/>
  </r>
  <r>
    <s v="ID_DT46"/>
    <x v="10"/>
  </r>
  <r>
    <s v="ID_DT57"/>
    <x v="10"/>
  </r>
  <r>
    <s v="ID_DT58"/>
    <x v="10"/>
  </r>
  <r>
    <s v="ID_DU09"/>
    <x v="10"/>
  </r>
  <r>
    <s v="ID_DU21"/>
    <x v="10"/>
  </r>
  <r>
    <s v="ID_DU33"/>
    <x v="10"/>
  </r>
  <r>
    <s v="ID_DU34"/>
    <x v="10"/>
  </r>
  <r>
    <s v="ID_DU45"/>
    <x v="10"/>
  </r>
  <r>
    <s v="ID_DU46"/>
    <x v="5"/>
  </r>
  <r>
    <s v="ID_DU57"/>
    <x v="10"/>
  </r>
  <r>
    <s v="ID_DU58"/>
    <x v="10"/>
  </r>
  <r>
    <s v="ID_DV21"/>
    <x v="10"/>
  </r>
  <r>
    <s v="ID_DV45"/>
    <x v="10"/>
  </r>
  <r>
    <s v="ID_DV57"/>
    <x v="10"/>
  </r>
  <r>
    <s v="ID_DW09"/>
    <x v="10"/>
  </r>
  <r>
    <s v="ID_DW21"/>
    <x v="10"/>
  </r>
  <r>
    <s v="ID_DW22"/>
    <x v="10"/>
  </r>
  <r>
    <s v="ID_DW34"/>
    <x v="10"/>
  </r>
  <r>
    <s v="ID_DW45"/>
    <x v="10"/>
  </r>
  <r>
    <s v="ID_DX09"/>
    <x v="10"/>
  </r>
  <r>
    <s v="ID_DX10"/>
    <x v="10"/>
  </r>
  <r>
    <s v="ID_DX21"/>
    <x v="10"/>
  </r>
  <r>
    <s v="ID_DX33"/>
    <x v="10"/>
  </r>
  <r>
    <s v="ID_DX34"/>
    <x v="10"/>
  </r>
  <r>
    <s v="ID_DX45"/>
    <x v="10"/>
  </r>
  <r>
    <s v="ID_DX46"/>
    <x v="10"/>
  </r>
  <r>
    <s v="ID_DX57"/>
    <x v="10"/>
  </r>
  <r>
    <s v="ID_DX58"/>
    <x v="10"/>
  </r>
  <r>
    <s v="ID_DY10"/>
    <x v="10"/>
  </r>
  <r>
    <s v="ID_DY21"/>
    <x v="10"/>
  </r>
  <r>
    <s v="ID_DY33"/>
    <x v="10"/>
  </r>
  <r>
    <s v="ID_DY34"/>
    <x v="10"/>
  </r>
  <r>
    <s v="ID_DY45"/>
    <x v="10"/>
  </r>
  <r>
    <s v="ID_DY46"/>
    <x v="10"/>
  </r>
  <r>
    <s v="ID_DZ10"/>
    <x v="10"/>
  </r>
  <r>
    <s v="ID_DZ21"/>
    <x v="10"/>
  </r>
  <r>
    <s v="ID_DZ22"/>
    <x v="10"/>
  </r>
  <r>
    <s v="ID_DZ33"/>
    <x v="10"/>
  </r>
  <r>
    <s v="ID_DZ58"/>
    <x v="10"/>
  </r>
  <r>
    <s v="ID_RA24"/>
    <x v="11"/>
  </r>
  <r>
    <s v="ID_RA59"/>
    <x v="11"/>
  </r>
  <r>
    <s v="ID_RB01"/>
    <x v="11"/>
  </r>
  <r>
    <s v="ID_RB25"/>
    <x v="11"/>
  </r>
  <r>
    <s v="ID_RB48"/>
    <x v="11"/>
  </r>
  <r>
    <s v="ID_RC01"/>
    <x v="11"/>
  </r>
  <r>
    <s v="ID_RC25"/>
    <x v="11"/>
  </r>
  <r>
    <s v="ID_RC36"/>
    <x v="11"/>
  </r>
  <r>
    <s v="ID_RC49"/>
    <x v="11"/>
  </r>
  <r>
    <s v="ID_RD12"/>
    <x v="11"/>
  </r>
  <r>
    <s v="ID_RD13"/>
    <x v="11"/>
  </r>
  <r>
    <s v="ID_RD24"/>
    <x v="11"/>
  </r>
  <r>
    <s v="ID_RD25"/>
    <x v="11"/>
  </r>
  <r>
    <s v="ID_RE12"/>
    <x v="11"/>
  </r>
  <r>
    <s v="ID_RE13"/>
    <x v="11"/>
  </r>
  <r>
    <s v="ID_RE25"/>
    <x v="11"/>
  </r>
  <r>
    <s v="ID_RE48"/>
    <x v="11"/>
  </r>
  <r>
    <s v="ID_RE49"/>
    <x v="11"/>
  </r>
  <r>
    <s v="ID_RF01"/>
    <x v="11"/>
  </r>
  <r>
    <s v="ID_RF25"/>
    <x v="11"/>
  </r>
  <r>
    <s v="ID_RF36"/>
    <x v="11"/>
  </r>
  <r>
    <s v="ID_RG01"/>
    <x v="11"/>
  </r>
  <r>
    <s v="ID_RG13"/>
    <x v="11"/>
  </r>
  <r>
    <s v="ID_RG36"/>
    <x v="11"/>
  </r>
  <r>
    <s v="ID_RG48"/>
    <x v="11"/>
  </r>
  <r>
    <s v="ID_RG49"/>
    <x v="11"/>
  </r>
  <r>
    <s v="ID_RH01"/>
    <x v="11"/>
  </r>
  <r>
    <s v="ID_RH25"/>
    <x v="11"/>
  </r>
  <r>
    <s v="ID_RI01"/>
    <x v="11"/>
  </r>
  <r>
    <s v="ID_RI25"/>
    <x v="11"/>
  </r>
  <r>
    <s v="ID_RI37"/>
    <x v="11"/>
  </r>
  <r>
    <s v="ID_RJ01"/>
    <x v="11"/>
  </r>
  <r>
    <s v="ID_RJ37"/>
    <x v="11"/>
  </r>
  <r>
    <s v="ID_RK12"/>
    <x v="11"/>
  </r>
  <r>
    <s v="ID_RK13"/>
    <x v="11"/>
  </r>
  <r>
    <s v="ID_RK37"/>
    <x v="11"/>
  </r>
  <r>
    <s v="ID_RK49"/>
    <x v="11"/>
  </r>
  <r>
    <s v="ID_RL01"/>
    <x v="11"/>
  </r>
  <r>
    <s v="ID_RL37"/>
    <x v="11"/>
  </r>
  <r>
    <s v="ID_RM37"/>
    <x v="11"/>
  </r>
  <r>
    <s v="ID_RM48"/>
    <x v="11"/>
  </r>
  <r>
    <s v="ID_RN36"/>
    <x v="11"/>
  </r>
  <r>
    <s v="ID_RY23"/>
    <x v="11"/>
  </r>
  <r>
    <s v="ID_RZ11"/>
    <x v="11"/>
  </r>
  <r>
    <s v="ID_RZ24"/>
    <x v="11"/>
  </r>
  <r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s v="ID_CI31"/>
    <x v="0"/>
  </r>
  <r>
    <s v="ID_CJ19"/>
    <x v="0"/>
  </r>
  <r>
    <s v="ID_CJ31"/>
    <x v="1"/>
  </r>
  <r>
    <s v="ID_CK31"/>
    <x v="0"/>
  </r>
  <r>
    <s v="ID_CL07"/>
    <x v="0"/>
  </r>
  <r>
    <s v="ID_CL31"/>
    <x v="2"/>
  </r>
  <r>
    <s v="ID_CM07"/>
    <x v="0"/>
  </r>
  <r>
    <s v="ID_CM19"/>
    <x v="2"/>
  </r>
  <r>
    <s v="ID_CM43"/>
    <x v="2"/>
  </r>
  <r>
    <s v="ID_CN14"/>
    <x v="0"/>
  </r>
  <r>
    <s v="ID_CN43"/>
    <x v="2"/>
  </r>
  <r>
    <s v="ID_CO02"/>
    <x v="0"/>
  </r>
  <r>
    <s v="ID_CO55"/>
    <x v="0"/>
  </r>
  <r>
    <s v="ID_CP50"/>
    <x v="0"/>
  </r>
  <r>
    <s v="ID_CQ43"/>
    <x v="0"/>
  </r>
  <r>
    <s v="ID_DA01"/>
    <x v="3"/>
  </r>
  <r>
    <s v="ID_DA02"/>
    <x v="0"/>
  </r>
  <r>
    <s v="ID_DA03"/>
    <x v="3"/>
  </r>
  <r>
    <s v="ID_DA04"/>
    <x v="0"/>
  </r>
  <r>
    <s v="ID_DA07"/>
    <x v="0"/>
  </r>
  <r>
    <s v="ID_DA08"/>
    <x v="0"/>
  </r>
  <r>
    <s v="ID_DA10"/>
    <x v="2"/>
  </r>
  <r>
    <s v="ID_DA13"/>
    <x v="0"/>
  </r>
  <r>
    <s v="ID_DA15"/>
    <x v="0"/>
  </r>
  <r>
    <s v="ID_DA16"/>
    <x v="0"/>
  </r>
  <r>
    <s v="ID_DA20"/>
    <x v="2"/>
  </r>
  <r>
    <s v="ID_DA26"/>
    <x v="0"/>
  </r>
  <r>
    <s v="ID_DA28"/>
    <x v="0"/>
  </r>
  <r>
    <s v="ID_DA39"/>
    <x v="0"/>
  </r>
  <r>
    <s v="ID_DA43"/>
    <x v="0"/>
  </r>
  <r>
    <s v="ID_DA44"/>
    <x v="0"/>
  </r>
  <r>
    <s v="ID_DA45"/>
    <x v="0"/>
  </r>
  <r>
    <s v="ID_DA46"/>
    <x v="0"/>
  </r>
  <r>
    <s v="ID_DA49"/>
    <x v="0"/>
  </r>
  <r>
    <s v="ID_DA50"/>
    <x v="0"/>
  </r>
  <r>
    <s v="ID_DA51"/>
    <x v="0"/>
  </r>
  <r>
    <s v="ID_DA52"/>
    <x v="2"/>
  </r>
  <r>
    <s v="ID_DA55"/>
    <x v="0"/>
  </r>
  <r>
    <s v="ID_DA56"/>
    <x v="0"/>
  </r>
  <r>
    <s v="ID_DA57"/>
    <x v="0"/>
  </r>
  <r>
    <s v="ID_DB02"/>
    <x v="0"/>
  </r>
  <r>
    <s v="ID_DB04"/>
    <x v="0"/>
  </r>
  <r>
    <s v="ID_DB05"/>
    <x v="2"/>
  </r>
  <r>
    <s v="ID_DB08"/>
    <x v="0"/>
  </r>
  <r>
    <s v="ID_DB14"/>
    <x v="2"/>
  </r>
  <r>
    <s v="ID_DB17"/>
    <x v="0"/>
  </r>
  <r>
    <s v="ID_DB21"/>
    <x v="0"/>
  </r>
  <r>
    <s v="ID_DB22"/>
    <x v="0"/>
  </r>
  <r>
    <s v="ID_DB26"/>
    <x v="2"/>
  </r>
  <r>
    <s v="ID_DB27"/>
    <x v="0"/>
  </r>
  <r>
    <s v="ID_DB32"/>
    <x v="2"/>
  </r>
  <r>
    <s v="ID_DB34"/>
    <x v="2"/>
  </r>
  <r>
    <s v="ID_DB38"/>
    <x v="0"/>
  </r>
  <r>
    <s v="ID_DB40"/>
    <x v="0"/>
  </r>
  <r>
    <s v="ID_DB44"/>
    <x v="2"/>
  </r>
  <r>
    <s v="ID_DB52"/>
    <x v="2"/>
  </r>
  <r>
    <s v="ID_DB53"/>
    <x v="0"/>
  </r>
  <r>
    <s v="ID_DB56"/>
    <x v="0"/>
  </r>
  <r>
    <s v="ID_DB57"/>
    <x v="0"/>
  </r>
  <r>
    <s v="ID_DB58"/>
    <x v="0"/>
  </r>
  <r>
    <s v="ID_DB59"/>
    <x v="2"/>
  </r>
  <r>
    <s v="ID_DC02"/>
    <x v="0"/>
  </r>
  <r>
    <s v="ID_DC04"/>
    <x v="0"/>
  </r>
  <r>
    <s v="ID_DC08"/>
    <x v="0"/>
  </r>
  <r>
    <s v="ID_DC10"/>
    <x v="0"/>
  </r>
  <r>
    <s v="ID_DC14"/>
    <x v="2"/>
  </r>
  <r>
    <s v="ID_DC16"/>
    <x v="0"/>
  </r>
  <r>
    <s v="ID_DC17"/>
    <x v="0"/>
  </r>
  <r>
    <s v="ID_DC28"/>
    <x v="0"/>
  </r>
  <r>
    <s v="ID_DC29"/>
    <x v="2"/>
  </r>
  <r>
    <s v="ID_DC32"/>
    <x v="0"/>
  </r>
  <r>
    <s v="ID_DC33"/>
    <x v="2"/>
  </r>
  <r>
    <s v="ID_DC41"/>
    <x v="0"/>
  </r>
  <r>
    <s v="ID_DC44"/>
    <x v="0"/>
  </r>
  <r>
    <s v="ID_DC45"/>
    <x v="0"/>
  </r>
  <r>
    <s v="ID_DC46"/>
    <x v="0"/>
  </r>
  <r>
    <s v="ID_DC50"/>
    <x v="0"/>
  </r>
  <r>
    <s v="ID_DC53"/>
    <x v="0"/>
  </r>
  <r>
    <s v="ID_DC58"/>
    <x v="2"/>
  </r>
  <r>
    <s v="ID_DD05"/>
    <x v="2"/>
  </r>
  <r>
    <s v="ID_DD08"/>
    <x v="0"/>
  </r>
  <r>
    <s v="ID_DD09"/>
    <x v="0"/>
  </r>
  <r>
    <s v="ID_DD10"/>
    <x v="0"/>
  </r>
  <r>
    <s v="ID_DD20"/>
    <x v="0"/>
  </r>
  <r>
    <s v="ID_DD26"/>
    <x v="2"/>
  </r>
  <r>
    <s v="ID_DD28"/>
    <x v="2"/>
  </r>
  <r>
    <s v="ID_DD29"/>
    <x v="0"/>
  </r>
  <r>
    <s v="ID_DD33"/>
    <x v="2"/>
  </r>
  <r>
    <s v="ID_DD38"/>
    <x v="2"/>
  </r>
  <r>
    <s v="ID_DD39"/>
    <x v="0"/>
  </r>
  <r>
    <s v="ID_DD40"/>
    <x v="0"/>
  </r>
  <r>
    <s v="ID_DD41"/>
    <x v="0"/>
  </r>
  <r>
    <s v="ID_DD46"/>
    <x v="0"/>
  </r>
  <r>
    <s v="ID_DD50"/>
    <x v="2"/>
  </r>
  <r>
    <s v="ID_DD51"/>
    <x v="0"/>
  </r>
  <r>
    <s v="ID_DD52"/>
    <x v="0"/>
  </r>
  <r>
    <s v="ID_DD53"/>
    <x v="2"/>
  </r>
  <r>
    <s v="ID_DD57"/>
    <x v="2"/>
  </r>
  <r>
    <s v="ID_DE02"/>
    <x v="0"/>
  </r>
  <r>
    <s v="ID_DE05"/>
    <x v="3"/>
  </r>
  <r>
    <s v="ID_DE08"/>
    <x v="0"/>
  </r>
  <r>
    <s v="ID_DE09"/>
    <x v="0"/>
  </r>
  <r>
    <s v="ID_DE10"/>
    <x v="0"/>
  </r>
  <r>
    <s v="ID_DE16"/>
    <x v="0"/>
  </r>
  <r>
    <s v="ID_DE21"/>
    <x v="1"/>
  </r>
  <r>
    <s v="ID_DE29"/>
    <x v="0"/>
  </r>
  <r>
    <s v="ID_DE32"/>
    <x v="2"/>
  </r>
  <r>
    <s v="ID_DE33"/>
    <x v="0"/>
  </r>
  <r>
    <s v="ID_DE38"/>
    <x v="0"/>
  </r>
  <r>
    <s v="ID_DE40"/>
    <x v="0"/>
  </r>
  <r>
    <s v="ID_DE46"/>
    <x v="0"/>
  </r>
  <r>
    <s v="ID_DE50"/>
    <x v="0"/>
  </r>
  <r>
    <s v="ID_DE51"/>
    <x v="0"/>
  </r>
  <r>
    <s v="ID_DE52"/>
    <x v="1"/>
  </r>
  <r>
    <s v="ID_DE53"/>
    <x v="2"/>
  </r>
  <r>
    <s v="ID_DE56"/>
    <x v="0"/>
  </r>
  <r>
    <s v="ID_DE57"/>
    <x v="0"/>
  </r>
  <r>
    <s v="ID_DE58"/>
    <x v="2"/>
  </r>
  <r>
    <s v="ID_DF05"/>
    <x v="1"/>
  </r>
  <r>
    <s v="ID_DF09"/>
    <x v="3"/>
  </r>
  <r>
    <s v="ID_DF16"/>
    <x v="0"/>
  </r>
  <r>
    <s v="ID_DF20"/>
    <x v="0"/>
  </r>
  <r>
    <s v="ID_DF21"/>
    <x v="3"/>
  </r>
  <r>
    <s v="ID_DF26"/>
    <x v="0"/>
  </r>
  <r>
    <s v="ID_DF28"/>
    <x v="0"/>
  </r>
  <r>
    <s v="ID_DF29"/>
    <x v="0"/>
  </r>
  <r>
    <s v="ID_DF33"/>
    <x v="0"/>
  </r>
  <r>
    <s v="ID_DF34"/>
    <x v="0"/>
  </r>
  <r>
    <s v="ID_DF40"/>
    <x v="0"/>
  </r>
  <r>
    <s v="ID_DF41"/>
    <x v="0"/>
  </r>
  <r>
    <s v="ID_DF44"/>
    <x v="0"/>
  </r>
  <r>
    <s v="ID_DF46"/>
    <x v="2"/>
  </r>
  <r>
    <s v="ID_DF50"/>
    <x v="0"/>
  </r>
  <r>
    <s v="ID_DF52"/>
    <x v="2"/>
  </r>
  <r>
    <s v="ID_DF56"/>
    <x v="0"/>
  </r>
  <r>
    <s v="ID_DF57"/>
    <x v="2"/>
  </r>
  <r>
    <s v="ID_DF58"/>
    <x v="0"/>
  </r>
  <r>
    <s v="ID_DG02"/>
    <x v="0"/>
  </r>
  <r>
    <s v="ID_DG05"/>
    <x v="2"/>
  </r>
  <r>
    <s v="ID_DG09"/>
    <x v="0"/>
  </r>
  <r>
    <s v="ID_DG10"/>
    <x v="2"/>
  </r>
  <r>
    <s v="ID_DG14"/>
    <x v="2"/>
  </r>
  <r>
    <s v="ID_DG17"/>
    <x v="0"/>
  </r>
  <r>
    <s v="ID_DG21"/>
    <x v="0"/>
  </r>
  <r>
    <s v="ID_DG22"/>
    <x v="2"/>
  </r>
  <r>
    <s v="ID_DG29"/>
    <x v="0"/>
  </r>
  <r>
    <s v="ID_DG31"/>
    <x v="2"/>
  </r>
  <r>
    <s v="ID_DG32"/>
    <x v="0"/>
  </r>
  <r>
    <s v="ID_DG33"/>
    <x v="2"/>
  </r>
  <r>
    <s v="ID_DG34"/>
    <x v="0"/>
  </r>
  <r>
    <s v="ID_DG38"/>
    <x v="0"/>
  </r>
  <r>
    <s v="ID_DG40"/>
    <x v="0"/>
  </r>
  <r>
    <s v="ID_DG44"/>
    <x v="0"/>
  </r>
  <r>
    <s v="ID_DG46"/>
    <x v="0"/>
  </r>
  <r>
    <s v="ID_DG52"/>
    <x v="0"/>
  </r>
  <r>
    <s v="ID_DG56"/>
    <x v="0"/>
  </r>
  <r>
    <s v="ID_DH02"/>
    <x v="0"/>
  </r>
  <r>
    <s v="ID_DH05"/>
    <x v="0"/>
  </r>
  <r>
    <s v="ID_DH08"/>
    <x v="0"/>
  </r>
  <r>
    <s v="ID_DH09"/>
    <x v="0"/>
  </r>
  <r>
    <s v="ID_DH10"/>
    <x v="0"/>
  </r>
  <r>
    <s v="ID_DH16"/>
    <x v="0"/>
  </r>
  <r>
    <s v="ID_DH19"/>
    <x v="0"/>
  </r>
  <r>
    <s v="ID_DH21"/>
    <x v="2"/>
  </r>
  <r>
    <s v="ID_DH26"/>
    <x v="0"/>
  </r>
  <r>
    <s v="ID_DH28"/>
    <x v="0"/>
  </r>
  <r>
    <s v="ID_DH31"/>
    <x v="2"/>
  </r>
  <r>
    <s v="ID_DH32"/>
    <x v="2"/>
  </r>
  <r>
    <s v="ID_DH33"/>
    <x v="3"/>
  </r>
  <r>
    <s v="ID_DH34"/>
    <x v="0"/>
  </r>
  <r>
    <s v="ID_DH40"/>
    <x v="0"/>
  </r>
  <r>
    <s v="ID_DH41"/>
    <x v="0"/>
  </r>
  <r>
    <s v="ID_DH50"/>
    <x v="0"/>
  </r>
  <r>
    <s v="ID_DH52"/>
    <x v="0"/>
  </r>
  <r>
    <s v="ID_DH57"/>
    <x v="2"/>
  </r>
  <r>
    <s v="ID_DI04"/>
    <x v="0"/>
  </r>
  <r>
    <s v="ID_DI07"/>
    <x v="0"/>
  </r>
  <r>
    <s v="ID_DI10"/>
    <x v="0"/>
  </r>
  <r>
    <s v="ID_DI14"/>
    <x v="0"/>
  </r>
  <r>
    <s v="ID_DI16"/>
    <x v="0"/>
  </r>
  <r>
    <s v="ID_DI19"/>
    <x v="3"/>
  </r>
  <r>
    <s v="ID_DI20"/>
    <x v="0"/>
  </r>
  <r>
    <s v="ID_DI21"/>
    <x v="0"/>
  </r>
  <r>
    <s v="ID_DI22"/>
    <x v="0"/>
  </r>
  <r>
    <s v="ID_DI26"/>
    <x v="0"/>
  </r>
  <r>
    <s v="ID_DI27"/>
    <x v="0"/>
  </r>
  <r>
    <s v="ID_DI28"/>
    <x v="0"/>
  </r>
  <r>
    <s v="ID_DI32"/>
    <x v="0"/>
  </r>
  <r>
    <s v="ID_DI33"/>
    <x v="0"/>
  </r>
  <r>
    <s v="ID_DI41"/>
    <x v="2"/>
  </r>
  <r>
    <s v="ID_DI44"/>
    <x v="0"/>
  </r>
  <r>
    <s v="ID_DI46"/>
    <x v="0"/>
  </r>
  <r>
    <s v="ID_DI50"/>
    <x v="2"/>
  </r>
  <r>
    <s v="ID_DI56"/>
    <x v="0"/>
  </r>
  <r>
    <s v="ID_DI57"/>
    <x v="0"/>
  </r>
  <r>
    <s v="ID_DJ07"/>
    <x v="0"/>
  </r>
  <r>
    <s v="ID_DJ10"/>
    <x v="0"/>
  </r>
  <r>
    <s v="ID_DJ15"/>
    <x v="1"/>
  </r>
  <r>
    <s v="ID_DJ21"/>
    <x v="2"/>
  </r>
  <r>
    <s v="ID_DJ22"/>
    <x v="0"/>
  </r>
  <r>
    <s v="ID_DJ26"/>
    <x v="0"/>
  </r>
  <r>
    <s v="ID_DJ28"/>
    <x v="0"/>
  </r>
  <r>
    <s v="ID_DJ32"/>
    <x v="2"/>
  </r>
  <r>
    <s v="ID_DJ33"/>
    <x v="0"/>
  </r>
  <r>
    <s v="ID_DJ34"/>
    <x v="0"/>
  </r>
  <r>
    <s v="ID_DJ40"/>
    <x v="0"/>
  </r>
  <r>
    <s v="ID_DJ44"/>
    <x v="2"/>
  </r>
  <r>
    <s v="ID_DJ45"/>
    <x v="2"/>
  </r>
  <r>
    <s v="ID_DJ46"/>
    <x v="0"/>
  </r>
  <r>
    <s v="ID_DJ53"/>
    <x v="0"/>
  </r>
  <r>
    <s v="ID_DJ55"/>
    <x v="0"/>
  </r>
  <r>
    <s v="ID_DJ56"/>
    <x v="0"/>
  </r>
  <r>
    <s v="ID_DJ58"/>
    <x v="2"/>
  </r>
  <r>
    <s v="ID_DK03"/>
    <x v="0"/>
  </r>
  <r>
    <s v="ID_DK04"/>
    <x v="0"/>
  </r>
  <r>
    <s v="ID_DK08"/>
    <x v="0"/>
  </r>
  <r>
    <s v="ID_DK09"/>
    <x v="0"/>
  </r>
  <r>
    <s v="ID_DK10"/>
    <x v="0"/>
  </r>
  <r>
    <s v="ID_DK15"/>
    <x v="2"/>
  </r>
  <r>
    <s v="ID_DK16"/>
    <x v="0"/>
  </r>
  <r>
    <s v="ID_DK20"/>
    <x v="0"/>
  </r>
  <r>
    <s v="ID_DK22"/>
    <x v="0"/>
  </r>
  <r>
    <s v="ID_DK27"/>
    <x v="2"/>
  </r>
  <r>
    <s v="ID_DK28"/>
    <x v="0"/>
  </r>
  <r>
    <s v="ID_DK32"/>
    <x v="0"/>
  </r>
  <r>
    <s v="ID_DK33"/>
    <x v="0"/>
  </r>
  <r>
    <s v="ID_DK34"/>
    <x v="0"/>
  </r>
  <r>
    <s v="ID_DK38"/>
    <x v="1"/>
  </r>
  <r>
    <s v="ID_DK40"/>
    <x v="2"/>
  </r>
  <r>
    <s v="ID_DK41"/>
    <x v="0"/>
  </r>
  <r>
    <s v="ID_DK44"/>
    <x v="0"/>
  </r>
  <r>
    <s v="ID_DK51"/>
    <x v="0"/>
  </r>
  <r>
    <s v="ID_DK52"/>
    <x v="0"/>
  </r>
  <r>
    <s v="ID_DK57"/>
    <x v="2"/>
  </r>
  <r>
    <s v="ID_DK58"/>
    <x v="0"/>
  </r>
  <r>
    <s v="ID_DL03"/>
    <x v="2"/>
  </r>
  <r>
    <s v="ID_DL04"/>
    <x v="0"/>
  </r>
  <r>
    <s v="ID_DL08"/>
    <x v="0"/>
  </r>
  <r>
    <s v="ID_DL09"/>
    <x v="0"/>
  </r>
  <r>
    <s v="ID_DL10"/>
    <x v="2"/>
  </r>
  <r>
    <s v="ID_DL20"/>
    <x v="2"/>
  </r>
  <r>
    <s v="ID_DL22"/>
    <x v="2"/>
  </r>
  <r>
    <s v="ID_DL26"/>
    <x v="2"/>
  </r>
  <r>
    <s v="ID_DL33"/>
    <x v="0"/>
  </r>
  <r>
    <s v="ID_DL34"/>
    <x v="2"/>
  </r>
  <r>
    <s v="ID_DL38"/>
    <x v="0"/>
  </r>
  <r>
    <s v="ID_DL39"/>
    <x v="3"/>
  </r>
  <r>
    <s v="ID_DL40"/>
    <x v="2"/>
  </r>
  <r>
    <s v="ID_DL43"/>
    <x v="2"/>
  </r>
  <r>
    <s v="ID_DL44"/>
    <x v="0"/>
  </r>
  <r>
    <s v="ID_DL45"/>
    <x v="2"/>
  </r>
  <r>
    <s v="ID_DL46"/>
    <x v="0"/>
  </r>
  <r>
    <s v="ID_DL52"/>
    <x v="0"/>
  </r>
  <r>
    <s v="ID_DL56"/>
    <x v="2"/>
  </r>
  <r>
    <s v="ID_DM03"/>
    <x v="0"/>
  </r>
  <r>
    <s v="ID_DM10"/>
    <x v="0"/>
  </r>
  <r>
    <s v="ID_DM14"/>
    <x v="0"/>
  </r>
  <r>
    <s v="ID_DM15"/>
    <x v="0"/>
  </r>
  <r>
    <s v="ID_DM20"/>
    <x v="2"/>
  </r>
  <r>
    <s v="ID_DM21"/>
    <x v="0"/>
  </r>
  <r>
    <s v="ID_DM22"/>
    <x v="2"/>
  </r>
  <r>
    <s v="ID_DM27"/>
    <x v="2"/>
  </r>
  <r>
    <s v="ID_DM34"/>
    <x v="0"/>
  </r>
  <r>
    <s v="ID_DM39"/>
    <x v="0"/>
  </r>
  <r>
    <s v="ID_DM46"/>
    <x v="0"/>
  </r>
  <r>
    <s v="ID_DM50"/>
    <x v="0"/>
  </r>
  <r>
    <s v="ID_DM56"/>
    <x v="0"/>
  </r>
  <r>
    <s v="ID_DM58"/>
    <x v="0"/>
  </r>
  <r>
    <s v="ID_DN02"/>
    <x v="0"/>
  </r>
  <r>
    <s v="ID_DN03"/>
    <x v="0"/>
  </r>
  <r>
    <s v="ID_DN04"/>
    <x v="0"/>
  </r>
  <r>
    <s v="ID_DN08"/>
    <x v="0"/>
  </r>
  <r>
    <s v="ID_DN09"/>
    <x v="2"/>
  </r>
  <r>
    <s v="ID_DN10"/>
    <x v="0"/>
  </r>
  <r>
    <s v="ID_DN15"/>
    <x v="0"/>
  </r>
  <r>
    <s v="ID_DN20"/>
    <x v="0"/>
  </r>
  <r>
    <s v="ID_DN21"/>
    <x v="0"/>
  </r>
  <r>
    <s v="ID_DN23"/>
    <x v="0"/>
  </r>
  <r>
    <s v="ID_DN27"/>
    <x v="0"/>
  </r>
  <r>
    <s v="ID_DN32"/>
    <x v="0"/>
  </r>
  <r>
    <s v="ID_DN33"/>
    <x v="0"/>
  </r>
  <r>
    <s v="ID_DN34"/>
    <x v="0"/>
  </r>
  <r>
    <s v="ID_DN39"/>
    <x v="0"/>
  </r>
  <r>
    <s v="ID_DN44"/>
    <x v="0"/>
  </r>
  <r>
    <s v="ID_DN45"/>
    <x v="0"/>
  </r>
  <r>
    <s v="ID_DN50"/>
    <x v="0"/>
  </r>
  <r>
    <s v="ID_DN52"/>
    <x v="0"/>
  </r>
  <r>
    <s v="ID_DN56"/>
    <x v="0"/>
  </r>
  <r>
    <s v="ID_DN57"/>
    <x v="0"/>
  </r>
  <r>
    <s v="ID_DN58"/>
    <x v="0"/>
  </r>
  <r>
    <s v="ID_DO03"/>
    <x v="0"/>
  </r>
  <r>
    <s v="ID_DO04"/>
    <x v="0"/>
  </r>
  <r>
    <s v="ID_DO09"/>
    <x v="0"/>
  </r>
  <r>
    <s v="ID_DO10"/>
    <x v="2"/>
  </r>
  <r>
    <s v="ID_DO11"/>
    <x v="0"/>
  </r>
  <r>
    <s v="ID_DO15"/>
    <x v="0"/>
  </r>
  <r>
    <s v="ID_DO19"/>
    <x v="2"/>
  </r>
  <r>
    <s v="ID_DO23"/>
    <x v="0"/>
  </r>
  <r>
    <s v="ID_DO25"/>
    <x v="0"/>
  </r>
  <r>
    <s v="ID_DO27"/>
    <x v="0"/>
  </r>
  <r>
    <s v="ID_DO28"/>
    <x v="0"/>
  </r>
  <r>
    <s v="ID_DO31"/>
    <x v="0"/>
  </r>
  <r>
    <s v="ID_DO32"/>
    <x v="0"/>
  </r>
  <r>
    <s v="ID_DO34"/>
    <x v="2"/>
  </r>
  <r>
    <s v="ID_DO38"/>
    <x v="2"/>
  </r>
  <r>
    <s v="ID_DO39"/>
    <x v="0"/>
  </r>
  <r>
    <s v="ID_DO40"/>
    <x v="0"/>
  </r>
  <r>
    <s v="ID_DO44"/>
    <x v="2"/>
  </r>
  <r>
    <s v="ID_DO45"/>
    <x v="0"/>
  </r>
  <r>
    <s v="ID_DO46"/>
    <x v="0"/>
  </r>
  <r>
    <s v="ID_DO50"/>
    <x v="2"/>
  </r>
  <r>
    <s v="ID_DO51"/>
    <x v="0"/>
  </r>
  <r>
    <s v="ID_DO52"/>
    <x v="0"/>
  </r>
  <r>
    <s v="ID_DO58"/>
    <x v="0"/>
  </r>
  <r>
    <s v="ID_DP04"/>
    <x v="0"/>
  </r>
  <r>
    <s v="ID_DP09"/>
    <x v="0"/>
  </r>
  <r>
    <s v="ID_DP10"/>
    <x v="2"/>
  </r>
  <r>
    <s v="ID_DP11"/>
    <x v="2"/>
  </r>
  <r>
    <s v="ID_DP13"/>
    <x v="0"/>
  </r>
  <r>
    <s v="ID_DP15"/>
    <x v="0"/>
  </r>
  <r>
    <s v="ID_DP21"/>
    <x v="0"/>
  </r>
  <r>
    <s v="ID_DP22"/>
    <x v="0"/>
  </r>
  <r>
    <s v="ID_DP23"/>
    <x v="0"/>
  </r>
  <r>
    <s v="ID_DP25"/>
    <x v="0"/>
  </r>
  <r>
    <s v="ID_DP27"/>
    <x v="0"/>
  </r>
  <r>
    <s v="ID_DP31"/>
    <x v="0"/>
  </r>
  <r>
    <s v="ID_DP33"/>
    <x v="2"/>
  </r>
  <r>
    <s v="ID_DP38"/>
    <x v="0"/>
  </r>
  <r>
    <s v="ID_DP39"/>
    <x v="2"/>
  </r>
  <r>
    <s v="ID_DP45"/>
    <x v="0"/>
  </r>
  <r>
    <s v="ID_DP52"/>
    <x v="0"/>
  </r>
  <r>
    <s v="ID_DP56"/>
    <x v="2"/>
  </r>
  <r>
    <s v="ID_DP59"/>
    <x v="2"/>
  </r>
  <r>
    <s v="ID_DQ07"/>
    <x v="0"/>
  </r>
  <r>
    <s v="ID_DQ08"/>
    <x v="2"/>
  </r>
  <r>
    <s v="ID_DQ09"/>
    <x v="1"/>
  </r>
  <r>
    <s v="ID_DQ10"/>
    <x v="3"/>
  </r>
  <r>
    <s v="ID_DQ11"/>
    <x v="0"/>
  </r>
  <r>
    <s v="ID_DQ13"/>
    <x v="0"/>
  </r>
  <r>
    <s v="ID_DQ15"/>
    <x v="0"/>
  </r>
  <r>
    <s v="ID_DQ19"/>
    <x v="2"/>
  </r>
  <r>
    <s v="ID_DQ20"/>
    <x v="3"/>
  </r>
  <r>
    <s v="ID_DQ22"/>
    <x v="0"/>
  </r>
  <r>
    <s v="ID_DQ23"/>
    <x v="0"/>
  </r>
  <r>
    <s v="ID_DQ25"/>
    <x v="0"/>
  </r>
  <r>
    <s v="ID_DQ26"/>
    <x v="2"/>
  </r>
  <r>
    <s v="ID_DQ28"/>
    <x v="2"/>
  </r>
  <r>
    <s v="ID_DQ31"/>
    <x v="0"/>
  </r>
  <r>
    <s v="ID_DQ32"/>
    <x v="0"/>
  </r>
  <r>
    <s v="ID_DQ33"/>
    <x v="0"/>
  </r>
  <r>
    <s v="ID_DQ39"/>
    <x v="0"/>
  </r>
  <r>
    <s v="ID_DQ40"/>
    <x v="0"/>
  </r>
  <r>
    <s v="ID_DQ45"/>
    <x v="2"/>
  </r>
  <r>
    <s v="ID_DQ51"/>
    <x v="0"/>
  </r>
  <r>
    <s v="ID_DQ52"/>
    <x v="2"/>
  </r>
  <r>
    <s v="ID_DQ55"/>
    <x v="1"/>
  </r>
  <r>
    <s v="ID_DQ56"/>
    <x v="0"/>
  </r>
  <r>
    <s v="ID_DQ57"/>
    <x v="0"/>
  </r>
  <r>
    <s v="ID_DQ59"/>
    <x v="2"/>
  </r>
  <r>
    <s v="ID_DR01"/>
    <x v="0"/>
  </r>
  <r>
    <s v="ID_DR04"/>
    <x v="0"/>
  </r>
  <r>
    <s v="ID_DR07"/>
    <x v="2"/>
  </r>
  <r>
    <s v="ID_DR09"/>
    <x v="2"/>
  </r>
  <r>
    <s v="ID_DR14"/>
    <x v="0"/>
  </r>
  <r>
    <s v="ID_DR15"/>
    <x v="0"/>
  </r>
  <r>
    <s v="ID_DR19"/>
    <x v="2"/>
  </r>
  <r>
    <s v="ID_DR21"/>
    <x v="0"/>
  </r>
  <r>
    <s v="ID_DR22"/>
    <x v="2"/>
  </r>
  <r>
    <s v="ID_DR23"/>
    <x v="0"/>
  </r>
  <r>
    <s v="ID_DR25"/>
    <x v="0"/>
  </r>
  <r>
    <s v="ID_DR27"/>
    <x v="2"/>
  </r>
  <r>
    <s v="ID_DR31"/>
    <x v="0"/>
  </r>
  <r>
    <s v="ID_DR32"/>
    <x v="2"/>
  </r>
  <r>
    <s v="ID_DR35"/>
    <x v="0"/>
  </r>
  <r>
    <s v="ID_DR40"/>
    <x v="0"/>
  </r>
  <r>
    <s v="ID_DR43"/>
    <x v="0"/>
  </r>
  <r>
    <s v="ID_DR44"/>
    <x v="0"/>
  </r>
  <r>
    <s v="ID_DR45"/>
    <x v="0"/>
  </r>
  <r>
    <s v="ID_DR46"/>
    <x v="0"/>
  </r>
  <r>
    <s v="ID_DR47"/>
    <x v="0"/>
  </r>
  <r>
    <s v="ID_DR51"/>
    <x v="2"/>
  </r>
  <r>
    <s v="ID_DR52"/>
    <x v="0"/>
  </r>
  <r>
    <s v="ID_DR55"/>
    <x v="2"/>
  </r>
  <r>
    <s v="ID_DR56"/>
    <x v="0"/>
  </r>
  <r>
    <s v="ID_DR58"/>
    <x v="0"/>
  </r>
  <r>
    <s v="ID_DR59"/>
    <x v="0"/>
  </r>
  <r>
    <s v="ID_DS01"/>
    <x v="0"/>
  </r>
  <r>
    <s v="ID_DS02"/>
    <x v="0"/>
  </r>
  <r>
    <s v="ID_DS03"/>
    <x v="2"/>
  </r>
  <r>
    <s v="ID_DS08"/>
    <x v="0"/>
  </r>
  <r>
    <s v="ID_DS09"/>
    <x v="0"/>
  </r>
  <r>
    <s v="ID_DS10"/>
    <x v="0"/>
  </r>
  <r>
    <s v="ID_DS11"/>
    <x v="0"/>
  </r>
  <r>
    <s v="ID_DS16"/>
    <x v="0"/>
  </r>
  <r>
    <s v="ID_DS25"/>
    <x v="0"/>
  </r>
  <r>
    <s v="ID_DS26"/>
    <x v="2"/>
  </r>
  <r>
    <s v="ID_DS28"/>
    <x v="0"/>
  </r>
  <r>
    <s v="ID_DS31"/>
    <x v="0"/>
  </r>
  <r>
    <s v="ID_DS32"/>
    <x v="0"/>
  </r>
  <r>
    <s v="ID_DS33"/>
    <x v="2"/>
  </r>
  <r>
    <s v="ID_DS34"/>
    <x v="0"/>
  </r>
  <r>
    <s v="ID_DS35"/>
    <x v="3"/>
  </r>
  <r>
    <s v="ID_DS39"/>
    <x v="0"/>
  </r>
  <r>
    <s v="ID_DS40"/>
    <x v="2"/>
  </r>
  <r>
    <s v="ID_DS43"/>
    <x v="0"/>
  </r>
  <r>
    <s v="ID_DS44"/>
    <x v="0"/>
  </r>
  <r>
    <s v="ID_DS47"/>
    <x v="0"/>
  </r>
  <r>
    <s v="ID_DS51"/>
    <x v="2"/>
  </r>
  <r>
    <s v="ID_DS52"/>
    <x v="0"/>
  </r>
  <r>
    <s v="ID_DS55"/>
    <x v="2"/>
  </r>
  <r>
    <s v="ID_DS57"/>
    <x v="0"/>
  </r>
  <r>
    <s v="ID_DS59"/>
    <x v="0"/>
  </r>
  <r>
    <s v="ID_DT03"/>
    <x v="0"/>
  </r>
  <r>
    <s v="ID_DT07"/>
    <x v="0"/>
  </r>
  <r>
    <s v="ID_DT08"/>
    <x v="0"/>
  </r>
  <r>
    <s v="ID_DT09"/>
    <x v="0"/>
  </r>
  <r>
    <s v="ID_DT11"/>
    <x v="0"/>
  </r>
  <r>
    <s v="ID_DT14"/>
    <x v="0"/>
  </r>
  <r>
    <s v="ID_DT16"/>
    <x v="2"/>
  </r>
  <r>
    <s v="ID_DT19"/>
    <x v="2"/>
  </r>
  <r>
    <s v="ID_DT20"/>
    <x v="0"/>
  </r>
  <r>
    <s v="ID_DT21"/>
    <x v="2"/>
  </r>
  <r>
    <s v="ID_DT22"/>
    <x v="0"/>
  </r>
  <r>
    <s v="ID_DT26"/>
    <x v="0"/>
  </r>
  <r>
    <s v="ID_DT27"/>
    <x v="0"/>
  </r>
  <r>
    <s v="ID_DT32"/>
    <x v="0"/>
  </r>
  <r>
    <s v="ID_DT40"/>
    <x v="0"/>
  </r>
  <r>
    <s v="ID_DT46"/>
    <x v="2"/>
  </r>
  <r>
    <s v="ID_DT47"/>
    <x v="0"/>
  </r>
  <r>
    <s v="ID_DT49"/>
    <x v="2"/>
  </r>
  <r>
    <s v="ID_DT50"/>
    <x v="0"/>
  </r>
  <r>
    <s v="ID_DT55"/>
    <x v="2"/>
  </r>
  <r>
    <s v="ID_DT56"/>
    <x v="0"/>
  </r>
  <r>
    <s v="ID_DT57"/>
    <x v="2"/>
  </r>
  <r>
    <s v="ID_DT58"/>
    <x v="0"/>
  </r>
  <r>
    <s v="ID_DT59"/>
    <x v="0"/>
  </r>
  <r>
    <s v="ID_DU01"/>
    <x v="0"/>
  </r>
  <r>
    <s v="ID_DU08"/>
    <x v="0"/>
  </r>
  <r>
    <s v="ID_DU09"/>
    <x v="0"/>
  </r>
  <r>
    <s v="ID_DU11"/>
    <x v="0"/>
  </r>
  <r>
    <s v="ID_DU14"/>
    <x v="0"/>
  </r>
  <r>
    <s v="ID_DU19"/>
    <x v="0"/>
  </r>
  <r>
    <s v="ID_DU20"/>
    <x v="0"/>
  </r>
  <r>
    <s v="ID_DU21"/>
    <x v="2"/>
  </r>
  <r>
    <s v="ID_DU23"/>
    <x v="0"/>
  </r>
  <r>
    <s v="ID_DU25"/>
    <x v="2"/>
  </r>
  <r>
    <s v="ID_DU26"/>
    <x v="0"/>
  </r>
  <r>
    <s v="ID_DU27"/>
    <x v="2"/>
  </r>
  <r>
    <s v="ID_DU28"/>
    <x v="0"/>
  </r>
  <r>
    <s v="ID_DU32"/>
    <x v="0"/>
  </r>
  <r>
    <s v="ID_DU33"/>
    <x v="0"/>
  </r>
  <r>
    <s v="ID_DU34"/>
    <x v="2"/>
  </r>
  <r>
    <s v="ID_DU35"/>
    <x v="2"/>
  </r>
  <r>
    <s v="ID_DU37"/>
    <x v="2"/>
  </r>
  <r>
    <s v="ID_DU38"/>
    <x v="2"/>
  </r>
  <r>
    <s v="ID_DU39"/>
    <x v="2"/>
  </r>
  <r>
    <s v="ID_DU43"/>
    <x v="0"/>
  </r>
  <r>
    <s v="ID_DU44"/>
    <x v="0"/>
  </r>
  <r>
    <s v="ID_DU45"/>
    <x v="0"/>
  </r>
  <r>
    <s v="ID_DU46"/>
    <x v="0"/>
  </r>
  <r>
    <s v="ID_DU50"/>
    <x v="0"/>
  </r>
  <r>
    <s v="ID_DU51"/>
    <x v="0"/>
  </r>
  <r>
    <s v="ID_DU52"/>
    <x v="0"/>
  </r>
  <r>
    <s v="ID_DU55"/>
    <x v="0"/>
  </r>
  <r>
    <s v="ID_DU56"/>
    <x v="0"/>
  </r>
  <r>
    <s v="ID_DU57"/>
    <x v="0"/>
  </r>
  <r>
    <s v="ID_DU58"/>
    <x v="0"/>
  </r>
  <r>
    <s v="ID_DU59"/>
    <x v="1"/>
  </r>
  <r>
    <s v="ID_DV01"/>
    <x v="2"/>
  </r>
  <r>
    <s v="ID_DV02"/>
    <x v="0"/>
  </r>
  <r>
    <s v="ID_DV03"/>
    <x v="3"/>
  </r>
  <r>
    <s v="ID_DV04"/>
    <x v="0"/>
  </r>
  <r>
    <s v="ID_DV07"/>
    <x v="0"/>
  </r>
  <r>
    <s v="ID_DV08"/>
    <x v="0"/>
  </r>
  <r>
    <s v="ID_DV13"/>
    <x v="2"/>
  </r>
  <r>
    <s v="ID_DV15"/>
    <x v="0"/>
  </r>
  <r>
    <s v="ID_DV20"/>
    <x v="0"/>
  </r>
  <r>
    <s v="ID_DV21"/>
    <x v="0"/>
  </r>
  <r>
    <s v="ID_DV23"/>
    <x v="0"/>
  </r>
  <r>
    <s v="ID_DV26"/>
    <x v="2"/>
  </r>
  <r>
    <s v="ID_DV28"/>
    <x v="0"/>
  </r>
  <r>
    <s v="ID_DV37"/>
    <x v="0"/>
  </r>
  <r>
    <s v="ID_DV38"/>
    <x v="2"/>
  </r>
  <r>
    <s v="ID_DV43"/>
    <x v="0"/>
  </r>
  <r>
    <s v="ID_DV45"/>
    <x v="0"/>
  </r>
  <r>
    <s v="ID_DV49"/>
    <x v="2"/>
  </r>
  <r>
    <s v="ID_DV51"/>
    <x v="0"/>
  </r>
  <r>
    <s v="ID_DV55"/>
    <x v="0"/>
  </r>
  <r>
    <s v="ID_DV56"/>
    <x v="0"/>
  </r>
  <r>
    <s v="ID_DV57"/>
    <x v="0"/>
  </r>
  <r>
    <s v="ID_DW01"/>
    <x v="0"/>
  </r>
  <r>
    <s v="ID_DW02"/>
    <x v="0"/>
  </r>
  <r>
    <s v="ID_DW04"/>
    <x v="2"/>
  </r>
  <r>
    <s v="ID_DW07"/>
    <x v="0"/>
  </r>
  <r>
    <s v="ID_DW08"/>
    <x v="2"/>
  </r>
  <r>
    <s v="ID_DW09"/>
    <x v="0"/>
  </r>
  <r>
    <s v="ID_DW11"/>
    <x v="0"/>
  </r>
  <r>
    <s v="ID_DW13"/>
    <x v="2"/>
  </r>
  <r>
    <s v="ID_DW15"/>
    <x v="3"/>
  </r>
  <r>
    <s v="ID_DW16"/>
    <x v="2"/>
  </r>
  <r>
    <s v="ID_DW19"/>
    <x v="0"/>
  </r>
  <r>
    <s v="ID_DW20"/>
    <x v="1"/>
  </r>
  <r>
    <s v="ID_DW21"/>
    <x v="0"/>
  </r>
  <r>
    <s v="ID_DW22"/>
    <x v="0"/>
  </r>
  <r>
    <s v="ID_DW25"/>
    <x v="0"/>
  </r>
  <r>
    <s v="ID_DW26"/>
    <x v="0"/>
  </r>
  <r>
    <s v="ID_DW27"/>
    <x v="0"/>
  </r>
  <r>
    <s v="ID_DW28"/>
    <x v="2"/>
  </r>
  <r>
    <s v="ID_DW31"/>
    <x v="2"/>
  </r>
  <r>
    <s v="ID_DW34"/>
    <x v="2"/>
  </r>
  <r>
    <s v="ID_DW37"/>
    <x v="0"/>
  </r>
  <r>
    <s v="ID_DW38"/>
    <x v="2"/>
  </r>
  <r>
    <s v="ID_DW39"/>
    <x v="2"/>
  </r>
  <r>
    <s v="ID_DW45"/>
    <x v="0"/>
  </r>
  <r>
    <s v="ID_DW49"/>
    <x v="0"/>
  </r>
  <r>
    <s v="ID_DW51"/>
    <x v="0"/>
  </r>
  <r>
    <s v="ID_DW52"/>
    <x v="0"/>
  </r>
  <r>
    <s v="ID_DW55"/>
    <x v="2"/>
  </r>
  <r>
    <s v="ID_DW56"/>
    <x v="0"/>
  </r>
  <r>
    <s v="ID_DX01"/>
    <x v="0"/>
  </r>
  <r>
    <s v="ID_DX03"/>
    <x v="0"/>
  </r>
  <r>
    <s v="ID_DX04"/>
    <x v="0"/>
  </r>
  <r>
    <s v="ID_DX07"/>
    <x v="0"/>
  </r>
  <r>
    <s v="ID_DX09"/>
    <x v="0"/>
  </r>
  <r>
    <s v="ID_DX10"/>
    <x v="0"/>
  </r>
  <r>
    <s v="ID_DX13"/>
    <x v="0"/>
  </r>
  <r>
    <s v="ID_DX15"/>
    <x v="0"/>
  </r>
  <r>
    <s v="ID_DX20"/>
    <x v="0"/>
  </r>
  <r>
    <s v="ID_DX21"/>
    <x v="0"/>
  </r>
  <r>
    <s v="ID_DX25"/>
    <x v="2"/>
  </r>
  <r>
    <s v="ID_DX26"/>
    <x v="0"/>
  </r>
  <r>
    <s v="ID_DX28"/>
    <x v="0"/>
  </r>
  <r>
    <s v="ID_DX31"/>
    <x v="0"/>
  </r>
  <r>
    <s v="ID_DX33"/>
    <x v="2"/>
  </r>
  <r>
    <s v="ID_DX34"/>
    <x v="0"/>
  </r>
  <r>
    <s v="ID_DX37"/>
    <x v="0"/>
  </r>
  <r>
    <s v="ID_DX39"/>
    <x v="2"/>
  </r>
  <r>
    <s v="ID_DX44"/>
    <x v="0"/>
  </r>
  <r>
    <s v="ID_DX45"/>
    <x v="2"/>
  </r>
  <r>
    <s v="ID_DX46"/>
    <x v="2"/>
  </r>
  <r>
    <s v="ID_DX47"/>
    <x v="2"/>
  </r>
  <r>
    <s v="ID_DX49"/>
    <x v="3"/>
  </r>
  <r>
    <s v="ID_DX50"/>
    <x v="2"/>
  </r>
  <r>
    <s v="ID_DX56"/>
    <x v="2"/>
  </r>
  <r>
    <s v="ID_DX57"/>
    <x v="0"/>
  </r>
  <r>
    <s v="ID_DX58"/>
    <x v="0"/>
  </r>
  <r>
    <s v="ID_DX59"/>
    <x v="0"/>
  </r>
  <r>
    <s v="ID_DY02"/>
    <x v="2"/>
  </r>
  <r>
    <s v="ID_DY03"/>
    <x v="2"/>
  </r>
  <r>
    <s v="ID_DY04"/>
    <x v="0"/>
  </r>
  <r>
    <s v="ID_DY07"/>
    <x v="0"/>
  </r>
  <r>
    <s v="ID_DY08"/>
    <x v="0"/>
  </r>
  <r>
    <s v="ID_DY10"/>
    <x v="0"/>
  </r>
  <r>
    <s v="ID_DY15"/>
    <x v="0"/>
  </r>
  <r>
    <s v="ID_DY16"/>
    <x v="0"/>
  </r>
  <r>
    <s v="ID_DY21"/>
    <x v="0"/>
  </r>
  <r>
    <s v="ID_DY25"/>
    <x v="0"/>
  </r>
  <r>
    <s v="ID_DY26"/>
    <x v="2"/>
  </r>
  <r>
    <s v="ID_DY27"/>
    <x v="0"/>
  </r>
  <r>
    <s v="ID_DY31"/>
    <x v="0"/>
  </r>
  <r>
    <s v="ID_DY33"/>
    <x v="2"/>
  </r>
  <r>
    <s v="ID_DY34"/>
    <x v="0"/>
  </r>
  <r>
    <s v="ID_DY35"/>
    <x v="2"/>
  </r>
  <r>
    <s v="ID_DY37"/>
    <x v="2"/>
  </r>
  <r>
    <s v="ID_DY39"/>
    <x v="0"/>
  </r>
  <r>
    <s v="ID_DY44"/>
    <x v="0"/>
  </r>
  <r>
    <s v="ID_DY45"/>
    <x v="0"/>
  </r>
  <r>
    <s v="ID_DY46"/>
    <x v="0"/>
  </r>
  <r>
    <s v="ID_DY47"/>
    <x v="2"/>
  </r>
  <r>
    <s v="ID_DY49"/>
    <x v="0"/>
  </r>
  <r>
    <s v="ID_DY50"/>
    <x v="0"/>
  </r>
  <r>
    <s v="ID_DY51"/>
    <x v="0"/>
  </r>
  <r>
    <s v="ID_DY55"/>
    <x v="2"/>
  </r>
  <r>
    <s v="ID_DY56"/>
    <x v="2"/>
  </r>
  <r>
    <s v="ID_DZ01"/>
    <x v="0"/>
  </r>
  <r>
    <s v="ID_DZ02"/>
    <x v="2"/>
  </r>
  <r>
    <s v="ID_DZ07"/>
    <x v="0"/>
  </r>
  <r>
    <s v="ID_DZ08"/>
    <x v="2"/>
  </r>
  <r>
    <s v="ID_DZ10"/>
    <x v="0"/>
  </r>
  <r>
    <s v="ID_DZ14"/>
    <x v="2"/>
  </r>
  <r>
    <s v="ID_DZ15"/>
    <x v="2"/>
  </r>
  <r>
    <s v="ID_DZ16"/>
    <x v="2"/>
  </r>
  <r>
    <s v="ID_DZ19"/>
    <x v="0"/>
  </r>
  <r>
    <s v="ID_DZ20"/>
    <x v="2"/>
  </r>
  <r>
    <s v="ID_DZ21"/>
    <x v="0"/>
  </r>
  <r>
    <s v="ID_DZ22"/>
    <x v="3"/>
  </r>
  <r>
    <s v="ID_DZ25"/>
    <x v="0"/>
  </r>
  <r>
    <s v="ID_DZ26"/>
    <x v="0"/>
  </r>
  <r>
    <s v="ID_DZ31"/>
    <x v="2"/>
  </r>
  <r>
    <s v="ID_DZ33"/>
    <x v="0"/>
  </r>
  <r>
    <s v="ID_DZ35"/>
    <x v="0"/>
  </r>
  <r>
    <s v="ID_DZ37"/>
    <x v="0"/>
  </r>
  <r>
    <s v="ID_DZ38"/>
    <x v="0"/>
  </r>
  <r>
    <s v="ID_DZ39"/>
    <x v="0"/>
  </r>
  <r>
    <s v="ID_DZ40"/>
    <x v="2"/>
  </r>
  <r>
    <s v="ID_DZ43"/>
    <x v="0"/>
  </r>
  <r>
    <s v="ID_DZ49"/>
    <x v="2"/>
  </r>
  <r>
    <s v="ID_DZ50"/>
    <x v="0"/>
  </r>
  <r>
    <s v="ID_DZ51"/>
    <x v="0"/>
  </r>
  <r>
    <s v="ID_DZ52"/>
    <x v="0"/>
  </r>
  <r>
    <s v="ID_DZ55"/>
    <x v="0"/>
  </r>
  <r>
    <s v="ID_DZ56"/>
    <x v="0"/>
  </r>
  <r>
    <s v="ID_DZ58"/>
    <x v="0"/>
  </r>
  <r>
    <s v="ID_RA24"/>
    <x v="2"/>
  </r>
  <r>
    <s v="ID_RA59"/>
    <x v="2"/>
  </r>
  <r>
    <s v="ID_RB01"/>
    <x v="0"/>
  </r>
  <r>
    <s v="ID_RB25"/>
    <x v="0"/>
  </r>
  <r>
    <s v="ID_RB48"/>
    <x v="0"/>
  </r>
  <r>
    <s v="ID_RC01"/>
    <x v="0"/>
  </r>
  <r>
    <s v="ID_RC25"/>
    <x v="0"/>
  </r>
  <r>
    <s v="ID_RC36"/>
    <x v="0"/>
  </r>
  <r>
    <s v="ID_RC49"/>
    <x v="0"/>
  </r>
  <r>
    <s v="ID_RD12"/>
    <x v="2"/>
  </r>
  <r>
    <s v="ID_RD13"/>
    <x v="2"/>
  </r>
  <r>
    <s v="ID_RD24"/>
    <x v="0"/>
  </r>
  <r>
    <s v="ID_RD25"/>
    <x v="2"/>
  </r>
  <r>
    <s v="ID_RE12"/>
    <x v="0"/>
  </r>
  <r>
    <s v="ID_RE13"/>
    <x v="0"/>
  </r>
  <r>
    <s v="ID_RE15"/>
    <x v="0"/>
  </r>
  <r>
    <s v="ID_RE25"/>
    <x v="2"/>
  </r>
  <r>
    <s v="ID_RE48"/>
    <x v="2"/>
  </r>
  <r>
    <s v="ID_RE49"/>
    <x v="2"/>
  </r>
  <r>
    <s v="ID_RF01"/>
    <x v="0"/>
  </r>
  <r>
    <s v="ID_RF03"/>
    <x v="0"/>
  </r>
  <r>
    <s v="ID_RF23"/>
    <x v="3"/>
  </r>
  <r>
    <s v="ID_RF25"/>
    <x v="2"/>
  </r>
  <r>
    <s v="ID_RF27"/>
    <x v="0"/>
  </r>
  <r>
    <s v="ID_RF36"/>
    <x v="0"/>
  </r>
  <r>
    <s v="ID_RG01"/>
    <x v="2"/>
  </r>
  <r>
    <s v="ID_RG03"/>
    <x v="0"/>
  </r>
  <r>
    <s v="ID_RG13"/>
    <x v="0"/>
  </r>
  <r>
    <s v="ID_RG23"/>
    <x v="0"/>
  </r>
  <r>
    <s v="ID_RG36"/>
    <x v="0"/>
  </r>
  <r>
    <s v="ID_RG48"/>
    <x v="2"/>
  </r>
  <r>
    <s v="ID_RG49"/>
    <x v="2"/>
  </r>
  <r>
    <s v="ID_RH01"/>
    <x v="0"/>
  </r>
  <r>
    <s v="ID_RH11"/>
    <x v="0"/>
  </r>
  <r>
    <s v="ID_RH25"/>
    <x v="0"/>
  </r>
  <r>
    <s v="ID_RH39"/>
    <x v="2"/>
  </r>
  <r>
    <s v="ID_RH51"/>
    <x v="0"/>
  </r>
  <r>
    <s v="ID_RI01"/>
    <x v="0"/>
  </r>
  <r>
    <s v="ID_RI03"/>
    <x v="0"/>
  </r>
  <r>
    <s v="ID_RI11"/>
    <x v="2"/>
  </r>
  <r>
    <s v="ID_RI23"/>
    <x v="0"/>
  </r>
  <r>
    <s v="ID_RI25"/>
    <x v="0"/>
  </r>
  <r>
    <s v="ID_RI37"/>
    <x v="0"/>
  </r>
  <r>
    <s v="ID_RI39"/>
    <x v="2"/>
  </r>
  <r>
    <s v="ID_RI51"/>
    <x v="0"/>
  </r>
  <r>
    <s v="ID_RI59"/>
    <x v="0"/>
  </r>
  <r>
    <s v="ID_RJ01"/>
    <x v="0"/>
  </r>
  <r>
    <s v="ID_RJ23"/>
    <x v="0"/>
  </r>
  <r>
    <s v="ID_RJ37"/>
    <x v="3"/>
  </r>
  <r>
    <s v="ID_RJ39"/>
    <x v="0"/>
  </r>
  <r>
    <s v="ID_RJ47"/>
    <x v="0"/>
  </r>
  <r>
    <s v="ID_RJ59"/>
    <x v="0"/>
  </r>
  <r>
    <s v="ID_RK12"/>
    <x v="0"/>
  </r>
  <r>
    <s v="ID_RK13"/>
    <x v="0"/>
  </r>
  <r>
    <s v="ID_RK23"/>
    <x v="0"/>
  </r>
  <r>
    <s v="ID_RK35"/>
    <x v="0"/>
  </r>
  <r>
    <s v="ID_RK37"/>
    <x v="3"/>
  </r>
  <r>
    <s v="ID_RK39"/>
    <x v="0"/>
  </r>
  <r>
    <s v="ID_RK49"/>
    <x v="0"/>
  </r>
  <r>
    <s v="ID_RK59"/>
    <x v="2"/>
  </r>
  <r>
    <s v="ID_RL01"/>
    <x v="0"/>
  </r>
  <r>
    <s v="ID_RL11"/>
    <x v="2"/>
  </r>
  <r>
    <s v="ID_RL35"/>
    <x v="0"/>
  </r>
  <r>
    <s v="ID_RL37"/>
    <x v="0"/>
  </r>
  <r>
    <s v="ID_RL47"/>
    <x v="0"/>
  </r>
  <r>
    <s v="ID_RM23"/>
    <x v="0"/>
  </r>
  <r>
    <s v="ID_RM35"/>
    <x v="2"/>
  </r>
  <r>
    <s v="ID_RM37"/>
    <x v="0"/>
  </r>
  <r>
    <s v="ID_RM47"/>
    <x v="0"/>
  </r>
  <r>
    <s v="ID_RM48"/>
    <x v="1"/>
  </r>
  <r>
    <s v="ID_RM59"/>
    <x v="0"/>
  </r>
  <r>
    <s v="ID_RN36"/>
    <x v="0"/>
  </r>
  <r>
    <s v="ID_RN47"/>
    <x v="0"/>
  </r>
  <r>
    <s v="ID_RN59"/>
    <x v="2"/>
  </r>
  <r>
    <s v="ID_RP35"/>
    <x v="2"/>
  </r>
  <r>
    <s v="ID_RQ35"/>
    <x v="0"/>
  </r>
  <r>
    <s v="ID_RY23"/>
    <x v="0"/>
  </r>
  <r>
    <s v="ID_RZ11"/>
    <x v="0"/>
  </r>
  <r>
    <s v="ID_RZ24"/>
    <x v="2"/>
  </r>
  <r>
    <m/>
    <x v="4"/>
  </r>
  <r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3"/>
  </r>
  <r>
    <x v="4"/>
  </r>
  <r>
    <x v="4"/>
  </r>
  <r>
    <x v="5"/>
  </r>
  <r>
    <x v="1"/>
  </r>
  <r>
    <x v="2"/>
  </r>
  <r>
    <x v="3"/>
  </r>
  <r>
    <x v="4"/>
  </r>
  <r>
    <x v="2"/>
  </r>
  <r>
    <x v="3"/>
  </r>
  <r>
    <x v="6"/>
  </r>
  <r>
    <x v="4"/>
  </r>
  <r>
    <x v="4"/>
  </r>
  <r>
    <x v="5"/>
  </r>
  <r>
    <x v="5"/>
  </r>
  <r>
    <x v="1"/>
  </r>
  <r>
    <x v="2"/>
  </r>
  <r>
    <x v="2"/>
  </r>
  <r>
    <x v="3"/>
  </r>
  <r>
    <x v="4"/>
  </r>
  <r>
    <x v="4"/>
  </r>
  <r>
    <x v="5"/>
  </r>
  <r>
    <x v="1"/>
  </r>
  <r>
    <x v="2"/>
  </r>
  <r>
    <x v="3"/>
  </r>
  <r>
    <x v="4"/>
  </r>
  <r>
    <x v="1"/>
  </r>
  <r>
    <x v="3"/>
  </r>
  <r>
    <x v="4"/>
  </r>
  <r>
    <x v="5"/>
  </r>
  <r>
    <x v="1"/>
  </r>
  <r>
    <x v="2"/>
  </r>
  <r>
    <x v="4"/>
  </r>
  <r>
    <x v="5"/>
  </r>
  <r>
    <x v="1"/>
  </r>
  <r>
    <x v="2"/>
  </r>
  <r>
    <x v="4"/>
  </r>
  <r>
    <x v="2"/>
  </r>
  <r>
    <x v="3"/>
  </r>
  <r>
    <x v="4"/>
  </r>
  <r>
    <x v="4"/>
  </r>
  <r>
    <x v="5"/>
  </r>
  <r>
    <x v="5"/>
  </r>
  <r>
    <x v="1"/>
  </r>
  <r>
    <x v="2"/>
  </r>
  <r>
    <x v="4"/>
  </r>
  <r>
    <x v="5"/>
  </r>
  <r>
    <x v="1"/>
  </r>
  <r>
    <x v="2"/>
  </r>
  <r>
    <x v="3"/>
  </r>
  <r>
    <x v="3"/>
  </r>
  <r>
    <x v="3"/>
  </r>
  <r>
    <x v="4"/>
  </r>
  <r>
    <x v="4"/>
  </r>
  <r>
    <x v="3"/>
  </r>
  <r>
    <x v="4"/>
  </r>
  <r>
    <x v="4"/>
  </r>
  <r>
    <x v="5"/>
  </r>
  <r>
    <x v="1"/>
  </r>
  <r>
    <x v="3"/>
  </r>
  <r>
    <x v="5"/>
  </r>
  <r>
    <x v="3"/>
  </r>
  <r>
    <x v="4"/>
  </r>
  <r>
    <x v="4"/>
  </r>
  <r>
    <x v="5"/>
  </r>
  <r>
    <x v="4"/>
  </r>
  <r>
    <x v="1"/>
  </r>
  <r>
    <x v="3"/>
  </r>
  <r>
    <x v="3"/>
  </r>
  <r>
    <x v="4"/>
  </r>
  <r>
    <x v="1"/>
  </r>
  <r>
    <x v="2"/>
  </r>
  <r>
    <x v="2"/>
  </r>
  <r>
    <x v="3"/>
  </r>
  <r>
    <x v="5"/>
  </r>
  <r>
    <x v="1"/>
  </r>
  <r>
    <x v="2"/>
  </r>
  <r>
    <x v="2"/>
  </r>
  <r>
    <x v="3"/>
  </r>
  <r>
    <x v="4"/>
  </r>
  <r>
    <x v="1"/>
  </r>
  <r>
    <x v="3"/>
  </r>
  <r>
    <x v="4"/>
  </r>
  <r>
    <x v="4"/>
  </r>
  <r>
    <x v="5"/>
  </r>
  <r>
    <x v="3"/>
  </r>
  <r>
    <x v="4"/>
  </r>
  <r>
    <x v="3"/>
  </r>
  <r>
    <x v="4"/>
  </r>
  <r>
    <x v="4"/>
  </r>
  <r>
    <x v="1"/>
  </r>
  <r>
    <x v="2"/>
  </r>
  <r>
    <x v="5"/>
  </r>
  <r>
    <x v="1"/>
  </r>
  <r>
    <x v="2"/>
  </r>
  <r>
    <x v="2"/>
  </r>
  <r>
    <x v="3"/>
  </r>
  <r>
    <x v="4"/>
  </r>
  <r>
    <x v="4"/>
  </r>
  <r>
    <x v="5"/>
  </r>
  <r>
    <x v="3"/>
  </r>
  <r>
    <x v="4"/>
  </r>
  <r>
    <x v="3"/>
  </r>
  <r>
    <x v="4"/>
  </r>
  <r>
    <x v="4"/>
  </r>
  <r>
    <x v="1"/>
  </r>
  <r>
    <x v="3"/>
  </r>
  <r>
    <x v="3"/>
  </r>
  <r>
    <x v="7"/>
  </r>
  <r>
    <x v="5"/>
  </r>
  <r>
    <x v="2"/>
  </r>
  <r>
    <x v="3"/>
  </r>
  <r>
    <x v="4"/>
  </r>
  <r>
    <x v="5"/>
  </r>
  <r>
    <x v="1"/>
  </r>
  <r>
    <x v="3"/>
  </r>
  <r>
    <x v="4"/>
  </r>
  <r>
    <x v="4"/>
  </r>
  <r>
    <x v="5"/>
  </r>
  <r>
    <x v="1"/>
  </r>
  <r>
    <x v="3"/>
  </r>
  <r>
    <x v="4"/>
  </r>
  <r>
    <x v="5"/>
  </r>
  <r>
    <x v="1"/>
  </r>
  <r>
    <x v="3"/>
  </r>
  <r>
    <x v="7"/>
  </r>
  <r>
    <x v="5"/>
  </r>
  <r>
    <x v="3"/>
  </r>
  <r>
    <x v="6"/>
  </r>
  <r>
    <x v="4"/>
  </r>
  <r>
    <x v="7"/>
  </r>
  <r>
    <x v="5"/>
  </r>
  <r>
    <x v="1"/>
  </r>
  <r>
    <x v="3"/>
  </r>
  <r>
    <x v="4"/>
  </r>
  <r>
    <x v="5"/>
  </r>
  <r>
    <x v="3"/>
  </r>
  <r>
    <x v="4"/>
  </r>
  <r>
    <x v="1"/>
  </r>
  <r>
    <x v="3"/>
  </r>
  <r>
    <x v="4"/>
  </r>
  <r>
    <x v="7"/>
  </r>
  <r>
    <x v="5"/>
  </r>
  <r>
    <x v="3"/>
  </r>
  <r>
    <x v="6"/>
  </r>
  <r>
    <x v="7"/>
  </r>
  <r>
    <x v="1"/>
  </r>
  <r>
    <x v="3"/>
  </r>
  <r>
    <x v="6"/>
  </r>
  <r>
    <x v="4"/>
  </r>
  <r>
    <x v="5"/>
  </r>
  <r>
    <x v="5"/>
  </r>
  <r>
    <x v="3"/>
  </r>
  <r>
    <x v="3"/>
  </r>
  <r>
    <x v="1"/>
  </r>
  <r>
    <x v="3"/>
  </r>
  <r>
    <x v="4"/>
  </r>
  <r>
    <x v="3"/>
  </r>
  <r>
    <x v="6"/>
  </r>
  <r>
    <x v="5"/>
  </r>
  <r>
    <x v="1"/>
  </r>
  <r>
    <x v="3"/>
  </r>
  <r>
    <x v="6"/>
  </r>
  <r>
    <x v="4"/>
  </r>
  <r>
    <x v="5"/>
  </r>
  <r>
    <x v="5"/>
  </r>
  <r>
    <x v="1"/>
  </r>
  <r>
    <x v="2"/>
  </r>
  <r>
    <x v="3"/>
  </r>
  <r>
    <x v="4"/>
  </r>
  <r>
    <x v="5"/>
  </r>
  <r>
    <x v="3"/>
  </r>
  <r>
    <x v="4"/>
  </r>
  <r>
    <x v="5"/>
  </r>
  <r>
    <x v="1"/>
  </r>
  <r>
    <x v="4"/>
  </r>
  <r>
    <x v="7"/>
  </r>
  <r>
    <x v="6"/>
  </r>
  <r>
    <x v="5"/>
  </r>
  <r>
    <x v="2"/>
  </r>
  <r>
    <x v="5"/>
  </r>
  <r>
    <x v="5"/>
  </r>
  <r>
    <x v="1"/>
  </r>
  <r>
    <x v="3"/>
  </r>
  <r>
    <x v="4"/>
  </r>
  <r>
    <x v="5"/>
  </r>
  <r>
    <x v="5"/>
  </r>
  <r>
    <x v="3"/>
  </r>
  <r>
    <x v="4"/>
  </r>
  <r>
    <x v="7"/>
  </r>
  <r>
    <x v="5"/>
  </r>
  <r>
    <x v="3"/>
  </r>
  <r>
    <x v="6"/>
  </r>
  <r>
    <x v="4"/>
  </r>
  <r>
    <x v="5"/>
  </r>
  <r>
    <x v="2"/>
  </r>
  <r>
    <x v="3"/>
  </r>
  <r>
    <x v="4"/>
  </r>
  <r>
    <x v="5"/>
  </r>
  <r>
    <x v="5"/>
  </r>
  <r>
    <x v="6"/>
  </r>
  <r>
    <x v="3"/>
  </r>
  <r>
    <x v="4"/>
  </r>
  <r>
    <x v="5"/>
  </r>
  <r>
    <x v="6"/>
  </r>
  <r>
    <x v="3"/>
  </r>
  <r>
    <x v="4"/>
  </r>
  <r>
    <x v="5"/>
  </r>
  <r>
    <x v="5"/>
  </r>
  <r>
    <x v="1"/>
  </r>
  <r>
    <x v="3"/>
  </r>
  <r>
    <x v="3"/>
  </r>
  <r>
    <x v="4"/>
  </r>
  <r>
    <x v="2"/>
  </r>
  <r>
    <x v="3"/>
  </r>
  <r>
    <x v="5"/>
  </r>
  <r>
    <x v="5"/>
  </r>
  <r>
    <x v="6"/>
  </r>
  <r>
    <x v="3"/>
  </r>
  <r>
    <x v="4"/>
  </r>
  <r>
    <x v="5"/>
  </r>
  <r>
    <x v="5"/>
  </r>
  <r>
    <x v="4"/>
  </r>
  <r>
    <x v="5"/>
  </r>
  <r>
    <x v="1"/>
  </r>
  <r>
    <x v="5"/>
  </r>
  <r>
    <x v="5"/>
  </r>
  <r>
    <x v="1"/>
  </r>
  <r>
    <x v="2"/>
  </r>
  <r>
    <x v="3"/>
  </r>
  <r>
    <x v="6"/>
  </r>
  <r>
    <x v="4"/>
  </r>
  <r>
    <x v="5"/>
  </r>
  <r>
    <x v="5"/>
  </r>
  <r>
    <x v="3"/>
  </r>
  <r>
    <x v="4"/>
  </r>
  <r>
    <x v="6"/>
  </r>
  <r>
    <x v="5"/>
  </r>
  <r>
    <x v="1"/>
  </r>
  <r>
    <x v="6"/>
  </r>
  <r>
    <x v="4"/>
  </r>
  <r>
    <x v="5"/>
  </r>
  <r>
    <x v="5"/>
  </r>
  <r>
    <x v="6"/>
  </r>
  <r>
    <x v="5"/>
  </r>
  <r>
    <x v="2"/>
  </r>
  <r>
    <x v="5"/>
  </r>
  <r>
    <x v="1"/>
  </r>
  <r>
    <x v="4"/>
  </r>
  <r>
    <x v="5"/>
  </r>
  <r>
    <x v="1"/>
  </r>
  <r>
    <x v="6"/>
  </r>
  <r>
    <x v="3"/>
  </r>
  <r>
    <x v="4"/>
  </r>
  <r>
    <x v="5"/>
  </r>
  <r>
    <x v="5"/>
  </r>
  <r>
    <x v="6"/>
  </r>
  <r>
    <x v="4"/>
  </r>
  <r>
    <x v="5"/>
  </r>
  <r>
    <x v="8"/>
  </r>
  <r>
    <x v="6"/>
  </r>
  <r>
    <x v="4"/>
  </r>
  <r>
    <x v="5"/>
  </r>
  <r>
    <x v="5"/>
  </r>
  <r>
    <x v="6"/>
  </r>
  <r>
    <x v="4"/>
  </r>
  <r>
    <x v="5"/>
  </r>
  <r>
    <x v="1"/>
  </r>
  <r>
    <x v="3"/>
  </r>
  <r>
    <x v="4"/>
  </r>
  <r>
    <x v="5"/>
  </r>
  <r>
    <x v="5"/>
  </r>
  <r>
    <x v="6"/>
  </r>
  <r>
    <x v="3"/>
  </r>
  <r>
    <x v="5"/>
  </r>
  <r>
    <x v="5"/>
  </r>
  <r>
    <x v="8"/>
  </r>
  <r>
    <x v="6"/>
  </r>
  <r>
    <x v="4"/>
  </r>
  <r>
    <x v="8"/>
  </r>
  <r>
    <x v="1"/>
  </r>
  <r>
    <x v="6"/>
  </r>
  <r>
    <x v="3"/>
  </r>
  <r>
    <x v="4"/>
  </r>
  <r>
    <x v="4"/>
  </r>
  <r>
    <x v="5"/>
  </r>
  <r>
    <x v="1"/>
  </r>
  <r>
    <x v="6"/>
  </r>
  <r>
    <x v="3"/>
  </r>
  <r>
    <x v="4"/>
  </r>
  <r>
    <x v="5"/>
  </r>
  <r>
    <x v="5"/>
  </r>
  <r>
    <x v="1"/>
  </r>
  <r>
    <x v="6"/>
  </r>
  <r>
    <x v="3"/>
  </r>
  <r>
    <x v="5"/>
  </r>
  <r>
    <x v="3"/>
  </r>
  <r>
    <x v="5"/>
  </r>
  <r>
    <x v="5"/>
  </r>
  <r>
    <x v="8"/>
  </r>
  <r>
    <x v="1"/>
  </r>
  <r>
    <x v="6"/>
  </r>
  <r>
    <x v="5"/>
  </r>
  <r>
    <x v="5"/>
  </r>
  <r>
    <x v="8"/>
  </r>
  <r>
    <x v="1"/>
  </r>
  <r>
    <x v="6"/>
  </r>
  <r>
    <x v="4"/>
  </r>
  <r>
    <x v="5"/>
  </r>
  <r>
    <x v="1"/>
  </r>
  <r>
    <x v="6"/>
  </r>
  <r>
    <x v="5"/>
  </r>
  <r>
    <x v="3"/>
  </r>
  <r>
    <x v="4"/>
  </r>
  <r>
    <x v="8"/>
  </r>
  <r>
    <x v="4"/>
  </r>
  <r>
    <x v="4"/>
  </r>
  <r>
    <x v="5"/>
  </r>
  <r>
    <x v="5"/>
  </r>
  <r>
    <x v="8"/>
  </r>
  <r>
    <x v="1"/>
  </r>
  <r>
    <x v="6"/>
  </r>
  <r>
    <x v="4"/>
  </r>
  <r>
    <x v="4"/>
  </r>
  <r>
    <x v="5"/>
  </r>
  <r>
    <x v="8"/>
  </r>
  <r>
    <x v="1"/>
  </r>
  <r>
    <x v="2"/>
  </r>
  <r>
    <x v="3"/>
  </r>
  <r>
    <x v="4"/>
  </r>
  <r>
    <x v="4"/>
  </r>
  <r>
    <x v="5"/>
  </r>
  <r>
    <x v="6"/>
  </r>
  <r>
    <x v="3"/>
  </r>
  <r>
    <x v="5"/>
  </r>
  <r>
    <x v="6"/>
  </r>
  <r>
    <x v="3"/>
  </r>
  <r>
    <x v="4"/>
  </r>
  <r>
    <x v="4"/>
  </r>
  <r>
    <x v="5"/>
  </r>
  <r>
    <x v="8"/>
  </r>
  <r>
    <x v="1"/>
  </r>
  <r>
    <x v="3"/>
  </r>
  <r>
    <x v="4"/>
  </r>
  <r>
    <x v="5"/>
  </r>
  <r>
    <x v="2"/>
  </r>
  <r>
    <x v="6"/>
  </r>
  <r>
    <x v="4"/>
  </r>
  <r>
    <x v="5"/>
  </r>
  <r>
    <x v="5"/>
  </r>
  <r>
    <x v="8"/>
  </r>
  <r>
    <x v="1"/>
  </r>
  <r>
    <x v="6"/>
  </r>
  <r>
    <x v="4"/>
  </r>
  <r>
    <x v="4"/>
  </r>
  <r>
    <x v="8"/>
  </r>
  <r>
    <x v="3"/>
  </r>
  <r>
    <x v="4"/>
  </r>
  <r>
    <x v="4"/>
  </r>
  <r>
    <x v="5"/>
  </r>
  <r>
    <x v="5"/>
  </r>
  <r>
    <x v="8"/>
  </r>
  <r>
    <x v="6"/>
  </r>
  <r>
    <x v="3"/>
  </r>
  <r>
    <x v="4"/>
  </r>
  <r>
    <x v="4"/>
  </r>
  <r>
    <x v="5"/>
  </r>
  <r>
    <x v="8"/>
  </r>
  <r>
    <x v="1"/>
  </r>
  <r>
    <x v="2"/>
  </r>
  <r>
    <x v="6"/>
  </r>
  <r>
    <x v="4"/>
  </r>
  <r>
    <x v="5"/>
  </r>
  <r>
    <x v="5"/>
  </r>
  <r>
    <x v="8"/>
  </r>
  <r>
    <x v="3"/>
  </r>
  <r>
    <x v="1"/>
  </r>
  <r>
    <x v="2"/>
  </r>
  <r>
    <x v="3"/>
  </r>
  <r>
    <x v="4"/>
  </r>
  <r>
    <x v="4"/>
  </r>
  <r>
    <x v="5"/>
  </r>
  <r>
    <x v="4"/>
  </r>
  <r>
    <x v="8"/>
  </r>
  <r>
    <x v="6"/>
  </r>
  <r>
    <x v="3"/>
  </r>
  <r>
    <x v="4"/>
  </r>
  <r>
    <x v="4"/>
  </r>
  <r>
    <x v="8"/>
  </r>
  <r>
    <x v="6"/>
  </r>
  <r>
    <x v="3"/>
  </r>
  <r>
    <x v="4"/>
  </r>
  <r>
    <x v="5"/>
  </r>
  <r>
    <x v="8"/>
  </r>
  <r>
    <x v="6"/>
  </r>
  <r>
    <x v="4"/>
  </r>
  <r>
    <x v="4"/>
  </r>
  <r>
    <x v="5"/>
  </r>
  <r>
    <x v="8"/>
  </r>
  <r>
    <x v="2"/>
  </r>
  <r>
    <x v="3"/>
  </r>
  <r>
    <x v="4"/>
  </r>
  <r>
    <x v="4"/>
  </r>
  <r>
    <x v="5"/>
  </r>
  <r>
    <x v="5"/>
  </r>
  <r>
    <x v="2"/>
  </r>
  <r>
    <x v="6"/>
  </r>
  <r>
    <x v="4"/>
  </r>
  <r>
    <x v="3"/>
  </r>
  <r>
    <x v="5"/>
  </r>
  <r>
    <x v="8"/>
  </r>
  <r>
    <x v="1"/>
  </r>
  <r>
    <x v="2"/>
  </r>
  <r>
    <x v="4"/>
  </r>
  <r>
    <x v="4"/>
  </r>
  <r>
    <x v="5"/>
  </r>
  <r>
    <x v="5"/>
  </r>
  <r>
    <x v="8"/>
  </r>
  <r>
    <x v="1"/>
  </r>
  <r>
    <x v="4"/>
  </r>
  <r>
    <x v="5"/>
  </r>
  <r>
    <x v="8"/>
  </r>
  <r>
    <x v="2"/>
  </r>
  <r>
    <x v="4"/>
  </r>
  <r>
    <x v="4"/>
  </r>
  <r>
    <x v="5"/>
  </r>
  <r>
    <x v="8"/>
  </r>
  <r>
    <x v="1"/>
  </r>
  <r>
    <x v="2"/>
  </r>
  <r>
    <x v="6"/>
  </r>
  <r>
    <x v="3"/>
  </r>
  <r>
    <x v="4"/>
  </r>
  <r>
    <x v="5"/>
  </r>
  <r>
    <x v="5"/>
  </r>
  <r>
    <x v="8"/>
  </r>
  <r>
    <x v="1"/>
  </r>
  <r>
    <x v="2"/>
  </r>
  <r>
    <x v="6"/>
  </r>
  <r>
    <x v="4"/>
  </r>
  <r>
    <x v="4"/>
  </r>
  <r>
    <x v="5"/>
  </r>
  <r>
    <x v="4"/>
  </r>
  <r>
    <x v="2"/>
  </r>
  <r>
    <x v="6"/>
  </r>
  <r>
    <x v="3"/>
  </r>
  <r>
    <x v="4"/>
  </r>
  <r>
    <x v="4"/>
  </r>
  <r>
    <x v="5"/>
  </r>
  <r>
    <x v="5"/>
  </r>
  <r>
    <x v="8"/>
  </r>
  <r>
    <x v="1"/>
  </r>
  <r>
    <x v="2"/>
  </r>
  <r>
    <x v="6"/>
  </r>
  <r>
    <x v="3"/>
  </r>
  <r>
    <x v="4"/>
  </r>
  <r>
    <x v="4"/>
  </r>
  <r>
    <x v="1"/>
  </r>
  <r>
    <x v="6"/>
  </r>
  <r>
    <x v="4"/>
  </r>
  <r>
    <x v="5"/>
  </r>
  <r>
    <x v="8"/>
  </r>
  <r>
    <x v="2"/>
  </r>
  <r>
    <x v="3"/>
  </r>
  <r>
    <x v="1"/>
  </r>
  <r>
    <x v="2"/>
  </r>
  <r>
    <x v="4"/>
  </r>
  <r>
    <x v="5"/>
  </r>
  <r>
    <x v="1"/>
  </r>
  <r>
    <x v="6"/>
  </r>
  <r>
    <x v="4"/>
  </r>
  <r>
    <x v="4"/>
  </r>
  <r>
    <x v="5"/>
  </r>
  <r>
    <x v="1"/>
  </r>
  <r>
    <x v="2"/>
  </r>
  <r>
    <x v="3"/>
  </r>
  <r>
    <x v="4"/>
  </r>
  <r>
    <x v="4"/>
  </r>
  <r>
    <x v="5"/>
  </r>
  <r>
    <x v="8"/>
  </r>
  <r>
    <x v="1"/>
  </r>
  <r>
    <x v="6"/>
  </r>
  <r>
    <x v="3"/>
  </r>
  <r>
    <x v="4"/>
  </r>
  <r>
    <x v="4"/>
  </r>
  <r>
    <x v="5"/>
  </r>
  <r>
    <x v="5"/>
  </r>
  <r>
    <x v="1"/>
  </r>
  <r>
    <x v="2"/>
  </r>
  <r>
    <x v="6"/>
  </r>
  <r>
    <x v="3"/>
  </r>
  <r>
    <x v="4"/>
  </r>
  <r>
    <x v="5"/>
  </r>
  <r>
    <x v="1"/>
  </r>
  <r>
    <x v="2"/>
  </r>
  <r>
    <x v="6"/>
  </r>
  <r>
    <x v="5"/>
  </r>
  <r>
    <x v="1"/>
  </r>
  <r>
    <x v="6"/>
  </r>
  <r>
    <x v="3"/>
  </r>
  <r>
    <x v="4"/>
  </r>
  <r>
    <x v="4"/>
  </r>
  <r>
    <x v="1"/>
  </r>
  <r>
    <x v="6"/>
  </r>
  <r>
    <x v="3"/>
  </r>
  <r>
    <x v="4"/>
  </r>
  <r>
    <x v="5"/>
  </r>
  <r>
    <x v="5"/>
  </r>
  <r>
    <x v="1"/>
  </r>
  <r>
    <x v="6"/>
  </r>
  <r>
    <x v="4"/>
  </r>
  <r>
    <x v="5"/>
  </r>
  <r>
    <x v="1"/>
  </r>
  <r>
    <x v="2"/>
  </r>
  <r>
    <x v="3"/>
  </r>
  <r>
    <x v="4"/>
  </r>
  <r>
    <x v="5"/>
  </r>
  <r>
    <x v="5"/>
  </r>
  <r>
    <x v="1"/>
  </r>
  <r>
    <x v="6"/>
  </r>
  <r>
    <x v="4"/>
  </r>
  <r>
    <x v="5"/>
  </r>
  <r>
    <x v="5"/>
  </r>
  <r>
    <x v="8"/>
  </r>
  <r>
    <x v="1"/>
  </r>
  <r>
    <x v="2"/>
  </r>
  <r>
    <x v="4"/>
  </r>
  <r>
    <x v="5"/>
  </r>
  <r>
    <x v="5"/>
  </r>
  <r>
    <x v="8"/>
  </r>
  <r>
    <x v="2"/>
  </r>
  <r>
    <x v="6"/>
  </r>
  <r>
    <x v="3"/>
  </r>
  <r>
    <x v="4"/>
  </r>
  <r>
    <x v="4"/>
  </r>
  <r>
    <x v="5"/>
  </r>
  <r>
    <x v="2"/>
  </r>
  <r>
    <x v="3"/>
  </r>
  <r>
    <x v="5"/>
  </r>
  <r>
    <x v="1"/>
  </r>
  <r>
    <x v="2"/>
  </r>
  <r>
    <x v="2"/>
  </r>
  <r>
    <x v="4"/>
  </r>
  <r>
    <x v="5"/>
  </r>
  <r>
    <x v="5"/>
  </r>
  <r>
    <x v="8"/>
  </r>
  <r>
    <x v="1"/>
  </r>
  <r>
    <x v="6"/>
  </r>
  <r>
    <x v="4"/>
  </r>
  <r>
    <x v="5"/>
  </r>
  <r>
    <x v="5"/>
  </r>
  <r>
    <x v="8"/>
  </r>
  <r>
    <x v="1"/>
  </r>
  <r>
    <x v="2"/>
  </r>
  <r>
    <x v="6"/>
  </r>
  <r>
    <x v="4"/>
  </r>
  <r>
    <x v="4"/>
  </r>
  <r>
    <x v="1"/>
  </r>
  <r>
    <x v="2"/>
  </r>
  <r>
    <x v="4"/>
  </r>
  <r>
    <x v="4"/>
  </r>
  <r>
    <x v="5"/>
  </r>
  <r>
    <x v="2"/>
  </r>
  <r>
    <x v="2"/>
  </r>
  <r>
    <x v="3"/>
  </r>
  <r>
    <x v="4"/>
  </r>
  <r>
    <x v="4"/>
  </r>
  <r>
    <x v="5"/>
  </r>
  <r>
    <x v="5"/>
  </r>
  <r>
    <x v="1"/>
  </r>
  <r>
    <x v="2"/>
  </r>
  <r>
    <x v="4"/>
  </r>
  <r>
    <x v="5"/>
  </r>
  <r>
    <x v="8"/>
  </r>
  <r>
    <x v="1"/>
  </r>
  <r>
    <x v="2"/>
  </r>
  <r>
    <x v="6"/>
  </r>
  <r>
    <x v="3"/>
  </r>
  <r>
    <x v="4"/>
  </r>
  <r>
    <x v="1"/>
  </r>
  <r>
    <x v="2"/>
  </r>
  <r>
    <x v="6"/>
  </r>
  <r>
    <x v="3"/>
  </r>
  <r>
    <x v="4"/>
  </r>
  <r>
    <x v="4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9"/>
  </r>
  <r>
    <x v="9"/>
  </r>
  <r>
    <x v="9"/>
  </r>
  <r>
    <x v="9"/>
  </r>
  <r>
    <x v="2"/>
  </r>
  <r>
    <x v="10"/>
  </r>
  <r>
    <x v="9"/>
  </r>
  <r>
    <x v="2"/>
  </r>
  <r>
    <x v="9"/>
  </r>
  <r>
    <x v="9"/>
  </r>
  <r>
    <x v="2"/>
  </r>
  <r>
    <x v="9"/>
  </r>
  <r>
    <x v="10"/>
  </r>
  <r>
    <x v="9"/>
  </r>
  <r>
    <x v="9"/>
  </r>
  <r>
    <x v="9"/>
  </r>
  <r>
    <x v="9"/>
  </r>
  <r>
    <x v="10"/>
  </r>
  <r>
    <x v="9"/>
  </r>
  <r>
    <x v="2"/>
  </r>
  <r>
    <x v="2"/>
  </r>
  <r>
    <x v="9"/>
  </r>
  <r>
    <x v="2"/>
  </r>
  <r>
    <x v="10"/>
  </r>
  <r>
    <x v="10"/>
  </r>
  <r>
    <x v="9"/>
  </r>
  <r>
    <x v="9"/>
  </r>
  <r>
    <x v="2"/>
  </r>
  <r>
    <x v="2"/>
  </r>
  <r>
    <x v="10"/>
  </r>
  <r>
    <x v="9"/>
  </r>
  <r>
    <x v="10"/>
  </r>
  <r>
    <x v="9"/>
  </r>
  <r>
    <x v="2"/>
  </r>
  <r>
    <x v="10"/>
  </r>
  <r>
    <x v="10"/>
  </r>
  <r>
    <x v="9"/>
  </r>
  <r>
    <x v="9"/>
  </r>
  <r>
    <x v="10"/>
  </r>
  <r>
    <x v="10"/>
  </r>
  <r>
    <x v="9"/>
  </r>
  <r>
    <x v="2"/>
  </r>
  <r>
    <x v="9"/>
  </r>
  <r>
    <x v="10"/>
  </r>
  <r>
    <x v="9"/>
  </r>
  <r>
    <x v="10"/>
  </r>
  <r>
    <x v="10"/>
  </r>
  <r>
    <x v="9"/>
  </r>
  <r>
    <x v="10"/>
  </r>
  <r>
    <x v="10"/>
  </r>
  <r>
    <x v="10"/>
  </r>
  <r>
    <x v="9"/>
  </r>
  <r>
    <x v="10"/>
  </r>
  <r>
    <x v="9"/>
  </r>
  <r>
    <x v="10"/>
  </r>
  <r>
    <x v="9"/>
  </r>
  <r>
    <x v="10"/>
  </r>
  <r>
    <x v="10"/>
  </r>
  <r>
    <x v="10"/>
  </r>
  <r>
    <x v="10"/>
  </r>
  <r>
    <x v="9"/>
  </r>
  <r>
    <x v="9"/>
  </r>
  <r>
    <x v="9"/>
  </r>
  <r>
    <x v="1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s v="ID_CI31"/>
    <x v="0"/>
    <x v="0"/>
  </r>
  <r>
    <s v="ID_CJ19"/>
    <x v="0"/>
    <x v="0"/>
  </r>
  <r>
    <s v="ID_CJ31"/>
    <x v="0"/>
    <x v="0"/>
  </r>
  <r>
    <s v="ID_CK31"/>
    <x v="0"/>
    <x v="0"/>
  </r>
  <r>
    <s v="ID_CL07"/>
    <x v="0"/>
    <x v="0"/>
  </r>
  <r>
    <s v="ID_CL31"/>
    <x v="0"/>
    <x v="0"/>
  </r>
  <r>
    <s v="ID_CM07"/>
    <x v="0"/>
    <x v="0"/>
  </r>
  <r>
    <s v="ID_CM19"/>
    <x v="0"/>
    <x v="0"/>
  </r>
  <r>
    <s v="ID_CM43"/>
    <x v="0"/>
    <x v="0"/>
  </r>
  <r>
    <s v="ID_CN14"/>
    <x v="0"/>
    <x v="0"/>
  </r>
  <r>
    <s v="ID_CN43"/>
    <x v="0"/>
    <x v="0"/>
  </r>
  <r>
    <s v="ID_CO02"/>
    <x v="0"/>
    <x v="0"/>
  </r>
  <r>
    <s v="ID_CO55"/>
    <x v="0"/>
    <x v="0"/>
  </r>
  <r>
    <s v="ID_CP50"/>
    <x v="0"/>
    <x v="0"/>
  </r>
  <r>
    <s v="ID_CQ43"/>
    <x v="0"/>
    <x v="0"/>
  </r>
  <r>
    <s v="ID_DA01"/>
    <x v="1"/>
    <x v="1"/>
  </r>
  <r>
    <s v="ID_DA02"/>
    <x v="2"/>
    <x v="2"/>
  </r>
  <r>
    <s v="ID_DA03"/>
    <x v="2"/>
    <x v="2"/>
  </r>
  <r>
    <s v="ID_DA04"/>
    <x v="3"/>
    <x v="3"/>
  </r>
  <r>
    <s v="ID_DA07"/>
    <x v="4"/>
    <x v="4"/>
  </r>
  <r>
    <s v="ID_DA08"/>
    <x v="4"/>
    <x v="4"/>
  </r>
  <r>
    <s v="ID_DA10"/>
    <x v="5"/>
    <x v="5"/>
  </r>
  <r>
    <s v="ID_DA13"/>
    <x v="1"/>
    <x v="1"/>
  </r>
  <r>
    <s v="ID_DA15"/>
    <x v="2"/>
    <x v="2"/>
  </r>
  <r>
    <s v="ID_DA16"/>
    <x v="3"/>
    <x v="3"/>
  </r>
  <r>
    <s v="ID_DA20"/>
    <x v="6"/>
    <x v="4"/>
  </r>
  <r>
    <s v="ID_DA26"/>
    <x v="2"/>
    <x v="2"/>
  </r>
  <r>
    <s v="ID_DA28"/>
    <x v="3"/>
    <x v="3"/>
  </r>
  <r>
    <s v="ID_DA39"/>
    <x v="7"/>
    <x v="6"/>
  </r>
  <r>
    <s v="ID_DA43"/>
    <x v="4"/>
    <x v="4"/>
  </r>
  <r>
    <s v="ID_DA44"/>
    <x v="4"/>
    <x v="4"/>
  </r>
  <r>
    <s v="ID_DA45"/>
    <x v="5"/>
    <x v="5"/>
  </r>
  <r>
    <s v="ID_DA46"/>
    <x v="5"/>
    <x v="5"/>
  </r>
  <r>
    <s v="ID_DA49"/>
    <x v="1"/>
    <x v="1"/>
  </r>
  <r>
    <s v="ID_DA50"/>
    <x v="2"/>
    <x v="2"/>
  </r>
  <r>
    <s v="ID_DA51"/>
    <x v="2"/>
    <x v="2"/>
  </r>
  <r>
    <s v="ID_DA52"/>
    <x v="3"/>
    <x v="3"/>
  </r>
  <r>
    <s v="ID_DA55"/>
    <x v="4"/>
    <x v="4"/>
  </r>
  <r>
    <s v="ID_DA56"/>
    <x v="4"/>
    <x v="4"/>
  </r>
  <r>
    <s v="ID_DA57"/>
    <x v="5"/>
    <x v="5"/>
  </r>
  <r>
    <s v="ID_DB02"/>
    <x v="1"/>
    <x v="1"/>
  </r>
  <r>
    <s v="ID_DB04"/>
    <x v="2"/>
    <x v="2"/>
  </r>
  <r>
    <s v="ID_DB05"/>
    <x v="3"/>
    <x v="3"/>
  </r>
  <r>
    <s v="ID_DB08"/>
    <x v="4"/>
    <x v="4"/>
  </r>
  <r>
    <s v="ID_DB14"/>
    <x v="1"/>
    <x v="1"/>
  </r>
  <r>
    <s v="ID_DB17"/>
    <x v="3"/>
    <x v="3"/>
  </r>
  <r>
    <s v="ID_DB21"/>
    <x v="4"/>
    <x v="4"/>
  </r>
  <r>
    <s v="ID_DB22"/>
    <x v="5"/>
    <x v="5"/>
  </r>
  <r>
    <s v="ID_DB26"/>
    <x v="1"/>
    <x v="1"/>
  </r>
  <r>
    <s v="ID_DB27"/>
    <x v="2"/>
    <x v="2"/>
  </r>
  <r>
    <s v="ID_DB32"/>
    <x v="4"/>
    <x v="4"/>
  </r>
  <r>
    <s v="ID_DB34"/>
    <x v="5"/>
    <x v="5"/>
  </r>
  <r>
    <s v="ID_DB38"/>
    <x v="1"/>
    <x v="1"/>
  </r>
  <r>
    <s v="ID_DB40"/>
    <x v="2"/>
    <x v="2"/>
  </r>
  <r>
    <s v="ID_DB44"/>
    <x v="4"/>
    <x v="4"/>
  </r>
  <r>
    <s v="ID_DB52"/>
    <x v="2"/>
    <x v="2"/>
  </r>
  <r>
    <s v="ID_DB53"/>
    <x v="3"/>
    <x v="3"/>
  </r>
  <r>
    <s v="ID_DB56"/>
    <x v="4"/>
    <x v="4"/>
  </r>
  <r>
    <s v="ID_DB57"/>
    <x v="4"/>
    <x v="4"/>
  </r>
  <r>
    <s v="ID_DB58"/>
    <x v="5"/>
    <x v="5"/>
  </r>
  <r>
    <s v="ID_DB59"/>
    <x v="5"/>
    <x v="5"/>
  </r>
  <r>
    <s v="ID_DC02"/>
    <x v="1"/>
    <x v="1"/>
  </r>
  <r>
    <s v="ID_DC04"/>
    <x v="2"/>
    <x v="2"/>
  </r>
  <r>
    <s v="ID_DC08"/>
    <x v="4"/>
    <x v="4"/>
  </r>
  <r>
    <s v="ID_DC10"/>
    <x v="5"/>
    <x v="5"/>
  </r>
  <r>
    <s v="ID_DC14"/>
    <x v="1"/>
    <x v="1"/>
  </r>
  <r>
    <s v="ID_DC16"/>
    <x v="2"/>
    <x v="2"/>
  </r>
  <r>
    <s v="ID_DC17"/>
    <x v="3"/>
    <x v="3"/>
  </r>
  <r>
    <s v="ID_DC28"/>
    <x v="3"/>
    <x v="3"/>
  </r>
  <r>
    <s v="ID_DC29"/>
    <x v="3"/>
    <x v="3"/>
  </r>
  <r>
    <s v="ID_DC32"/>
    <x v="4"/>
    <x v="4"/>
  </r>
  <r>
    <s v="ID_DC33"/>
    <x v="4"/>
    <x v="4"/>
  </r>
  <r>
    <s v="ID_DC41"/>
    <x v="3"/>
    <x v="3"/>
  </r>
  <r>
    <s v="ID_DC44"/>
    <x v="4"/>
    <x v="4"/>
  </r>
  <r>
    <s v="ID_DC45"/>
    <x v="4"/>
    <x v="4"/>
  </r>
  <r>
    <s v="ID_DC46"/>
    <x v="5"/>
    <x v="5"/>
  </r>
  <r>
    <s v="ID_DC50"/>
    <x v="1"/>
    <x v="1"/>
  </r>
  <r>
    <s v="ID_DC53"/>
    <x v="3"/>
    <x v="3"/>
  </r>
  <r>
    <s v="ID_DC58"/>
    <x v="5"/>
    <x v="5"/>
  </r>
  <r>
    <s v="ID_DD05"/>
    <x v="3"/>
    <x v="3"/>
  </r>
  <r>
    <s v="ID_DD08"/>
    <x v="4"/>
    <x v="4"/>
  </r>
  <r>
    <s v="ID_DD09"/>
    <x v="4"/>
    <x v="4"/>
  </r>
  <r>
    <s v="ID_DD10"/>
    <x v="5"/>
    <x v="5"/>
  </r>
  <r>
    <s v="ID_DD20"/>
    <x v="4"/>
    <x v="4"/>
  </r>
  <r>
    <s v="ID_DD26"/>
    <x v="1"/>
    <x v="1"/>
  </r>
  <r>
    <s v="ID_DD28"/>
    <x v="3"/>
    <x v="3"/>
  </r>
  <r>
    <s v="ID_DD29"/>
    <x v="3"/>
    <x v="3"/>
  </r>
  <r>
    <s v="ID_DD33"/>
    <x v="4"/>
    <x v="4"/>
  </r>
  <r>
    <s v="ID_DD38"/>
    <x v="1"/>
    <x v="1"/>
  </r>
  <r>
    <s v="ID_DD39"/>
    <x v="2"/>
    <x v="2"/>
  </r>
  <r>
    <s v="ID_DD40"/>
    <x v="2"/>
    <x v="2"/>
  </r>
  <r>
    <s v="ID_DD41"/>
    <x v="3"/>
    <x v="3"/>
  </r>
  <r>
    <s v="ID_DD46"/>
    <x v="5"/>
    <x v="5"/>
  </r>
  <r>
    <s v="ID_DD50"/>
    <x v="1"/>
    <x v="1"/>
  </r>
  <r>
    <s v="ID_DD51"/>
    <x v="2"/>
    <x v="2"/>
  </r>
  <r>
    <s v="ID_DD52"/>
    <x v="2"/>
    <x v="2"/>
  </r>
  <r>
    <s v="ID_DD53"/>
    <x v="3"/>
    <x v="3"/>
  </r>
  <r>
    <s v="ID_DD57"/>
    <x v="4"/>
    <x v="4"/>
  </r>
  <r>
    <s v="ID_DE02"/>
    <x v="1"/>
    <x v="1"/>
  </r>
  <r>
    <s v="ID_DE05"/>
    <x v="3"/>
    <x v="3"/>
  </r>
  <r>
    <s v="ID_DE08"/>
    <x v="6"/>
    <x v="4"/>
  </r>
  <r>
    <s v="ID_DE09"/>
    <x v="4"/>
    <x v="4"/>
  </r>
  <r>
    <s v="ID_DE10"/>
    <x v="5"/>
    <x v="5"/>
  </r>
  <r>
    <s v="ID_DE16"/>
    <x v="3"/>
    <x v="3"/>
  </r>
  <r>
    <s v="ID_DE21"/>
    <x v="4"/>
    <x v="4"/>
  </r>
  <r>
    <s v="ID_DE29"/>
    <x v="3"/>
    <x v="3"/>
  </r>
  <r>
    <s v="ID_DE32"/>
    <x v="4"/>
    <x v="4"/>
  </r>
  <r>
    <s v="ID_DE33"/>
    <x v="4"/>
    <x v="4"/>
  </r>
  <r>
    <s v="ID_DE38"/>
    <x v="1"/>
    <x v="1"/>
  </r>
  <r>
    <s v="ID_DE40"/>
    <x v="2"/>
    <x v="2"/>
  </r>
  <r>
    <s v="ID_DE46"/>
    <x v="5"/>
    <x v="5"/>
  </r>
  <r>
    <s v="ID_DE50"/>
    <x v="1"/>
    <x v="1"/>
  </r>
  <r>
    <s v="ID_DE51"/>
    <x v="2"/>
    <x v="2"/>
  </r>
  <r>
    <s v="ID_DE52"/>
    <x v="2"/>
    <x v="2"/>
  </r>
  <r>
    <s v="ID_DE53"/>
    <x v="3"/>
    <x v="3"/>
  </r>
  <r>
    <s v="ID_DE56"/>
    <x v="4"/>
    <x v="4"/>
  </r>
  <r>
    <s v="ID_DE57"/>
    <x v="4"/>
    <x v="4"/>
  </r>
  <r>
    <s v="ID_DE58"/>
    <x v="5"/>
    <x v="5"/>
  </r>
  <r>
    <s v="ID_DF05"/>
    <x v="3"/>
    <x v="3"/>
  </r>
  <r>
    <s v="ID_DF09"/>
    <x v="4"/>
    <x v="4"/>
  </r>
  <r>
    <s v="ID_DF16"/>
    <x v="3"/>
    <x v="3"/>
  </r>
  <r>
    <s v="ID_DF20"/>
    <x v="4"/>
    <x v="4"/>
  </r>
  <r>
    <s v="ID_DF21"/>
    <x v="4"/>
    <x v="4"/>
  </r>
  <r>
    <s v="ID_DF26"/>
    <x v="1"/>
    <x v="1"/>
  </r>
  <r>
    <s v="ID_DF28"/>
    <x v="3"/>
    <x v="3"/>
  </r>
  <r>
    <s v="ID_DF29"/>
    <x v="3"/>
    <x v="3"/>
  </r>
  <r>
    <s v="ID_DF33"/>
    <x v="8"/>
    <x v="7"/>
  </r>
  <r>
    <s v="ID_DF34"/>
    <x v="5"/>
    <x v="5"/>
  </r>
  <r>
    <s v="ID_DF40"/>
    <x v="2"/>
    <x v="2"/>
  </r>
  <r>
    <s v="ID_DF41"/>
    <x v="3"/>
    <x v="3"/>
  </r>
  <r>
    <s v="ID_DF44"/>
    <x v="4"/>
    <x v="4"/>
  </r>
  <r>
    <s v="ID_DF46"/>
    <x v="5"/>
    <x v="5"/>
  </r>
  <r>
    <s v="ID_DF50"/>
    <x v="1"/>
    <x v="1"/>
  </r>
  <r>
    <s v="ID_DF52"/>
    <x v="3"/>
    <x v="3"/>
  </r>
  <r>
    <s v="ID_DF56"/>
    <x v="4"/>
    <x v="4"/>
  </r>
  <r>
    <s v="ID_DF57"/>
    <x v="4"/>
    <x v="4"/>
  </r>
  <r>
    <s v="ID_DF58"/>
    <x v="5"/>
    <x v="5"/>
  </r>
  <r>
    <s v="ID_DG02"/>
    <x v="1"/>
    <x v="1"/>
  </r>
  <r>
    <s v="ID_DG05"/>
    <x v="3"/>
    <x v="3"/>
  </r>
  <r>
    <s v="ID_DG09"/>
    <x v="4"/>
    <x v="4"/>
  </r>
  <r>
    <s v="ID_DG10"/>
    <x v="5"/>
    <x v="5"/>
  </r>
  <r>
    <s v="ID_DG14"/>
    <x v="1"/>
    <x v="1"/>
  </r>
  <r>
    <s v="ID_DG17"/>
    <x v="3"/>
    <x v="3"/>
  </r>
  <r>
    <s v="ID_DG21"/>
    <x v="8"/>
    <x v="7"/>
  </r>
  <r>
    <s v="ID_DG22"/>
    <x v="5"/>
    <x v="5"/>
  </r>
  <r>
    <s v="ID_DG29"/>
    <x v="3"/>
    <x v="3"/>
  </r>
  <r>
    <s v="ID_DG31"/>
    <x v="7"/>
    <x v="6"/>
  </r>
  <r>
    <s v="ID_DG32"/>
    <x v="4"/>
    <x v="4"/>
  </r>
  <r>
    <s v="ID_DG33"/>
    <x v="8"/>
    <x v="7"/>
  </r>
  <r>
    <s v="ID_DG34"/>
    <x v="5"/>
    <x v="5"/>
  </r>
  <r>
    <s v="ID_DG38"/>
    <x v="1"/>
    <x v="1"/>
  </r>
  <r>
    <s v="ID_DG40"/>
    <x v="3"/>
    <x v="3"/>
  </r>
  <r>
    <s v="ID_DG44"/>
    <x v="4"/>
    <x v="4"/>
  </r>
  <r>
    <s v="ID_DG46"/>
    <x v="5"/>
    <x v="5"/>
  </r>
  <r>
    <s v="ID_DG52"/>
    <x v="3"/>
    <x v="3"/>
  </r>
  <r>
    <s v="ID_DG56"/>
    <x v="4"/>
    <x v="4"/>
  </r>
  <r>
    <s v="ID_DH02"/>
    <x v="1"/>
    <x v="1"/>
  </r>
  <r>
    <s v="ID_DH05"/>
    <x v="3"/>
    <x v="3"/>
  </r>
  <r>
    <s v="ID_DH08"/>
    <x v="4"/>
    <x v="4"/>
  </r>
  <r>
    <s v="ID_DH09"/>
    <x v="8"/>
    <x v="7"/>
  </r>
  <r>
    <s v="ID_DH10"/>
    <x v="5"/>
    <x v="5"/>
  </r>
  <r>
    <s v="ID_DH16"/>
    <x v="3"/>
    <x v="3"/>
  </r>
  <r>
    <s v="ID_DH19"/>
    <x v="7"/>
    <x v="6"/>
  </r>
  <r>
    <s v="ID_DH21"/>
    <x v="8"/>
    <x v="7"/>
  </r>
  <r>
    <s v="ID_DH26"/>
    <x v="1"/>
    <x v="1"/>
  </r>
  <r>
    <s v="ID_DH28"/>
    <x v="3"/>
    <x v="3"/>
  </r>
  <r>
    <s v="ID_DH31"/>
    <x v="7"/>
    <x v="6"/>
  </r>
  <r>
    <s v="ID_DH32"/>
    <x v="4"/>
    <x v="4"/>
  </r>
  <r>
    <s v="ID_DH33"/>
    <x v="5"/>
    <x v="5"/>
  </r>
  <r>
    <s v="ID_DH34"/>
    <x v="5"/>
    <x v="5"/>
  </r>
  <r>
    <s v="ID_DH40"/>
    <x v="3"/>
    <x v="3"/>
  </r>
  <r>
    <s v="ID_DH41"/>
    <x v="3"/>
    <x v="3"/>
  </r>
  <r>
    <s v="ID_DH50"/>
    <x v="1"/>
    <x v="1"/>
  </r>
  <r>
    <s v="ID_DH52"/>
    <x v="3"/>
    <x v="3"/>
  </r>
  <r>
    <s v="ID_DH57"/>
    <x v="4"/>
    <x v="4"/>
  </r>
  <r>
    <s v="ID_DI04"/>
    <x v="3"/>
    <x v="3"/>
  </r>
  <r>
    <s v="ID_DI07"/>
    <x v="7"/>
    <x v="6"/>
  </r>
  <r>
    <s v="ID_DI10"/>
    <x v="5"/>
    <x v="5"/>
  </r>
  <r>
    <s v="ID_DI14"/>
    <x v="1"/>
    <x v="1"/>
  </r>
  <r>
    <s v="ID_DI16"/>
    <x v="3"/>
    <x v="3"/>
  </r>
  <r>
    <s v="ID_DI19"/>
    <x v="7"/>
    <x v="6"/>
  </r>
  <r>
    <s v="ID_DI20"/>
    <x v="4"/>
    <x v="4"/>
  </r>
  <r>
    <s v="ID_DI21"/>
    <x v="5"/>
    <x v="5"/>
  </r>
  <r>
    <s v="ID_DI22"/>
    <x v="5"/>
    <x v="5"/>
  </r>
  <r>
    <s v="ID_DI26"/>
    <x v="1"/>
    <x v="1"/>
  </r>
  <r>
    <s v="ID_DI27"/>
    <x v="2"/>
    <x v="2"/>
  </r>
  <r>
    <s v="ID_DI28"/>
    <x v="3"/>
    <x v="3"/>
  </r>
  <r>
    <s v="ID_DI32"/>
    <x v="4"/>
    <x v="4"/>
  </r>
  <r>
    <s v="ID_DI33"/>
    <x v="5"/>
    <x v="5"/>
  </r>
  <r>
    <s v="ID_DI41"/>
    <x v="3"/>
    <x v="3"/>
  </r>
  <r>
    <s v="ID_DI44"/>
    <x v="4"/>
    <x v="4"/>
  </r>
  <r>
    <s v="ID_DI46"/>
    <x v="5"/>
    <x v="5"/>
  </r>
  <r>
    <s v="ID_DI50"/>
    <x v="1"/>
    <x v="1"/>
  </r>
  <r>
    <s v="ID_DI56"/>
    <x v="4"/>
    <x v="4"/>
  </r>
  <r>
    <s v="ID_DI57"/>
    <x v="8"/>
    <x v="7"/>
  </r>
  <r>
    <s v="ID_DJ07"/>
    <x v="7"/>
    <x v="6"/>
  </r>
  <r>
    <s v="ID_DJ10"/>
    <x v="5"/>
    <x v="5"/>
  </r>
  <r>
    <s v="ID_DJ15"/>
    <x v="2"/>
    <x v="2"/>
  </r>
  <r>
    <s v="ID_DJ21"/>
    <x v="5"/>
    <x v="5"/>
  </r>
  <r>
    <s v="ID_DJ22"/>
    <x v="5"/>
    <x v="5"/>
  </r>
  <r>
    <s v="ID_DJ26"/>
    <x v="1"/>
    <x v="1"/>
  </r>
  <r>
    <s v="ID_DJ28"/>
    <x v="3"/>
    <x v="3"/>
  </r>
  <r>
    <s v="ID_DJ32"/>
    <x v="4"/>
    <x v="4"/>
  </r>
  <r>
    <s v="ID_DJ33"/>
    <x v="5"/>
    <x v="5"/>
  </r>
  <r>
    <s v="ID_DJ34"/>
    <x v="5"/>
    <x v="5"/>
  </r>
  <r>
    <s v="ID_DJ40"/>
    <x v="3"/>
    <x v="3"/>
  </r>
  <r>
    <s v="ID_DJ44"/>
    <x v="4"/>
    <x v="4"/>
  </r>
  <r>
    <s v="ID_DJ45"/>
    <x v="8"/>
    <x v="7"/>
  </r>
  <r>
    <s v="ID_DJ46"/>
    <x v="5"/>
    <x v="5"/>
  </r>
  <r>
    <s v="ID_DJ53"/>
    <x v="3"/>
    <x v="3"/>
  </r>
  <r>
    <s v="ID_DJ55"/>
    <x v="7"/>
    <x v="6"/>
  </r>
  <r>
    <s v="ID_DJ56"/>
    <x v="4"/>
    <x v="4"/>
  </r>
  <r>
    <s v="ID_DJ58"/>
    <x v="5"/>
    <x v="5"/>
  </r>
  <r>
    <s v="ID_DK03"/>
    <x v="2"/>
    <x v="2"/>
  </r>
  <r>
    <s v="ID_DK04"/>
    <x v="3"/>
    <x v="3"/>
  </r>
  <r>
    <s v="ID_DK08"/>
    <x v="4"/>
    <x v="4"/>
  </r>
  <r>
    <s v="ID_DK09"/>
    <x v="5"/>
    <x v="5"/>
  </r>
  <r>
    <s v="ID_DK10"/>
    <x v="5"/>
    <x v="5"/>
  </r>
  <r>
    <s v="ID_DK15"/>
    <x v="7"/>
    <x v="6"/>
  </r>
  <r>
    <s v="ID_DK16"/>
    <x v="3"/>
    <x v="3"/>
  </r>
  <r>
    <s v="ID_DK20"/>
    <x v="4"/>
    <x v="4"/>
  </r>
  <r>
    <s v="ID_DK22"/>
    <x v="5"/>
    <x v="5"/>
  </r>
  <r>
    <s v="ID_DK27"/>
    <x v="7"/>
    <x v="6"/>
  </r>
  <r>
    <s v="ID_DK28"/>
    <x v="3"/>
    <x v="3"/>
  </r>
  <r>
    <s v="ID_DK32"/>
    <x v="4"/>
    <x v="4"/>
  </r>
  <r>
    <s v="ID_DK33"/>
    <x v="5"/>
    <x v="5"/>
  </r>
  <r>
    <s v="ID_DK34"/>
    <x v="5"/>
    <x v="5"/>
  </r>
  <r>
    <s v="ID_DK38"/>
    <x v="1"/>
    <x v="1"/>
  </r>
  <r>
    <s v="ID_DK40"/>
    <x v="3"/>
    <x v="3"/>
  </r>
  <r>
    <s v="ID_DK41"/>
    <x v="3"/>
    <x v="3"/>
  </r>
  <r>
    <s v="ID_DK44"/>
    <x v="4"/>
    <x v="4"/>
  </r>
  <r>
    <s v="ID_DK51"/>
    <x v="2"/>
    <x v="2"/>
  </r>
  <r>
    <s v="ID_DK52"/>
    <x v="3"/>
    <x v="3"/>
  </r>
  <r>
    <s v="ID_DK57"/>
    <x v="5"/>
    <x v="5"/>
  </r>
  <r>
    <s v="ID_DK58"/>
    <x v="5"/>
    <x v="5"/>
  </r>
  <r>
    <s v="ID_DL03"/>
    <x v="7"/>
    <x v="6"/>
  </r>
  <r>
    <s v="ID_DL04"/>
    <x v="3"/>
    <x v="3"/>
  </r>
  <r>
    <s v="ID_DL08"/>
    <x v="6"/>
    <x v="4"/>
  </r>
  <r>
    <s v="ID_DL09"/>
    <x v="5"/>
    <x v="5"/>
  </r>
  <r>
    <s v="ID_DL10"/>
    <x v="5"/>
    <x v="5"/>
  </r>
  <r>
    <s v="ID_DL20"/>
    <x v="4"/>
    <x v="4"/>
  </r>
  <r>
    <s v="ID_DL22"/>
    <x v="5"/>
    <x v="5"/>
  </r>
  <r>
    <s v="ID_DL26"/>
    <x v="1"/>
    <x v="1"/>
  </r>
  <r>
    <s v="ID_DL33"/>
    <x v="5"/>
    <x v="5"/>
  </r>
  <r>
    <s v="ID_DL34"/>
    <x v="5"/>
    <x v="5"/>
  </r>
  <r>
    <s v="ID_DL38"/>
    <x v="1"/>
    <x v="1"/>
  </r>
  <r>
    <s v="ID_DL39"/>
    <x v="2"/>
    <x v="2"/>
  </r>
  <r>
    <s v="ID_DL40"/>
    <x v="3"/>
    <x v="3"/>
  </r>
  <r>
    <s v="ID_DL43"/>
    <x v="7"/>
    <x v="6"/>
  </r>
  <r>
    <s v="ID_DL44"/>
    <x v="4"/>
    <x v="4"/>
  </r>
  <r>
    <s v="ID_DL45"/>
    <x v="5"/>
    <x v="5"/>
  </r>
  <r>
    <s v="ID_DL46"/>
    <x v="5"/>
    <x v="5"/>
  </r>
  <r>
    <s v="ID_DL52"/>
    <x v="3"/>
    <x v="3"/>
  </r>
  <r>
    <s v="ID_DL56"/>
    <x v="4"/>
    <x v="4"/>
  </r>
  <r>
    <s v="ID_DM03"/>
    <x v="7"/>
    <x v="6"/>
  </r>
  <r>
    <s v="ID_DM10"/>
    <x v="5"/>
    <x v="5"/>
  </r>
  <r>
    <s v="ID_DM14"/>
    <x v="1"/>
    <x v="1"/>
  </r>
  <r>
    <s v="ID_DM15"/>
    <x v="7"/>
    <x v="6"/>
  </r>
  <r>
    <s v="ID_DM20"/>
    <x v="4"/>
    <x v="4"/>
  </r>
  <r>
    <s v="ID_DM21"/>
    <x v="5"/>
    <x v="5"/>
  </r>
  <r>
    <s v="ID_DM22"/>
    <x v="5"/>
    <x v="5"/>
  </r>
  <r>
    <s v="ID_DM27"/>
    <x v="7"/>
    <x v="6"/>
  </r>
  <r>
    <s v="ID_DM34"/>
    <x v="5"/>
    <x v="5"/>
  </r>
  <r>
    <s v="ID_DM39"/>
    <x v="2"/>
    <x v="2"/>
  </r>
  <r>
    <s v="ID_DM46"/>
    <x v="5"/>
    <x v="5"/>
  </r>
  <r>
    <s v="ID_DM50"/>
    <x v="1"/>
    <x v="1"/>
  </r>
  <r>
    <s v="ID_DM56"/>
    <x v="4"/>
    <x v="4"/>
  </r>
  <r>
    <s v="ID_DM58"/>
    <x v="5"/>
    <x v="5"/>
  </r>
  <r>
    <s v="ID_DN02"/>
    <x v="1"/>
    <x v="1"/>
  </r>
  <r>
    <s v="ID_DN03"/>
    <x v="7"/>
    <x v="6"/>
  </r>
  <r>
    <s v="ID_DN04"/>
    <x v="3"/>
    <x v="3"/>
  </r>
  <r>
    <s v="ID_DN08"/>
    <x v="4"/>
    <x v="4"/>
  </r>
  <r>
    <s v="ID_DN09"/>
    <x v="5"/>
    <x v="5"/>
  </r>
  <r>
    <s v="ID_DN10"/>
    <x v="5"/>
    <x v="5"/>
  </r>
  <r>
    <s v="ID_DN15"/>
    <x v="7"/>
    <x v="6"/>
  </r>
  <r>
    <s v="ID_DN20"/>
    <x v="4"/>
    <x v="4"/>
  </r>
  <r>
    <s v="ID_DN21"/>
    <x v="5"/>
    <x v="5"/>
  </r>
  <r>
    <s v="ID_DN23"/>
    <x v="9"/>
    <x v="8"/>
  </r>
  <r>
    <s v="ID_DN27"/>
    <x v="7"/>
    <x v="6"/>
  </r>
  <r>
    <s v="ID_DN32"/>
    <x v="4"/>
    <x v="4"/>
  </r>
  <r>
    <s v="ID_DN33"/>
    <x v="5"/>
    <x v="5"/>
  </r>
  <r>
    <s v="ID_DN34"/>
    <x v="5"/>
    <x v="5"/>
  </r>
  <r>
    <s v="ID_DN39"/>
    <x v="7"/>
    <x v="6"/>
  </r>
  <r>
    <s v="ID_DN44"/>
    <x v="4"/>
    <x v="4"/>
  </r>
  <r>
    <s v="ID_DN45"/>
    <x v="5"/>
    <x v="5"/>
  </r>
  <r>
    <s v="ID_DN50"/>
    <x v="1"/>
    <x v="1"/>
  </r>
  <r>
    <s v="ID_DN52"/>
    <x v="3"/>
    <x v="3"/>
  </r>
  <r>
    <s v="ID_DN56"/>
    <x v="4"/>
    <x v="4"/>
  </r>
  <r>
    <s v="ID_DN57"/>
    <x v="5"/>
    <x v="5"/>
  </r>
  <r>
    <s v="ID_DN58"/>
    <x v="5"/>
    <x v="5"/>
  </r>
  <r>
    <s v="ID_DO03"/>
    <x v="7"/>
    <x v="6"/>
  </r>
  <r>
    <s v="ID_DO04"/>
    <x v="3"/>
    <x v="3"/>
  </r>
  <r>
    <s v="ID_DO09"/>
    <x v="5"/>
    <x v="5"/>
  </r>
  <r>
    <s v="ID_DO10"/>
    <x v="5"/>
    <x v="5"/>
  </r>
  <r>
    <s v="ID_DO11"/>
    <x v="9"/>
    <x v="8"/>
  </r>
  <r>
    <s v="ID_DO15"/>
    <x v="7"/>
    <x v="6"/>
  </r>
  <r>
    <s v="ID_DO19"/>
    <x v="4"/>
    <x v="4"/>
  </r>
  <r>
    <s v="ID_DO23"/>
    <x v="9"/>
    <x v="8"/>
  </r>
  <r>
    <s v="ID_DO25"/>
    <x v="1"/>
    <x v="1"/>
  </r>
  <r>
    <s v="ID_DO27"/>
    <x v="7"/>
    <x v="6"/>
  </r>
  <r>
    <s v="ID_DO28"/>
    <x v="3"/>
    <x v="3"/>
  </r>
  <r>
    <s v="ID_DO31"/>
    <x v="4"/>
    <x v="4"/>
  </r>
  <r>
    <s v="ID_DO32"/>
    <x v="4"/>
    <x v="4"/>
  </r>
  <r>
    <s v="ID_DO34"/>
    <x v="5"/>
    <x v="5"/>
  </r>
  <r>
    <s v="ID_DO38"/>
    <x v="1"/>
    <x v="1"/>
  </r>
  <r>
    <s v="ID_DO39"/>
    <x v="7"/>
    <x v="6"/>
  </r>
  <r>
    <s v="ID_DO40"/>
    <x v="3"/>
    <x v="3"/>
  </r>
  <r>
    <s v="ID_DO44"/>
    <x v="4"/>
    <x v="4"/>
  </r>
  <r>
    <s v="ID_DO45"/>
    <x v="5"/>
    <x v="5"/>
  </r>
  <r>
    <s v="ID_DO46"/>
    <x v="5"/>
    <x v="5"/>
  </r>
  <r>
    <s v="ID_DO50"/>
    <x v="1"/>
    <x v="1"/>
  </r>
  <r>
    <s v="ID_DO51"/>
    <x v="7"/>
    <x v="6"/>
  </r>
  <r>
    <s v="ID_DO52"/>
    <x v="3"/>
    <x v="3"/>
  </r>
  <r>
    <s v="ID_DO58"/>
    <x v="5"/>
    <x v="5"/>
  </r>
  <r>
    <s v="ID_DP04"/>
    <x v="3"/>
    <x v="3"/>
  </r>
  <r>
    <s v="ID_DP09"/>
    <x v="5"/>
    <x v="5"/>
  </r>
  <r>
    <s v="ID_DP10"/>
    <x v="5"/>
    <x v="5"/>
  </r>
  <r>
    <s v="ID_DP11"/>
    <x v="9"/>
    <x v="8"/>
  </r>
  <r>
    <s v="ID_DP13"/>
    <x v="1"/>
    <x v="1"/>
  </r>
  <r>
    <s v="ID_DP15"/>
    <x v="7"/>
    <x v="6"/>
  </r>
  <r>
    <s v="ID_DP21"/>
    <x v="5"/>
    <x v="5"/>
  </r>
  <r>
    <s v="ID_DP22"/>
    <x v="5"/>
    <x v="5"/>
  </r>
  <r>
    <s v="ID_DP23"/>
    <x v="9"/>
    <x v="8"/>
  </r>
  <r>
    <s v="ID_DP25"/>
    <x v="1"/>
    <x v="1"/>
  </r>
  <r>
    <s v="ID_DP27"/>
    <x v="7"/>
    <x v="6"/>
  </r>
  <r>
    <s v="ID_DP31"/>
    <x v="4"/>
    <x v="4"/>
  </r>
  <r>
    <s v="ID_DP33"/>
    <x v="5"/>
    <x v="5"/>
  </r>
  <r>
    <s v="ID_DP38"/>
    <x v="1"/>
    <x v="1"/>
  </r>
  <r>
    <s v="ID_DP39"/>
    <x v="7"/>
    <x v="6"/>
  </r>
  <r>
    <s v="ID_DP45"/>
    <x v="5"/>
    <x v="5"/>
  </r>
  <r>
    <s v="ID_DP52"/>
    <x v="3"/>
    <x v="3"/>
  </r>
  <r>
    <s v="ID_DP56"/>
    <x v="4"/>
    <x v="4"/>
  </r>
  <r>
    <s v="ID_DP59"/>
    <x v="9"/>
    <x v="8"/>
  </r>
  <r>
    <s v="ID_DQ07"/>
    <x v="4"/>
    <x v="4"/>
  </r>
  <r>
    <s v="ID_DQ08"/>
    <x v="4"/>
    <x v="4"/>
  </r>
  <r>
    <s v="ID_DQ09"/>
    <x v="5"/>
    <x v="5"/>
  </r>
  <r>
    <s v="ID_DQ10"/>
    <x v="5"/>
    <x v="5"/>
  </r>
  <r>
    <s v="ID_DQ11"/>
    <x v="9"/>
    <x v="8"/>
  </r>
  <r>
    <s v="ID_DQ13"/>
    <x v="1"/>
    <x v="1"/>
  </r>
  <r>
    <s v="ID_DQ15"/>
    <x v="7"/>
    <x v="6"/>
  </r>
  <r>
    <s v="ID_DQ19"/>
    <x v="4"/>
    <x v="4"/>
  </r>
  <r>
    <s v="ID_DQ20"/>
    <x v="4"/>
    <x v="4"/>
  </r>
  <r>
    <s v="ID_DQ22"/>
    <x v="5"/>
    <x v="5"/>
  </r>
  <r>
    <s v="ID_DQ23"/>
    <x v="9"/>
    <x v="8"/>
  </r>
  <r>
    <s v="ID_DQ25"/>
    <x v="1"/>
    <x v="1"/>
  </r>
  <r>
    <s v="ID_DQ26"/>
    <x v="2"/>
    <x v="2"/>
  </r>
  <r>
    <s v="ID_DQ28"/>
    <x v="3"/>
    <x v="3"/>
  </r>
  <r>
    <s v="ID_DQ31"/>
    <x v="4"/>
    <x v="4"/>
  </r>
  <r>
    <s v="ID_DQ32"/>
    <x v="4"/>
    <x v="4"/>
  </r>
  <r>
    <s v="ID_DQ33"/>
    <x v="5"/>
    <x v="5"/>
  </r>
  <r>
    <s v="ID_DQ39"/>
    <x v="7"/>
    <x v="6"/>
  </r>
  <r>
    <s v="ID_DQ40"/>
    <x v="3"/>
    <x v="3"/>
  </r>
  <r>
    <s v="ID_DQ45"/>
    <x v="5"/>
    <x v="5"/>
  </r>
  <r>
    <s v="ID_DQ51"/>
    <x v="7"/>
    <x v="6"/>
  </r>
  <r>
    <s v="ID_DQ52"/>
    <x v="3"/>
    <x v="3"/>
  </r>
  <r>
    <s v="ID_DQ55"/>
    <x v="4"/>
    <x v="4"/>
  </r>
  <r>
    <s v="ID_DQ56"/>
    <x v="4"/>
    <x v="4"/>
  </r>
  <r>
    <s v="ID_DQ57"/>
    <x v="5"/>
    <x v="5"/>
  </r>
  <r>
    <s v="ID_DQ59"/>
    <x v="9"/>
    <x v="8"/>
  </r>
  <r>
    <s v="ID_DR01"/>
    <x v="1"/>
    <x v="1"/>
  </r>
  <r>
    <s v="ID_DR04"/>
    <x v="3"/>
    <x v="3"/>
  </r>
  <r>
    <s v="ID_DR07"/>
    <x v="4"/>
    <x v="4"/>
  </r>
  <r>
    <s v="ID_DR09"/>
    <x v="5"/>
    <x v="5"/>
  </r>
  <r>
    <s v="ID_DR14"/>
    <x v="2"/>
    <x v="2"/>
  </r>
  <r>
    <s v="ID_DR15"/>
    <x v="7"/>
    <x v="6"/>
  </r>
  <r>
    <s v="ID_DR19"/>
    <x v="4"/>
    <x v="4"/>
  </r>
  <r>
    <s v="ID_DR21"/>
    <x v="5"/>
    <x v="5"/>
  </r>
  <r>
    <s v="ID_DR22"/>
    <x v="5"/>
    <x v="5"/>
  </r>
  <r>
    <s v="ID_DR23"/>
    <x v="9"/>
    <x v="8"/>
  </r>
  <r>
    <s v="ID_DR25"/>
    <x v="1"/>
    <x v="1"/>
  </r>
  <r>
    <s v="ID_DR27"/>
    <x v="7"/>
    <x v="6"/>
  </r>
  <r>
    <s v="ID_DR31"/>
    <x v="4"/>
    <x v="4"/>
  </r>
  <r>
    <s v="ID_DR32"/>
    <x v="4"/>
    <x v="4"/>
  </r>
  <r>
    <s v="ID_DR35"/>
    <x v="9"/>
    <x v="8"/>
  </r>
  <r>
    <s v="ID_DR40"/>
    <x v="3"/>
    <x v="3"/>
  </r>
  <r>
    <s v="ID_DR43"/>
    <x v="4"/>
    <x v="4"/>
  </r>
  <r>
    <s v="ID_DR44"/>
    <x v="4"/>
    <x v="4"/>
  </r>
  <r>
    <s v="ID_DR45"/>
    <x v="5"/>
    <x v="5"/>
  </r>
  <r>
    <s v="ID_DR46"/>
    <x v="5"/>
    <x v="5"/>
  </r>
  <r>
    <s v="ID_DR47"/>
    <x v="9"/>
    <x v="8"/>
  </r>
  <r>
    <s v="ID_DR51"/>
    <x v="7"/>
    <x v="6"/>
  </r>
  <r>
    <s v="ID_DR52"/>
    <x v="3"/>
    <x v="3"/>
  </r>
  <r>
    <s v="ID_DR55"/>
    <x v="4"/>
    <x v="4"/>
  </r>
  <r>
    <s v="ID_DR56"/>
    <x v="4"/>
    <x v="4"/>
  </r>
  <r>
    <s v="ID_DR58"/>
    <x v="5"/>
    <x v="5"/>
  </r>
  <r>
    <s v="ID_DR59"/>
    <x v="9"/>
    <x v="8"/>
  </r>
  <r>
    <s v="ID_DS01"/>
    <x v="1"/>
    <x v="1"/>
  </r>
  <r>
    <s v="ID_DS02"/>
    <x v="2"/>
    <x v="2"/>
  </r>
  <r>
    <s v="ID_DS03"/>
    <x v="7"/>
    <x v="6"/>
  </r>
  <r>
    <s v="ID_DS08"/>
    <x v="4"/>
    <x v="4"/>
  </r>
  <r>
    <s v="ID_DS09"/>
    <x v="5"/>
    <x v="5"/>
  </r>
  <r>
    <s v="ID_DS10"/>
    <x v="5"/>
    <x v="5"/>
  </r>
  <r>
    <s v="ID_DS11"/>
    <x v="9"/>
    <x v="8"/>
  </r>
  <r>
    <s v="ID_DS16"/>
    <x v="3"/>
    <x v="3"/>
  </r>
  <r>
    <s v="ID_DS25"/>
    <x v="1"/>
    <x v="1"/>
  </r>
  <r>
    <s v="ID_DS26"/>
    <x v="2"/>
    <x v="2"/>
  </r>
  <r>
    <s v="ID_DS28"/>
    <x v="3"/>
    <x v="3"/>
  </r>
  <r>
    <s v="ID_DS31"/>
    <x v="4"/>
    <x v="4"/>
  </r>
  <r>
    <s v="ID_DS32"/>
    <x v="4"/>
    <x v="4"/>
  </r>
  <r>
    <s v="ID_DS33"/>
    <x v="5"/>
    <x v="5"/>
  </r>
  <r>
    <s v="ID_DS34"/>
    <x v="6"/>
    <x v="4"/>
  </r>
  <r>
    <s v="ID_DS35"/>
    <x v="9"/>
    <x v="8"/>
  </r>
  <r>
    <s v="ID_DS39"/>
    <x v="7"/>
    <x v="6"/>
  </r>
  <r>
    <s v="ID_DS40"/>
    <x v="3"/>
    <x v="3"/>
  </r>
  <r>
    <s v="ID_DS43"/>
    <x v="4"/>
    <x v="4"/>
  </r>
  <r>
    <s v="ID_DS44"/>
    <x v="4"/>
    <x v="4"/>
  </r>
  <r>
    <s v="ID_DS47"/>
    <x v="9"/>
    <x v="8"/>
  </r>
  <r>
    <s v="ID_DS51"/>
    <x v="7"/>
    <x v="6"/>
  </r>
  <r>
    <s v="ID_DS52"/>
    <x v="3"/>
    <x v="3"/>
  </r>
  <r>
    <s v="ID_DS55"/>
    <x v="4"/>
    <x v="4"/>
  </r>
  <r>
    <s v="ID_DS57"/>
    <x v="5"/>
    <x v="5"/>
  </r>
  <r>
    <s v="ID_DS59"/>
    <x v="9"/>
    <x v="8"/>
  </r>
  <r>
    <s v="ID_DT03"/>
    <x v="7"/>
    <x v="6"/>
  </r>
  <r>
    <s v="ID_DT07"/>
    <x v="4"/>
    <x v="4"/>
  </r>
  <r>
    <s v="ID_DT08"/>
    <x v="4"/>
    <x v="4"/>
  </r>
  <r>
    <s v="ID_DT09"/>
    <x v="5"/>
    <x v="5"/>
  </r>
  <r>
    <s v="ID_DT11"/>
    <x v="9"/>
    <x v="8"/>
  </r>
  <r>
    <s v="ID_DT14"/>
    <x v="2"/>
    <x v="2"/>
  </r>
  <r>
    <s v="ID_DT16"/>
    <x v="3"/>
    <x v="3"/>
  </r>
  <r>
    <s v="ID_DT19"/>
    <x v="4"/>
    <x v="4"/>
  </r>
  <r>
    <s v="ID_DT20"/>
    <x v="4"/>
    <x v="4"/>
  </r>
  <r>
    <s v="ID_DT21"/>
    <x v="5"/>
    <x v="5"/>
  </r>
  <r>
    <s v="ID_DT22"/>
    <x v="5"/>
    <x v="5"/>
  </r>
  <r>
    <s v="ID_DT26"/>
    <x v="2"/>
    <x v="2"/>
  </r>
  <r>
    <s v="ID_DT27"/>
    <x v="7"/>
    <x v="6"/>
  </r>
  <r>
    <s v="ID_DT32"/>
    <x v="4"/>
    <x v="4"/>
  </r>
  <r>
    <s v="ID_DT40"/>
    <x v="3"/>
    <x v="3"/>
  </r>
  <r>
    <s v="ID_DT46"/>
    <x v="5"/>
    <x v="5"/>
  </r>
  <r>
    <s v="ID_DT47"/>
    <x v="9"/>
    <x v="8"/>
  </r>
  <r>
    <s v="ID_DT49"/>
    <x v="1"/>
    <x v="1"/>
  </r>
  <r>
    <s v="ID_DT50"/>
    <x v="2"/>
    <x v="2"/>
  </r>
  <r>
    <s v="ID_DT55"/>
    <x v="4"/>
    <x v="4"/>
  </r>
  <r>
    <s v="ID_DT56"/>
    <x v="4"/>
    <x v="4"/>
  </r>
  <r>
    <s v="ID_DT57"/>
    <x v="5"/>
    <x v="5"/>
  </r>
  <r>
    <s v="ID_DT58"/>
    <x v="5"/>
    <x v="5"/>
  </r>
  <r>
    <s v="ID_DT59"/>
    <x v="9"/>
    <x v="8"/>
  </r>
  <r>
    <s v="ID_DU01"/>
    <x v="1"/>
    <x v="1"/>
  </r>
  <r>
    <s v="ID_DU08"/>
    <x v="4"/>
    <x v="4"/>
  </r>
  <r>
    <s v="ID_DU09"/>
    <x v="5"/>
    <x v="5"/>
  </r>
  <r>
    <s v="ID_DU11"/>
    <x v="9"/>
    <x v="8"/>
  </r>
  <r>
    <s v="ID_DU14"/>
    <x v="2"/>
    <x v="2"/>
  </r>
  <r>
    <s v="ID_DU19"/>
    <x v="4"/>
    <x v="4"/>
  </r>
  <r>
    <s v="ID_DU20"/>
    <x v="4"/>
    <x v="4"/>
  </r>
  <r>
    <s v="ID_DU21"/>
    <x v="5"/>
    <x v="5"/>
  </r>
  <r>
    <s v="ID_DU23"/>
    <x v="9"/>
    <x v="8"/>
  </r>
  <r>
    <s v="ID_DU25"/>
    <x v="1"/>
    <x v="1"/>
  </r>
  <r>
    <s v="ID_DU26"/>
    <x v="2"/>
    <x v="2"/>
  </r>
  <r>
    <s v="ID_DU27"/>
    <x v="7"/>
    <x v="6"/>
  </r>
  <r>
    <s v="ID_DU28"/>
    <x v="3"/>
    <x v="3"/>
  </r>
  <r>
    <s v="ID_DU32"/>
    <x v="4"/>
    <x v="4"/>
  </r>
  <r>
    <s v="ID_DU33"/>
    <x v="5"/>
    <x v="5"/>
  </r>
  <r>
    <s v="ID_DU34"/>
    <x v="5"/>
    <x v="5"/>
  </r>
  <r>
    <s v="ID_DU35"/>
    <x v="9"/>
    <x v="8"/>
  </r>
  <r>
    <s v="ID_DU37"/>
    <x v="1"/>
    <x v="1"/>
  </r>
  <r>
    <s v="ID_DU38"/>
    <x v="2"/>
    <x v="2"/>
  </r>
  <r>
    <s v="ID_DU39"/>
    <x v="7"/>
    <x v="6"/>
  </r>
  <r>
    <s v="ID_DU43"/>
    <x v="4"/>
    <x v="4"/>
  </r>
  <r>
    <s v="ID_DU44"/>
    <x v="4"/>
    <x v="4"/>
  </r>
  <r>
    <s v="ID_DU45"/>
    <x v="5"/>
    <x v="5"/>
  </r>
  <r>
    <s v="ID_DU46"/>
    <x v="6"/>
    <x v="4"/>
  </r>
  <r>
    <s v="ID_DU50"/>
    <x v="2"/>
    <x v="2"/>
  </r>
  <r>
    <s v="ID_DU51"/>
    <x v="7"/>
    <x v="6"/>
  </r>
  <r>
    <s v="ID_DU52"/>
    <x v="3"/>
    <x v="3"/>
  </r>
  <r>
    <s v="ID_DU55"/>
    <x v="4"/>
    <x v="4"/>
  </r>
  <r>
    <s v="ID_DU56"/>
    <x v="4"/>
    <x v="4"/>
  </r>
  <r>
    <s v="ID_DU57"/>
    <x v="5"/>
    <x v="5"/>
  </r>
  <r>
    <s v="ID_DU58"/>
    <x v="5"/>
    <x v="5"/>
  </r>
  <r>
    <s v="ID_DU59"/>
    <x v="9"/>
    <x v="8"/>
  </r>
  <r>
    <s v="ID_DV01"/>
    <x v="1"/>
    <x v="1"/>
  </r>
  <r>
    <s v="ID_DV02"/>
    <x v="2"/>
    <x v="2"/>
  </r>
  <r>
    <s v="ID_DV03"/>
    <x v="7"/>
    <x v="6"/>
  </r>
  <r>
    <s v="ID_DV04"/>
    <x v="3"/>
    <x v="3"/>
  </r>
  <r>
    <s v="ID_DV07"/>
    <x v="4"/>
    <x v="4"/>
  </r>
  <r>
    <s v="ID_DV08"/>
    <x v="4"/>
    <x v="4"/>
  </r>
  <r>
    <s v="ID_DV13"/>
    <x v="1"/>
    <x v="1"/>
  </r>
  <r>
    <s v="ID_DV15"/>
    <x v="7"/>
    <x v="6"/>
  </r>
  <r>
    <s v="ID_DV20"/>
    <x v="4"/>
    <x v="4"/>
  </r>
  <r>
    <s v="ID_DV21"/>
    <x v="5"/>
    <x v="5"/>
  </r>
  <r>
    <s v="ID_DV23"/>
    <x v="9"/>
    <x v="8"/>
  </r>
  <r>
    <s v="ID_DV26"/>
    <x v="2"/>
    <x v="2"/>
  </r>
  <r>
    <s v="ID_DV28"/>
    <x v="3"/>
    <x v="3"/>
  </r>
  <r>
    <s v="ID_DV37"/>
    <x v="1"/>
    <x v="1"/>
  </r>
  <r>
    <s v="ID_DV38"/>
    <x v="2"/>
    <x v="2"/>
  </r>
  <r>
    <s v="ID_DV43"/>
    <x v="4"/>
    <x v="4"/>
  </r>
  <r>
    <s v="ID_DV45"/>
    <x v="5"/>
    <x v="5"/>
  </r>
  <r>
    <s v="ID_DV49"/>
    <x v="1"/>
    <x v="1"/>
  </r>
  <r>
    <s v="ID_DV51"/>
    <x v="7"/>
    <x v="6"/>
  </r>
  <r>
    <s v="ID_DV55"/>
    <x v="4"/>
    <x v="4"/>
  </r>
  <r>
    <s v="ID_DV56"/>
    <x v="4"/>
    <x v="4"/>
  </r>
  <r>
    <s v="ID_DV57"/>
    <x v="5"/>
    <x v="5"/>
  </r>
  <r>
    <s v="ID_DW01"/>
    <x v="1"/>
    <x v="1"/>
  </r>
  <r>
    <s v="ID_DW02"/>
    <x v="2"/>
    <x v="2"/>
  </r>
  <r>
    <s v="ID_DW04"/>
    <x v="3"/>
    <x v="3"/>
  </r>
  <r>
    <s v="ID_DW07"/>
    <x v="4"/>
    <x v="4"/>
  </r>
  <r>
    <s v="ID_DW08"/>
    <x v="4"/>
    <x v="4"/>
  </r>
  <r>
    <s v="ID_DW09"/>
    <x v="5"/>
    <x v="5"/>
  </r>
  <r>
    <s v="ID_DW11"/>
    <x v="9"/>
    <x v="8"/>
  </r>
  <r>
    <s v="ID_DW13"/>
    <x v="1"/>
    <x v="1"/>
  </r>
  <r>
    <s v="ID_DW15"/>
    <x v="7"/>
    <x v="6"/>
  </r>
  <r>
    <s v="ID_DW16"/>
    <x v="3"/>
    <x v="3"/>
  </r>
  <r>
    <s v="ID_DW19"/>
    <x v="4"/>
    <x v="4"/>
  </r>
  <r>
    <s v="ID_DW20"/>
    <x v="4"/>
    <x v="4"/>
  </r>
  <r>
    <s v="ID_DW21"/>
    <x v="5"/>
    <x v="5"/>
  </r>
  <r>
    <s v="ID_DW22"/>
    <x v="5"/>
    <x v="5"/>
  </r>
  <r>
    <s v="ID_DW25"/>
    <x v="1"/>
    <x v="1"/>
  </r>
  <r>
    <s v="ID_DW26"/>
    <x v="2"/>
    <x v="2"/>
  </r>
  <r>
    <s v="ID_DW27"/>
    <x v="7"/>
    <x v="6"/>
  </r>
  <r>
    <s v="ID_DW28"/>
    <x v="3"/>
    <x v="3"/>
  </r>
  <r>
    <s v="ID_DW31"/>
    <x v="4"/>
    <x v="4"/>
  </r>
  <r>
    <s v="ID_DW34"/>
    <x v="5"/>
    <x v="5"/>
  </r>
  <r>
    <s v="ID_DW37"/>
    <x v="1"/>
    <x v="1"/>
  </r>
  <r>
    <s v="ID_DW38"/>
    <x v="2"/>
    <x v="2"/>
  </r>
  <r>
    <s v="ID_DW39"/>
    <x v="7"/>
    <x v="6"/>
  </r>
  <r>
    <s v="ID_DW45"/>
    <x v="5"/>
    <x v="5"/>
  </r>
  <r>
    <s v="ID_DW49"/>
    <x v="1"/>
    <x v="1"/>
  </r>
  <r>
    <s v="ID_DW51"/>
    <x v="7"/>
    <x v="6"/>
  </r>
  <r>
    <s v="ID_DW52"/>
    <x v="3"/>
    <x v="3"/>
  </r>
  <r>
    <s v="ID_DW55"/>
    <x v="4"/>
    <x v="4"/>
  </r>
  <r>
    <s v="ID_DW56"/>
    <x v="4"/>
    <x v="4"/>
  </r>
  <r>
    <s v="ID_DX01"/>
    <x v="1"/>
    <x v="1"/>
  </r>
  <r>
    <s v="ID_DX03"/>
    <x v="7"/>
    <x v="6"/>
  </r>
  <r>
    <s v="ID_DX04"/>
    <x v="3"/>
    <x v="3"/>
  </r>
  <r>
    <s v="ID_DX07"/>
    <x v="4"/>
    <x v="4"/>
  </r>
  <r>
    <s v="ID_DX09"/>
    <x v="5"/>
    <x v="5"/>
  </r>
  <r>
    <s v="ID_DX10"/>
    <x v="5"/>
    <x v="5"/>
  </r>
  <r>
    <s v="ID_DX13"/>
    <x v="1"/>
    <x v="1"/>
  </r>
  <r>
    <s v="ID_DX15"/>
    <x v="7"/>
    <x v="6"/>
  </r>
  <r>
    <s v="ID_DX20"/>
    <x v="4"/>
    <x v="4"/>
  </r>
  <r>
    <s v="ID_DX21"/>
    <x v="5"/>
    <x v="5"/>
  </r>
  <r>
    <s v="ID_DX25"/>
    <x v="1"/>
    <x v="1"/>
  </r>
  <r>
    <s v="ID_DX26"/>
    <x v="2"/>
    <x v="2"/>
  </r>
  <r>
    <s v="ID_DX28"/>
    <x v="3"/>
    <x v="3"/>
  </r>
  <r>
    <s v="ID_DX31"/>
    <x v="4"/>
    <x v="4"/>
  </r>
  <r>
    <s v="ID_DX33"/>
    <x v="5"/>
    <x v="5"/>
  </r>
  <r>
    <s v="ID_DX34"/>
    <x v="5"/>
    <x v="5"/>
  </r>
  <r>
    <s v="ID_DX37"/>
    <x v="1"/>
    <x v="1"/>
  </r>
  <r>
    <s v="ID_DX39"/>
    <x v="7"/>
    <x v="6"/>
  </r>
  <r>
    <s v="ID_DX44"/>
    <x v="4"/>
    <x v="4"/>
  </r>
  <r>
    <s v="ID_DX45"/>
    <x v="5"/>
    <x v="5"/>
  </r>
  <r>
    <s v="ID_DX46"/>
    <x v="5"/>
    <x v="5"/>
  </r>
  <r>
    <s v="ID_DX47"/>
    <x v="9"/>
    <x v="8"/>
  </r>
  <r>
    <s v="ID_DX49"/>
    <x v="1"/>
    <x v="1"/>
  </r>
  <r>
    <s v="ID_DX50"/>
    <x v="2"/>
    <x v="2"/>
  </r>
  <r>
    <s v="ID_DX56"/>
    <x v="4"/>
    <x v="4"/>
  </r>
  <r>
    <s v="ID_DX57"/>
    <x v="5"/>
    <x v="5"/>
  </r>
  <r>
    <s v="ID_DX58"/>
    <x v="5"/>
    <x v="5"/>
  </r>
  <r>
    <s v="ID_DX59"/>
    <x v="9"/>
    <x v="8"/>
  </r>
  <r>
    <s v="ID_DY02"/>
    <x v="2"/>
    <x v="2"/>
  </r>
  <r>
    <s v="ID_DY03"/>
    <x v="7"/>
    <x v="6"/>
  </r>
  <r>
    <s v="ID_DY04"/>
    <x v="3"/>
    <x v="3"/>
  </r>
  <r>
    <s v="ID_DY07"/>
    <x v="4"/>
    <x v="4"/>
  </r>
  <r>
    <s v="ID_DY08"/>
    <x v="6"/>
    <x v="4"/>
  </r>
  <r>
    <s v="ID_DY10"/>
    <x v="5"/>
    <x v="5"/>
  </r>
  <r>
    <s v="ID_DY15"/>
    <x v="2"/>
    <x v="2"/>
  </r>
  <r>
    <s v="ID_DY16"/>
    <x v="3"/>
    <x v="3"/>
  </r>
  <r>
    <s v="ID_DY21"/>
    <x v="5"/>
    <x v="5"/>
  </r>
  <r>
    <s v="ID_DY25"/>
    <x v="1"/>
    <x v="1"/>
  </r>
  <r>
    <s v="ID_DY26"/>
    <x v="2"/>
    <x v="2"/>
  </r>
  <r>
    <s v="ID_DY27"/>
    <x v="2"/>
    <x v="2"/>
  </r>
  <r>
    <s v="ID_DY31"/>
    <x v="4"/>
    <x v="4"/>
  </r>
  <r>
    <s v="ID_DY33"/>
    <x v="5"/>
    <x v="5"/>
  </r>
  <r>
    <s v="ID_DY34"/>
    <x v="5"/>
    <x v="5"/>
  </r>
  <r>
    <s v="ID_DY35"/>
    <x v="9"/>
    <x v="8"/>
  </r>
  <r>
    <s v="ID_DY37"/>
    <x v="1"/>
    <x v="1"/>
  </r>
  <r>
    <s v="ID_DY39"/>
    <x v="7"/>
    <x v="6"/>
  </r>
  <r>
    <s v="ID_DY44"/>
    <x v="4"/>
    <x v="4"/>
  </r>
  <r>
    <s v="ID_DY45"/>
    <x v="5"/>
    <x v="5"/>
  </r>
  <r>
    <s v="ID_DY46"/>
    <x v="5"/>
    <x v="5"/>
  </r>
  <r>
    <s v="ID_DY47"/>
    <x v="9"/>
    <x v="8"/>
  </r>
  <r>
    <s v="ID_DY49"/>
    <x v="1"/>
    <x v="1"/>
  </r>
  <r>
    <s v="ID_DY50"/>
    <x v="2"/>
    <x v="2"/>
  </r>
  <r>
    <s v="ID_DY51"/>
    <x v="7"/>
    <x v="6"/>
  </r>
  <r>
    <s v="ID_DY55"/>
    <x v="4"/>
    <x v="4"/>
  </r>
  <r>
    <s v="ID_DY56"/>
    <x v="4"/>
    <x v="4"/>
  </r>
  <r>
    <s v="ID_DZ01"/>
    <x v="1"/>
    <x v="1"/>
  </r>
  <r>
    <s v="ID_DZ02"/>
    <x v="2"/>
    <x v="2"/>
  </r>
  <r>
    <s v="ID_DZ07"/>
    <x v="4"/>
    <x v="4"/>
  </r>
  <r>
    <s v="ID_DZ08"/>
    <x v="4"/>
    <x v="4"/>
  </r>
  <r>
    <s v="ID_DZ10"/>
    <x v="5"/>
    <x v="5"/>
  </r>
  <r>
    <s v="ID_DZ14"/>
    <x v="2"/>
    <x v="2"/>
  </r>
  <r>
    <s v="ID_DZ15"/>
    <x v="2"/>
    <x v="2"/>
  </r>
  <r>
    <s v="ID_DZ16"/>
    <x v="3"/>
    <x v="3"/>
  </r>
  <r>
    <s v="ID_DZ19"/>
    <x v="4"/>
    <x v="4"/>
  </r>
  <r>
    <s v="ID_DZ20"/>
    <x v="4"/>
    <x v="4"/>
  </r>
  <r>
    <s v="ID_DZ21"/>
    <x v="5"/>
    <x v="5"/>
  </r>
  <r>
    <s v="ID_DZ22"/>
    <x v="5"/>
    <x v="5"/>
  </r>
  <r>
    <s v="ID_DZ25"/>
    <x v="1"/>
    <x v="1"/>
  </r>
  <r>
    <s v="ID_DZ26"/>
    <x v="2"/>
    <x v="2"/>
  </r>
  <r>
    <s v="ID_DZ31"/>
    <x v="4"/>
    <x v="4"/>
  </r>
  <r>
    <s v="ID_DZ33"/>
    <x v="5"/>
    <x v="5"/>
  </r>
  <r>
    <s v="ID_DZ35"/>
    <x v="9"/>
    <x v="8"/>
  </r>
  <r>
    <s v="ID_DZ37"/>
    <x v="1"/>
    <x v="1"/>
  </r>
  <r>
    <s v="ID_DZ38"/>
    <x v="2"/>
    <x v="2"/>
  </r>
  <r>
    <s v="ID_DZ39"/>
    <x v="7"/>
    <x v="6"/>
  </r>
  <r>
    <s v="ID_DZ40"/>
    <x v="3"/>
    <x v="3"/>
  </r>
  <r>
    <s v="ID_DZ43"/>
    <x v="4"/>
    <x v="4"/>
  </r>
  <r>
    <s v="ID_DZ49"/>
    <x v="1"/>
    <x v="1"/>
  </r>
  <r>
    <s v="ID_DZ50"/>
    <x v="2"/>
    <x v="2"/>
  </r>
  <r>
    <s v="ID_DZ51"/>
    <x v="7"/>
    <x v="6"/>
  </r>
  <r>
    <s v="ID_DZ52"/>
    <x v="3"/>
    <x v="3"/>
  </r>
  <r>
    <s v="ID_DZ55"/>
    <x v="4"/>
    <x v="4"/>
  </r>
  <r>
    <s v="ID_DZ56"/>
    <x v="4"/>
    <x v="4"/>
  </r>
  <r>
    <s v="ID_DZ58"/>
    <x v="5"/>
    <x v="5"/>
  </r>
  <r>
    <s v="ID_RA24"/>
    <x v="10"/>
    <x v="9"/>
  </r>
  <r>
    <s v="ID_RA59"/>
    <x v="10"/>
    <x v="9"/>
  </r>
  <r>
    <s v="ID_RB01"/>
    <x v="10"/>
    <x v="9"/>
  </r>
  <r>
    <s v="ID_RB25"/>
    <x v="10"/>
    <x v="9"/>
  </r>
  <r>
    <s v="ID_RB48"/>
    <x v="10"/>
    <x v="9"/>
  </r>
  <r>
    <s v="ID_RC01"/>
    <x v="10"/>
    <x v="9"/>
  </r>
  <r>
    <s v="ID_RC25"/>
    <x v="10"/>
    <x v="9"/>
  </r>
  <r>
    <s v="ID_RC36"/>
    <x v="10"/>
    <x v="9"/>
  </r>
  <r>
    <s v="ID_RC49"/>
    <x v="10"/>
    <x v="9"/>
  </r>
  <r>
    <s v="ID_RD12"/>
    <x v="10"/>
    <x v="9"/>
  </r>
  <r>
    <s v="ID_RD13"/>
    <x v="10"/>
    <x v="9"/>
  </r>
  <r>
    <s v="ID_RD24"/>
    <x v="10"/>
    <x v="9"/>
  </r>
  <r>
    <s v="ID_RD25"/>
    <x v="10"/>
    <x v="9"/>
  </r>
  <r>
    <s v="ID_RE12"/>
    <x v="10"/>
    <x v="9"/>
  </r>
  <r>
    <s v="ID_RE13"/>
    <x v="10"/>
    <x v="9"/>
  </r>
  <r>
    <s v="ID_RE15"/>
    <x v="2"/>
    <x v="2"/>
  </r>
  <r>
    <s v="ID_RE25"/>
    <x v="10"/>
    <x v="9"/>
  </r>
  <r>
    <s v="ID_RE48"/>
    <x v="10"/>
    <x v="9"/>
  </r>
  <r>
    <s v="ID_RE49"/>
    <x v="10"/>
    <x v="9"/>
  </r>
  <r>
    <s v="ID_RF01"/>
    <x v="10"/>
    <x v="9"/>
  </r>
  <r>
    <s v="ID_RF03"/>
    <x v="2"/>
    <x v="2"/>
  </r>
  <r>
    <s v="ID_RF23"/>
    <x v="11"/>
    <x v="10"/>
  </r>
  <r>
    <s v="ID_RF25"/>
    <x v="10"/>
    <x v="9"/>
  </r>
  <r>
    <s v="ID_RF27"/>
    <x v="2"/>
    <x v="2"/>
  </r>
  <r>
    <s v="ID_RF36"/>
    <x v="10"/>
    <x v="9"/>
  </r>
  <r>
    <s v="ID_RG01"/>
    <x v="10"/>
    <x v="9"/>
  </r>
  <r>
    <s v="ID_RG03"/>
    <x v="2"/>
    <x v="2"/>
  </r>
  <r>
    <s v="ID_RG13"/>
    <x v="10"/>
    <x v="9"/>
  </r>
  <r>
    <s v="ID_RG23"/>
    <x v="11"/>
    <x v="10"/>
  </r>
  <r>
    <s v="ID_RG36"/>
    <x v="10"/>
    <x v="9"/>
  </r>
  <r>
    <s v="ID_RG48"/>
    <x v="10"/>
    <x v="9"/>
  </r>
  <r>
    <s v="ID_RG49"/>
    <x v="10"/>
    <x v="9"/>
  </r>
  <r>
    <s v="ID_RH01"/>
    <x v="10"/>
    <x v="9"/>
  </r>
  <r>
    <s v="ID_RH11"/>
    <x v="11"/>
    <x v="10"/>
  </r>
  <r>
    <s v="ID_RH25"/>
    <x v="10"/>
    <x v="9"/>
  </r>
  <r>
    <s v="ID_RH39"/>
    <x v="2"/>
    <x v="2"/>
  </r>
  <r>
    <s v="ID_RH51"/>
    <x v="2"/>
    <x v="2"/>
  </r>
  <r>
    <s v="ID_RI01"/>
    <x v="10"/>
    <x v="9"/>
  </r>
  <r>
    <s v="ID_RI03"/>
    <x v="2"/>
    <x v="2"/>
  </r>
  <r>
    <s v="ID_RI11"/>
    <x v="11"/>
    <x v="10"/>
  </r>
  <r>
    <s v="ID_RI23"/>
    <x v="11"/>
    <x v="10"/>
  </r>
  <r>
    <s v="ID_RI25"/>
    <x v="10"/>
    <x v="9"/>
  </r>
  <r>
    <s v="ID_RI37"/>
    <x v="10"/>
    <x v="9"/>
  </r>
  <r>
    <s v="ID_RI39"/>
    <x v="2"/>
    <x v="2"/>
  </r>
  <r>
    <s v="ID_RI51"/>
    <x v="2"/>
    <x v="2"/>
  </r>
  <r>
    <s v="ID_RI59"/>
    <x v="11"/>
    <x v="10"/>
  </r>
  <r>
    <s v="ID_RJ01"/>
    <x v="10"/>
    <x v="9"/>
  </r>
  <r>
    <s v="ID_RJ23"/>
    <x v="11"/>
    <x v="10"/>
  </r>
  <r>
    <s v="ID_RJ37"/>
    <x v="10"/>
    <x v="9"/>
  </r>
  <r>
    <s v="ID_RJ39"/>
    <x v="2"/>
    <x v="2"/>
  </r>
  <r>
    <s v="ID_RJ47"/>
    <x v="11"/>
    <x v="10"/>
  </r>
  <r>
    <s v="ID_RJ59"/>
    <x v="11"/>
    <x v="10"/>
  </r>
  <r>
    <s v="ID_RK12"/>
    <x v="10"/>
    <x v="9"/>
  </r>
  <r>
    <s v="ID_RK13"/>
    <x v="10"/>
    <x v="9"/>
  </r>
  <r>
    <s v="ID_RK23"/>
    <x v="11"/>
    <x v="10"/>
  </r>
  <r>
    <s v="ID_RK35"/>
    <x v="11"/>
    <x v="10"/>
  </r>
  <r>
    <s v="ID_RK37"/>
    <x v="10"/>
    <x v="9"/>
  </r>
  <r>
    <s v="ID_RK39"/>
    <x v="2"/>
    <x v="2"/>
  </r>
  <r>
    <s v="ID_RK49"/>
    <x v="10"/>
    <x v="9"/>
  </r>
  <r>
    <s v="ID_RK59"/>
    <x v="11"/>
    <x v="10"/>
  </r>
  <r>
    <s v="ID_RL01"/>
    <x v="10"/>
    <x v="9"/>
  </r>
  <r>
    <s v="ID_RL11"/>
    <x v="11"/>
    <x v="10"/>
  </r>
  <r>
    <s v="ID_RL35"/>
    <x v="11"/>
    <x v="10"/>
  </r>
  <r>
    <s v="ID_RL37"/>
    <x v="10"/>
    <x v="9"/>
  </r>
  <r>
    <s v="ID_RL47"/>
    <x v="11"/>
    <x v="10"/>
  </r>
  <r>
    <s v="ID_RM23"/>
    <x v="11"/>
    <x v="10"/>
  </r>
  <r>
    <s v="ID_RM35"/>
    <x v="11"/>
    <x v="10"/>
  </r>
  <r>
    <s v="ID_RM37"/>
    <x v="10"/>
    <x v="9"/>
  </r>
  <r>
    <s v="ID_RM47"/>
    <x v="11"/>
    <x v="10"/>
  </r>
  <r>
    <s v="ID_RM48"/>
    <x v="10"/>
    <x v="9"/>
  </r>
  <r>
    <s v="ID_RM59"/>
    <x v="11"/>
    <x v="10"/>
  </r>
  <r>
    <s v="ID_RN36"/>
    <x v="10"/>
    <x v="9"/>
  </r>
  <r>
    <s v="ID_RN47"/>
    <x v="11"/>
    <x v="10"/>
  </r>
  <r>
    <s v="ID_RN59"/>
    <x v="11"/>
    <x v="10"/>
  </r>
  <r>
    <s v="ID_RP35"/>
    <x v="11"/>
    <x v="10"/>
  </r>
  <r>
    <s v="ID_RQ35"/>
    <x v="11"/>
    <x v="10"/>
  </r>
  <r>
    <s v="ID_RY23"/>
    <x v="10"/>
    <x v="9"/>
  </r>
  <r>
    <s v="ID_RZ11"/>
    <x v="10"/>
    <x v="9"/>
  </r>
  <r>
    <s v="ID_RZ24"/>
    <x v="10"/>
    <x v="9"/>
  </r>
  <r>
    <m/>
    <x v="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B95B3-52F2-413A-8B86-B873EA38B45B}" name="ピボットテーブル2" cacheId="5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H8:I21" firstHeaderRow="1" firstDataRow="1" firstDataCol="1"/>
  <pivotFields count="3">
    <pivotField showAll="0"/>
    <pivotField axis="axisRow" showAll="0" sortType="descending">
      <items count="13">
        <item x="11"/>
        <item x="5"/>
        <item x="0"/>
        <item x="10"/>
        <item x="9"/>
        <item x="1"/>
        <item x="8"/>
        <item x="4"/>
        <item x="7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3">
        <item x="10"/>
        <item x="5"/>
        <item x="0"/>
        <item x="9"/>
        <item x="8"/>
        <item x="1"/>
        <item x="7"/>
        <item x="4"/>
        <item x="6"/>
        <item x="2"/>
        <item x="3"/>
        <item x="11"/>
        <item t="default"/>
      </items>
    </pivotField>
  </pivotFields>
  <rowFields count="1">
    <field x="1"/>
  </rowFields>
  <rowItems count="13">
    <i>
      <x v="7"/>
    </i>
    <i>
      <x v="1"/>
    </i>
    <i>
      <x v="10"/>
    </i>
    <i>
      <x v="5"/>
    </i>
    <i>
      <x v="9"/>
    </i>
    <i>
      <x v="8"/>
    </i>
    <i>
      <x v="3"/>
    </i>
    <i>
      <x v="4"/>
    </i>
    <i>
      <x/>
    </i>
    <i>
      <x v="2"/>
    </i>
    <i>
      <x v="6"/>
    </i>
    <i>
      <x v="11"/>
    </i>
    <i t="grand">
      <x/>
    </i>
  </rowItems>
  <colItems count="1">
    <i/>
  </colItems>
  <dataFields count="1">
    <dataField name="個数 / タイプ_修正後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14D26-5390-47F0-BBD5-036B69C13D1A}" name="ピボットテーブル4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4:F17" firstHeaderRow="1" firstDataRow="1" firstDataCol="1"/>
  <pivotFields count="1">
    <pivotField axis="axisRow" dataField="1" showAll="0" sortType="descending">
      <items count="13">
        <item x="10"/>
        <item x="5"/>
        <item x="0"/>
        <item x="9"/>
        <item x="8"/>
        <item x="1"/>
        <item x="7"/>
        <item x="4"/>
        <item x="6"/>
        <item x="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7"/>
    </i>
    <i>
      <x v="1"/>
    </i>
    <i>
      <x v="10"/>
    </i>
    <i>
      <x v="5"/>
    </i>
    <i>
      <x v="9"/>
    </i>
    <i>
      <x v="8"/>
    </i>
    <i>
      <x v="3"/>
    </i>
    <i>
      <x v="4"/>
    </i>
    <i>
      <x/>
    </i>
    <i>
      <x v="2"/>
    </i>
    <i>
      <x v="6"/>
    </i>
    <i>
      <x v="11"/>
    </i>
    <i t="grand">
      <x/>
    </i>
  </rowItems>
  <colItems count="1">
    <i/>
  </colItems>
  <dataFields count="1">
    <dataField name="個数 / タイプ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B7172-8347-4C08-B0CF-DDA33479E972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8:F21" firstHeaderRow="1" firstDataRow="1" firstDataCol="1"/>
  <pivotFields count="2">
    <pivotField showAll="0"/>
    <pivotField axis="axisRow" dataField="1" showAll="0" sortType="descending">
      <items count="13">
        <item x="5"/>
        <item x="3"/>
        <item x="2"/>
        <item x="7"/>
        <item x="4"/>
        <item x="9"/>
        <item x="1"/>
        <item x="0"/>
        <item x="11"/>
        <item x="8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4"/>
    </i>
    <i>
      <x v="10"/>
    </i>
    <i>
      <x v="1"/>
    </i>
    <i>
      <x v="6"/>
    </i>
    <i>
      <x v="2"/>
    </i>
    <i>
      <x v="3"/>
    </i>
    <i>
      <x v="8"/>
    </i>
    <i>
      <x v="7"/>
    </i>
    <i>
      <x v="11"/>
    </i>
    <i>
      <x v="9"/>
    </i>
    <i>
      <x v="5"/>
    </i>
    <i>
      <x/>
    </i>
    <i t="grand">
      <x/>
    </i>
  </rowItems>
  <colItems count="1">
    <i/>
  </colItems>
  <dataFields count="1">
    <dataField name="個数 / タイプ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BA543-F8CA-40CE-A549-24DAE9C831B4}" name="ピボットテーブル12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8:F21" firstHeaderRow="1" firstDataRow="1" firstDataCol="1"/>
  <pivotFields count="2">
    <pivotField showAll="0"/>
    <pivotField axis="axisRow" dataField="1" showAll="0" sortType="descending">
      <items count="13">
        <item x="5"/>
        <item x="3"/>
        <item x="2"/>
        <item x="7"/>
        <item x="4"/>
        <item x="9"/>
        <item x="1"/>
        <item x="0"/>
        <item x="11"/>
        <item x="8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4"/>
    </i>
    <i>
      <x v="10"/>
    </i>
    <i>
      <x v="1"/>
    </i>
    <i>
      <x v="6"/>
    </i>
    <i>
      <x v="2"/>
    </i>
    <i>
      <x v="3"/>
    </i>
    <i>
      <x v="8"/>
    </i>
    <i>
      <x v="7"/>
    </i>
    <i>
      <x v="11"/>
    </i>
    <i>
      <x v="9"/>
    </i>
    <i>
      <x v="5"/>
    </i>
    <i>
      <x/>
    </i>
    <i t="grand">
      <x/>
    </i>
  </rowItems>
  <colItems count="1">
    <i/>
  </colItems>
  <dataFields count="1">
    <dataField name="個数 / タイプ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142C7-6972-4A6D-8D31-FF6B34B6B7A3}" name="ピボットテーブル1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5:F11" firstHeaderRow="1" firstDataRow="1" firstDataCol="1"/>
  <pivotFields count="2">
    <pivotField showAll="0"/>
    <pivotField axis="axisRow" dataField="1" showAll="0" sortType="descending">
      <items count="6">
        <item x="2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個数 / 価格表示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43379-124E-4385-8B01-4961E901568C}" name="ピボットテーブル2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H5:I9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_修正後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72600-500B-4A1D-9D56-26E0851A1FD1}" name="ピボットテーブル1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5:F11" firstHeaderRow="1" firstDataRow="1" firstDataCol="1"/>
  <pivotFields count="2">
    <pivotField showAll="0"/>
    <pivotField axis="axisRow" dataField="1" showAll="0" sortType="descending">
      <items count="6">
        <item x="2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個数 / 価格表示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01A23-B367-4DF9-A16F-109155268140}" name="ピボットテーブル5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4:H8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C12F-AFEF-4812-BEFA-396FFC9CA65F}" name="ピボットテーブル4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4:F17" firstHeaderRow="1" firstDataRow="1" firstDataCol="1"/>
  <pivotFields count="1">
    <pivotField axis="axisRow" dataField="1" showAll="0" sortType="descending">
      <items count="13">
        <item x="10"/>
        <item x="5"/>
        <item x="0"/>
        <item x="9"/>
        <item x="8"/>
        <item x="1"/>
        <item x="7"/>
        <item x="4"/>
        <item x="6"/>
        <item x="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7"/>
    </i>
    <i>
      <x v="1"/>
    </i>
    <i>
      <x v="10"/>
    </i>
    <i>
      <x v="5"/>
    </i>
    <i>
      <x v="9"/>
    </i>
    <i>
      <x v="8"/>
    </i>
    <i>
      <x v="3"/>
    </i>
    <i>
      <x v="4"/>
    </i>
    <i>
      <x/>
    </i>
    <i>
      <x v="2"/>
    </i>
    <i>
      <x v="6"/>
    </i>
    <i>
      <x v="11"/>
    </i>
    <i t="grand">
      <x/>
    </i>
  </rowItems>
  <colItems count="1">
    <i/>
  </colItems>
  <dataFields count="1">
    <dataField name="個数 / タイプ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0F7DE-1B57-4461-BFAC-3C2884C0D014}" name="ピボットテーブル5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4:H8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021-FE00-49E7-BD63-36C9D0C15325}">
  <dimension ref="A1:I683"/>
  <sheetViews>
    <sheetView zoomScaleNormal="100" workbookViewId="0">
      <pane ySplit="1" topLeftCell="A2" activePane="bottomLeft" state="frozen"/>
      <selection pane="bottomLeft" activeCell="H8" sqref="H8"/>
    </sheetView>
  </sheetViews>
  <sheetFormatPr defaultColWidth="10.88671875" defaultRowHeight="19.5" x14ac:dyDescent="0.4"/>
  <cols>
    <col min="1" max="1" width="9" bestFit="1" customWidth="1"/>
    <col min="2" max="2" width="13.77734375" style="15" bestFit="1" customWidth="1"/>
    <col min="3" max="3" width="20.77734375" customWidth="1"/>
    <col min="4" max="4" width="12.21875" customWidth="1"/>
    <col min="5" max="5" width="13.77734375" bestFit="1" customWidth="1"/>
    <col min="6" max="6" width="12.21875" style="1" bestFit="1" customWidth="1"/>
    <col min="8" max="8" width="14.33203125" bestFit="1" customWidth="1"/>
    <col min="9" max="9" width="19.44140625" bestFit="1" customWidth="1"/>
  </cols>
  <sheetData>
    <row r="1" spans="1:9" x14ac:dyDescent="0.4">
      <c r="A1" t="s">
        <v>0</v>
      </c>
      <c r="B1" s="15" t="s">
        <v>1</v>
      </c>
      <c r="C1" t="s">
        <v>2</v>
      </c>
    </row>
    <row r="2" spans="1:9" x14ac:dyDescent="0.4">
      <c r="A2" t="s">
        <v>3</v>
      </c>
      <c r="B2" s="15" t="s">
        <v>4</v>
      </c>
      <c r="C2" t="str">
        <f>IF(B2="","青果物",B2)</f>
        <v>その他</v>
      </c>
      <c r="E2" t="s">
        <v>5</v>
      </c>
    </row>
    <row r="3" spans="1:9" x14ac:dyDescent="0.4">
      <c r="A3" t="s">
        <v>6</v>
      </c>
      <c r="B3" s="15" t="s">
        <v>4</v>
      </c>
      <c r="C3" t="str">
        <f t="shared" ref="C3:C66" si="0">IF(B3="","青果物",B3)</f>
        <v>その他</v>
      </c>
    </row>
    <row r="4" spans="1:9" x14ac:dyDescent="0.4">
      <c r="A4" t="s">
        <v>7</v>
      </c>
      <c r="B4" s="15" t="s">
        <v>4</v>
      </c>
      <c r="C4" t="str">
        <f t="shared" si="0"/>
        <v>その他</v>
      </c>
      <c r="E4" t="s">
        <v>8</v>
      </c>
      <c r="F4" s="2">
        <f>COUNTA(A2:A683)</f>
        <v>682</v>
      </c>
      <c r="G4" t="s">
        <v>762</v>
      </c>
    </row>
    <row r="5" spans="1:9" x14ac:dyDescent="0.4">
      <c r="A5" t="s">
        <v>9</v>
      </c>
      <c r="B5" s="15" t="s">
        <v>4</v>
      </c>
      <c r="C5" t="str">
        <f t="shared" si="0"/>
        <v>その他</v>
      </c>
      <c r="E5" t="s">
        <v>10</v>
      </c>
      <c r="F5" s="3">
        <f>COUNTA(B2:B683)</f>
        <v>676</v>
      </c>
    </row>
    <row r="6" spans="1:9" x14ac:dyDescent="0.4">
      <c r="A6" t="s">
        <v>11</v>
      </c>
      <c r="B6" s="15" t="s">
        <v>4</v>
      </c>
      <c r="C6" t="str">
        <f t="shared" si="0"/>
        <v>その他</v>
      </c>
      <c r="E6" t="s">
        <v>12</v>
      </c>
      <c r="F6" s="3">
        <f>F4-F5</f>
        <v>6</v>
      </c>
    </row>
    <row r="7" spans="1:9" x14ac:dyDescent="0.4">
      <c r="A7" t="s">
        <v>13</v>
      </c>
      <c r="B7" s="15" t="s">
        <v>4</v>
      </c>
      <c r="C7" t="str">
        <f t="shared" si="0"/>
        <v>その他</v>
      </c>
      <c r="F7" s="2"/>
    </row>
    <row r="8" spans="1:9" x14ac:dyDescent="0.4">
      <c r="A8" t="s">
        <v>14</v>
      </c>
      <c r="B8" s="15" t="s">
        <v>4</v>
      </c>
      <c r="C8" t="str">
        <f t="shared" si="0"/>
        <v>その他</v>
      </c>
      <c r="E8" s="18" t="s">
        <v>15</v>
      </c>
      <c r="F8" s="18" t="s">
        <v>16</v>
      </c>
      <c r="H8" s="18" t="s">
        <v>15</v>
      </c>
      <c r="I8" t="s">
        <v>764</v>
      </c>
    </row>
    <row r="9" spans="1:9" x14ac:dyDescent="0.4">
      <c r="A9" t="s">
        <v>17</v>
      </c>
      <c r="B9" s="15" t="s">
        <v>4</v>
      </c>
      <c r="C9" t="str">
        <f t="shared" si="0"/>
        <v>その他</v>
      </c>
      <c r="E9" s="4" t="s">
        <v>18</v>
      </c>
      <c r="F9">
        <v>136</v>
      </c>
      <c r="H9" s="4" t="s">
        <v>18</v>
      </c>
      <c r="I9" s="19">
        <v>136</v>
      </c>
    </row>
    <row r="10" spans="1:9" x14ac:dyDescent="0.4">
      <c r="A10" t="s">
        <v>19</v>
      </c>
      <c r="B10" s="15" t="s">
        <v>4</v>
      </c>
      <c r="C10" t="str">
        <f t="shared" si="0"/>
        <v>その他</v>
      </c>
      <c r="E10" s="4" t="s">
        <v>20</v>
      </c>
      <c r="F10">
        <v>135</v>
      </c>
      <c r="H10" s="4" t="s">
        <v>20</v>
      </c>
      <c r="I10" s="19">
        <v>135</v>
      </c>
    </row>
    <row r="11" spans="1:9" x14ac:dyDescent="0.4">
      <c r="A11" t="s">
        <v>21</v>
      </c>
      <c r="B11" s="15" t="s">
        <v>4</v>
      </c>
      <c r="C11" t="str">
        <f t="shared" si="0"/>
        <v>その他</v>
      </c>
      <c r="E11" s="4" t="s">
        <v>22</v>
      </c>
      <c r="F11">
        <v>89</v>
      </c>
      <c r="H11" s="4" t="s">
        <v>22</v>
      </c>
      <c r="I11" s="19">
        <v>89</v>
      </c>
    </row>
    <row r="12" spans="1:9" x14ac:dyDescent="0.4">
      <c r="A12" t="s">
        <v>23</v>
      </c>
      <c r="B12" s="15" t="s">
        <v>4</v>
      </c>
      <c r="C12" t="str">
        <f t="shared" si="0"/>
        <v>その他</v>
      </c>
      <c r="E12" s="4" t="s">
        <v>24</v>
      </c>
      <c r="F12">
        <v>72</v>
      </c>
      <c r="H12" s="4" t="s">
        <v>24</v>
      </c>
      <c r="I12" s="19">
        <v>72</v>
      </c>
    </row>
    <row r="13" spans="1:9" x14ac:dyDescent="0.4">
      <c r="A13" t="s">
        <v>25</v>
      </c>
      <c r="B13" s="15" t="s">
        <v>4</v>
      </c>
      <c r="C13" t="str">
        <f t="shared" si="0"/>
        <v>その他</v>
      </c>
      <c r="E13" s="4" t="s">
        <v>26</v>
      </c>
      <c r="F13">
        <v>67</v>
      </c>
      <c r="H13" s="4" t="s">
        <v>26</v>
      </c>
      <c r="I13" s="19">
        <v>67</v>
      </c>
    </row>
    <row r="14" spans="1:9" x14ac:dyDescent="0.4">
      <c r="A14" t="s">
        <v>27</v>
      </c>
      <c r="B14" s="15" t="s">
        <v>4</v>
      </c>
      <c r="C14" t="str">
        <f t="shared" si="0"/>
        <v>その他</v>
      </c>
      <c r="E14" s="4" t="s">
        <v>28</v>
      </c>
      <c r="F14">
        <v>56</v>
      </c>
      <c r="H14" s="4" t="s">
        <v>28</v>
      </c>
      <c r="I14" s="19">
        <v>56</v>
      </c>
    </row>
    <row r="15" spans="1:9" x14ac:dyDescent="0.4">
      <c r="A15" t="s">
        <v>29</v>
      </c>
      <c r="B15" s="15" t="s">
        <v>4</v>
      </c>
      <c r="C15" t="str">
        <f t="shared" si="0"/>
        <v>その他</v>
      </c>
      <c r="E15" s="4" t="s">
        <v>30</v>
      </c>
      <c r="F15">
        <v>45</v>
      </c>
      <c r="H15" s="4" t="s">
        <v>30</v>
      </c>
      <c r="I15" s="19">
        <v>45</v>
      </c>
    </row>
    <row r="16" spans="1:9" x14ac:dyDescent="0.4">
      <c r="A16" t="s">
        <v>31</v>
      </c>
      <c r="B16" s="15" t="s">
        <v>4</v>
      </c>
      <c r="C16" t="str">
        <f t="shared" si="0"/>
        <v>その他</v>
      </c>
      <c r="E16" s="4" t="s">
        <v>32</v>
      </c>
      <c r="F16">
        <v>31</v>
      </c>
      <c r="H16" s="4" t="s">
        <v>32</v>
      </c>
      <c r="I16" s="19">
        <v>31</v>
      </c>
    </row>
    <row r="17" spans="1:9" x14ac:dyDescent="0.4">
      <c r="A17" t="s">
        <v>33</v>
      </c>
      <c r="B17" s="15" t="s">
        <v>34</v>
      </c>
      <c r="C17" t="str">
        <f t="shared" si="0"/>
        <v>缶類</v>
      </c>
      <c r="E17" s="4" t="s">
        <v>35</v>
      </c>
      <c r="F17">
        <v>23</v>
      </c>
      <c r="H17" s="4" t="s">
        <v>35</v>
      </c>
      <c r="I17" s="19">
        <v>23</v>
      </c>
    </row>
    <row r="18" spans="1:9" x14ac:dyDescent="0.4">
      <c r="A18" t="s">
        <v>36</v>
      </c>
      <c r="B18" s="15" t="s">
        <v>37</v>
      </c>
      <c r="C18" t="str">
        <f t="shared" si="0"/>
        <v>日用品</v>
      </c>
      <c r="E18" s="4" t="s">
        <v>38</v>
      </c>
      <c r="F18">
        <v>15</v>
      </c>
      <c r="H18" s="4" t="s">
        <v>38</v>
      </c>
      <c r="I18" s="19">
        <v>15</v>
      </c>
    </row>
    <row r="19" spans="1:9" x14ac:dyDescent="0.4">
      <c r="A19" t="s">
        <v>39</v>
      </c>
      <c r="B19" s="15" t="s">
        <v>37</v>
      </c>
      <c r="C19" t="str">
        <f t="shared" si="0"/>
        <v>日用品</v>
      </c>
      <c r="E19" s="4" t="s">
        <v>40</v>
      </c>
      <c r="F19">
        <v>7</v>
      </c>
      <c r="H19" s="4" t="s">
        <v>40</v>
      </c>
      <c r="I19" s="19">
        <v>7</v>
      </c>
    </row>
    <row r="20" spans="1:9" x14ac:dyDescent="0.4">
      <c r="A20" t="s">
        <v>41</v>
      </c>
      <c r="B20" s="15" t="s">
        <v>22</v>
      </c>
      <c r="C20" t="str">
        <f t="shared" si="0"/>
        <v>冷凍食品</v>
      </c>
      <c r="E20" s="4" t="s">
        <v>42</v>
      </c>
      <c r="F20"/>
      <c r="H20" s="4" t="s">
        <v>42</v>
      </c>
      <c r="I20" s="19">
        <v>6</v>
      </c>
    </row>
    <row r="21" spans="1:9" x14ac:dyDescent="0.4">
      <c r="A21" t="s">
        <v>43</v>
      </c>
      <c r="B21" s="15" t="s">
        <v>18</v>
      </c>
      <c r="C21" t="str">
        <f t="shared" si="0"/>
        <v>青果物</v>
      </c>
      <c r="E21" s="4" t="s">
        <v>44</v>
      </c>
      <c r="F21">
        <v>676</v>
      </c>
      <c r="H21" s="4" t="s">
        <v>44</v>
      </c>
      <c r="I21" s="19">
        <v>682</v>
      </c>
    </row>
    <row r="22" spans="1:9" x14ac:dyDescent="0.4">
      <c r="A22" t="s">
        <v>45</v>
      </c>
      <c r="B22" s="15" t="s">
        <v>18</v>
      </c>
      <c r="C22" t="str">
        <f t="shared" si="0"/>
        <v>青果物</v>
      </c>
    </row>
    <row r="23" spans="1:9" x14ac:dyDescent="0.4">
      <c r="A23" t="s">
        <v>46</v>
      </c>
      <c r="B23" s="15" t="s">
        <v>20</v>
      </c>
      <c r="C23" t="str">
        <f t="shared" si="0"/>
        <v>スナック食品</v>
      </c>
      <c r="E23" s="4"/>
      <c r="F23" s="3"/>
    </row>
    <row r="24" spans="1:9" x14ac:dyDescent="0.4">
      <c r="A24" t="s">
        <v>47</v>
      </c>
      <c r="B24" s="15" t="s">
        <v>34</v>
      </c>
      <c r="C24" t="str">
        <f t="shared" si="0"/>
        <v>缶類</v>
      </c>
      <c r="E24" s="4"/>
      <c r="F24"/>
    </row>
    <row r="25" spans="1:9" x14ac:dyDescent="0.4">
      <c r="A25" t="s">
        <v>48</v>
      </c>
      <c r="B25" s="15" t="s">
        <v>37</v>
      </c>
      <c r="C25" t="str">
        <f t="shared" si="0"/>
        <v>日用品</v>
      </c>
      <c r="F25"/>
    </row>
    <row r="26" spans="1:9" x14ac:dyDescent="0.4">
      <c r="A26" t="s">
        <v>49</v>
      </c>
      <c r="B26" s="15" t="s">
        <v>22</v>
      </c>
      <c r="C26" t="str">
        <f t="shared" si="0"/>
        <v>冷凍食品</v>
      </c>
    </row>
    <row r="27" spans="1:9" x14ac:dyDescent="0.4">
      <c r="A27" t="s">
        <v>50</v>
      </c>
      <c r="C27" t="str">
        <f t="shared" si="0"/>
        <v>青果物</v>
      </c>
    </row>
    <row r="28" spans="1:9" x14ac:dyDescent="0.4">
      <c r="A28" t="s">
        <v>51</v>
      </c>
      <c r="B28" s="15" t="s">
        <v>37</v>
      </c>
      <c r="C28" t="str">
        <f t="shared" si="0"/>
        <v>日用品</v>
      </c>
    </row>
    <row r="29" spans="1:9" x14ac:dyDescent="0.4">
      <c r="A29" t="s">
        <v>52</v>
      </c>
      <c r="B29" s="15" t="s">
        <v>22</v>
      </c>
      <c r="C29" t="str">
        <f t="shared" si="0"/>
        <v>冷凍食品</v>
      </c>
    </row>
    <row r="30" spans="1:9" x14ac:dyDescent="0.4">
      <c r="A30" t="s">
        <v>53</v>
      </c>
      <c r="B30" s="15" t="s">
        <v>54</v>
      </c>
      <c r="C30" t="str">
        <f t="shared" si="0"/>
        <v>肉類</v>
      </c>
    </row>
    <row r="31" spans="1:9" x14ac:dyDescent="0.4">
      <c r="A31" t="s">
        <v>55</v>
      </c>
      <c r="B31" s="15" t="s">
        <v>18</v>
      </c>
      <c r="C31" t="str">
        <f t="shared" si="0"/>
        <v>青果物</v>
      </c>
    </row>
    <row r="32" spans="1:9" x14ac:dyDescent="0.4">
      <c r="A32" t="s">
        <v>56</v>
      </c>
      <c r="B32" s="15" t="s">
        <v>18</v>
      </c>
      <c r="C32" t="str">
        <f t="shared" si="0"/>
        <v>青果物</v>
      </c>
    </row>
    <row r="33" spans="1:3" x14ac:dyDescent="0.4">
      <c r="A33" t="s">
        <v>57</v>
      </c>
      <c r="B33" s="15" t="s">
        <v>20</v>
      </c>
      <c r="C33" t="str">
        <f t="shared" si="0"/>
        <v>スナック食品</v>
      </c>
    </row>
    <row r="34" spans="1:3" x14ac:dyDescent="0.4">
      <c r="A34" t="s">
        <v>58</v>
      </c>
      <c r="B34" s="15" t="s">
        <v>20</v>
      </c>
      <c r="C34" t="str">
        <f t="shared" si="0"/>
        <v>スナック食品</v>
      </c>
    </row>
    <row r="35" spans="1:3" x14ac:dyDescent="0.4">
      <c r="A35" t="s">
        <v>59</v>
      </c>
      <c r="B35" s="15" t="s">
        <v>34</v>
      </c>
      <c r="C35" t="str">
        <f t="shared" si="0"/>
        <v>缶類</v>
      </c>
    </row>
    <row r="36" spans="1:3" x14ac:dyDescent="0.4">
      <c r="A36" t="s">
        <v>60</v>
      </c>
      <c r="B36" s="15" t="s">
        <v>37</v>
      </c>
      <c r="C36" t="str">
        <f t="shared" si="0"/>
        <v>日用品</v>
      </c>
    </row>
    <row r="37" spans="1:3" x14ac:dyDescent="0.4">
      <c r="A37" t="s">
        <v>61</v>
      </c>
      <c r="B37" s="15" t="s">
        <v>37</v>
      </c>
      <c r="C37" t="str">
        <f t="shared" si="0"/>
        <v>日用品</v>
      </c>
    </row>
    <row r="38" spans="1:3" x14ac:dyDescent="0.4">
      <c r="A38" t="s">
        <v>62</v>
      </c>
      <c r="B38" s="15" t="s">
        <v>22</v>
      </c>
      <c r="C38" t="str">
        <f t="shared" si="0"/>
        <v>冷凍食品</v>
      </c>
    </row>
    <row r="39" spans="1:3" x14ac:dyDescent="0.4">
      <c r="A39" t="s">
        <v>63</v>
      </c>
      <c r="B39" s="15" t="s">
        <v>18</v>
      </c>
      <c r="C39" t="str">
        <f t="shared" si="0"/>
        <v>青果物</v>
      </c>
    </row>
    <row r="40" spans="1:3" x14ac:dyDescent="0.4">
      <c r="A40" t="s">
        <v>64</v>
      </c>
      <c r="B40" s="15" t="s">
        <v>18</v>
      </c>
      <c r="C40" t="str">
        <f t="shared" si="0"/>
        <v>青果物</v>
      </c>
    </row>
    <row r="41" spans="1:3" x14ac:dyDescent="0.4">
      <c r="A41" t="s">
        <v>65</v>
      </c>
      <c r="B41" s="15" t="s">
        <v>20</v>
      </c>
      <c r="C41" t="str">
        <f t="shared" si="0"/>
        <v>スナック食品</v>
      </c>
    </row>
    <row r="42" spans="1:3" x14ac:dyDescent="0.4">
      <c r="A42" t="s">
        <v>66</v>
      </c>
      <c r="B42" s="15" t="s">
        <v>34</v>
      </c>
      <c r="C42" t="str">
        <f t="shared" si="0"/>
        <v>缶類</v>
      </c>
    </row>
    <row r="43" spans="1:3" x14ac:dyDescent="0.4">
      <c r="A43" t="s">
        <v>67</v>
      </c>
      <c r="B43" s="15" t="s">
        <v>37</v>
      </c>
      <c r="C43" t="str">
        <f t="shared" si="0"/>
        <v>日用品</v>
      </c>
    </row>
    <row r="44" spans="1:3" x14ac:dyDescent="0.4">
      <c r="A44" t="s">
        <v>68</v>
      </c>
      <c r="B44" s="15" t="s">
        <v>22</v>
      </c>
      <c r="C44" t="str">
        <f t="shared" si="0"/>
        <v>冷凍食品</v>
      </c>
    </row>
    <row r="45" spans="1:3" x14ac:dyDescent="0.4">
      <c r="A45" t="s">
        <v>69</v>
      </c>
      <c r="B45" s="15" t="s">
        <v>18</v>
      </c>
      <c r="C45" t="str">
        <f t="shared" si="0"/>
        <v>青果物</v>
      </c>
    </row>
    <row r="46" spans="1:3" x14ac:dyDescent="0.4">
      <c r="A46" t="s">
        <v>70</v>
      </c>
      <c r="B46" s="15" t="s">
        <v>34</v>
      </c>
      <c r="C46" t="str">
        <f t="shared" si="0"/>
        <v>缶類</v>
      </c>
    </row>
    <row r="47" spans="1:3" x14ac:dyDescent="0.4">
      <c r="A47" t="s">
        <v>71</v>
      </c>
      <c r="B47" s="15" t="s">
        <v>22</v>
      </c>
      <c r="C47" t="str">
        <f t="shared" si="0"/>
        <v>冷凍食品</v>
      </c>
    </row>
    <row r="48" spans="1:3" x14ac:dyDescent="0.4">
      <c r="A48" t="s">
        <v>72</v>
      </c>
      <c r="B48" s="15" t="s">
        <v>18</v>
      </c>
      <c r="C48" t="str">
        <f t="shared" si="0"/>
        <v>青果物</v>
      </c>
    </row>
    <row r="49" spans="1:3" x14ac:dyDescent="0.4">
      <c r="A49" t="s">
        <v>73</v>
      </c>
      <c r="B49" s="15" t="s">
        <v>20</v>
      </c>
      <c r="C49" t="str">
        <f t="shared" si="0"/>
        <v>スナック食品</v>
      </c>
    </row>
    <row r="50" spans="1:3" x14ac:dyDescent="0.4">
      <c r="A50" t="s">
        <v>74</v>
      </c>
      <c r="B50" s="15" t="s">
        <v>34</v>
      </c>
      <c r="C50" t="str">
        <f t="shared" si="0"/>
        <v>缶類</v>
      </c>
    </row>
    <row r="51" spans="1:3" x14ac:dyDescent="0.4">
      <c r="A51" t="s">
        <v>75</v>
      </c>
      <c r="B51" s="15" t="s">
        <v>37</v>
      </c>
      <c r="C51" t="str">
        <f t="shared" si="0"/>
        <v>日用品</v>
      </c>
    </row>
    <row r="52" spans="1:3" x14ac:dyDescent="0.4">
      <c r="A52" t="s">
        <v>76</v>
      </c>
      <c r="B52" s="15" t="s">
        <v>18</v>
      </c>
      <c r="C52" t="str">
        <f t="shared" si="0"/>
        <v>青果物</v>
      </c>
    </row>
    <row r="53" spans="1:3" x14ac:dyDescent="0.4">
      <c r="A53" t="s">
        <v>77</v>
      </c>
      <c r="B53" s="15" t="s">
        <v>20</v>
      </c>
      <c r="C53" t="str">
        <f t="shared" si="0"/>
        <v>スナック食品</v>
      </c>
    </row>
    <row r="54" spans="1:3" x14ac:dyDescent="0.4">
      <c r="A54" t="s">
        <v>78</v>
      </c>
      <c r="B54" s="15" t="s">
        <v>34</v>
      </c>
      <c r="C54" t="str">
        <f t="shared" si="0"/>
        <v>缶類</v>
      </c>
    </row>
    <row r="55" spans="1:3" x14ac:dyDescent="0.4">
      <c r="A55" t="s">
        <v>79</v>
      </c>
      <c r="B55" s="15" t="s">
        <v>37</v>
      </c>
      <c r="C55" t="str">
        <f t="shared" si="0"/>
        <v>日用品</v>
      </c>
    </row>
    <row r="56" spans="1:3" x14ac:dyDescent="0.4">
      <c r="A56" t="s">
        <v>80</v>
      </c>
      <c r="B56" s="15" t="s">
        <v>18</v>
      </c>
      <c r="C56" t="str">
        <f t="shared" si="0"/>
        <v>青果物</v>
      </c>
    </row>
    <row r="57" spans="1:3" x14ac:dyDescent="0.4">
      <c r="A57" t="s">
        <v>81</v>
      </c>
      <c r="B57" s="15" t="s">
        <v>37</v>
      </c>
      <c r="C57" t="str">
        <f t="shared" si="0"/>
        <v>日用品</v>
      </c>
    </row>
    <row r="58" spans="1:3" x14ac:dyDescent="0.4">
      <c r="A58" t="s">
        <v>82</v>
      </c>
      <c r="B58" s="15" t="s">
        <v>22</v>
      </c>
      <c r="C58" t="str">
        <f t="shared" si="0"/>
        <v>冷凍食品</v>
      </c>
    </row>
    <row r="59" spans="1:3" x14ac:dyDescent="0.4">
      <c r="A59" t="s">
        <v>83</v>
      </c>
      <c r="B59" s="15" t="s">
        <v>18</v>
      </c>
      <c r="C59" t="str">
        <f t="shared" si="0"/>
        <v>青果物</v>
      </c>
    </row>
    <row r="60" spans="1:3" x14ac:dyDescent="0.4">
      <c r="A60" t="s">
        <v>84</v>
      </c>
      <c r="B60" s="15" t="s">
        <v>18</v>
      </c>
      <c r="C60" t="str">
        <f t="shared" si="0"/>
        <v>青果物</v>
      </c>
    </row>
    <row r="61" spans="1:3" x14ac:dyDescent="0.4">
      <c r="A61" t="s">
        <v>85</v>
      </c>
      <c r="B61" s="15" t="s">
        <v>20</v>
      </c>
      <c r="C61" t="str">
        <f t="shared" si="0"/>
        <v>スナック食品</v>
      </c>
    </row>
    <row r="62" spans="1:3" x14ac:dyDescent="0.4">
      <c r="A62" t="s">
        <v>86</v>
      </c>
      <c r="B62" s="15" t="s">
        <v>20</v>
      </c>
      <c r="C62" t="str">
        <f t="shared" si="0"/>
        <v>スナック食品</v>
      </c>
    </row>
    <row r="63" spans="1:3" x14ac:dyDescent="0.4">
      <c r="A63" t="s">
        <v>87</v>
      </c>
      <c r="B63" s="15" t="s">
        <v>34</v>
      </c>
      <c r="C63" t="str">
        <f t="shared" si="0"/>
        <v>缶類</v>
      </c>
    </row>
    <row r="64" spans="1:3" x14ac:dyDescent="0.4">
      <c r="A64" t="s">
        <v>88</v>
      </c>
      <c r="B64" s="15" t="s">
        <v>37</v>
      </c>
      <c r="C64" t="str">
        <f t="shared" si="0"/>
        <v>日用品</v>
      </c>
    </row>
    <row r="65" spans="1:3" x14ac:dyDescent="0.4">
      <c r="A65" t="s">
        <v>89</v>
      </c>
      <c r="B65" s="15" t="s">
        <v>18</v>
      </c>
      <c r="C65" t="str">
        <f t="shared" si="0"/>
        <v>青果物</v>
      </c>
    </row>
    <row r="66" spans="1:3" x14ac:dyDescent="0.4">
      <c r="A66" t="s">
        <v>90</v>
      </c>
      <c r="B66" s="15" t="s">
        <v>20</v>
      </c>
      <c r="C66" t="str">
        <f t="shared" si="0"/>
        <v>スナック食品</v>
      </c>
    </row>
    <row r="67" spans="1:3" x14ac:dyDescent="0.4">
      <c r="A67" t="s">
        <v>91</v>
      </c>
      <c r="B67" s="15" t="s">
        <v>34</v>
      </c>
      <c r="C67" t="str">
        <f t="shared" ref="C67:C130" si="1">IF(B67="","青果物",B67)</f>
        <v>缶類</v>
      </c>
    </row>
    <row r="68" spans="1:3" x14ac:dyDescent="0.4">
      <c r="A68" t="s">
        <v>92</v>
      </c>
      <c r="B68" s="15" t="s">
        <v>37</v>
      </c>
      <c r="C68" t="str">
        <f t="shared" si="1"/>
        <v>日用品</v>
      </c>
    </row>
    <row r="69" spans="1:3" x14ac:dyDescent="0.4">
      <c r="A69" t="s">
        <v>93</v>
      </c>
      <c r="B69" s="15" t="s">
        <v>22</v>
      </c>
      <c r="C69" t="str">
        <f t="shared" si="1"/>
        <v>冷凍食品</v>
      </c>
    </row>
    <row r="70" spans="1:3" x14ac:dyDescent="0.4">
      <c r="A70" t="s">
        <v>94</v>
      </c>
      <c r="B70" s="15" t="s">
        <v>22</v>
      </c>
      <c r="C70" t="str">
        <f t="shared" si="1"/>
        <v>冷凍食品</v>
      </c>
    </row>
    <row r="71" spans="1:3" x14ac:dyDescent="0.4">
      <c r="A71" t="s">
        <v>95</v>
      </c>
      <c r="B71" s="15" t="s">
        <v>22</v>
      </c>
      <c r="C71" t="str">
        <f t="shared" si="1"/>
        <v>冷凍食品</v>
      </c>
    </row>
    <row r="72" spans="1:3" x14ac:dyDescent="0.4">
      <c r="A72" t="s">
        <v>96</v>
      </c>
      <c r="B72" s="15" t="s">
        <v>18</v>
      </c>
      <c r="C72" t="str">
        <f t="shared" si="1"/>
        <v>青果物</v>
      </c>
    </row>
    <row r="73" spans="1:3" x14ac:dyDescent="0.4">
      <c r="A73" t="s">
        <v>97</v>
      </c>
      <c r="B73" s="15" t="s">
        <v>18</v>
      </c>
      <c r="C73" t="str">
        <f t="shared" si="1"/>
        <v>青果物</v>
      </c>
    </row>
    <row r="74" spans="1:3" x14ac:dyDescent="0.4">
      <c r="A74" t="s">
        <v>98</v>
      </c>
      <c r="B74" s="15" t="s">
        <v>22</v>
      </c>
      <c r="C74" t="str">
        <f t="shared" si="1"/>
        <v>冷凍食品</v>
      </c>
    </row>
    <row r="75" spans="1:3" x14ac:dyDescent="0.4">
      <c r="A75" t="s">
        <v>99</v>
      </c>
      <c r="B75" s="15" t="s">
        <v>18</v>
      </c>
      <c r="C75" t="str">
        <f t="shared" si="1"/>
        <v>青果物</v>
      </c>
    </row>
    <row r="76" spans="1:3" x14ac:dyDescent="0.4">
      <c r="A76" t="s">
        <v>100</v>
      </c>
      <c r="B76" s="15" t="s">
        <v>18</v>
      </c>
      <c r="C76" t="str">
        <f t="shared" si="1"/>
        <v>青果物</v>
      </c>
    </row>
    <row r="77" spans="1:3" x14ac:dyDescent="0.4">
      <c r="A77" t="s">
        <v>101</v>
      </c>
      <c r="B77" s="15" t="s">
        <v>20</v>
      </c>
      <c r="C77" t="str">
        <f t="shared" si="1"/>
        <v>スナック食品</v>
      </c>
    </row>
    <row r="78" spans="1:3" x14ac:dyDescent="0.4">
      <c r="A78" t="s">
        <v>102</v>
      </c>
      <c r="B78" s="15" t="s">
        <v>34</v>
      </c>
      <c r="C78" t="str">
        <f t="shared" si="1"/>
        <v>缶類</v>
      </c>
    </row>
    <row r="79" spans="1:3" x14ac:dyDescent="0.4">
      <c r="A79" t="s">
        <v>103</v>
      </c>
      <c r="B79" s="15" t="s">
        <v>22</v>
      </c>
      <c r="C79" t="str">
        <f t="shared" si="1"/>
        <v>冷凍食品</v>
      </c>
    </row>
    <row r="80" spans="1:3" x14ac:dyDescent="0.4">
      <c r="A80" t="s">
        <v>104</v>
      </c>
      <c r="B80" s="15" t="s">
        <v>20</v>
      </c>
      <c r="C80" t="str">
        <f t="shared" si="1"/>
        <v>スナック食品</v>
      </c>
    </row>
    <row r="81" spans="1:3" x14ac:dyDescent="0.4">
      <c r="A81" t="s">
        <v>105</v>
      </c>
      <c r="B81" s="15" t="s">
        <v>22</v>
      </c>
      <c r="C81" t="str">
        <f t="shared" si="1"/>
        <v>冷凍食品</v>
      </c>
    </row>
    <row r="82" spans="1:3" x14ac:dyDescent="0.4">
      <c r="A82" t="s">
        <v>106</v>
      </c>
      <c r="B82" s="15" t="s">
        <v>18</v>
      </c>
      <c r="C82" t="str">
        <f t="shared" si="1"/>
        <v>青果物</v>
      </c>
    </row>
    <row r="83" spans="1:3" x14ac:dyDescent="0.4">
      <c r="A83" t="s">
        <v>107</v>
      </c>
      <c r="B83" s="15" t="s">
        <v>18</v>
      </c>
      <c r="C83" t="str">
        <f t="shared" si="1"/>
        <v>青果物</v>
      </c>
    </row>
    <row r="84" spans="1:3" x14ac:dyDescent="0.4">
      <c r="A84" t="s">
        <v>108</v>
      </c>
      <c r="B84" s="15" t="s">
        <v>20</v>
      </c>
      <c r="C84" t="str">
        <f t="shared" si="1"/>
        <v>スナック食品</v>
      </c>
    </row>
    <row r="85" spans="1:3" x14ac:dyDescent="0.4">
      <c r="A85" t="s">
        <v>109</v>
      </c>
      <c r="B85" s="15" t="s">
        <v>18</v>
      </c>
      <c r="C85" t="str">
        <f t="shared" si="1"/>
        <v>青果物</v>
      </c>
    </row>
    <row r="86" spans="1:3" x14ac:dyDescent="0.4">
      <c r="A86" t="s">
        <v>110</v>
      </c>
      <c r="B86" s="15" t="s">
        <v>34</v>
      </c>
      <c r="C86" t="str">
        <f t="shared" si="1"/>
        <v>缶類</v>
      </c>
    </row>
    <row r="87" spans="1:3" x14ac:dyDescent="0.4">
      <c r="A87" t="s">
        <v>111</v>
      </c>
      <c r="B87" s="15" t="s">
        <v>22</v>
      </c>
      <c r="C87" t="str">
        <f t="shared" si="1"/>
        <v>冷凍食品</v>
      </c>
    </row>
    <row r="88" spans="1:3" x14ac:dyDescent="0.4">
      <c r="A88" t="s">
        <v>112</v>
      </c>
      <c r="B88" s="15" t="s">
        <v>22</v>
      </c>
      <c r="C88" t="str">
        <f t="shared" si="1"/>
        <v>冷凍食品</v>
      </c>
    </row>
    <row r="89" spans="1:3" x14ac:dyDescent="0.4">
      <c r="A89" t="s">
        <v>113</v>
      </c>
      <c r="B89" s="15" t="s">
        <v>18</v>
      </c>
      <c r="C89" t="str">
        <f t="shared" si="1"/>
        <v>青果物</v>
      </c>
    </row>
    <row r="90" spans="1:3" x14ac:dyDescent="0.4">
      <c r="A90" t="s">
        <v>114</v>
      </c>
      <c r="B90" s="15" t="s">
        <v>34</v>
      </c>
      <c r="C90" t="str">
        <f t="shared" si="1"/>
        <v>缶類</v>
      </c>
    </row>
    <row r="91" spans="1:3" x14ac:dyDescent="0.4">
      <c r="A91" t="s">
        <v>115</v>
      </c>
      <c r="B91" s="15" t="s">
        <v>37</v>
      </c>
      <c r="C91" t="str">
        <f t="shared" si="1"/>
        <v>日用品</v>
      </c>
    </row>
    <row r="92" spans="1:3" x14ac:dyDescent="0.4">
      <c r="A92" t="s">
        <v>116</v>
      </c>
      <c r="B92" s="15" t="s">
        <v>37</v>
      </c>
      <c r="C92" t="str">
        <f t="shared" si="1"/>
        <v>日用品</v>
      </c>
    </row>
    <row r="93" spans="1:3" x14ac:dyDescent="0.4">
      <c r="A93" t="s">
        <v>117</v>
      </c>
      <c r="B93" s="15" t="s">
        <v>22</v>
      </c>
      <c r="C93" t="str">
        <f t="shared" si="1"/>
        <v>冷凍食品</v>
      </c>
    </row>
    <row r="94" spans="1:3" x14ac:dyDescent="0.4">
      <c r="A94" t="s">
        <v>118</v>
      </c>
      <c r="B94" s="15" t="s">
        <v>20</v>
      </c>
      <c r="C94" t="str">
        <f t="shared" si="1"/>
        <v>スナック食品</v>
      </c>
    </row>
    <row r="95" spans="1:3" x14ac:dyDescent="0.4">
      <c r="A95" t="s">
        <v>119</v>
      </c>
      <c r="B95" s="15" t="s">
        <v>34</v>
      </c>
      <c r="C95" t="str">
        <f t="shared" si="1"/>
        <v>缶類</v>
      </c>
    </row>
    <row r="96" spans="1:3" x14ac:dyDescent="0.4">
      <c r="A96" t="s">
        <v>120</v>
      </c>
      <c r="B96" s="15" t="s">
        <v>37</v>
      </c>
      <c r="C96" t="str">
        <f t="shared" si="1"/>
        <v>日用品</v>
      </c>
    </row>
    <row r="97" spans="1:3" x14ac:dyDescent="0.4">
      <c r="A97" t="s">
        <v>121</v>
      </c>
      <c r="B97" s="15" t="s">
        <v>37</v>
      </c>
      <c r="C97" t="str">
        <f t="shared" si="1"/>
        <v>日用品</v>
      </c>
    </row>
    <row r="98" spans="1:3" x14ac:dyDescent="0.4">
      <c r="A98" t="s">
        <v>122</v>
      </c>
      <c r="B98" s="15" t="s">
        <v>22</v>
      </c>
      <c r="C98" t="str">
        <f t="shared" si="1"/>
        <v>冷凍食品</v>
      </c>
    </row>
    <row r="99" spans="1:3" x14ac:dyDescent="0.4">
      <c r="A99" t="s">
        <v>123</v>
      </c>
      <c r="B99" s="15" t="s">
        <v>18</v>
      </c>
      <c r="C99" t="str">
        <f t="shared" si="1"/>
        <v>青果物</v>
      </c>
    </row>
    <row r="100" spans="1:3" x14ac:dyDescent="0.4">
      <c r="A100" t="s">
        <v>124</v>
      </c>
      <c r="B100" s="15" t="s">
        <v>34</v>
      </c>
      <c r="C100" t="str">
        <f t="shared" si="1"/>
        <v>缶類</v>
      </c>
    </row>
    <row r="101" spans="1:3" x14ac:dyDescent="0.4">
      <c r="A101" t="s">
        <v>125</v>
      </c>
      <c r="B101" s="15" t="s">
        <v>22</v>
      </c>
      <c r="C101" t="str">
        <f t="shared" si="1"/>
        <v>冷凍食品</v>
      </c>
    </row>
    <row r="102" spans="1:3" x14ac:dyDescent="0.4">
      <c r="A102" t="s">
        <v>126</v>
      </c>
      <c r="C102" t="str">
        <f t="shared" si="1"/>
        <v>青果物</v>
      </c>
    </row>
    <row r="103" spans="1:3" x14ac:dyDescent="0.4">
      <c r="A103" t="s">
        <v>127</v>
      </c>
      <c r="B103" s="15" t="s">
        <v>18</v>
      </c>
      <c r="C103" t="str">
        <f t="shared" si="1"/>
        <v>青果物</v>
      </c>
    </row>
    <row r="104" spans="1:3" x14ac:dyDescent="0.4">
      <c r="A104" t="s">
        <v>128</v>
      </c>
      <c r="B104" s="15" t="s">
        <v>20</v>
      </c>
      <c r="C104" t="str">
        <f t="shared" si="1"/>
        <v>スナック食品</v>
      </c>
    </row>
    <row r="105" spans="1:3" x14ac:dyDescent="0.4">
      <c r="A105" t="s">
        <v>129</v>
      </c>
      <c r="B105" s="15" t="s">
        <v>22</v>
      </c>
      <c r="C105" t="str">
        <f t="shared" si="1"/>
        <v>冷凍食品</v>
      </c>
    </row>
    <row r="106" spans="1:3" x14ac:dyDescent="0.4">
      <c r="A106" t="s">
        <v>130</v>
      </c>
      <c r="B106" s="15" t="s">
        <v>18</v>
      </c>
      <c r="C106" t="str">
        <f t="shared" si="1"/>
        <v>青果物</v>
      </c>
    </row>
    <row r="107" spans="1:3" x14ac:dyDescent="0.4">
      <c r="A107" t="s">
        <v>131</v>
      </c>
      <c r="B107" s="15" t="s">
        <v>22</v>
      </c>
      <c r="C107" t="str">
        <f t="shared" si="1"/>
        <v>冷凍食品</v>
      </c>
    </row>
    <row r="108" spans="1:3" x14ac:dyDescent="0.4">
      <c r="A108" t="s">
        <v>132</v>
      </c>
      <c r="B108" s="15" t="s">
        <v>18</v>
      </c>
      <c r="C108" t="str">
        <f t="shared" si="1"/>
        <v>青果物</v>
      </c>
    </row>
    <row r="109" spans="1:3" x14ac:dyDescent="0.4">
      <c r="A109" t="s">
        <v>133</v>
      </c>
      <c r="B109" s="15" t="s">
        <v>18</v>
      </c>
      <c r="C109" t="str">
        <f t="shared" si="1"/>
        <v>青果物</v>
      </c>
    </row>
    <row r="110" spans="1:3" x14ac:dyDescent="0.4">
      <c r="A110" t="s">
        <v>134</v>
      </c>
      <c r="B110" s="15" t="s">
        <v>34</v>
      </c>
      <c r="C110" t="str">
        <f t="shared" si="1"/>
        <v>缶類</v>
      </c>
    </row>
    <row r="111" spans="1:3" x14ac:dyDescent="0.4">
      <c r="A111" t="s">
        <v>135</v>
      </c>
      <c r="B111" s="15" t="s">
        <v>37</v>
      </c>
      <c r="C111" t="str">
        <f t="shared" si="1"/>
        <v>日用品</v>
      </c>
    </row>
    <row r="112" spans="1:3" x14ac:dyDescent="0.4">
      <c r="A112" t="s">
        <v>136</v>
      </c>
      <c r="B112" s="15" t="s">
        <v>20</v>
      </c>
      <c r="C112" t="str">
        <f t="shared" si="1"/>
        <v>スナック食品</v>
      </c>
    </row>
    <row r="113" spans="1:3" x14ac:dyDescent="0.4">
      <c r="A113" t="s">
        <v>137</v>
      </c>
      <c r="B113" s="15" t="s">
        <v>34</v>
      </c>
      <c r="C113" t="str">
        <f t="shared" si="1"/>
        <v>缶類</v>
      </c>
    </row>
    <row r="114" spans="1:3" x14ac:dyDescent="0.4">
      <c r="A114" t="s">
        <v>138</v>
      </c>
      <c r="B114" s="15" t="s">
        <v>37</v>
      </c>
      <c r="C114" t="str">
        <f t="shared" si="1"/>
        <v>日用品</v>
      </c>
    </row>
    <row r="115" spans="1:3" x14ac:dyDescent="0.4">
      <c r="A115" t="s">
        <v>139</v>
      </c>
      <c r="B115" s="15" t="s">
        <v>37</v>
      </c>
      <c r="C115" t="str">
        <f t="shared" si="1"/>
        <v>日用品</v>
      </c>
    </row>
    <row r="116" spans="1:3" x14ac:dyDescent="0.4">
      <c r="A116" t="s">
        <v>140</v>
      </c>
      <c r="B116" s="15" t="s">
        <v>22</v>
      </c>
      <c r="C116" t="str">
        <f t="shared" si="1"/>
        <v>冷凍食品</v>
      </c>
    </row>
    <row r="117" spans="1:3" x14ac:dyDescent="0.4">
      <c r="A117" t="s">
        <v>141</v>
      </c>
      <c r="B117" s="15" t="s">
        <v>18</v>
      </c>
      <c r="C117" t="str">
        <f t="shared" si="1"/>
        <v>青果物</v>
      </c>
    </row>
    <row r="118" spans="1:3" x14ac:dyDescent="0.4">
      <c r="A118" t="s">
        <v>142</v>
      </c>
      <c r="B118" s="15" t="s">
        <v>18</v>
      </c>
      <c r="C118" t="str">
        <f t="shared" si="1"/>
        <v>青果物</v>
      </c>
    </row>
    <row r="119" spans="1:3" x14ac:dyDescent="0.4">
      <c r="A119" t="s">
        <v>143</v>
      </c>
      <c r="B119" s="15" t="s">
        <v>20</v>
      </c>
      <c r="C119" t="str">
        <f t="shared" si="1"/>
        <v>スナック食品</v>
      </c>
    </row>
    <row r="120" spans="1:3" x14ac:dyDescent="0.4">
      <c r="A120" t="s">
        <v>144</v>
      </c>
      <c r="B120" s="15" t="s">
        <v>22</v>
      </c>
      <c r="C120" t="str">
        <f t="shared" si="1"/>
        <v>冷凍食品</v>
      </c>
    </row>
    <row r="121" spans="1:3" x14ac:dyDescent="0.4">
      <c r="A121" t="s">
        <v>145</v>
      </c>
      <c r="B121" s="15" t="s">
        <v>18</v>
      </c>
      <c r="C121" t="str">
        <f t="shared" si="1"/>
        <v>青果物</v>
      </c>
    </row>
    <row r="122" spans="1:3" x14ac:dyDescent="0.4">
      <c r="A122" t="s">
        <v>146</v>
      </c>
      <c r="B122" s="15" t="s">
        <v>22</v>
      </c>
      <c r="C122" t="str">
        <f t="shared" si="1"/>
        <v>冷凍食品</v>
      </c>
    </row>
    <row r="123" spans="1:3" x14ac:dyDescent="0.4">
      <c r="A123" t="s">
        <v>147</v>
      </c>
      <c r="B123" s="15" t="s">
        <v>18</v>
      </c>
      <c r="C123" t="str">
        <f t="shared" si="1"/>
        <v>青果物</v>
      </c>
    </row>
    <row r="124" spans="1:3" x14ac:dyDescent="0.4">
      <c r="A124" t="s">
        <v>148</v>
      </c>
      <c r="B124" s="15" t="s">
        <v>18</v>
      </c>
      <c r="C124" t="str">
        <f t="shared" si="1"/>
        <v>青果物</v>
      </c>
    </row>
    <row r="125" spans="1:3" x14ac:dyDescent="0.4">
      <c r="A125" t="s">
        <v>149</v>
      </c>
      <c r="B125" s="15" t="s">
        <v>34</v>
      </c>
      <c r="C125" t="str">
        <f t="shared" si="1"/>
        <v>缶類</v>
      </c>
    </row>
    <row r="126" spans="1:3" x14ac:dyDescent="0.4">
      <c r="A126" t="s">
        <v>150</v>
      </c>
      <c r="B126" s="15" t="s">
        <v>22</v>
      </c>
      <c r="C126" t="str">
        <f t="shared" si="1"/>
        <v>冷凍食品</v>
      </c>
    </row>
    <row r="127" spans="1:3" x14ac:dyDescent="0.4">
      <c r="A127" t="s">
        <v>151</v>
      </c>
      <c r="B127" s="15" t="s">
        <v>22</v>
      </c>
      <c r="C127" t="str">
        <f t="shared" si="1"/>
        <v>冷凍食品</v>
      </c>
    </row>
    <row r="128" spans="1:3" x14ac:dyDescent="0.4">
      <c r="A128" t="s">
        <v>152</v>
      </c>
      <c r="B128" s="15" t="s">
        <v>153</v>
      </c>
      <c r="C128" t="str">
        <f t="shared" si="1"/>
        <v>魚介類</v>
      </c>
    </row>
    <row r="129" spans="1:3" x14ac:dyDescent="0.4">
      <c r="A129" t="s">
        <v>154</v>
      </c>
      <c r="B129" s="15" t="s">
        <v>20</v>
      </c>
      <c r="C129" t="str">
        <f t="shared" si="1"/>
        <v>スナック食品</v>
      </c>
    </row>
    <row r="130" spans="1:3" x14ac:dyDescent="0.4">
      <c r="A130" t="s">
        <v>155</v>
      </c>
      <c r="B130" s="15" t="s">
        <v>37</v>
      </c>
      <c r="C130" t="str">
        <f t="shared" si="1"/>
        <v>日用品</v>
      </c>
    </row>
    <row r="131" spans="1:3" x14ac:dyDescent="0.4">
      <c r="A131" t="s">
        <v>156</v>
      </c>
      <c r="B131" s="15" t="s">
        <v>22</v>
      </c>
      <c r="C131" t="str">
        <f t="shared" ref="C131:C194" si="2">IF(B131="","青果物",B131)</f>
        <v>冷凍食品</v>
      </c>
    </row>
    <row r="132" spans="1:3" x14ac:dyDescent="0.4">
      <c r="A132" t="s">
        <v>157</v>
      </c>
      <c r="B132" s="15" t="s">
        <v>18</v>
      </c>
      <c r="C132" t="str">
        <f t="shared" si="2"/>
        <v>青果物</v>
      </c>
    </row>
    <row r="133" spans="1:3" x14ac:dyDescent="0.4">
      <c r="A133" t="s">
        <v>158</v>
      </c>
      <c r="B133" s="15" t="s">
        <v>20</v>
      </c>
      <c r="C133" t="str">
        <f t="shared" si="2"/>
        <v>スナック食品</v>
      </c>
    </row>
    <row r="134" spans="1:3" x14ac:dyDescent="0.4">
      <c r="A134" t="s">
        <v>159</v>
      </c>
      <c r="B134" s="15" t="s">
        <v>34</v>
      </c>
      <c r="C134" t="str">
        <f t="shared" si="2"/>
        <v>缶類</v>
      </c>
    </row>
    <row r="135" spans="1:3" x14ac:dyDescent="0.4">
      <c r="A135" t="s">
        <v>160</v>
      </c>
      <c r="B135" s="15" t="s">
        <v>22</v>
      </c>
      <c r="C135" t="str">
        <f t="shared" si="2"/>
        <v>冷凍食品</v>
      </c>
    </row>
    <row r="136" spans="1:3" x14ac:dyDescent="0.4">
      <c r="A136" t="s">
        <v>161</v>
      </c>
      <c r="B136" s="15" t="s">
        <v>18</v>
      </c>
      <c r="C136" t="str">
        <f t="shared" si="2"/>
        <v>青果物</v>
      </c>
    </row>
    <row r="137" spans="1:3" x14ac:dyDescent="0.4">
      <c r="A137" t="s">
        <v>162</v>
      </c>
      <c r="B137" s="15" t="s">
        <v>18</v>
      </c>
      <c r="C137" t="str">
        <f t="shared" si="2"/>
        <v>青果物</v>
      </c>
    </row>
    <row r="138" spans="1:3" x14ac:dyDescent="0.4">
      <c r="A138" t="s">
        <v>163</v>
      </c>
      <c r="B138" s="15" t="s">
        <v>20</v>
      </c>
      <c r="C138" t="str">
        <f t="shared" si="2"/>
        <v>スナック食品</v>
      </c>
    </row>
    <row r="139" spans="1:3" x14ac:dyDescent="0.4">
      <c r="A139" t="s">
        <v>164</v>
      </c>
      <c r="B139" s="15" t="s">
        <v>34</v>
      </c>
      <c r="C139" t="str">
        <f t="shared" si="2"/>
        <v>缶類</v>
      </c>
    </row>
    <row r="140" spans="1:3" x14ac:dyDescent="0.4">
      <c r="A140" t="s">
        <v>165</v>
      </c>
      <c r="B140" s="15" t="s">
        <v>22</v>
      </c>
      <c r="C140" t="str">
        <f t="shared" si="2"/>
        <v>冷凍食品</v>
      </c>
    </row>
    <row r="141" spans="1:3" x14ac:dyDescent="0.4">
      <c r="A141" t="s">
        <v>166</v>
      </c>
      <c r="B141" s="15" t="s">
        <v>18</v>
      </c>
      <c r="C141" t="str">
        <f t="shared" si="2"/>
        <v>青果物</v>
      </c>
    </row>
    <row r="142" spans="1:3" x14ac:dyDescent="0.4">
      <c r="A142" t="s">
        <v>167</v>
      </c>
      <c r="B142" s="15" t="s">
        <v>20</v>
      </c>
      <c r="C142" t="str">
        <f t="shared" si="2"/>
        <v>スナック食品</v>
      </c>
    </row>
    <row r="143" spans="1:3" x14ac:dyDescent="0.4">
      <c r="A143" t="s">
        <v>168</v>
      </c>
      <c r="B143" s="15" t="s">
        <v>34</v>
      </c>
      <c r="C143" t="str">
        <f t="shared" si="2"/>
        <v>缶類</v>
      </c>
    </row>
    <row r="144" spans="1:3" x14ac:dyDescent="0.4">
      <c r="A144" t="s">
        <v>169</v>
      </c>
      <c r="B144" s="15" t="s">
        <v>22</v>
      </c>
      <c r="C144" t="str">
        <f t="shared" si="2"/>
        <v>冷凍食品</v>
      </c>
    </row>
    <row r="145" spans="1:3" x14ac:dyDescent="0.4">
      <c r="A145" t="s">
        <v>170</v>
      </c>
      <c r="B145" s="15" t="s">
        <v>153</v>
      </c>
      <c r="C145" t="str">
        <f t="shared" si="2"/>
        <v>魚介類</v>
      </c>
    </row>
    <row r="146" spans="1:3" x14ac:dyDescent="0.4">
      <c r="A146" t="s">
        <v>171</v>
      </c>
      <c r="B146" s="15" t="s">
        <v>20</v>
      </c>
      <c r="C146" t="str">
        <f t="shared" si="2"/>
        <v>スナック食品</v>
      </c>
    </row>
    <row r="147" spans="1:3" x14ac:dyDescent="0.4">
      <c r="A147" t="s">
        <v>172</v>
      </c>
      <c r="B147" s="15" t="s">
        <v>22</v>
      </c>
      <c r="C147" t="str">
        <f t="shared" si="2"/>
        <v>冷凍食品</v>
      </c>
    </row>
    <row r="148" spans="1:3" x14ac:dyDescent="0.4">
      <c r="A148" t="s">
        <v>173</v>
      </c>
      <c r="B148" s="15" t="s">
        <v>54</v>
      </c>
      <c r="C148" t="str">
        <f t="shared" si="2"/>
        <v>肉類</v>
      </c>
    </row>
    <row r="149" spans="1:3" x14ac:dyDescent="0.4">
      <c r="A149" t="s">
        <v>174</v>
      </c>
      <c r="B149" s="15" t="s">
        <v>18</v>
      </c>
      <c r="C149" t="str">
        <f t="shared" si="2"/>
        <v>青果物</v>
      </c>
    </row>
    <row r="150" spans="1:3" x14ac:dyDescent="0.4">
      <c r="A150" t="s">
        <v>175</v>
      </c>
      <c r="B150" s="15" t="s">
        <v>153</v>
      </c>
      <c r="C150" t="str">
        <f t="shared" si="2"/>
        <v>魚介類</v>
      </c>
    </row>
    <row r="151" spans="1:3" x14ac:dyDescent="0.4">
      <c r="A151" t="s">
        <v>176</v>
      </c>
      <c r="B151" s="15" t="s">
        <v>20</v>
      </c>
      <c r="C151" t="str">
        <f t="shared" si="2"/>
        <v>スナック食品</v>
      </c>
    </row>
    <row r="152" spans="1:3" x14ac:dyDescent="0.4">
      <c r="A152" t="s">
        <v>177</v>
      </c>
      <c r="B152" s="15" t="s">
        <v>34</v>
      </c>
      <c r="C152" t="str">
        <f t="shared" si="2"/>
        <v>缶類</v>
      </c>
    </row>
    <row r="153" spans="1:3" x14ac:dyDescent="0.4">
      <c r="A153" t="s">
        <v>178</v>
      </c>
      <c r="B153" s="15" t="s">
        <v>22</v>
      </c>
      <c r="C153" t="str">
        <f t="shared" si="2"/>
        <v>冷凍食品</v>
      </c>
    </row>
    <row r="154" spans="1:3" x14ac:dyDescent="0.4">
      <c r="A154" t="s">
        <v>179</v>
      </c>
      <c r="B154" s="15" t="s">
        <v>18</v>
      </c>
      <c r="C154" t="str">
        <f t="shared" si="2"/>
        <v>青果物</v>
      </c>
    </row>
    <row r="155" spans="1:3" x14ac:dyDescent="0.4">
      <c r="A155" t="s">
        <v>180</v>
      </c>
      <c r="B155" s="15" t="s">
        <v>20</v>
      </c>
      <c r="C155" t="str">
        <f t="shared" si="2"/>
        <v>スナック食品</v>
      </c>
    </row>
    <row r="156" spans="1:3" x14ac:dyDescent="0.4">
      <c r="A156" t="s">
        <v>181</v>
      </c>
      <c r="B156" s="15" t="s">
        <v>22</v>
      </c>
      <c r="C156" t="str">
        <f t="shared" si="2"/>
        <v>冷凍食品</v>
      </c>
    </row>
    <row r="157" spans="1:3" x14ac:dyDescent="0.4">
      <c r="A157" t="s">
        <v>182</v>
      </c>
      <c r="B157" s="15" t="s">
        <v>18</v>
      </c>
      <c r="C157" t="str">
        <f t="shared" si="2"/>
        <v>青果物</v>
      </c>
    </row>
    <row r="158" spans="1:3" x14ac:dyDescent="0.4">
      <c r="A158" t="s">
        <v>183</v>
      </c>
      <c r="B158" s="15" t="s">
        <v>34</v>
      </c>
      <c r="C158" t="str">
        <f t="shared" si="2"/>
        <v>缶類</v>
      </c>
    </row>
    <row r="159" spans="1:3" x14ac:dyDescent="0.4">
      <c r="A159" t="s">
        <v>184</v>
      </c>
      <c r="B159" s="15" t="s">
        <v>22</v>
      </c>
      <c r="C159" t="str">
        <f t="shared" si="2"/>
        <v>冷凍食品</v>
      </c>
    </row>
    <row r="160" spans="1:3" x14ac:dyDescent="0.4">
      <c r="A160" t="s">
        <v>185</v>
      </c>
      <c r="B160" s="15" t="s">
        <v>18</v>
      </c>
      <c r="C160" t="str">
        <f t="shared" si="2"/>
        <v>青果物</v>
      </c>
    </row>
    <row r="161" spans="1:3" x14ac:dyDescent="0.4">
      <c r="A161" t="s">
        <v>186</v>
      </c>
      <c r="B161" s="15" t="s">
        <v>153</v>
      </c>
      <c r="C161" t="str">
        <f t="shared" si="2"/>
        <v>魚介類</v>
      </c>
    </row>
    <row r="162" spans="1:3" x14ac:dyDescent="0.4">
      <c r="A162" t="s">
        <v>187</v>
      </c>
      <c r="B162" s="15" t="s">
        <v>20</v>
      </c>
      <c r="C162" t="str">
        <f t="shared" si="2"/>
        <v>スナック食品</v>
      </c>
    </row>
    <row r="163" spans="1:3" x14ac:dyDescent="0.4">
      <c r="A163" t="s">
        <v>188</v>
      </c>
      <c r="B163" s="15" t="s">
        <v>22</v>
      </c>
      <c r="C163" t="str">
        <f t="shared" si="2"/>
        <v>冷凍食品</v>
      </c>
    </row>
    <row r="164" spans="1:3" x14ac:dyDescent="0.4">
      <c r="A164" t="s">
        <v>189</v>
      </c>
      <c r="B164" s="15" t="s">
        <v>54</v>
      </c>
      <c r="C164" t="str">
        <f t="shared" si="2"/>
        <v>肉類</v>
      </c>
    </row>
    <row r="165" spans="1:3" x14ac:dyDescent="0.4">
      <c r="A165" t="s">
        <v>190</v>
      </c>
      <c r="B165" s="15" t="s">
        <v>153</v>
      </c>
      <c r="C165" t="str">
        <f t="shared" si="2"/>
        <v>魚介類</v>
      </c>
    </row>
    <row r="166" spans="1:3" x14ac:dyDescent="0.4">
      <c r="A166" t="s">
        <v>191</v>
      </c>
      <c r="B166" s="15" t="s">
        <v>34</v>
      </c>
      <c r="C166" t="str">
        <f t="shared" si="2"/>
        <v>缶類</v>
      </c>
    </row>
    <row r="167" spans="1:3" x14ac:dyDescent="0.4">
      <c r="A167" t="s">
        <v>192</v>
      </c>
      <c r="B167" s="15" t="s">
        <v>22</v>
      </c>
      <c r="C167" t="str">
        <f t="shared" si="2"/>
        <v>冷凍食品</v>
      </c>
    </row>
    <row r="168" spans="1:3" x14ac:dyDescent="0.4">
      <c r="A168" t="s">
        <v>193</v>
      </c>
      <c r="B168" s="15" t="s">
        <v>54</v>
      </c>
      <c r="C168" t="str">
        <f t="shared" si="2"/>
        <v>肉類</v>
      </c>
    </row>
    <row r="169" spans="1:3" x14ac:dyDescent="0.4">
      <c r="A169" t="s">
        <v>194</v>
      </c>
      <c r="B169" s="15" t="s">
        <v>18</v>
      </c>
      <c r="C169" t="str">
        <f t="shared" si="2"/>
        <v>青果物</v>
      </c>
    </row>
    <row r="170" spans="1:3" x14ac:dyDescent="0.4">
      <c r="A170" t="s">
        <v>195</v>
      </c>
      <c r="B170" s="15" t="s">
        <v>20</v>
      </c>
      <c r="C170" t="str">
        <f t="shared" si="2"/>
        <v>スナック食品</v>
      </c>
    </row>
    <row r="171" spans="1:3" x14ac:dyDescent="0.4">
      <c r="A171" t="s">
        <v>196</v>
      </c>
      <c r="B171" s="15" t="s">
        <v>20</v>
      </c>
      <c r="C171" t="str">
        <f t="shared" si="2"/>
        <v>スナック食品</v>
      </c>
    </row>
    <row r="172" spans="1:3" x14ac:dyDescent="0.4">
      <c r="A172" t="s">
        <v>197</v>
      </c>
      <c r="B172" s="15" t="s">
        <v>22</v>
      </c>
      <c r="C172" t="str">
        <f t="shared" si="2"/>
        <v>冷凍食品</v>
      </c>
    </row>
    <row r="173" spans="1:3" x14ac:dyDescent="0.4">
      <c r="A173" t="s">
        <v>198</v>
      </c>
      <c r="B173" s="15" t="s">
        <v>22</v>
      </c>
      <c r="C173" t="str">
        <f t="shared" si="2"/>
        <v>冷凍食品</v>
      </c>
    </row>
    <row r="174" spans="1:3" x14ac:dyDescent="0.4">
      <c r="A174" t="s">
        <v>199</v>
      </c>
      <c r="B174" s="15" t="s">
        <v>34</v>
      </c>
      <c r="C174" t="str">
        <f t="shared" si="2"/>
        <v>缶類</v>
      </c>
    </row>
    <row r="175" spans="1:3" x14ac:dyDescent="0.4">
      <c r="A175" t="s">
        <v>200</v>
      </c>
      <c r="B175" s="15" t="s">
        <v>22</v>
      </c>
      <c r="C175" t="str">
        <f t="shared" si="2"/>
        <v>冷凍食品</v>
      </c>
    </row>
    <row r="176" spans="1:3" x14ac:dyDescent="0.4">
      <c r="A176" t="s">
        <v>201</v>
      </c>
      <c r="B176" s="15" t="s">
        <v>18</v>
      </c>
      <c r="C176" t="str">
        <f t="shared" si="2"/>
        <v>青果物</v>
      </c>
    </row>
    <row r="177" spans="1:3" x14ac:dyDescent="0.4">
      <c r="A177" t="s">
        <v>202</v>
      </c>
      <c r="B177" s="15" t="s">
        <v>22</v>
      </c>
      <c r="C177" t="str">
        <f t="shared" si="2"/>
        <v>冷凍食品</v>
      </c>
    </row>
    <row r="178" spans="1:3" x14ac:dyDescent="0.4">
      <c r="A178" t="s">
        <v>203</v>
      </c>
      <c r="B178" s="15" t="s">
        <v>54</v>
      </c>
      <c r="C178" t="str">
        <f t="shared" si="2"/>
        <v>肉類</v>
      </c>
    </row>
    <row r="179" spans="1:3" x14ac:dyDescent="0.4">
      <c r="A179" t="s">
        <v>204</v>
      </c>
      <c r="B179" s="15" t="s">
        <v>20</v>
      </c>
      <c r="C179" t="str">
        <f t="shared" si="2"/>
        <v>スナック食品</v>
      </c>
    </row>
    <row r="180" spans="1:3" x14ac:dyDescent="0.4">
      <c r="A180" t="s">
        <v>205</v>
      </c>
      <c r="B180" s="15" t="s">
        <v>34</v>
      </c>
      <c r="C180" t="str">
        <f t="shared" si="2"/>
        <v>缶類</v>
      </c>
    </row>
    <row r="181" spans="1:3" x14ac:dyDescent="0.4">
      <c r="A181" t="s">
        <v>206</v>
      </c>
      <c r="B181" s="15" t="s">
        <v>22</v>
      </c>
      <c r="C181" t="str">
        <f t="shared" si="2"/>
        <v>冷凍食品</v>
      </c>
    </row>
    <row r="182" spans="1:3" x14ac:dyDescent="0.4">
      <c r="A182" t="s">
        <v>207</v>
      </c>
      <c r="B182" s="15" t="s">
        <v>54</v>
      </c>
      <c r="C182" t="str">
        <f t="shared" si="2"/>
        <v>肉類</v>
      </c>
    </row>
    <row r="183" spans="1:3" x14ac:dyDescent="0.4">
      <c r="A183" t="s">
        <v>208</v>
      </c>
      <c r="B183" s="15" t="s">
        <v>18</v>
      </c>
      <c r="C183" t="str">
        <f t="shared" si="2"/>
        <v>青果物</v>
      </c>
    </row>
    <row r="184" spans="1:3" x14ac:dyDescent="0.4">
      <c r="A184" t="s">
        <v>209</v>
      </c>
      <c r="B184" s="15" t="s">
        <v>20</v>
      </c>
      <c r="C184" t="str">
        <f t="shared" si="2"/>
        <v>スナック食品</v>
      </c>
    </row>
    <row r="185" spans="1:3" x14ac:dyDescent="0.4">
      <c r="A185" t="s">
        <v>210</v>
      </c>
      <c r="B185" s="15" t="s">
        <v>20</v>
      </c>
      <c r="C185" t="str">
        <f t="shared" si="2"/>
        <v>スナック食品</v>
      </c>
    </row>
    <row r="186" spans="1:3" x14ac:dyDescent="0.4">
      <c r="A186" t="s">
        <v>211</v>
      </c>
      <c r="B186" s="15" t="s">
        <v>34</v>
      </c>
      <c r="C186" t="str">
        <f t="shared" si="2"/>
        <v>缶類</v>
      </c>
    </row>
    <row r="187" spans="1:3" x14ac:dyDescent="0.4">
      <c r="A187" t="s">
        <v>212</v>
      </c>
      <c r="B187" s="15" t="s">
        <v>37</v>
      </c>
      <c r="C187" t="str">
        <f t="shared" si="2"/>
        <v>日用品</v>
      </c>
    </row>
    <row r="188" spans="1:3" x14ac:dyDescent="0.4">
      <c r="A188" t="s">
        <v>213</v>
      </c>
      <c r="B188" s="15" t="s">
        <v>22</v>
      </c>
      <c r="C188" t="str">
        <f t="shared" si="2"/>
        <v>冷凍食品</v>
      </c>
    </row>
    <row r="189" spans="1:3" x14ac:dyDescent="0.4">
      <c r="A189" t="s">
        <v>214</v>
      </c>
      <c r="B189" s="15" t="s">
        <v>18</v>
      </c>
      <c r="C189" t="str">
        <f t="shared" si="2"/>
        <v>青果物</v>
      </c>
    </row>
    <row r="190" spans="1:3" x14ac:dyDescent="0.4">
      <c r="A190" t="s">
        <v>215</v>
      </c>
      <c r="B190" s="15" t="s">
        <v>20</v>
      </c>
      <c r="C190" t="str">
        <f t="shared" si="2"/>
        <v>スナック食品</v>
      </c>
    </row>
    <row r="191" spans="1:3" x14ac:dyDescent="0.4">
      <c r="A191" t="s">
        <v>216</v>
      </c>
      <c r="B191" s="15" t="s">
        <v>22</v>
      </c>
      <c r="C191" t="str">
        <f t="shared" si="2"/>
        <v>冷凍食品</v>
      </c>
    </row>
    <row r="192" spans="1:3" x14ac:dyDescent="0.4">
      <c r="A192" t="s">
        <v>217</v>
      </c>
      <c r="B192" s="15" t="s">
        <v>18</v>
      </c>
      <c r="C192" t="str">
        <f t="shared" si="2"/>
        <v>青果物</v>
      </c>
    </row>
    <row r="193" spans="1:3" x14ac:dyDescent="0.4">
      <c r="A193" t="s">
        <v>218</v>
      </c>
      <c r="B193" s="15" t="s">
        <v>20</v>
      </c>
      <c r="C193" t="str">
        <f t="shared" si="2"/>
        <v>スナック食品</v>
      </c>
    </row>
    <row r="194" spans="1:3" x14ac:dyDescent="0.4">
      <c r="A194" t="s">
        <v>219</v>
      </c>
      <c r="B194" s="15" t="s">
        <v>34</v>
      </c>
      <c r="C194" t="str">
        <f t="shared" si="2"/>
        <v>缶類</v>
      </c>
    </row>
    <row r="195" spans="1:3" x14ac:dyDescent="0.4">
      <c r="A195" t="s">
        <v>220</v>
      </c>
      <c r="B195" s="15" t="s">
        <v>18</v>
      </c>
      <c r="C195" t="str">
        <f t="shared" ref="C195:C258" si="3">IF(B195="","青果物",B195)</f>
        <v>青果物</v>
      </c>
    </row>
    <row r="196" spans="1:3" x14ac:dyDescent="0.4">
      <c r="A196" t="s">
        <v>221</v>
      </c>
      <c r="B196" s="15" t="s">
        <v>153</v>
      </c>
      <c r="C196" t="str">
        <f t="shared" si="3"/>
        <v>魚介類</v>
      </c>
    </row>
    <row r="197" spans="1:3" x14ac:dyDescent="0.4">
      <c r="A197" t="s">
        <v>222</v>
      </c>
      <c r="B197" s="15" t="s">
        <v>54</v>
      </c>
      <c r="C197" t="str">
        <f t="shared" si="3"/>
        <v>肉類</v>
      </c>
    </row>
    <row r="198" spans="1:3" x14ac:dyDescent="0.4">
      <c r="A198" t="s">
        <v>223</v>
      </c>
      <c r="B198" s="15" t="s">
        <v>20</v>
      </c>
      <c r="C198" t="str">
        <f t="shared" si="3"/>
        <v>スナック食品</v>
      </c>
    </row>
    <row r="199" spans="1:3" x14ac:dyDescent="0.4">
      <c r="A199" t="s">
        <v>224</v>
      </c>
      <c r="B199" s="15" t="s">
        <v>37</v>
      </c>
      <c r="C199" t="str">
        <f t="shared" si="3"/>
        <v>日用品</v>
      </c>
    </row>
    <row r="200" spans="1:3" x14ac:dyDescent="0.4">
      <c r="A200" t="s">
        <v>225</v>
      </c>
      <c r="B200" s="15" t="s">
        <v>20</v>
      </c>
      <c r="C200" t="str">
        <f t="shared" si="3"/>
        <v>スナック食品</v>
      </c>
    </row>
    <row r="201" spans="1:3" x14ac:dyDescent="0.4">
      <c r="A201" t="s">
        <v>226</v>
      </c>
      <c r="B201" s="15" t="s">
        <v>20</v>
      </c>
      <c r="C201" t="str">
        <f t="shared" si="3"/>
        <v>スナック食品</v>
      </c>
    </row>
    <row r="202" spans="1:3" x14ac:dyDescent="0.4">
      <c r="A202" t="s">
        <v>227</v>
      </c>
      <c r="B202" s="15" t="s">
        <v>34</v>
      </c>
      <c r="C202" t="str">
        <f t="shared" si="3"/>
        <v>缶類</v>
      </c>
    </row>
    <row r="203" spans="1:3" x14ac:dyDescent="0.4">
      <c r="A203" t="s">
        <v>228</v>
      </c>
      <c r="B203" s="15" t="s">
        <v>22</v>
      </c>
      <c r="C203" t="str">
        <f t="shared" si="3"/>
        <v>冷凍食品</v>
      </c>
    </row>
    <row r="204" spans="1:3" x14ac:dyDescent="0.4">
      <c r="A204" t="s">
        <v>229</v>
      </c>
      <c r="B204" s="15" t="s">
        <v>18</v>
      </c>
      <c r="C204" t="str">
        <f t="shared" si="3"/>
        <v>青果物</v>
      </c>
    </row>
    <row r="205" spans="1:3" x14ac:dyDescent="0.4">
      <c r="A205" t="s">
        <v>230</v>
      </c>
      <c r="B205" s="15" t="s">
        <v>20</v>
      </c>
      <c r="C205" t="str">
        <f t="shared" si="3"/>
        <v>スナック食品</v>
      </c>
    </row>
    <row r="206" spans="1:3" x14ac:dyDescent="0.4">
      <c r="A206" t="s">
        <v>231</v>
      </c>
      <c r="B206" s="15" t="s">
        <v>20</v>
      </c>
      <c r="C206" t="str">
        <f t="shared" si="3"/>
        <v>スナック食品</v>
      </c>
    </row>
    <row r="207" spans="1:3" x14ac:dyDescent="0.4">
      <c r="A207" t="s">
        <v>232</v>
      </c>
      <c r="B207" s="15" t="s">
        <v>22</v>
      </c>
      <c r="C207" t="str">
        <f t="shared" si="3"/>
        <v>冷凍食品</v>
      </c>
    </row>
    <row r="208" spans="1:3" x14ac:dyDescent="0.4">
      <c r="A208" t="s">
        <v>233</v>
      </c>
      <c r="B208" s="15" t="s">
        <v>18</v>
      </c>
      <c r="C208" t="str">
        <f t="shared" si="3"/>
        <v>青果物</v>
      </c>
    </row>
    <row r="209" spans="1:3" x14ac:dyDescent="0.4">
      <c r="A209" t="s">
        <v>234</v>
      </c>
      <c r="B209" s="15" t="s">
        <v>153</v>
      </c>
      <c r="C209" t="str">
        <f t="shared" si="3"/>
        <v>魚介類</v>
      </c>
    </row>
    <row r="210" spans="1:3" x14ac:dyDescent="0.4">
      <c r="A210" t="s">
        <v>235</v>
      </c>
      <c r="B210" s="15" t="s">
        <v>20</v>
      </c>
      <c r="C210" t="str">
        <f t="shared" si="3"/>
        <v>スナック食品</v>
      </c>
    </row>
    <row r="211" spans="1:3" x14ac:dyDescent="0.4">
      <c r="A211" t="s">
        <v>236</v>
      </c>
      <c r="B211" s="15" t="s">
        <v>22</v>
      </c>
      <c r="C211" t="str">
        <f t="shared" si="3"/>
        <v>冷凍食品</v>
      </c>
    </row>
    <row r="212" spans="1:3" x14ac:dyDescent="0.4">
      <c r="A212" t="s">
        <v>237</v>
      </c>
      <c r="B212" s="15" t="s">
        <v>54</v>
      </c>
      <c r="C212" t="str">
        <f t="shared" si="3"/>
        <v>肉類</v>
      </c>
    </row>
    <row r="213" spans="1:3" x14ac:dyDescent="0.4">
      <c r="A213" t="s">
        <v>238</v>
      </c>
      <c r="B213" s="15" t="s">
        <v>18</v>
      </c>
      <c r="C213" t="str">
        <f t="shared" si="3"/>
        <v>青果物</v>
      </c>
    </row>
    <row r="214" spans="1:3" x14ac:dyDescent="0.4">
      <c r="A214" t="s">
        <v>239</v>
      </c>
      <c r="B214" s="15" t="s">
        <v>20</v>
      </c>
      <c r="C214" t="str">
        <f t="shared" si="3"/>
        <v>スナック食品</v>
      </c>
    </row>
    <row r="215" spans="1:3" x14ac:dyDescent="0.4">
      <c r="A215" t="s">
        <v>240</v>
      </c>
      <c r="B215" s="15" t="s">
        <v>37</v>
      </c>
      <c r="C215" t="str">
        <f t="shared" si="3"/>
        <v>日用品</v>
      </c>
    </row>
    <row r="216" spans="1:3" x14ac:dyDescent="0.4">
      <c r="A216" t="s">
        <v>241</v>
      </c>
      <c r="B216" s="15" t="s">
        <v>22</v>
      </c>
      <c r="C216" t="str">
        <f t="shared" si="3"/>
        <v>冷凍食品</v>
      </c>
    </row>
    <row r="217" spans="1:3" x14ac:dyDescent="0.4">
      <c r="A217" t="s">
        <v>242</v>
      </c>
      <c r="B217" s="15" t="s">
        <v>18</v>
      </c>
      <c r="C217" t="str">
        <f t="shared" si="3"/>
        <v>青果物</v>
      </c>
    </row>
    <row r="218" spans="1:3" x14ac:dyDescent="0.4">
      <c r="A218" t="s">
        <v>243</v>
      </c>
      <c r="B218" s="15" t="s">
        <v>20</v>
      </c>
      <c r="C218" t="str">
        <f t="shared" si="3"/>
        <v>スナック食品</v>
      </c>
    </row>
    <row r="219" spans="1:3" x14ac:dyDescent="0.4">
      <c r="A219" t="s">
        <v>244</v>
      </c>
      <c r="B219" s="15" t="s">
        <v>20</v>
      </c>
      <c r="C219" t="str">
        <f t="shared" si="3"/>
        <v>スナック食品</v>
      </c>
    </row>
    <row r="220" spans="1:3" x14ac:dyDescent="0.4">
      <c r="A220" t="s">
        <v>245</v>
      </c>
      <c r="B220" s="15" t="s">
        <v>54</v>
      </c>
      <c r="C220" t="str">
        <f t="shared" si="3"/>
        <v>肉類</v>
      </c>
    </row>
    <row r="221" spans="1:3" x14ac:dyDescent="0.4">
      <c r="A221" t="s">
        <v>246</v>
      </c>
      <c r="B221" s="15" t="s">
        <v>22</v>
      </c>
      <c r="C221" t="str">
        <f t="shared" si="3"/>
        <v>冷凍食品</v>
      </c>
    </row>
    <row r="222" spans="1:3" x14ac:dyDescent="0.4">
      <c r="A222" t="s">
        <v>247</v>
      </c>
      <c r="B222" s="15" t="s">
        <v>18</v>
      </c>
      <c r="C222" t="str">
        <f t="shared" si="3"/>
        <v>青果物</v>
      </c>
    </row>
    <row r="223" spans="1:3" x14ac:dyDescent="0.4">
      <c r="A223" t="s">
        <v>248</v>
      </c>
      <c r="B223" s="15" t="s">
        <v>20</v>
      </c>
      <c r="C223" t="str">
        <f t="shared" si="3"/>
        <v>スナック食品</v>
      </c>
    </row>
    <row r="224" spans="1:3" x14ac:dyDescent="0.4">
      <c r="A224" t="s">
        <v>249</v>
      </c>
      <c r="B224" s="15" t="s">
        <v>54</v>
      </c>
      <c r="C224" t="str">
        <f t="shared" si="3"/>
        <v>肉類</v>
      </c>
    </row>
    <row r="225" spans="1:3" x14ac:dyDescent="0.4">
      <c r="A225" t="s">
        <v>250</v>
      </c>
      <c r="B225" s="15" t="s">
        <v>22</v>
      </c>
      <c r="C225" t="str">
        <f t="shared" si="3"/>
        <v>冷凍食品</v>
      </c>
    </row>
    <row r="226" spans="1:3" x14ac:dyDescent="0.4">
      <c r="A226" t="s">
        <v>251</v>
      </c>
      <c r="B226" s="15" t="s">
        <v>18</v>
      </c>
      <c r="C226" t="str">
        <f t="shared" si="3"/>
        <v>青果物</v>
      </c>
    </row>
    <row r="227" spans="1:3" x14ac:dyDescent="0.4">
      <c r="A227" t="s">
        <v>252</v>
      </c>
      <c r="B227" s="15" t="s">
        <v>20</v>
      </c>
      <c r="C227" t="str">
        <f t="shared" si="3"/>
        <v>スナック食品</v>
      </c>
    </row>
    <row r="228" spans="1:3" x14ac:dyDescent="0.4">
      <c r="A228" t="s">
        <v>253</v>
      </c>
      <c r="B228" s="15" t="s">
        <v>20</v>
      </c>
      <c r="C228" t="str">
        <f t="shared" si="3"/>
        <v>スナック食品</v>
      </c>
    </row>
    <row r="229" spans="1:3" x14ac:dyDescent="0.4">
      <c r="A229" t="s">
        <v>254</v>
      </c>
      <c r="B229" s="15" t="s">
        <v>34</v>
      </c>
      <c r="C229" t="str">
        <f t="shared" si="3"/>
        <v>缶類</v>
      </c>
    </row>
    <row r="230" spans="1:3" x14ac:dyDescent="0.4">
      <c r="A230" t="s">
        <v>255</v>
      </c>
      <c r="B230" s="15" t="s">
        <v>22</v>
      </c>
      <c r="C230" t="str">
        <f t="shared" si="3"/>
        <v>冷凍食品</v>
      </c>
    </row>
    <row r="231" spans="1:3" x14ac:dyDescent="0.4">
      <c r="A231" t="s">
        <v>256</v>
      </c>
      <c r="B231" s="15" t="s">
        <v>22</v>
      </c>
      <c r="C231" t="str">
        <f t="shared" si="3"/>
        <v>冷凍食品</v>
      </c>
    </row>
    <row r="232" spans="1:3" x14ac:dyDescent="0.4">
      <c r="A232" t="s">
        <v>257</v>
      </c>
      <c r="B232" s="15" t="s">
        <v>18</v>
      </c>
      <c r="C232" t="str">
        <f t="shared" si="3"/>
        <v>青果物</v>
      </c>
    </row>
    <row r="233" spans="1:3" x14ac:dyDescent="0.4">
      <c r="A233" t="s">
        <v>258</v>
      </c>
      <c r="B233" s="15" t="s">
        <v>37</v>
      </c>
      <c r="C233" t="str">
        <f t="shared" si="3"/>
        <v>日用品</v>
      </c>
    </row>
    <row r="234" spans="1:3" x14ac:dyDescent="0.4">
      <c r="A234" t="s">
        <v>259</v>
      </c>
      <c r="B234" s="15" t="s">
        <v>22</v>
      </c>
      <c r="C234" t="str">
        <f t="shared" si="3"/>
        <v>冷凍食品</v>
      </c>
    </row>
    <row r="235" spans="1:3" x14ac:dyDescent="0.4">
      <c r="A235" t="s">
        <v>260</v>
      </c>
      <c r="B235" s="15" t="s">
        <v>20</v>
      </c>
      <c r="C235" t="str">
        <f t="shared" si="3"/>
        <v>スナック食品</v>
      </c>
    </row>
    <row r="236" spans="1:3" x14ac:dyDescent="0.4">
      <c r="A236" t="s">
        <v>261</v>
      </c>
      <c r="B236" s="15" t="s">
        <v>20</v>
      </c>
      <c r="C236" t="str">
        <f t="shared" si="3"/>
        <v>スナック食品</v>
      </c>
    </row>
    <row r="237" spans="1:3" x14ac:dyDescent="0.4">
      <c r="A237" t="s">
        <v>262</v>
      </c>
      <c r="B237" s="15" t="s">
        <v>54</v>
      </c>
      <c r="C237" t="str">
        <f t="shared" si="3"/>
        <v>肉類</v>
      </c>
    </row>
    <row r="238" spans="1:3" x14ac:dyDescent="0.4">
      <c r="A238" t="s">
        <v>263</v>
      </c>
      <c r="B238" s="15" t="s">
        <v>22</v>
      </c>
      <c r="C238" t="str">
        <f t="shared" si="3"/>
        <v>冷凍食品</v>
      </c>
    </row>
    <row r="239" spans="1:3" x14ac:dyDescent="0.4">
      <c r="A239" t="s">
        <v>264</v>
      </c>
      <c r="C239" t="str">
        <f t="shared" si="3"/>
        <v>青果物</v>
      </c>
    </row>
    <row r="240" spans="1:3" x14ac:dyDescent="0.4">
      <c r="A240" t="s">
        <v>265</v>
      </c>
      <c r="B240" s="15" t="s">
        <v>20</v>
      </c>
      <c r="C240" t="str">
        <f t="shared" si="3"/>
        <v>スナック食品</v>
      </c>
    </row>
    <row r="241" spans="1:3" x14ac:dyDescent="0.4">
      <c r="A241" t="s">
        <v>266</v>
      </c>
      <c r="B241" s="15" t="s">
        <v>20</v>
      </c>
      <c r="C241" t="str">
        <f t="shared" si="3"/>
        <v>スナック食品</v>
      </c>
    </row>
    <row r="242" spans="1:3" x14ac:dyDescent="0.4">
      <c r="A242" t="s">
        <v>267</v>
      </c>
      <c r="B242" s="15" t="s">
        <v>18</v>
      </c>
      <c r="C242" t="str">
        <f t="shared" si="3"/>
        <v>青果物</v>
      </c>
    </row>
    <row r="243" spans="1:3" x14ac:dyDescent="0.4">
      <c r="A243" t="s">
        <v>268</v>
      </c>
      <c r="B243" s="15" t="s">
        <v>20</v>
      </c>
      <c r="C243" t="str">
        <f t="shared" si="3"/>
        <v>スナック食品</v>
      </c>
    </row>
    <row r="244" spans="1:3" x14ac:dyDescent="0.4">
      <c r="A244" t="s">
        <v>269</v>
      </c>
      <c r="B244" s="15" t="s">
        <v>34</v>
      </c>
      <c r="C244" t="str">
        <f t="shared" si="3"/>
        <v>缶類</v>
      </c>
    </row>
    <row r="245" spans="1:3" x14ac:dyDescent="0.4">
      <c r="A245" t="s">
        <v>270</v>
      </c>
      <c r="B245" s="15" t="s">
        <v>20</v>
      </c>
      <c r="C245" t="str">
        <f t="shared" si="3"/>
        <v>スナック食品</v>
      </c>
    </row>
    <row r="246" spans="1:3" x14ac:dyDescent="0.4">
      <c r="A246" t="s">
        <v>271</v>
      </c>
      <c r="B246" s="15" t="s">
        <v>20</v>
      </c>
      <c r="C246" t="str">
        <f t="shared" si="3"/>
        <v>スナック食品</v>
      </c>
    </row>
    <row r="247" spans="1:3" x14ac:dyDescent="0.4">
      <c r="A247" t="s">
        <v>272</v>
      </c>
      <c r="B247" s="15" t="s">
        <v>34</v>
      </c>
      <c r="C247" t="str">
        <f t="shared" si="3"/>
        <v>缶類</v>
      </c>
    </row>
    <row r="248" spans="1:3" x14ac:dyDescent="0.4">
      <c r="A248" t="s">
        <v>273</v>
      </c>
      <c r="B248" s="15" t="s">
        <v>37</v>
      </c>
      <c r="C248" t="str">
        <f t="shared" si="3"/>
        <v>日用品</v>
      </c>
    </row>
    <row r="249" spans="1:3" x14ac:dyDescent="0.4">
      <c r="A249" t="s">
        <v>274</v>
      </c>
      <c r="B249" s="15" t="s">
        <v>22</v>
      </c>
      <c r="C249" t="str">
        <f t="shared" si="3"/>
        <v>冷凍食品</v>
      </c>
    </row>
    <row r="250" spans="1:3" x14ac:dyDescent="0.4">
      <c r="A250" t="s">
        <v>275</v>
      </c>
      <c r="B250" s="15" t="s">
        <v>54</v>
      </c>
      <c r="C250" t="str">
        <f t="shared" si="3"/>
        <v>肉類</v>
      </c>
    </row>
    <row r="251" spans="1:3" x14ac:dyDescent="0.4">
      <c r="A251" t="s">
        <v>276</v>
      </c>
      <c r="B251" s="15" t="s">
        <v>18</v>
      </c>
      <c r="C251" t="str">
        <f t="shared" si="3"/>
        <v>青果物</v>
      </c>
    </row>
    <row r="252" spans="1:3" x14ac:dyDescent="0.4">
      <c r="A252" t="s">
        <v>277</v>
      </c>
      <c r="B252" s="15" t="s">
        <v>20</v>
      </c>
      <c r="C252" t="str">
        <f t="shared" si="3"/>
        <v>スナック食品</v>
      </c>
    </row>
    <row r="253" spans="1:3" x14ac:dyDescent="0.4">
      <c r="A253" t="s">
        <v>278</v>
      </c>
      <c r="B253" s="15" t="s">
        <v>20</v>
      </c>
      <c r="C253" t="str">
        <f t="shared" si="3"/>
        <v>スナック食品</v>
      </c>
    </row>
    <row r="254" spans="1:3" x14ac:dyDescent="0.4">
      <c r="A254" t="s">
        <v>279</v>
      </c>
      <c r="B254" s="15" t="s">
        <v>22</v>
      </c>
      <c r="C254" t="str">
        <f t="shared" si="3"/>
        <v>冷凍食品</v>
      </c>
    </row>
    <row r="255" spans="1:3" x14ac:dyDescent="0.4">
      <c r="A255" t="s">
        <v>280</v>
      </c>
      <c r="B255" s="15" t="s">
        <v>18</v>
      </c>
      <c r="C255" t="str">
        <f t="shared" si="3"/>
        <v>青果物</v>
      </c>
    </row>
    <row r="256" spans="1:3" x14ac:dyDescent="0.4">
      <c r="A256" t="s">
        <v>281</v>
      </c>
      <c r="B256" s="15" t="s">
        <v>54</v>
      </c>
      <c r="C256" t="str">
        <f t="shared" si="3"/>
        <v>肉類</v>
      </c>
    </row>
    <row r="257" spans="1:3" x14ac:dyDescent="0.4">
      <c r="A257" t="s">
        <v>282</v>
      </c>
      <c r="B257" s="15" t="s">
        <v>20</v>
      </c>
      <c r="C257" t="str">
        <f t="shared" si="3"/>
        <v>スナック食品</v>
      </c>
    </row>
    <row r="258" spans="1:3" x14ac:dyDescent="0.4">
      <c r="A258" t="s">
        <v>283</v>
      </c>
      <c r="B258" s="15" t="s">
        <v>34</v>
      </c>
      <c r="C258" t="str">
        <f t="shared" si="3"/>
        <v>缶類</v>
      </c>
    </row>
    <row r="259" spans="1:3" x14ac:dyDescent="0.4">
      <c r="A259" t="s">
        <v>284</v>
      </c>
      <c r="B259" s="15" t="s">
        <v>54</v>
      </c>
      <c r="C259" t="str">
        <f t="shared" ref="C259:C322" si="4">IF(B259="","青果物",B259)</f>
        <v>肉類</v>
      </c>
    </row>
    <row r="260" spans="1:3" x14ac:dyDescent="0.4">
      <c r="A260" t="s">
        <v>285</v>
      </c>
      <c r="B260" s="15" t="s">
        <v>18</v>
      </c>
      <c r="C260" t="str">
        <f t="shared" si="4"/>
        <v>青果物</v>
      </c>
    </row>
    <row r="261" spans="1:3" x14ac:dyDescent="0.4">
      <c r="A261" t="s">
        <v>286</v>
      </c>
      <c r="B261" s="15" t="s">
        <v>20</v>
      </c>
      <c r="C261" t="str">
        <f t="shared" si="4"/>
        <v>スナック食品</v>
      </c>
    </row>
    <row r="262" spans="1:3" x14ac:dyDescent="0.4">
      <c r="A262" t="s">
        <v>287</v>
      </c>
      <c r="B262" s="15" t="s">
        <v>20</v>
      </c>
      <c r="C262" t="str">
        <f t="shared" si="4"/>
        <v>スナック食品</v>
      </c>
    </row>
    <row r="263" spans="1:3" x14ac:dyDescent="0.4">
      <c r="A263" t="s">
        <v>288</v>
      </c>
      <c r="B263" s="15" t="s">
        <v>54</v>
      </c>
      <c r="C263" t="str">
        <f t="shared" si="4"/>
        <v>肉類</v>
      </c>
    </row>
    <row r="264" spans="1:3" x14ac:dyDescent="0.4">
      <c r="A264" t="s">
        <v>289</v>
      </c>
      <c r="B264" s="15" t="s">
        <v>20</v>
      </c>
      <c r="C264" t="str">
        <f t="shared" si="4"/>
        <v>スナック食品</v>
      </c>
    </row>
    <row r="265" spans="1:3" x14ac:dyDescent="0.4">
      <c r="A265" t="s">
        <v>290</v>
      </c>
      <c r="B265" s="15" t="s">
        <v>37</v>
      </c>
      <c r="C265" t="str">
        <f t="shared" si="4"/>
        <v>日用品</v>
      </c>
    </row>
    <row r="266" spans="1:3" x14ac:dyDescent="0.4">
      <c r="A266" t="s">
        <v>291</v>
      </c>
      <c r="B266" s="15" t="s">
        <v>20</v>
      </c>
      <c r="C266" t="str">
        <f t="shared" si="4"/>
        <v>スナック食品</v>
      </c>
    </row>
    <row r="267" spans="1:3" x14ac:dyDescent="0.4">
      <c r="A267" t="s">
        <v>292</v>
      </c>
      <c r="B267" s="15" t="s">
        <v>34</v>
      </c>
      <c r="C267" t="str">
        <f t="shared" si="4"/>
        <v>缶類</v>
      </c>
    </row>
    <row r="268" spans="1:3" x14ac:dyDescent="0.4">
      <c r="A268" t="s">
        <v>293</v>
      </c>
      <c r="B268" s="15" t="s">
        <v>18</v>
      </c>
      <c r="C268" t="str">
        <f t="shared" si="4"/>
        <v>青果物</v>
      </c>
    </row>
    <row r="269" spans="1:3" x14ac:dyDescent="0.4">
      <c r="A269" t="s">
        <v>294</v>
      </c>
      <c r="B269" s="15" t="s">
        <v>20</v>
      </c>
      <c r="C269" t="str">
        <f t="shared" si="4"/>
        <v>スナック食品</v>
      </c>
    </row>
    <row r="270" spans="1:3" x14ac:dyDescent="0.4">
      <c r="A270" t="s">
        <v>295</v>
      </c>
      <c r="B270" s="15" t="s">
        <v>34</v>
      </c>
      <c r="C270" t="str">
        <f t="shared" si="4"/>
        <v>缶類</v>
      </c>
    </row>
    <row r="271" spans="1:3" x14ac:dyDescent="0.4">
      <c r="A271" t="s">
        <v>296</v>
      </c>
      <c r="B271" s="15" t="s">
        <v>54</v>
      </c>
      <c r="C271" t="str">
        <f t="shared" si="4"/>
        <v>肉類</v>
      </c>
    </row>
    <row r="272" spans="1:3" x14ac:dyDescent="0.4">
      <c r="A272" t="s">
        <v>297</v>
      </c>
      <c r="B272" s="15" t="s">
        <v>22</v>
      </c>
      <c r="C272" t="str">
        <f t="shared" si="4"/>
        <v>冷凍食品</v>
      </c>
    </row>
    <row r="273" spans="1:3" x14ac:dyDescent="0.4">
      <c r="A273" t="s">
        <v>298</v>
      </c>
      <c r="B273" s="15" t="s">
        <v>18</v>
      </c>
      <c r="C273" t="str">
        <f t="shared" si="4"/>
        <v>青果物</v>
      </c>
    </row>
    <row r="274" spans="1:3" x14ac:dyDescent="0.4">
      <c r="A274" t="s">
        <v>299</v>
      </c>
      <c r="B274" s="15" t="s">
        <v>20</v>
      </c>
      <c r="C274" t="str">
        <f t="shared" si="4"/>
        <v>スナック食品</v>
      </c>
    </row>
    <row r="275" spans="1:3" x14ac:dyDescent="0.4">
      <c r="A275" t="s">
        <v>300</v>
      </c>
      <c r="B275" s="15" t="s">
        <v>20</v>
      </c>
      <c r="C275" t="str">
        <f t="shared" si="4"/>
        <v>スナック食品</v>
      </c>
    </row>
    <row r="276" spans="1:3" x14ac:dyDescent="0.4">
      <c r="A276" t="s">
        <v>301</v>
      </c>
      <c r="B276" s="15" t="s">
        <v>54</v>
      </c>
      <c r="C276" t="str">
        <f t="shared" si="4"/>
        <v>肉類</v>
      </c>
    </row>
    <row r="277" spans="1:3" x14ac:dyDescent="0.4">
      <c r="A277" t="s">
        <v>302</v>
      </c>
      <c r="B277" s="15" t="s">
        <v>18</v>
      </c>
      <c r="C277" t="str">
        <f t="shared" si="4"/>
        <v>青果物</v>
      </c>
    </row>
    <row r="278" spans="1:3" x14ac:dyDescent="0.4">
      <c r="A278" t="s">
        <v>303</v>
      </c>
      <c r="B278" s="15" t="s">
        <v>20</v>
      </c>
      <c r="C278" t="str">
        <f t="shared" si="4"/>
        <v>スナック食品</v>
      </c>
    </row>
    <row r="279" spans="1:3" x14ac:dyDescent="0.4">
      <c r="A279" t="s">
        <v>304</v>
      </c>
      <c r="B279" s="15" t="s">
        <v>305</v>
      </c>
      <c r="C279" t="str">
        <f t="shared" si="4"/>
        <v>パン類</v>
      </c>
    </row>
    <row r="280" spans="1:3" x14ac:dyDescent="0.4">
      <c r="A280" t="s">
        <v>306</v>
      </c>
      <c r="B280" s="15" t="s">
        <v>54</v>
      </c>
      <c r="C280" t="str">
        <f t="shared" si="4"/>
        <v>肉類</v>
      </c>
    </row>
    <row r="281" spans="1:3" x14ac:dyDescent="0.4">
      <c r="A281" t="s">
        <v>307</v>
      </c>
      <c r="B281" s="15" t="s">
        <v>18</v>
      </c>
      <c r="C281" t="str">
        <f t="shared" si="4"/>
        <v>青果物</v>
      </c>
    </row>
    <row r="282" spans="1:3" x14ac:dyDescent="0.4">
      <c r="A282" t="s">
        <v>308</v>
      </c>
      <c r="B282" s="15" t="s">
        <v>20</v>
      </c>
      <c r="C282" t="str">
        <f t="shared" si="4"/>
        <v>スナック食品</v>
      </c>
    </row>
    <row r="283" spans="1:3" x14ac:dyDescent="0.4">
      <c r="A283" t="s">
        <v>309</v>
      </c>
      <c r="B283" s="15" t="s">
        <v>20</v>
      </c>
      <c r="C283" t="str">
        <f t="shared" si="4"/>
        <v>スナック食品</v>
      </c>
    </row>
    <row r="284" spans="1:3" x14ac:dyDescent="0.4">
      <c r="A284" t="s">
        <v>310</v>
      </c>
      <c r="B284" s="15" t="s">
        <v>54</v>
      </c>
      <c r="C284" t="str">
        <f t="shared" si="4"/>
        <v>肉類</v>
      </c>
    </row>
    <row r="285" spans="1:3" x14ac:dyDescent="0.4">
      <c r="A285" t="s">
        <v>311</v>
      </c>
      <c r="B285" s="15" t="s">
        <v>18</v>
      </c>
      <c r="C285" t="str">
        <f t="shared" si="4"/>
        <v>青果物</v>
      </c>
    </row>
    <row r="286" spans="1:3" x14ac:dyDescent="0.4">
      <c r="A286" t="s">
        <v>312</v>
      </c>
      <c r="B286" s="15" t="s">
        <v>20</v>
      </c>
      <c r="C286" t="str">
        <f t="shared" si="4"/>
        <v>スナック食品</v>
      </c>
    </row>
    <row r="287" spans="1:3" x14ac:dyDescent="0.4">
      <c r="A287" t="s">
        <v>313</v>
      </c>
      <c r="B287" s="15" t="s">
        <v>34</v>
      </c>
      <c r="C287" t="str">
        <f t="shared" si="4"/>
        <v>缶類</v>
      </c>
    </row>
    <row r="288" spans="1:3" x14ac:dyDescent="0.4">
      <c r="A288" t="s">
        <v>314</v>
      </c>
      <c r="B288" s="15" t="s">
        <v>22</v>
      </c>
      <c r="C288" t="str">
        <f t="shared" si="4"/>
        <v>冷凍食品</v>
      </c>
    </row>
    <row r="289" spans="1:3" x14ac:dyDescent="0.4">
      <c r="A289" t="s">
        <v>315</v>
      </c>
      <c r="B289" s="15" t="s">
        <v>18</v>
      </c>
      <c r="C289" t="str">
        <f t="shared" si="4"/>
        <v>青果物</v>
      </c>
    </row>
    <row r="290" spans="1:3" x14ac:dyDescent="0.4">
      <c r="A290" t="s">
        <v>316</v>
      </c>
      <c r="B290" s="15" t="s">
        <v>20</v>
      </c>
      <c r="C290" t="str">
        <f t="shared" si="4"/>
        <v>スナック食品</v>
      </c>
    </row>
    <row r="291" spans="1:3" x14ac:dyDescent="0.4">
      <c r="A291" t="s">
        <v>317</v>
      </c>
      <c r="B291" s="15" t="s">
        <v>20</v>
      </c>
      <c r="C291" t="str">
        <f t="shared" si="4"/>
        <v>スナック食品</v>
      </c>
    </row>
    <row r="292" spans="1:3" x14ac:dyDescent="0.4">
      <c r="A292" t="s">
        <v>318</v>
      </c>
      <c r="B292" s="15" t="s">
        <v>54</v>
      </c>
      <c r="C292" t="str">
        <f t="shared" si="4"/>
        <v>肉類</v>
      </c>
    </row>
    <row r="293" spans="1:3" x14ac:dyDescent="0.4">
      <c r="A293" t="s">
        <v>319</v>
      </c>
      <c r="B293" s="15" t="s">
        <v>22</v>
      </c>
      <c r="C293" t="str">
        <f t="shared" si="4"/>
        <v>冷凍食品</v>
      </c>
    </row>
    <row r="294" spans="1:3" x14ac:dyDescent="0.4">
      <c r="A294" t="s">
        <v>320</v>
      </c>
      <c r="B294" s="15" t="s">
        <v>20</v>
      </c>
      <c r="C294" t="str">
        <f t="shared" si="4"/>
        <v>スナック食品</v>
      </c>
    </row>
    <row r="295" spans="1:3" x14ac:dyDescent="0.4">
      <c r="A295" t="s">
        <v>321</v>
      </c>
      <c r="B295" s="15" t="s">
        <v>20</v>
      </c>
      <c r="C295" t="str">
        <f t="shared" si="4"/>
        <v>スナック食品</v>
      </c>
    </row>
    <row r="296" spans="1:3" x14ac:dyDescent="0.4">
      <c r="A296" t="s">
        <v>322</v>
      </c>
      <c r="B296" s="15" t="s">
        <v>305</v>
      </c>
      <c r="C296" t="str">
        <f t="shared" si="4"/>
        <v>パン類</v>
      </c>
    </row>
    <row r="297" spans="1:3" x14ac:dyDescent="0.4">
      <c r="A297" t="s">
        <v>323</v>
      </c>
      <c r="B297" s="15" t="s">
        <v>54</v>
      </c>
      <c r="C297" t="str">
        <f t="shared" si="4"/>
        <v>肉類</v>
      </c>
    </row>
    <row r="298" spans="1:3" x14ac:dyDescent="0.4">
      <c r="A298" t="s">
        <v>324</v>
      </c>
      <c r="B298" s="15" t="s">
        <v>18</v>
      </c>
      <c r="C298" t="str">
        <f t="shared" si="4"/>
        <v>青果物</v>
      </c>
    </row>
    <row r="299" spans="1:3" x14ac:dyDescent="0.4">
      <c r="A299" t="s">
        <v>325</v>
      </c>
      <c r="B299" s="15" t="s">
        <v>305</v>
      </c>
      <c r="C299" t="str">
        <f t="shared" si="4"/>
        <v>パン類</v>
      </c>
    </row>
    <row r="300" spans="1:3" x14ac:dyDescent="0.4">
      <c r="A300" t="s">
        <v>326</v>
      </c>
      <c r="B300" s="15" t="s">
        <v>34</v>
      </c>
      <c r="C300" t="str">
        <f t="shared" si="4"/>
        <v>缶類</v>
      </c>
    </row>
    <row r="301" spans="1:3" x14ac:dyDescent="0.4">
      <c r="A301" t="s">
        <v>327</v>
      </c>
      <c r="B301" s="15" t="s">
        <v>54</v>
      </c>
      <c r="C301" t="str">
        <f t="shared" si="4"/>
        <v>肉類</v>
      </c>
    </row>
    <row r="302" spans="1:3" x14ac:dyDescent="0.4">
      <c r="A302" t="s">
        <v>328</v>
      </c>
      <c r="B302" s="15" t="s">
        <v>22</v>
      </c>
      <c r="C302" t="str">
        <f t="shared" si="4"/>
        <v>冷凍食品</v>
      </c>
    </row>
    <row r="303" spans="1:3" x14ac:dyDescent="0.4">
      <c r="A303" t="s">
        <v>329</v>
      </c>
      <c r="B303" s="15" t="s">
        <v>18</v>
      </c>
      <c r="C303" t="str">
        <f t="shared" si="4"/>
        <v>青果物</v>
      </c>
    </row>
    <row r="304" spans="1:3" x14ac:dyDescent="0.4">
      <c r="A304" t="s">
        <v>330</v>
      </c>
      <c r="B304" s="15" t="s">
        <v>18</v>
      </c>
      <c r="C304" t="str">
        <f t="shared" si="4"/>
        <v>青果物</v>
      </c>
    </row>
    <row r="305" spans="1:3" x14ac:dyDescent="0.4">
      <c r="A305" t="s">
        <v>331</v>
      </c>
      <c r="B305" s="15" t="s">
        <v>20</v>
      </c>
      <c r="C305" t="str">
        <f t="shared" si="4"/>
        <v>スナック食品</v>
      </c>
    </row>
    <row r="306" spans="1:3" x14ac:dyDescent="0.4">
      <c r="A306" t="s">
        <v>332</v>
      </c>
      <c r="B306" s="15" t="s">
        <v>34</v>
      </c>
      <c r="C306" t="str">
        <f t="shared" si="4"/>
        <v>缶類</v>
      </c>
    </row>
    <row r="307" spans="1:3" x14ac:dyDescent="0.4">
      <c r="A307" t="s">
        <v>333</v>
      </c>
      <c r="B307" s="15" t="s">
        <v>54</v>
      </c>
      <c r="C307" t="str">
        <f t="shared" si="4"/>
        <v>肉類</v>
      </c>
    </row>
    <row r="308" spans="1:3" x14ac:dyDescent="0.4">
      <c r="A308" t="s">
        <v>334</v>
      </c>
      <c r="B308" s="15" t="s">
        <v>22</v>
      </c>
      <c r="C308" t="str">
        <f t="shared" si="4"/>
        <v>冷凍食品</v>
      </c>
    </row>
    <row r="309" spans="1:3" x14ac:dyDescent="0.4">
      <c r="A309" t="s">
        <v>335</v>
      </c>
      <c r="B309" s="15" t="s">
        <v>18</v>
      </c>
      <c r="C309" t="str">
        <f t="shared" si="4"/>
        <v>青果物</v>
      </c>
    </row>
    <row r="310" spans="1:3" x14ac:dyDescent="0.4">
      <c r="A310" t="s">
        <v>336</v>
      </c>
      <c r="B310" s="15" t="s">
        <v>20</v>
      </c>
      <c r="C310" t="str">
        <f t="shared" si="4"/>
        <v>スナック食品</v>
      </c>
    </row>
    <row r="311" spans="1:3" x14ac:dyDescent="0.4">
      <c r="A311" t="s">
        <v>337</v>
      </c>
      <c r="B311" s="15" t="s">
        <v>20</v>
      </c>
      <c r="C311" t="str">
        <f t="shared" si="4"/>
        <v>スナック食品</v>
      </c>
    </row>
    <row r="312" spans="1:3" x14ac:dyDescent="0.4">
      <c r="A312" t="s">
        <v>338</v>
      </c>
      <c r="B312" s="15" t="s">
        <v>34</v>
      </c>
      <c r="C312" t="str">
        <f t="shared" si="4"/>
        <v>缶類</v>
      </c>
    </row>
    <row r="313" spans="1:3" x14ac:dyDescent="0.4">
      <c r="A313" t="s">
        <v>339</v>
      </c>
      <c r="B313" s="15" t="s">
        <v>54</v>
      </c>
      <c r="C313" t="str">
        <f t="shared" si="4"/>
        <v>肉類</v>
      </c>
    </row>
    <row r="314" spans="1:3" x14ac:dyDescent="0.4">
      <c r="A314" t="s">
        <v>340</v>
      </c>
      <c r="B314" s="15" t="s">
        <v>22</v>
      </c>
      <c r="C314" t="str">
        <f t="shared" si="4"/>
        <v>冷凍食品</v>
      </c>
    </row>
    <row r="315" spans="1:3" x14ac:dyDescent="0.4">
      <c r="A315" t="s">
        <v>341</v>
      </c>
      <c r="B315" s="15" t="s">
        <v>20</v>
      </c>
      <c r="C315" t="str">
        <f t="shared" si="4"/>
        <v>スナック食品</v>
      </c>
    </row>
    <row r="316" spans="1:3" x14ac:dyDescent="0.4">
      <c r="A316" t="s">
        <v>342</v>
      </c>
      <c r="B316" s="15" t="s">
        <v>22</v>
      </c>
      <c r="C316" t="str">
        <f t="shared" si="4"/>
        <v>冷凍食品</v>
      </c>
    </row>
    <row r="317" spans="1:3" x14ac:dyDescent="0.4">
      <c r="A317" t="s">
        <v>343</v>
      </c>
      <c r="B317" s="15" t="s">
        <v>20</v>
      </c>
      <c r="C317" t="str">
        <f t="shared" si="4"/>
        <v>スナック食品</v>
      </c>
    </row>
    <row r="318" spans="1:3" x14ac:dyDescent="0.4">
      <c r="A318" t="s">
        <v>344</v>
      </c>
      <c r="B318" s="15" t="s">
        <v>20</v>
      </c>
      <c r="C318" t="str">
        <f t="shared" si="4"/>
        <v>スナック食品</v>
      </c>
    </row>
    <row r="319" spans="1:3" x14ac:dyDescent="0.4">
      <c r="A319" t="s">
        <v>345</v>
      </c>
      <c r="B319" s="15" t="s">
        <v>305</v>
      </c>
      <c r="C319" t="str">
        <f t="shared" si="4"/>
        <v>パン類</v>
      </c>
    </row>
    <row r="320" spans="1:3" x14ac:dyDescent="0.4">
      <c r="A320" t="s">
        <v>346</v>
      </c>
      <c r="B320" s="15" t="s">
        <v>34</v>
      </c>
      <c r="C320" t="str">
        <f t="shared" si="4"/>
        <v>缶類</v>
      </c>
    </row>
    <row r="321" spans="1:3" x14ac:dyDescent="0.4">
      <c r="A321" t="s">
        <v>347</v>
      </c>
      <c r="B321" s="15" t="s">
        <v>54</v>
      </c>
      <c r="C321" t="str">
        <f t="shared" si="4"/>
        <v>肉類</v>
      </c>
    </row>
    <row r="322" spans="1:3" x14ac:dyDescent="0.4">
      <c r="A322" t="s">
        <v>348</v>
      </c>
      <c r="B322" s="15" t="s">
        <v>20</v>
      </c>
      <c r="C322" t="str">
        <f t="shared" si="4"/>
        <v>スナック食品</v>
      </c>
    </row>
    <row r="323" spans="1:3" x14ac:dyDescent="0.4">
      <c r="A323" t="s">
        <v>349</v>
      </c>
      <c r="B323" s="15" t="s">
        <v>20</v>
      </c>
      <c r="C323" t="str">
        <f t="shared" ref="C323:C386" si="5">IF(B323="","青果物",B323)</f>
        <v>スナック食品</v>
      </c>
    </row>
    <row r="324" spans="1:3" x14ac:dyDescent="0.4">
      <c r="A324" t="s">
        <v>350</v>
      </c>
      <c r="B324" s="15" t="s">
        <v>305</v>
      </c>
      <c r="C324" t="str">
        <f t="shared" si="5"/>
        <v>パン類</v>
      </c>
    </row>
    <row r="325" spans="1:3" x14ac:dyDescent="0.4">
      <c r="A325" t="s">
        <v>351</v>
      </c>
      <c r="B325" s="15" t="s">
        <v>34</v>
      </c>
      <c r="C325" t="str">
        <f t="shared" si="5"/>
        <v>缶類</v>
      </c>
    </row>
    <row r="326" spans="1:3" x14ac:dyDescent="0.4">
      <c r="A326" t="s">
        <v>352</v>
      </c>
      <c r="B326" s="15" t="s">
        <v>54</v>
      </c>
      <c r="C326" t="str">
        <f t="shared" si="5"/>
        <v>肉類</v>
      </c>
    </row>
    <row r="327" spans="1:3" x14ac:dyDescent="0.4">
      <c r="A327" t="s">
        <v>353</v>
      </c>
      <c r="B327" s="15" t="s">
        <v>18</v>
      </c>
      <c r="C327" t="str">
        <f t="shared" si="5"/>
        <v>青果物</v>
      </c>
    </row>
    <row r="328" spans="1:3" x14ac:dyDescent="0.4">
      <c r="A328" t="s">
        <v>354</v>
      </c>
      <c r="B328" s="15" t="s">
        <v>20</v>
      </c>
      <c r="C328" t="str">
        <f t="shared" si="5"/>
        <v>スナック食品</v>
      </c>
    </row>
    <row r="329" spans="1:3" x14ac:dyDescent="0.4">
      <c r="A329" t="s">
        <v>355</v>
      </c>
      <c r="B329" s="15" t="s">
        <v>34</v>
      </c>
      <c r="C329" t="str">
        <f t="shared" si="5"/>
        <v>缶類</v>
      </c>
    </row>
    <row r="330" spans="1:3" x14ac:dyDescent="0.4">
      <c r="A330" t="s">
        <v>356</v>
      </c>
      <c r="B330" s="15" t="s">
        <v>54</v>
      </c>
      <c r="C330" t="str">
        <f t="shared" si="5"/>
        <v>肉類</v>
      </c>
    </row>
    <row r="331" spans="1:3" x14ac:dyDescent="0.4">
      <c r="A331" t="s">
        <v>357</v>
      </c>
      <c r="B331" s="15" t="s">
        <v>20</v>
      </c>
      <c r="C331" t="str">
        <f t="shared" si="5"/>
        <v>スナック食品</v>
      </c>
    </row>
    <row r="332" spans="1:3" x14ac:dyDescent="0.4">
      <c r="A332" t="s">
        <v>358</v>
      </c>
      <c r="B332" s="15" t="s">
        <v>22</v>
      </c>
      <c r="C332" t="str">
        <f t="shared" si="5"/>
        <v>冷凍食品</v>
      </c>
    </row>
    <row r="333" spans="1:3" x14ac:dyDescent="0.4">
      <c r="A333" t="s">
        <v>359</v>
      </c>
      <c r="B333" s="15" t="s">
        <v>18</v>
      </c>
      <c r="C333" t="str">
        <f t="shared" si="5"/>
        <v>青果物</v>
      </c>
    </row>
    <row r="334" spans="1:3" x14ac:dyDescent="0.4">
      <c r="A334" t="s">
        <v>360</v>
      </c>
      <c r="B334" s="15" t="s">
        <v>305</v>
      </c>
      <c r="C334" t="str">
        <f t="shared" si="5"/>
        <v>パン類</v>
      </c>
    </row>
    <row r="335" spans="1:3" x14ac:dyDescent="0.4">
      <c r="A335" t="s">
        <v>361</v>
      </c>
      <c r="B335" s="15" t="s">
        <v>18</v>
      </c>
      <c r="C335" t="str">
        <f t="shared" si="5"/>
        <v>青果物</v>
      </c>
    </row>
    <row r="336" spans="1:3" x14ac:dyDescent="0.4">
      <c r="A336" t="s">
        <v>362</v>
      </c>
      <c r="B336" s="15" t="s">
        <v>18</v>
      </c>
      <c r="C336" t="str">
        <f t="shared" si="5"/>
        <v>青果物</v>
      </c>
    </row>
    <row r="337" spans="1:3" x14ac:dyDescent="0.4">
      <c r="A337" t="s">
        <v>363</v>
      </c>
      <c r="B337" s="15" t="s">
        <v>20</v>
      </c>
      <c r="C337" t="str">
        <f t="shared" si="5"/>
        <v>スナック食品</v>
      </c>
    </row>
    <row r="338" spans="1:3" x14ac:dyDescent="0.4">
      <c r="A338" t="s">
        <v>364</v>
      </c>
      <c r="B338" s="15" t="s">
        <v>20</v>
      </c>
      <c r="C338" t="str">
        <f t="shared" si="5"/>
        <v>スナック食品</v>
      </c>
    </row>
    <row r="339" spans="1:3" x14ac:dyDescent="0.4">
      <c r="A339" t="s">
        <v>365</v>
      </c>
      <c r="B339" s="15" t="s">
        <v>305</v>
      </c>
      <c r="C339" t="str">
        <f t="shared" si="5"/>
        <v>パン類</v>
      </c>
    </row>
    <row r="340" spans="1:3" x14ac:dyDescent="0.4">
      <c r="A340" t="s">
        <v>366</v>
      </c>
      <c r="B340" s="15" t="s">
        <v>34</v>
      </c>
      <c r="C340" t="str">
        <f t="shared" si="5"/>
        <v>缶類</v>
      </c>
    </row>
    <row r="341" spans="1:3" x14ac:dyDescent="0.4">
      <c r="A341" t="s">
        <v>367</v>
      </c>
      <c r="B341" s="15" t="s">
        <v>54</v>
      </c>
      <c r="C341" t="str">
        <f t="shared" si="5"/>
        <v>肉類</v>
      </c>
    </row>
    <row r="342" spans="1:3" x14ac:dyDescent="0.4">
      <c r="A342" t="s">
        <v>368</v>
      </c>
      <c r="B342" s="15" t="s">
        <v>18</v>
      </c>
      <c r="C342" t="str">
        <f t="shared" si="5"/>
        <v>青果物</v>
      </c>
    </row>
    <row r="343" spans="1:3" x14ac:dyDescent="0.4">
      <c r="A343" t="s">
        <v>369</v>
      </c>
      <c r="B343" s="15" t="s">
        <v>18</v>
      </c>
      <c r="C343" t="str">
        <f t="shared" si="5"/>
        <v>青果物</v>
      </c>
    </row>
    <row r="344" spans="1:3" x14ac:dyDescent="0.4">
      <c r="A344" t="s">
        <v>370</v>
      </c>
      <c r="B344" s="15" t="s">
        <v>20</v>
      </c>
      <c r="C344" t="str">
        <f t="shared" si="5"/>
        <v>スナック食品</v>
      </c>
    </row>
    <row r="345" spans="1:3" x14ac:dyDescent="0.4">
      <c r="A345" t="s">
        <v>371</v>
      </c>
      <c r="B345" s="15" t="s">
        <v>305</v>
      </c>
      <c r="C345" t="str">
        <f t="shared" si="5"/>
        <v>パン類</v>
      </c>
    </row>
    <row r="346" spans="1:3" x14ac:dyDescent="0.4">
      <c r="A346" t="s">
        <v>372</v>
      </c>
      <c r="B346" s="15" t="s">
        <v>34</v>
      </c>
      <c r="C346" t="str">
        <f t="shared" si="5"/>
        <v>缶類</v>
      </c>
    </row>
    <row r="347" spans="1:3" x14ac:dyDescent="0.4">
      <c r="A347" t="s">
        <v>373</v>
      </c>
      <c r="B347" s="15" t="s">
        <v>37</v>
      </c>
      <c r="C347" t="str">
        <f t="shared" si="5"/>
        <v>日用品</v>
      </c>
    </row>
    <row r="348" spans="1:3" x14ac:dyDescent="0.4">
      <c r="A348" t="s">
        <v>374</v>
      </c>
      <c r="B348" s="15" t="s">
        <v>22</v>
      </c>
      <c r="C348" t="str">
        <f t="shared" si="5"/>
        <v>冷凍食品</v>
      </c>
    </row>
    <row r="349" spans="1:3" x14ac:dyDescent="0.4">
      <c r="A349" t="s">
        <v>375</v>
      </c>
      <c r="B349" s="15" t="s">
        <v>18</v>
      </c>
      <c r="C349" t="str">
        <f t="shared" si="5"/>
        <v>青果物</v>
      </c>
    </row>
    <row r="350" spans="1:3" x14ac:dyDescent="0.4">
      <c r="A350" t="s">
        <v>376</v>
      </c>
      <c r="B350" s="15" t="s">
        <v>18</v>
      </c>
      <c r="C350" t="str">
        <f t="shared" si="5"/>
        <v>青果物</v>
      </c>
    </row>
    <row r="351" spans="1:3" x14ac:dyDescent="0.4">
      <c r="A351" t="s">
        <v>377</v>
      </c>
      <c r="B351" s="15" t="s">
        <v>20</v>
      </c>
      <c r="C351" t="str">
        <f t="shared" si="5"/>
        <v>スナック食品</v>
      </c>
    </row>
    <row r="352" spans="1:3" x14ac:dyDescent="0.4">
      <c r="A352" t="s">
        <v>378</v>
      </c>
      <c r="B352" s="15" t="s">
        <v>54</v>
      </c>
      <c r="C352" t="str">
        <f t="shared" si="5"/>
        <v>肉類</v>
      </c>
    </row>
    <row r="353" spans="1:3" x14ac:dyDescent="0.4">
      <c r="A353" t="s">
        <v>379</v>
      </c>
      <c r="B353" s="15" t="s">
        <v>22</v>
      </c>
      <c r="C353" t="str">
        <f t="shared" si="5"/>
        <v>冷凍食品</v>
      </c>
    </row>
    <row r="354" spans="1:3" x14ac:dyDescent="0.4">
      <c r="A354" t="s">
        <v>380</v>
      </c>
      <c r="B354" s="15" t="s">
        <v>20</v>
      </c>
      <c r="C354" t="str">
        <f t="shared" si="5"/>
        <v>スナック食品</v>
      </c>
    </row>
    <row r="355" spans="1:3" x14ac:dyDescent="0.4">
      <c r="A355" t="s">
        <v>381</v>
      </c>
      <c r="B355" s="15" t="s">
        <v>54</v>
      </c>
      <c r="C355" t="str">
        <f t="shared" si="5"/>
        <v>肉類</v>
      </c>
    </row>
    <row r="356" spans="1:3" x14ac:dyDescent="0.4">
      <c r="A356" t="s">
        <v>382</v>
      </c>
      <c r="B356" s="15" t="s">
        <v>22</v>
      </c>
      <c r="C356" t="str">
        <f t="shared" si="5"/>
        <v>冷凍食品</v>
      </c>
    </row>
    <row r="357" spans="1:3" x14ac:dyDescent="0.4">
      <c r="A357" t="s">
        <v>383</v>
      </c>
      <c r="B357" s="15" t="s">
        <v>18</v>
      </c>
      <c r="C357" t="str">
        <f t="shared" si="5"/>
        <v>青果物</v>
      </c>
    </row>
    <row r="358" spans="1:3" x14ac:dyDescent="0.4">
      <c r="A358" t="s">
        <v>384</v>
      </c>
      <c r="B358" s="15" t="s">
        <v>18</v>
      </c>
      <c r="C358" t="str">
        <f t="shared" si="5"/>
        <v>青果物</v>
      </c>
    </row>
    <row r="359" spans="1:3" x14ac:dyDescent="0.4">
      <c r="A359" t="s">
        <v>385</v>
      </c>
      <c r="B359" s="15" t="s">
        <v>20</v>
      </c>
      <c r="C359" t="str">
        <f t="shared" si="5"/>
        <v>スナック食品</v>
      </c>
    </row>
    <row r="360" spans="1:3" x14ac:dyDescent="0.4">
      <c r="A360" t="s">
        <v>386</v>
      </c>
      <c r="B360" s="15" t="s">
        <v>305</v>
      </c>
      <c r="C360" t="str">
        <f t="shared" si="5"/>
        <v>パン類</v>
      </c>
    </row>
    <row r="361" spans="1:3" x14ac:dyDescent="0.4">
      <c r="A361" t="s">
        <v>387</v>
      </c>
      <c r="B361" s="15" t="s">
        <v>34</v>
      </c>
      <c r="C361" t="str">
        <f t="shared" si="5"/>
        <v>缶類</v>
      </c>
    </row>
    <row r="362" spans="1:3" x14ac:dyDescent="0.4">
      <c r="A362" t="s">
        <v>388</v>
      </c>
      <c r="B362" s="15" t="s">
        <v>22</v>
      </c>
      <c r="C362" t="str">
        <f t="shared" si="5"/>
        <v>冷凍食品</v>
      </c>
    </row>
    <row r="363" spans="1:3" x14ac:dyDescent="0.4">
      <c r="A363" t="s">
        <v>389</v>
      </c>
      <c r="B363" s="15" t="s">
        <v>18</v>
      </c>
      <c r="C363" t="str">
        <f t="shared" si="5"/>
        <v>青果物</v>
      </c>
    </row>
    <row r="364" spans="1:3" x14ac:dyDescent="0.4">
      <c r="A364" t="s">
        <v>390</v>
      </c>
      <c r="B364" s="15" t="s">
        <v>20</v>
      </c>
      <c r="C364" t="str">
        <f t="shared" si="5"/>
        <v>スナック食品</v>
      </c>
    </row>
    <row r="365" spans="1:3" x14ac:dyDescent="0.4">
      <c r="A365" t="s">
        <v>391</v>
      </c>
      <c r="B365" s="15" t="s">
        <v>37</v>
      </c>
      <c r="C365" t="str">
        <f t="shared" si="5"/>
        <v>日用品</v>
      </c>
    </row>
    <row r="366" spans="1:3" x14ac:dyDescent="0.4">
      <c r="A366" t="s">
        <v>392</v>
      </c>
      <c r="B366" s="15" t="s">
        <v>54</v>
      </c>
      <c r="C366" t="str">
        <f t="shared" si="5"/>
        <v>肉類</v>
      </c>
    </row>
    <row r="367" spans="1:3" x14ac:dyDescent="0.4">
      <c r="A367" t="s">
        <v>393</v>
      </c>
      <c r="B367" s="15" t="s">
        <v>18</v>
      </c>
      <c r="C367" t="str">
        <f t="shared" si="5"/>
        <v>青果物</v>
      </c>
    </row>
    <row r="368" spans="1:3" x14ac:dyDescent="0.4">
      <c r="A368" t="s">
        <v>394</v>
      </c>
      <c r="B368" s="15" t="s">
        <v>20</v>
      </c>
      <c r="C368" t="str">
        <f t="shared" si="5"/>
        <v>スナック食品</v>
      </c>
    </row>
    <row r="369" spans="1:3" x14ac:dyDescent="0.4">
      <c r="A369" t="s">
        <v>395</v>
      </c>
      <c r="B369" s="15" t="s">
        <v>20</v>
      </c>
      <c r="C369" t="str">
        <f t="shared" si="5"/>
        <v>スナック食品</v>
      </c>
    </row>
    <row r="370" spans="1:3" x14ac:dyDescent="0.4">
      <c r="A370" t="s">
        <v>396</v>
      </c>
      <c r="B370" s="15" t="s">
        <v>305</v>
      </c>
      <c r="C370" t="str">
        <f t="shared" si="5"/>
        <v>パン類</v>
      </c>
    </row>
    <row r="371" spans="1:3" x14ac:dyDescent="0.4">
      <c r="A371" t="s">
        <v>397</v>
      </c>
      <c r="B371" s="15" t="s">
        <v>34</v>
      </c>
      <c r="C371" t="str">
        <f t="shared" si="5"/>
        <v>缶類</v>
      </c>
    </row>
    <row r="372" spans="1:3" x14ac:dyDescent="0.4">
      <c r="A372" t="s">
        <v>398</v>
      </c>
      <c r="B372" s="15" t="s">
        <v>54</v>
      </c>
      <c r="C372" t="str">
        <f t="shared" si="5"/>
        <v>肉類</v>
      </c>
    </row>
    <row r="373" spans="1:3" x14ac:dyDescent="0.4">
      <c r="A373" t="s">
        <v>399</v>
      </c>
      <c r="B373" s="15" t="s">
        <v>18</v>
      </c>
      <c r="C373" t="str">
        <f t="shared" si="5"/>
        <v>青果物</v>
      </c>
    </row>
    <row r="374" spans="1:3" x14ac:dyDescent="0.4">
      <c r="A374" t="s">
        <v>400</v>
      </c>
      <c r="B374" s="15" t="s">
        <v>18</v>
      </c>
      <c r="C374" t="str">
        <f t="shared" si="5"/>
        <v>青果物</v>
      </c>
    </row>
    <row r="375" spans="1:3" x14ac:dyDescent="0.4">
      <c r="A375" t="s">
        <v>401</v>
      </c>
      <c r="B375" s="15" t="s">
        <v>305</v>
      </c>
      <c r="C375" t="str">
        <f t="shared" si="5"/>
        <v>パン類</v>
      </c>
    </row>
    <row r="376" spans="1:3" x14ac:dyDescent="0.4">
      <c r="A376" t="s">
        <v>402</v>
      </c>
      <c r="B376" s="15" t="s">
        <v>22</v>
      </c>
      <c r="C376" t="str">
        <f t="shared" si="5"/>
        <v>冷凍食品</v>
      </c>
    </row>
    <row r="377" spans="1:3" x14ac:dyDescent="0.4">
      <c r="A377" t="s">
        <v>403</v>
      </c>
      <c r="B377" s="15" t="s">
        <v>18</v>
      </c>
      <c r="C377" t="str">
        <f t="shared" si="5"/>
        <v>青果物</v>
      </c>
    </row>
    <row r="378" spans="1:3" x14ac:dyDescent="0.4">
      <c r="A378" t="s">
        <v>404</v>
      </c>
      <c r="B378" s="15" t="s">
        <v>18</v>
      </c>
      <c r="C378" t="str">
        <f t="shared" si="5"/>
        <v>青果物</v>
      </c>
    </row>
    <row r="379" spans="1:3" x14ac:dyDescent="0.4">
      <c r="A379" t="s">
        <v>405</v>
      </c>
      <c r="B379" s="15" t="s">
        <v>20</v>
      </c>
      <c r="C379" t="str">
        <f t="shared" si="5"/>
        <v>スナック食品</v>
      </c>
    </row>
    <row r="380" spans="1:3" x14ac:dyDescent="0.4">
      <c r="A380" t="s">
        <v>406</v>
      </c>
      <c r="B380" s="15" t="s">
        <v>20</v>
      </c>
      <c r="C380" t="str">
        <f t="shared" si="5"/>
        <v>スナック食品</v>
      </c>
    </row>
    <row r="381" spans="1:3" x14ac:dyDescent="0.4">
      <c r="A381" t="s">
        <v>407</v>
      </c>
      <c r="B381" s="15" t="s">
        <v>305</v>
      </c>
      <c r="C381" t="str">
        <f t="shared" si="5"/>
        <v>パン類</v>
      </c>
    </row>
    <row r="382" spans="1:3" x14ac:dyDescent="0.4">
      <c r="A382" t="s">
        <v>408</v>
      </c>
      <c r="B382" s="15" t="s">
        <v>54</v>
      </c>
      <c r="C382" t="str">
        <f t="shared" si="5"/>
        <v>肉類</v>
      </c>
    </row>
    <row r="383" spans="1:3" x14ac:dyDescent="0.4">
      <c r="A383" t="s">
        <v>409</v>
      </c>
      <c r="B383" s="15" t="s">
        <v>22</v>
      </c>
      <c r="C383" t="str">
        <f t="shared" si="5"/>
        <v>冷凍食品</v>
      </c>
    </row>
    <row r="384" spans="1:3" x14ac:dyDescent="0.4">
      <c r="A384" t="s">
        <v>410</v>
      </c>
      <c r="B384" s="15" t="s">
        <v>18</v>
      </c>
      <c r="C384" t="str">
        <f t="shared" si="5"/>
        <v>青果物</v>
      </c>
    </row>
    <row r="385" spans="1:3" x14ac:dyDescent="0.4">
      <c r="A385" t="s">
        <v>411</v>
      </c>
      <c r="B385" s="15" t="s">
        <v>18</v>
      </c>
      <c r="C385" t="str">
        <f t="shared" si="5"/>
        <v>青果物</v>
      </c>
    </row>
    <row r="386" spans="1:3" x14ac:dyDescent="0.4">
      <c r="A386" t="s">
        <v>412</v>
      </c>
      <c r="B386" s="15" t="s">
        <v>20</v>
      </c>
      <c r="C386" t="str">
        <f t="shared" si="5"/>
        <v>スナック食品</v>
      </c>
    </row>
    <row r="387" spans="1:3" x14ac:dyDescent="0.4">
      <c r="A387" t="s">
        <v>413</v>
      </c>
      <c r="B387" s="15" t="s">
        <v>305</v>
      </c>
      <c r="C387" t="str">
        <f t="shared" ref="C387:C450" si="6">IF(B387="","青果物",B387)</f>
        <v>パン類</v>
      </c>
    </row>
    <row r="388" spans="1:3" x14ac:dyDescent="0.4">
      <c r="A388" t="s">
        <v>414</v>
      </c>
      <c r="B388" s="15" t="s">
        <v>34</v>
      </c>
      <c r="C388" t="str">
        <f t="shared" si="6"/>
        <v>缶類</v>
      </c>
    </row>
    <row r="389" spans="1:3" x14ac:dyDescent="0.4">
      <c r="A389" t="s">
        <v>415</v>
      </c>
      <c r="B389" s="15" t="s">
        <v>37</v>
      </c>
      <c r="C389" t="str">
        <f t="shared" si="6"/>
        <v>日用品</v>
      </c>
    </row>
    <row r="390" spans="1:3" x14ac:dyDescent="0.4">
      <c r="A390" t="s">
        <v>416</v>
      </c>
      <c r="B390" s="15" t="s">
        <v>54</v>
      </c>
      <c r="C390" t="str">
        <f t="shared" si="6"/>
        <v>肉類</v>
      </c>
    </row>
    <row r="391" spans="1:3" x14ac:dyDescent="0.4">
      <c r="A391" t="s">
        <v>417</v>
      </c>
      <c r="B391" s="15" t="s">
        <v>18</v>
      </c>
      <c r="C391" t="str">
        <f t="shared" si="6"/>
        <v>青果物</v>
      </c>
    </row>
    <row r="392" spans="1:3" x14ac:dyDescent="0.4">
      <c r="A392" t="s">
        <v>418</v>
      </c>
      <c r="B392" s="15" t="s">
        <v>20</v>
      </c>
      <c r="C392" t="str">
        <f t="shared" si="6"/>
        <v>スナック食品</v>
      </c>
    </row>
    <row r="393" spans="1:3" x14ac:dyDescent="0.4">
      <c r="A393" t="s">
        <v>419</v>
      </c>
      <c r="B393" s="15" t="s">
        <v>20</v>
      </c>
      <c r="C393" t="str">
        <f t="shared" si="6"/>
        <v>スナック食品</v>
      </c>
    </row>
    <row r="394" spans="1:3" x14ac:dyDescent="0.4">
      <c r="A394" t="s">
        <v>420</v>
      </c>
      <c r="B394" s="15" t="s">
        <v>305</v>
      </c>
      <c r="C394" t="str">
        <f t="shared" si="6"/>
        <v>パン類</v>
      </c>
    </row>
    <row r="395" spans="1:3" x14ac:dyDescent="0.4">
      <c r="A395" t="s">
        <v>421</v>
      </c>
      <c r="B395" s="15" t="s">
        <v>22</v>
      </c>
      <c r="C395" t="str">
        <f t="shared" si="6"/>
        <v>冷凍食品</v>
      </c>
    </row>
    <row r="396" spans="1:3" x14ac:dyDescent="0.4">
      <c r="A396" t="s">
        <v>422</v>
      </c>
      <c r="B396" s="15" t="s">
        <v>34</v>
      </c>
      <c r="C396" t="str">
        <f t="shared" si="6"/>
        <v>缶類</v>
      </c>
    </row>
    <row r="397" spans="1:3" x14ac:dyDescent="0.4">
      <c r="A397" t="s">
        <v>423</v>
      </c>
      <c r="B397" s="15" t="s">
        <v>37</v>
      </c>
      <c r="C397" t="str">
        <f t="shared" si="6"/>
        <v>日用品</v>
      </c>
    </row>
    <row r="398" spans="1:3" x14ac:dyDescent="0.4">
      <c r="A398" t="s">
        <v>424</v>
      </c>
      <c r="B398" s="15" t="s">
        <v>22</v>
      </c>
      <c r="C398" t="str">
        <f t="shared" si="6"/>
        <v>冷凍食品</v>
      </c>
    </row>
    <row r="399" spans="1:3" x14ac:dyDescent="0.4">
      <c r="A399" t="s">
        <v>425</v>
      </c>
      <c r="B399" s="15" t="s">
        <v>18</v>
      </c>
      <c r="C399" t="str">
        <f t="shared" si="6"/>
        <v>青果物</v>
      </c>
    </row>
    <row r="400" spans="1:3" x14ac:dyDescent="0.4">
      <c r="A400" t="s">
        <v>426</v>
      </c>
      <c r="B400" s="15" t="s">
        <v>18</v>
      </c>
      <c r="C400" t="str">
        <f t="shared" si="6"/>
        <v>青果物</v>
      </c>
    </row>
    <row r="401" spans="1:3" x14ac:dyDescent="0.4">
      <c r="A401" t="s">
        <v>427</v>
      </c>
      <c r="B401" s="15" t="s">
        <v>20</v>
      </c>
      <c r="C401" t="str">
        <f t="shared" si="6"/>
        <v>スナック食品</v>
      </c>
    </row>
    <row r="402" spans="1:3" x14ac:dyDescent="0.4">
      <c r="A402" t="s">
        <v>428</v>
      </c>
      <c r="C402" t="str">
        <f t="shared" si="6"/>
        <v>青果物</v>
      </c>
    </row>
    <row r="403" spans="1:3" x14ac:dyDescent="0.4">
      <c r="A403" t="s">
        <v>429</v>
      </c>
      <c r="B403" s="15" t="s">
        <v>305</v>
      </c>
      <c r="C403" t="str">
        <f t="shared" si="6"/>
        <v>パン類</v>
      </c>
    </row>
    <row r="404" spans="1:3" x14ac:dyDescent="0.4">
      <c r="A404" t="s">
        <v>430</v>
      </c>
      <c r="B404" s="15" t="s">
        <v>54</v>
      </c>
      <c r="C404" t="str">
        <f t="shared" si="6"/>
        <v>肉類</v>
      </c>
    </row>
    <row r="405" spans="1:3" x14ac:dyDescent="0.4">
      <c r="A405" t="s">
        <v>431</v>
      </c>
      <c r="B405" s="15" t="s">
        <v>22</v>
      </c>
      <c r="C405" t="str">
        <f t="shared" si="6"/>
        <v>冷凍食品</v>
      </c>
    </row>
    <row r="406" spans="1:3" x14ac:dyDescent="0.4">
      <c r="A406" t="s">
        <v>432</v>
      </c>
      <c r="B406" s="15" t="s">
        <v>18</v>
      </c>
      <c r="C406" t="str">
        <f t="shared" si="6"/>
        <v>青果物</v>
      </c>
    </row>
    <row r="407" spans="1:3" x14ac:dyDescent="0.4">
      <c r="A407" t="s">
        <v>433</v>
      </c>
      <c r="B407" s="15" t="s">
        <v>18</v>
      </c>
      <c r="C407" t="str">
        <f t="shared" si="6"/>
        <v>青果物</v>
      </c>
    </row>
    <row r="408" spans="1:3" x14ac:dyDescent="0.4">
      <c r="A408" t="s">
        <v>434</v>
      </c>
      <c r="B408" s="15" t="s">
        <v>305</v>
      </c>
      <c r="C408" t="str">
        <f t="shared" si="6"/>
        <v>パン類</v>
      </c>
    </row>
    <row r="409" spans="1:3" x14ac:dyDescent="0.4">
      <c r="A409" t="s">
        <v>435</v>
      </c>
      <c r="B409" s="15" t="s">
        <v>54</v>
      </c>
      <c r="C409" t="str">
        <f t="shared" si="6"/>
        <v>肉類</v>
      </c>
    </row>
    <row r="410" spans="1:3" x14ac:dyDescent="0.4">
      <c r="A410" t="s">
        <v>436</v>
      </c>
      <c r="B410" s="15" t="s">
        <v>22</v>
      </c>
      <c r="C410" t="str">
        <f t="shared" si="6"/>
        <v>冷凍食品</v>
      </c>
    </row>
    <row r="411" spans="1:3" x14ac:dyDescent="0.4">
      <c r="A411" t="s">
        <v>437</v>
      </c>
      <c r="B411" s="15" t="s">
        <v>18</v>
      </c>
      <c r="C411" t="str">
        <f t="shared" si="6"/>
        <v>青果物</v>
      </c>
    </row>
    <row r="412" spans="1:3" x14ac:dyDescent="0.4">
      <c r="A412" t="s">
        <v>438</v>
      </c>
      <c r="B412" s="15" t="s">
        <v>20</v>
      </c>
      <c r="C412" t="str">
        <f t="shared" si="6"/>
        <v>スナック食品</v>
      </c>
    </row>
    <row r="413" spans="1:3" x14ac:dyDescent="0.4">
      <c r="A413" t="s">
        <v>439</v>
      </c>
      <c r="B413" s="15" t="s">
        <v>305</v>
      </c>
      <c r="C413" t="str">
        <f t="shared" si="6"/>
        <v>パン類</v>
      </c>
    </row>
    <row r="414" spans="1:3" x14ac:dyDescent="0.4">
      <c r="A414" t="s">
        <v>440</v>
      </c>
      <c r="B414" s="15" t="s">
        <v>54</v>
      </c>
      <c r="C414" t="str">
        <f t="shared" si="6"/>
        <v>肉類</v>
      </c>
    </row>
    <row r="415" spans="1:3" x14ac:dyDescent="0.4">
      <c r="A415" t="s">
        <v>441</v>
      </c>
      <c r="B415" s="15" t="s">
        <v>18</v>
      </c>
      <c r="C415" t="str">
        <f t="shared" si="6"/>
        <v>青果物</v>
      </c>
    </row>
    <row r="416" spans="1:3" x14ac:dyDescent="0.4">
      <c r="A416" t="s">
        <v>442</v>
      </c>
      <c r="B416" s="15" t="s">
        <v>18</v>
      </c>
      <c r="C416" t="str">
        <f t="shared" si="6"/>
        <v>青果物</v>
      </c>
    </row>
    <row r="417" spans="1:3" x14ac:dyDescent="0.4">
      <c r="A417" t="s">
        <v>443</v>
      </c>
      <c r="B417" s="15" t="s">
        <v>20</v>
      </c>
      <c r="C417" t="str">
        <f t="shared" si="6"/>
        <v>スナック食品</v>
      </c>
    </row>
    <row r="418" spans="1:3" x14ac:dyDescent="0.4">
      <c r="A418" t="s">
        <v>444</v>
      </c>
      <c r="B418" s="15" t="s">
        <v>305</v>
      </c>
      <c r="C418" t="str">
        <f t="shared" si="6"/>
        <v>パン類</v>
      </c>
    </row>
    <row r="419" spans="1:3" x14ac:dyDescent="0.4">
      <c r="A419" t="s">
        <v>445</v>
      </c>
      <c r="B419" s="15" t="s">
        <v>37</v>
      </c>
      <c r="C419" t="str">
        <f t="shared" si="6"/>
        <v>日用品</v>
      </c>
    </row>
    <row r="420" spans="1:3" x14ac:dyDescent="0.4">
      <c r="A420" t="s">
        <v>446</v>
      </c>
      <c r="B420" s="15" t="s">
        <v>22</v>
      </c>
      <c r="C420" t="str">
        <f t="shared" si="6"/>
        <v>冷凍食品</v>
      </c>
    </row>
    <row r="421" spans="1:3" x14ac:dyDescent="0.4">
      <c r="A421" t="s">
        <v>447</v>
      </c>
      <c r="B421" s="15" t="s">
        <v>18</v>
      </c>
      <c r="C421" t="str">
        <f t="shared" si="6"/>
        <v>青果物</v>
      </c>
    </row>
    <row r="422" spans="1:3" x14ac:dyDescent="0.4">
      <c r="A422" t="s">
        <v>448</v>
      </c>
      <c r="B422" s="15" t="s">
        <v>18</v>
      </c>
      <c r="C422" t="str">
        <f t="shared" si="6"/>
        <v>青果物</v>
      </c>
    </row>
    <row r="423" spans="1:3" x14ac:dyDescent="0.4">
      <c r="A423" t="s">
        <v>449</v>
      </c>
      <c r="B423" s="15" t="s">
        <v>20</v>
      </c>
      <c r="C423" t="str">
        <f t="shared" si="6"/>
        <v>スナック食品</v>
      </c>
    </row>
    <row r="424" spans="1:3" x14ac:dyDescent="0.4">
      <c r="A424" t="s">
        <v>450</v>
      </c>
      <c r="B424" s="15" t="s">
        <v>20</v>
      </c>
      <c r="C424" t="str">
        <f t="shared" si="6"/>
        <v>スナック食品</v>
      </c>
    </row>
    <row r="425" spans="1:3" x14ac:dyDescent="0.4">
      <c r="A425" t="s">
        <v>451</v>
      </c>
      <c r="B425" s="15" t="s">
        <v>37</v>
      </c>
      <c r="C425" t="str">
        <f t="shared" si="6"/>
        <v>日用品</v>
      </c>
    </row>
    <row r="426" spans="1:3" x14ac:dyDescent="0.4">
      <c r="A426" t="s">
        <v>452</v>
      </c>
      <c r="B426" s="15" t="s">
        <v>54</v>
      </c>
      <c r="C426" t="str">
        <f t="shared" si="6"/>
        <v>肉類</v>
      </c>
    </row>
    <row r="427" spans="1:3" x14ac:dyDescent="0.4">
      <c r="A427" t="s">
        <v>453</v>
      </c>
      <c r="B427" s="15" t="s">
        <v>18</v>
      </c>
      <c r="C427" t="str">
        <f t="shared" si="6"/>
        <v>青果物</v>
      </c>
    </row>
    <row r="428" spans="1:3" x14ac:dyDescent="0.4">
      <c r="A428" t="s">
        <v>454</v>
      </c>
      <c r="B428" s="15" t="s">
        <v>22</v>
      </c>
      <c r="C428" t="str">
        <f t="shared" si="6"/>
        <v>冷凍食品</v>
      </c>
    </row>
    <row r="429" spans="1:3" x14ac:dyDescent="0.4">
      <c r="A429" t="s">
        <v>455</v>
      </c>
      <c r="B429" s="15" t="s">
        <v>20</v>
      </c>
      <c r="C429" t="str">
        <f t="shared" si="6"/>
        <v>スナック食品</v>
      </c>
    </row>
    <row r="430" spans="1:3" x14ac:dyDescent="0.4">
      <c r="A430" t="s">
        <v>456</v>
      </c>
      <c r="B430" s="15" t="s">
        <v>305</v>
      </c>
      <c r="C430" t="str">
        <f t="shared" si="6"/>
        <v>パン類</v>
      </c>
    </row>
    <row r="431" spans="1:3" x14ac:dyDescent="0.4">
      <c r="A431" t="s">
        <v>457</v>
      </c>
      <c r="B431" s="15" t="s">
        <v>34</v>
      </c>
      <c r="C431" t="str">
        <f t="shared" si="6"/>
        <v>缶類</v>
      </c>
    </row>
    <row r="432" spans="1:3" x14ac:dyDescent="0.4">
      <c r="A432" t="s">
        <v>458</v>
      </c>
      <c r="B432" s="15" t="s">
        <v>37</v>
      </c>
      <c r="C432" t="str">
        <f t="shared" si="6"/>
        <v>日用品</v>
      </c>
    </row>
    <row r="433" spans="1:3" x14ac:dyDescent="0.4">
      <c r="A433" t="s">
        <v>459</v>
      </c>
      <c r="B433" s="15" t="s">
        <v>18</v>
      </c>
      <c r="C433" t="str">
        <f t="shared" si="6"/>
        <v>青果物</v>
      </c>
    </row>
    <row r="434" spans="1:3" x14ac:dyDescent="0.4">
      <c r="A434" t="s">
        <v>460</v>
      </c>
      <c r="B434" s="15" t="s">
        <v>18</v>
      </c>
      <c r="C434" t="str">
        <f t="shared" si="6"/>
        <v>青果物</v>
      </c>
    </row>
    <row r="435" spans="1:3" x14ac:dyDescent="0.4">
      <c r="A435" t="s">
        <v>461</v>
      </c>
      <c r="B435" s="15" t="s">
        <v>20</v>
      </c>
      <c r="C435" t="str">
        <f t="shared" si="6"/>
        <v>スナック食品</v>
      </c>
    </row>
    <row r="436" spans="1:3" x14ac:dyDescent="0.4">
      <c r="A436" t="s">
        <v>462</v>
      </c>
      <c r="B436" s="15" t="s">
        <v>20</v>
      </c>
      <c r="C436" t="str">
        <f t="shared" si="6"/>
        <v>スナック食品</v>
      </c>
    </row>
    <row r="437" spans="1:3" x14ac:dyDescent="0.4">
      <c r="A437" t="s">
        <v>463</v>
      </c>
      <c r="B437" s="15" t="s">
        <v>305</v>
      </c>
      <c r="C437" t="str">
        <f t="shared" si="6"/>
        <v>パン類</v>
      </c>
    </row>
    <row r="438" spans="1:3" x14ac:dyDescent="0.4">
      <c r="A438" t="s">
        <v>464</v>
      </c>
      <c r="B438" s="15" t="s">
        <v>34</v>
      </c>
      <c r="C438" t="str">
        <f t="shared" si="6"/>
        <v>缶類</v>
      </c>
    </row>
    <row r="439" spans="1:3" x14ac:dyDescent="0.4">
      <c r="A439" t="s">
        <v>465</v>
      </c>
      <c r="B439" s="15" t="s">
        <v>18</v>
      </c>
      <c r="C439" t="str">
        <f t="shared" si="6"/>
        <v>青果物</v>
      </c>
    </row>
    <row r="440" spans="1:3" x14ac:dyDescent="0.4">
      <c r="A440" t="s">
        <v>466</v>
      </c>
      <c r="B440" s="15" t="s">
        <v>20</v>
      </c>
      <c r="C440" t="str">
        <f t="shared" si="6"/>
        <v>スナック食品</v>
      </c>
    </row>
    <row r="441" spans="1:3" x14ac:dyDescent="0.4">
      <c r="A441" t="s">
        <v>467</v>
      </c>
      <c r="B441" s="15" t="s">
        <v>305</v>
      </c>
      <c r="C441" t="str">
        <f t="shared" si="6"/>
        <v>パン類</v>
      </c>
    </row>
    <row r="442" spans="1:3" x14ac:dyDescent="0.4">
      <c r="A442" t="s">
        <v>468</v>
      </c>
      <c r="B442" s="15" t="s">
        <v>37</v>
      </c>
      <c r="C442" t="str">
        <f t="shared" si="6"/>
        <v>日用品</v>
      </c>
    </row>
    <row r="443" spans="1:3" x14ac:dyDescent="0.4">
      <c r="A443" t="s">
        <v>469</v>
      </c>
      <c r="B443" s="15" t="s">
        <v>18</v>
      </c>
      <c r="C443" t="str">
        <f t="shared" si="6"/>
        <v>青果物</v>
      </c>
    </row>
    <row r="444" spans="1:3" x14ac:dyDescent="0.4">
      <c r="A444" t="s">
        <v>470</v>
      </c>
      <c r="B444" s="15" t="s">
        <v>18</v>
      </c>
      <c r="C444" t="str">
        <f t="shared" si="6"/>
        <v>青果物</v>
      </c>
    </row>
    <row r="445" spans="1:3" x14ac:dyDescent="0.4">
      <c r="A445" t="s">
        <v>471</v>
      </c>
      <c r="B445" s="15" t="s">
        <v>20</v>
      </c>
      <c r="C445" t="str">
        <f t="shared" si="6"/>
        <v>スナック食品</v>
      </c>
    </row>
    <row r="446" spans="1:3" x14ac:dyDescent="0.4">
      <c r="A446" t="s">
        <v>472</v>
      </c>
      <c r="B446" s="15" t="s">
        <v>305</v>
      </c>
      <c r="C446" t="str">
        <f t="shared" si="6"/>
        <v>パン類</v>
      </c>
    </row>
    <row r="447" spans="1:3" x14ac:dyDescent="0.4">
      <c r="A447" t="s">
        <v>473</v>
      </c>
      <c r="B447" s="15" t="s">
        <v>34</v>
      </c>
      <c r="C447" t="str">
        <f t="shared" si="6"/>
        <v>缶類</v>
      </c>
    </row>
    <row r="448" spans="1:3" x14ac:dyDescent="0.4">
      <c r="A448" t="s">
        <v>474</v>
      </c>
      <c r="B448" s="15" t="s">
        <v>37</v>
      </c>
      <c r="C448" t="str">
        <f t="shared" si="6"/>
        <v>日用品</v>
      </c>
    </row>
    <row r="449" spans="1:3" x14ac:dyDescent="0.4">
      <c r="A449" t="s">
        <v>475</v>
      </c>
      <c r="B449" s="15" t="s">
        <v>54</v>
      </c>
      <c r="C449" t="str">
        <f t="shared" si="6"/>
        <v>肉類</v>
      </c>
    </row>
    <row r="450" spans="1:3" x14ac:dyDescent="0.4">
      <c r="A450" t="s">
        <v>476</v>
      </c>
      <c r="B450" s="15" t="s">
        <v>22</v>
      </c>
      <c r="C450" t="str">
        <f t="shared" si="6"/>
        <v>冷凍食品</v>
      </c>
    </row>
    <row r="451" spans="1:3" x14ac:dyDescent="0.4">
      <c r="A451" t="s">
        <v>477</v>
      </c>
      <c r="B451" s="15" t="s">
        <v>18</v>
      </c>
      <c r="C451" t="str">
        <f t="shared" ref="C451:C514" si="7">IF(B451="","青果物",B451)</f>
        <v>青果物</v>
      </c>
    </row>
    <row r="452" spans="1:3" x14ac:dyDescent="0.4">
      <c r="A452" t="s">
        <v>478</v>
      </c>
      <c r="B452" s="15" t="s">
        <v>20</v>
      </c>
      <c r="C452" t="str">
        <f t="shared" si="7"/>
        <v>スナック食品</v>
      </c>
    </row>
    <row r="453" spans="1:3" x14ac:dyDescent="0.4">
      <c r="A453" t="s">
        <v>479</v>
      </c>
      <c r="B453" s="15" t="s">
        <v>20</v>
      </c>
      <c r="C453" t="str">
        <f t="shared" si="7"/>
        <v>スナック食品</v>
      </c>
    </row>
    <row r="454" spans="1:3" x14ac:dyDescent="0.4">
      <c r="A454" t="s">
        <v>480</v>
      </c>
      <c r="B454" s="15" t="s">
        <v>305</v>
      </c>
      <c r="C454" t="str">
        <f t="shared" si="7"/>
        <v>パン類</v>
      </c>
    </row>
    <row r="455" spans="1:3" x14ac:dyDescent="0.4">
      <c r="A455" t="s">
        <v>481</v>
      </c>
      <c r="B455" s="15" t="s">
        <v>34</v>
      </c>
      <c r="C455" t="str">
        <f t="shared" si="7"/>
        <v>缶類</v>
      </c>
    </row>
    <row r="456" spans="1:3" x14ac:dyDescent="0.4">
      <c r="A456" t="s">
        <v>482</v>
      </c>
      <c r="B456" s="15" t="s">
        <v>37</v>
      </c>
      <c r="C456" t="str">
        <f t="shared" si="7"/>
        <v>日用品</v>
      </c>
    </row>
    <row r="457" spans="1:3" x14ac:dyDescent="0.4">
      <c r="A457" t="s">
        <v>483</v>
      </c>
      <c r="B457" s="15" t="s">
        <v>54</v>
      </c>
      <c r="C457" t="str">
        <f t="shared" si="7"/>
        <v>肉類</v>
      </c>
    </row>
    <row r="458" spans="1:3" x14ac:dyDescent="0.4">
      <c r="A458" t="s">
        <v>484</v>
      </c>
      <c r="B458" s="15" t="s">
        <v>18</v>
      </c>
      <c r="C458" t="str">
        <f t="shared" si="7"/>
        <v>青果物</v>
      </c>
    </row>
    <row r="459" spans="1:3" x14ac:dyDescent="0.4">
      <c r="A459" t="s">
        <v>485</v>
      </c>
      <c r="B459" s="15" t="s">
        <v>18</v>
      </c>
      <c r="C459" t="str">
        <f t="shared" si="7"/>
        <v>青果物</v>
      </c>
    </row>
    <row r="460" spans="1:3" x14ac:dyDescent="0.4">
      <c r="A460" t="s">
        <v>486</v>
      </c>
      <c r="B460" s="15" t="s">
        <v>20</v>
      </c>
      <c r="C460" t="str">
        <f t="shared" si="7"/>
        <v>スナック食品</v>
      </c>
    </row>
    <row r="461" spans="1:3" x14ac:dyDescent="0.4">
      <c r="A461" t="s">
        <v>487</v>
      </c>
      <c r="C461" t="str">
        <f t="shared" si="7"/>
        <v>青果物</v>
      </c>
    </row>
    <row r="462" spans="1:3" x14ac:dyDescent="0.4">
      <c r="A462" t="s">
        <v>488</v>
      </c>
      <c r="B462" s="15" t="s">
        <v>37</v>
      </c>
      <c r="C462" t="str">
        <f t="shared" si="7"/>
        <v>日用品</v>
      </c>
    </row>
    <row r="463" spans="1:3" x14ac:dyDescent="0.4">
      <c r="A463" t="s">
        <v>489</v>
      </c>
      <c r="B463" s="15" t="s">
        <v>54</v>
      </c>
      <c r="C463" t="str">
        <f t="shared" si="7"/>
        <v>肉類</v>
      </c>
    </row>
    <row r="464" spans="1:3" x14ac:dyDescent="0.4">
      <c r="A464" t="s">
        <v>490</v>
      </c>
      <c r="B464" s="15" t="s">
        <v>22</v>
      </c>
      <c r="C464" t="str">
        <f t="shared" si="7"/>
        <v>冷凍食品</v>
      </c>
    </row>
    <row r="465" spans="1:3" x14ac:dyDescent="0.4">
      <c r="A465" t="s">
        <v>491</v>
      </c>
      <c r="B465" s="15" t="s">
        <v>18</v>
      </c>
      <c r="C465" t="str">
        <f t="shared" si="7"/>
        <v>青果物</v>
      </c>
    </row>
    <row r="466" spans="1:3" x14ac:dyDescent="0.4">
      <c r="A466" t="s">
        <v>492</v>
      </c>
      <c r="B466" s="15" t="s">
        <v>18</v>
      </c>
      <c r="C466" t="str">
        <f t="shared" si="7"/>
        <v>青果物</v>
      </c>
    </row>
    <row r="467" spans="1:3" x14ac:dyDescent="0.4">
      <c r="A467" t="s">
        <v>493</v>
      </c>
      <c r="B467" s="15" t="s">
        <v>20</v>
      </c>
      <c r="C467" t="str">
        <f t="shared" si="7"/>
        <v>スナック食品</v>
      </c>
    </row>
    <row r="468" spans="1:3" x14ac:dyDescent="0.4">
      <c r="A468" t="s">
        <v>494</v>
      </c>
      <c r="B468" s="15" t="s">
        <v>20</v>
      </c>
      <c r="C468" t="str">
        <f t="shared" si="7"/>
        <v>スナック食品</v>
      </c>
    </row>
    <row r="469" spans="1:3" x14ac:dyDescent="0.4">
      <c r="A469" t="s">
        <v>495</v>
      </c>
      <c r="B469" s="15" t="s">
        <v>305</v>
      </c>
      <c r="C469" t="str">
        <f t="shared" si="7"/>
        <v>パン類</v>
      </c>
    </row>
    <row r="470" spans="1:3" x14ac:dyDescent="0.4">
      <c r="A470" t="s">
        <v>496</v>
      </c>
      <c r="B470" s="15" t="s">
        <v>34</v>
      </c>
      <c r="C470" t="str">
        <f t="shared" si="7"/>
        <v>缶類</v>
      </c>
    </row>
    <row r="471" spans="1:3" x14ac:dyDescent="0.4">
      <c r="A471" t="s">
        <v>497</v>
      </c>
      <c r="B471" s="15" t="s">
        <v>37</v>
      </c>
      <c r="C471" t="str">
        <f t="shared" si="7"/>
        <v>日用品</v>
      </c>
    </row>
    <row r="472" spans="1:3" x14ac:dyDescent="0.4">
      <c r="A472" t="s">
        <v>498</v>
      </c>
      <c r="B472" s="15" t="s">
        <v>54</v>
      </c>
      <c r="C472" t="str">
        <f t="shared" si="7"/>
        <v>肉類</v>
      </c>
    </row>
    <row r="473" spans="1:3" x14ac:dyDescent="0.4">
      <c r="A473" t="s">
        <v>499</v>
      </c>
      <c r="B473" s="15" t="s">
        <v>22</v>
      </c>
      <c r="C473" t="str">
        <f t="shared" si="7"/>
        <v>冷凍食品</v>
      </c>
    </row>
    <row r="474" spans="1:3" x14ac:dyDescent="0.4">
      <c r="A474" t="s">
        <v>500</v>
      </c>
      <c r="B474" s="15" t="s">
        <v>18</v>
      </c>
      <c r="C474" t="str">
        <f t="shared" si="7"/>
        <v>青果物</v>
      </c>
    </row>
    <row r="475" spans="1:3" x14ac:dyDescent="0.4">
      <c r="A475" t="s">
        <v>501</v>
      </c>
      <c r="B475" s="15" t="s">
        <v>18</v>
      </c>
      <c r="C475" t="str">
        <f t="shared" si="7"/>
        <v>青果物</v>
      </c>
    </row>
    <row r="476" spans="1:3" x14ac:dyDescent="0.4">
      <c r="A476" t="s">
        <v>502</v>
      </c>
      <c r="B476" s="15" t="s">
        <v>34</v>
      </c>
      <c r="C476" t="str">
        <f t="shared" si="7"/>
        <v>缶類</v>
      </c>
    </row>
    <row r="477" spans="1:3" x14ac:dyDescent="0.4">
      <c r="A477" t="s">
        <v>503</v>
      </c>
      <c r="B477" s="15" t="s">
        <v>54</v>
      </c>
      <c r="C477" t="str">
        <f t="shared" si="7"/>
        <v>肉類</v>
      </c>
    </row>
    <row r="478" spans="1:3" x14ac:dyDescent="0.4">
      <c r="A478" t="s">
        <v>504</v>
      </c>
      <c r="B478" s="15" t="s">
        <v>18</v>
      </c>
      <c r="C478" t="str">
        <f t="shared" si="7"/>
        <v>青果物</v>
      </c>
    </row>
    <row r="479" spans="1:3" x14ac:dyDescent="0.4">
      <c r="A479" t="s">
        <v>505</v>
      </c>
      <c r="B479" s="15" t="s">
        <v>20</v>
      </c>
      <c r="C479" t="str">
        <f t="shared" si="7"/>
        <v>スナック食品</v>
      </c>
    </row>
    <row r="480" spans="1:3" x14ac:dyDescent="0.4">
      <c r="A480" t="s">
        <v>506</v>
      </c>
      <c r="B480" s="15" t="s">
        <v>305</v>
      </c>
      <c r="C480" t="str">
        <f t="shared" si="7"/>
        <v>パン類</v>
      </c>
    </row>
    <row r="481" spans="1:3" x14ac:dyDescent="0.4">
      <c r="A481" t="s">
        <v>507</v>
      </c>
      <c r="B481" s="15" t="s">
        <v>37</v>
      </c>
      <c r="C481" t="str">
        <f t="shared" si="7"/>
        <v>日用品</v>
      </c>
    </row>
    <row r="482" spans="1:3" x14ac:dyDescent="0.4">
      <c r="A482" t="s">
        <v>508</v>
      </c>
      <c r="B482" s="15" t="s">
        <v>22</v>
      </c>
      <c r="C482" t="str">
        <f t="shared" si="7"/>
        <v>冷凍食品</v>
      </c>
    </row>
    <row r="483" spans="1:3" x14ac:dyDescent="0.4">
      <c r="A483" t="s">
        <v>509</v>
      </c>
      <c r="B483" s="15" t="s">
        <v>34</v>
      </c>
      <c r="C483" t="str">
        <f t="shared" si="7"/>
        <v>缶類</v>
      </c>
    </row>
    <row r="484" spans="1:3" x14ac:dyDescent="0.4">
      <c r="A484" t="s">
        <v>510</v>
      </c>
      <c r="B484" s="15" t="s">
        <v>37</v>
      </c>
      <c r="C484" t="str">
        <f t="shared" si="7"/>
        <v>日用品</v>
      </c>
    </row>
    <row r="485" spans="1:3" x14ac:dyDescent="0.4">
      <c r="A485" t="s">
        <v>511</v>
      </c>
      <c r="B485" s="15" t="s">
        <v>18</v>
      </c>
      <c r="C485" t="str">
        <f t="shared" si="7"/>
        <v>青果物</v>
      </c>
    </row>
    <row r="486" spans="1:3" x14ac:dyDescent="0.4">
      <c r="A486" t="s">
        <v>512</v>
      </c>
      <c r="B486" s="15" t="s">
        <v>20</v>
      </c>
      <c r="C486" t="str">
        <f t="shared" si="7"/>
        <v>スナック食品</v>
      </c>
    </row>
    <row r="487" spans="1:3" x14ac:dyDescent="0.4">
      <c r="A487" t="s">
        <v>513</v>
      </c>
      <c r="B487" s="15" t="s">
        <v>34</v>
      </c>
      <c r="C487" t="str">
        <f t="shared" si="7"/>
        <v>缶類</v>
      </c>
    </row>
    <row r="488" spans="1:3" x14ac:dyDescent="0.4">
      <c r="A488" t="s">
        <v>514</v>
      </c>
      <c r="B488" s="15" t="s">
        <v>54</v>
      </c>
      <c r="C488" t="str">
        <f t="shared" si="7"/>
        <v>肉類</v>
      </c>
    </row>
    <row r="489" spans="1:3" x14ac:dyDescent="0.4">
      <c r="A489" t="s">
        <v>515</v>
      </c>
      <c r="B489" s="15" t="s">
        <v>18</v>
      </c>
      <c r="C489" t="str">
        <f t="shared" si="7"/>
        <v>青果物</v>
      </c>
    </row>
    <row r="490" spans="1:3" x14ac:dyDescent="0.4">
      <c r="A490" t="s">
        <v>516</v>
      </c>
      <c r="B490" s="15" t="s">
        <v>18</v>
      </c>
      <c r="C490" t="str">
        <f t="shared" si="7"/>
        <v>青果物</v>
      </c>
    </row>
    <row r="491" spans="1:3" x14ac:dyDescent="0.4">
      <c r="A491" t="s">
        <v>517</v>
      </c>
      <c r="B491" s="15" t="s">
        <v>20</v>
      </c>
      <c r="C491" t="str">
        <f t="shared" si="7"/>
        <v>スナック食品</v>
      </c>
    </row>
    <row r="492" spans="1:3" x14ac:dyDescent="0.4">
      <c r="A492" t="s">
        <v>518</v>
      </c>
      <c r="B492" s="15" t="s">
        <v>34</v>
      </c>
      <c r="C492" t="str">
        <f t="shared" si="7"/>
        <v>缶類</v>
      </c>
    </row>
    <row r="493" spans="1:3" x14ac:dyDescent="0.4">
      <c r="A493" t="s">
        <v>519</v>
      </c>
      <c r="B493" s="15" t="s">
        <v>37</v>
      </c>
      <c r="C493" t="str">
        <f t="shared" si="7"/>
        <v>日用品</v>
      </c>
    </row>
    <row r="494" spans="1:3" x14ac:dyDescent="0.4">
      <c r="A494" t="s">
        <v>520</v>
      </c>
      <c r="B494" s="15" t="s">
        <v>22</v>
      </c>
      <c r="C494" t="str">
        <f t="shared" si="7"/>
        <v>冷凍食品</v>
      </c>
    </row>
    <row r="495" spans="1:3" x14ac:dyDescent="0.4">
      <c r="A495" t="s">
        <v>521</v>
      </c>
      <c r="B495" s="15" t="s">
        <v>18</v>
      </c>
      <c r="C495" t="str">
        <f t="shared" si="7"/>
        <v>青果物</v>
      </c>
    </row>
    <row r="496" spans="1:3" x14ac:dyDescent="0.4">
      <c r="A496" t="s">
        <v>522</v>
      </c>
      <c r="B496" s="15" t="s">
        <v>18</v>
      </c>
      <c r="C496" t="str">
        <f t="shared" si="7"/>
        <v>青果物</v>
      </c>
    </row>
    <row r="497" spans="1:3" x14ac:dyDescent="0.4">
      <c r="A497" t="s">
        <v>523</v>
      </c>
      <c r="B497" s="15" t="s">
        <v>20</v>
      </c>
      <c r="C497" t="str">
        <f t="shared" si="7"/>
        <v>スナック食品</v>
      </c>
    </row>
    <row r="498" spans="1:3" x14ac:dyDescent="0.4">
      <c r="A498" t="s">
        <v>524</v>
      </c>
      <c r="B498" s="15" t="s">
        <v>305</v>
      </c>
      <c r="C498" t="str">
        <f t="shared" si="7"/>
        <v>パン類</v>
      </c>
    </row>
    <row r="499" spans="1:3" x14ac:dyDescent="0.4">
      <c r="A499" t="s">
        <v>525</v>
      </c>
      <c r="B499" s="15" t="s">
        <v>34</v>
      </c>
      <c r="C499" t="str">
        <f t="shared" si="7"/>
        <v>缶類</v>
      </c>
    </row>
    <row r="500" spans="1:3" x14ac:dyDescent="0.4">
      <c r="A500" t="s">
        <v>526</v>
      </c>
      <c r="B500" s="15" t="s">
        <v>54</v>
      </c>
      <c r="C500" t="str">
        <f t="shared" si="7"/>
        <v>肉類</v>
      </c>
    </row>
    <row r="501" spans="1:3" x14ac:dyDescent="0.4">
      <c r="A501" t="s">
        <v>527</v>
      </c>
      <c r="B501" s="15" t="s">
        <v>22</v>
      </c>
      <c r="C501" t="str">
        <f t="shared" si="7"/>
        <v>冷凍食品</v>
      </c>
    </row>
    <row r="502" spans="1:3" x14ac:dyDescent="0.4">
      <c r="A502" t="s">
        <v>528</v>
      </c>
      <c r="B502" s="15" t="s">
        <v>18</v>
      </c>
      <c r="C502" t="str">
        <f t="shared" si="7"/>
        <v>青果物</v>
      </c>
    </row>
    <row r="503" spans="1:3" x14ac:dyDescent="0.4">
      <c r="A503" t="s">
        <v>529</v>
      </c>
      <c r="B503" s="15" t="s">
        <v>18</v>
      </c>
      <c r="C503" t="str">
        <f t="shared" si="7"/>
        <v>青果物</v>
      </c>
    </row>
    <row r="504" spans="1:3" x14ac:dyDescent="0.4">
      <c r="A504" t="s">
        <v>530</v>
      </c>
      <c r="B504" s="15" t="s">
        <v>20</v>
      </c>
      <c r="C504" t="str">
        <f t="shared" si="7"/>
        <v>スナック食品</v>
      </c>
    </row>
    <row r="505" spans="1:3" x14ac:dyDescent="0.4">
      <c r="A505" t="s">
        <v>531</v>
      </c>
      <c r="B505" s="15" t="s">
        <v>20</v>
      </c>
      <c r="C505" t="str">
        <f t="shared" si="7"/>
        <v>スナック食品</v>
      </c>
    </row>
    <row r="506" spans="1:3" x14ac:dyDescent="0.4">
      <c r="A506" t="s">
        <v>532</v>
      </c>
      <c r="B506" s="15" t="s">
        <v>34</v>
      </c>
      <c r="C506" t="str">
        <f t="shared" si="7"/>
        <v>缶類</v>
      </c>
    </row>
    <row r="507" spans="1:3" x14ac:dyDescent="0.4">
      <c r="A507" t="s">
        <v>533</v>
      </c>
      <c r="B507" s="15" t="s">
        <v>37</v>
      </c>
      <c r="C507" t="str">
        <f t="shared" si="7"/>
        <v>日用品</v>
      </c>
    </row>
    <row r="508" spans="1:3" x14ac:dyDescent="0.4">
      <c r="A508" t="s">
        <v>534</v>
      </c>
      <c r="B508" s="15" t="s">
        <v>54</v>
      </c>
      <c r="C508" t="str">
        <f t="shared" si="7"/>
        <v>肉類</v>
      </c>
    </row>
    <row r="509" spans="1:3" x14ac:dyDescent="0.4">
      <c r="A509" t="s">
        <v>535</v>
      </c>
      <c r="B509" s="15" t="s">
        <v>22</v>
      </c>
      <c r="C509" t="str">
        <f t="shared" si="7"/>
        <v>冷凍食品</v>
      </c>
    </row>
    <row r="510" spans="1:3" x14ac:dyDescent="0.4">
      <c r="A510" t="s">
        <v>536</v>
      </c>
      <c r="B510" s="15" t="s">
        <v>18</v>
      </c>
      <c r="C510" t="str">
        <f t="shared" si="7"/>
        <v>青果物</v>
      </c>
    </row>
    <row r="511" spans="1:3" x14ac:dyDescent="0.4">
      <c r="A511" t="s">
        <v>537</v>
      </c>
      <c r="B511" s="15" t="s">
        <v>20</v>
      </c>
      <c r="C511" t="str">
        <f t="shared" si="7"/>
        <v>スナック食品</v>
      </c>
    </row>
    <row r="512" spans="1:3" x14ac:dyDescent="0.4">
      <c r="A512" t="s">
        <v>538</v>
      </c>
      <c r="B512" s="15" t="s">
        <v>34</v>
      </c>
      <c r="C512" t="str">
        <f t="shared" si="7"/>
        <v>缶類</v>
      </c>
    </row>
    <row r="513" spans="1:3" x14ac:dyDescent="0.4">
      <c r="A513" t="s">
        <v>539</v>
      </c>
      <c r="B513" s="15" t="s">
        <v>37</v>
      </c>
      <c r="C513" t="str">
        <f t="shared" si="7"/>
        <v>日用品</v>
      </c>
    </row>
    <row r="514" spans="1:3" x14ac:dyDescent="0.4">
      <c r="A514" t="s">
        <v>540</v>
      </c>
      <c r="B514" s="15" t="s">
        <v>54</v>
      </c>
      <c r="C514" t="str">
        <f t="shared" si="7"/>
        <v>肉類</v>
      </c>
    </row>
    <row r="515" spans="1:3" x14ac:dyDescent="0.4">
      <c r="A515" t="s">
        <v>541</v>
      </c>
      <c r="B515" s="15" t="s">
        <v>20</v>
      </c>
      <c r="C515" t="str">
        <f t="shared" ref="C515:C578" si="8">IF(B515="","青果物",B515)</f>
        <v>スナック食品</v>
      </c>
    </row>
    <row r="516" spans="1:3" x14ac:dyDescent="0.4">
      <c r="A516" t="s">
        <v>542</v>
      </c>
      <c r="B516" s="15" t="s">
        <v>34</v>
      </c>
      <c r="C516" t="str">
        <f t="shared" si="8"/>
        <v>缶類</v>
      </c>
    </row>
    <row r="517" spans="1:3" x14ac:dyDescent="0.4">
      <c r="A517" t="s">
        <v>543</v>
      </c>
      <c r="B517" s="15" t="s">
        <v>54</v>
      </c>
      <c r="C517" t="str">
        <f t="shared" si="8"/>
        <v>肉類</v>
      </c>
    </row>
    <row r="518" spans="1:3" x14ac:dyDescent="0.4">
      <c r="A518" t="s">
        <v>544</v>
      </c>
      <c r="B518" s="15" t="s">
        <v>22</v>
      </c>
      <c r="C518" t="str">
        <f t="shared" si="8"/>
        <v>冷凍食品</v>
      </c>
    </row>
    <row r="519" spans="1:3" x14ac:dyDescent="0.4">
      <c r="A519" t="s">
        <v>545</v>
      </c>
      <c r="B519" s="15" t="s">
        <v>18</v>
      </c>
      <c r="C519" t="str">
        <f t="shared" si="8"/>
        <v>青果物</v>
      </c>
    </row>
    <row r="520" spans="1:3" x14ac:dyDescent="0.4">
      <c r="A520" t="s">
        <v>546</v>
      </c>
      <c r="B520" s="15" t="s">
        <v>18</v>
      </c>
      <c r="C520" t="str">
        <f t="shared" si="8"/>
        <v>青果物</v>
      </c>
    </row>
    <row r="521" spans="1:3" x14ac:dyDescent="0.4">
      <c r="A521" t="s">
        <v>547</v>
      </c>
      <c r="B521" s="15" t="s">
        <v>34</v>
      </c>
      <c r="C521" t="str">
        <f t="shared" si="8"/>
        <v>缶類</v>
      </c>
    </row>
    <row r="522" spans="1:3" x14ac:dyDescent="0.4">
      <c r="A522" t="s">
        <v>548</v>
      </c>
      <c r="B522" s="15" t="s">
        <v>54</v>
      </c>
      <c r="C522" t="str">
        <f t="shared" si="8"/>
        <v>肉類</v>
      </c>
    </row>
    <row r="523" spans="1:3" x14ac:dyDescent="0.4">
      <c r="A523" t="s">
        <v>549</v>
      </c>
      <c r="B523" s="15" t="s">
        <v>22</v>
      </c>
      <c r="C523" t="str">
        <f t="shared" si="8"/>
        <v>冷凍食品</v>
      </c>
    </row>
    <row r="524" spans="1:3" x14ac:dyDescent="0.4">
      <c r="A524" t="s">
        <v>550</v>
      </c>
      <c r="B524" s="15" t="s">
        <v>18</v>
      </c>
      <c r="C524" t="str">
        <f t="shared" si="8"/>
        <v>青果物</v>
      </c>
    </row>
    <row r="525" spans="1:3" x14ac:dyDescent="0.4">
      <c r="A525" t="s">
        <v>551</v>
      </c>
      <c r="B525" s="15" t="s">
        <v>20</v>
      </c>
      <c r="C525" t="str">
        <f t="shared" si="8"/>
        <v>スナック食品</v>
      </c>
    </row>
    <row r="526" spans="1:3" x14ac:dyDescent="0.4">
      <c r="A526" t="s">
        <v>552</v>
      </c>
      <c r="B526" s="15" t="s">
        <v>20</v>
      </c>
      <c r="C526" t="str">
        <f t="shared" si="8"/>
        <v>スナック食品</v>
      </c>
    </row>
    <row r="527" spans="1:3" x14ac:dyDescent="0.4">
      <c r="A527" t="s">
        <v>553</v>
      </c>
      <c r="B527" s="15" t="s">
        <v>34</v>
      </c>
      <c r="C527" t="str">
        <f t="shared" si="8"/>
        <v>缶類</v>
      </c>
    </row>
    <row r="528" spans="1:3" x14ac:dyDescent="0.4">
      <c r="A528" t="s">
        <v>554</v>
      </c>
      <c r="B528" s="15" t="s">
        <v>54</v>
      </c>
      <c r="C528" t="str">
        <f t="shared" si="8"/>
        <v>肉類</v>
      </c>
    </row>
    <row r="529" spans="1:3" x14ac:dyDescent="0.4">
      <c r="A529" t="s">
        <v>555</v>
      </c>
      <c r="B529" s="15" t="s">
        <v>18</v>
      </c>
      <c r="C529" t="str">
        <f t="shared" si="8"/>
        <v>青果物</v>
      </c>
    </row>
    <row r="530" spans="1:3" x14ac:dyDescent="0.4">
      <c r="A530" t="s">
        <v>556</v>
      </c>
      <c r="B530" s="15" t="s">
        <v>20</v>
      </c>
      <c r="C530" t="str">
        <f t="shared" si="8"/>
        <v>スナック食品</v>
      </c>
    </row>
    <row r="531" spans="1:3" x14ac:dyDescent="0.4">
      <c r="A531" t="s">
        <v>557</v>
      </c>
      <c r="B531" s="15" t="s">
        <v>34</v>
      </c>
      <c r="C531" t="str">
        <f t="shared" si="8"/>
        <v>缶類</v>
      </c>
    </row>
    <row r="532" spans="1:3" x14ac:dyDescent="0.4">
      <c r="A532" t="s">
        <v>558</v>
      </c>
      <c r="B532" s="15" t="s">
        <v>37</v>
      </c>
      <c r="C532" t="str">
        <f t="shared" si="8"/>
        <v>日用品</v>
      </c>
    </row>
    <row r="533" spans="1:3" x14ac:dyDescent="0.4">
      <c r="A533" t="s">
        <v>559</v>
      </c>
      <c r="B533" s="15" t="s">
        <v>22</v>
      </c>
      <c r="C533" t="str">
        <f t="shared" si="8"/>
        <v>冷凍食品</v>
      </c>
    </row>
    <row r="534" spans="1:3" x14ac:dyDescent="0.4">
      <c r="A534" t="s">
        <v>560</v>
      </c>
      <c r="B534" s="15" t="s">
        <v>18</v>
      </c>
      <c r="C534" t="str">
        <f t="shared" si="8"/>
        <v>青果物</v>
      </c>
    </row>
    <row r="535" spans="1:3" x14ac:dyDescent="0.4">
      <c r="A535" t="s">
        <v>561</v>
      </c>
      <c r="B535" s="15" t="s">
        <v>20</v>
      </c>
      <c r="C535" t="str">
        <f t="shared" si="8"/>
        <v>スナック食品</v>
      </c>
    </row>
    <row r="536" spans="1:3" x14ac:dyDescent="0.4">
      <c r="A536" t="s">
        <v>562</v>
      </c>
      <c r="B536" s="15" t="s">
        <v>20</v>
      </c>
      <c r="C536" t="str">
        <f t="shared" si="8"/>
        <v>スナック食品</v>
      </c>
    </row>
    <row r="537" spans="1:3" x14ac:dyDescent="0.4">
      <c r="A537" t="s">
        <v>563</v>
      </c>
      <c r="B537" s="15" t="s">
        <v>34</v>
      </c>
      <c r="C537" t="str">
        <f t="shared" si="8"/>
        <v>缶類</v>
      </c>
    </row>
    <row r="538" spans="1:3" x14ac:dyDescent="0.4">
      <c r="A538" t="s">
        <v>564</v>
      </c>
      <c r="B538" s="15" t="s">
        <v>54</v>
      </c>
      <c r="C538" t="str">
        <f t="shared" si="8"/>
        <v>肉類</v>
      </c>
    </row>
    <row r="539" spans="1:3" x14ac:dyDescent="0.4">
      <c r="A539" t="s">
        <v>565</v>
      </c>
      <c r="B539" s="15" t="s">
        <v>18</v>
      </c>
      <c r="C539" t="str">
        <f t="shared" si="8"/>
        <v>青果物</v>
      </c>
    </row>
    <row r="540" spans="1:3" x14ac:dyDescent="0.4">
      <c r="A540" t="s">
        <v>566</v>
      </c>
      <c r="B540" s="15" t="s">
        <v>20</v>
      </c>
      <c r="C540" t="str">
        <f t="shared" si="8"/>
        <v>スナック食品</v>
      </c>
    </row>
    <row r="541" spans="1:3" x14ac:dyDescent="0.4">
      <c r="A541" t="s">
        <v>567</v>
      </c>
      <c r="B541" s="15" t="s">
        <v>20</v>
      </c>
      <c r="C541" t="str">
        <f t="shared" si="8"/>
        <v>スナック食品</v>
      </c>
    </row>
    <row r="542" spans="1:3" x14ac:dyDescent="0.4">
      <c r="A542" t="s">
        <v>568</v>
      </c>
      <c r="B542" s="15" t="s">
        <v>305</v>
      </c>
      <c r="C542" t="str">
        <f t="shared" si="8"/>
        <v>パン類</v>
      </c>
    </row>
    <row r="543" spans="1:3" x14ac:dyDescent="0.4">
      <c r="A543" t="s">
        <v>569</v>
      </c>
      <c r="B543" s="15" t="s">
        <v>34</v>
      </c>
      <c r="C543" t="str">
        <f t="shared" si="8"/>
        <v>缶類</v>
      </c>
    </row>
    <row r="544" spans="1:3" x14ac:dyDescent="0.4">
      <c r="A544" t="s">
        <v>570</v>
      </c>
      <c r="B544" s="15" t="s">
        <v>37</v>
      </c>
      <c r="C544" t="str">
        <f t="shared" si="8"/>
        <v>日用品</v>
      </c>
    </row>
    <row r="545" spans="1:3" x14ac:dyDescent="0.4">
      <c r="A545" t="s">
        <v>571</v>
      </c>
      <c r="B545" s="15" t="s">
        <v>18</v>
      </c>
      <c r="C545" t="str">
        <f t="shared" si="8"/>
        <v>青果物</v>
      </c>
    </row>
    <row r="546" spans="1:3" x14ac:dyDescent="0.4">
      <c r="A546" t="s">
        <v>572</v>
      </c>
      <c r="B546" s="15" t="s">
        <v>20</v>
      </c>
      <c r="C546" t="str">
        <f t="shared" si="8"/>
        <v>スナック食品</v>
      </c>
    </row>
    <row r="547" spans="1:3" x14ac:dyDescent="0.4">
      <c r="A547" t="s">
        <v>573</v>
      </c>
      <c r="B547" s="15" t="s">
        <v>20</v>
      </c>
      <c r="C547" t="str">
        <f t="shared" si="8"/>
        <v>スナック食品</v>
      </c>
    </row>
    <row r="548" spans="1:3" x14ac:dyDescent="0.4">
      <c r="A548" t="s">
        <v>574</v>
      </c>
      <c r="B548" s="15" t="s">
        <v>305</v>
      </c>
      <c r="C548" t="str">
        <f t="shared" si="8"/>
        <v>パン類</v>
      </c>
    </row>
    <row r="549" spans="1:3" x14ac:dyDescent="0.4">
      <c r="A549" t="s">
        <v>575</v>
      </c>
      <c r="B549" s="15" t="s">
        <v>37</v>
      </c>
      <c r="C549" t="str">
        <f t="shared" si="8"/>
        <v>日用品</v>
      </c>
    </row>
    <row r="550" spans="1:3" x14ac:dyDescent="0.4">
      <c r="A550" t="s">
        <v>576</v>
      </c>
      <c r="B550" s="15" t="s">
        <v>54</v>
      </c>
      <c r="C550" t="str">
        <f t="shared" si="8"/>
        <v>肉類</v>
      </c>
    </row>
    <row r="551" spans="1:3" x14ac:dyDescent="0.4">
      <c r="A551" t="s">
        <v>577</v>
      </c>
      <c r="B551" s="15" t="s">
        <v>22</v>
      </c>
      <c r="C551" t="str">
        <f t="shared" si="8"/>
        <v>冷凍食品</v>
      </c>
    </row>
    <row r="552" spans="1:3" x14ac:dyDescent="0.4">
      <c r="A552" t="s">
        <v>578</v>
      </c>
      <c r="B552" s="15" t="s">
        <v>18</v>
      </c>
      <c r="C552" t="str">
        <f t="shared" si="8"/>
        <v>青果物</v>
      </c>
    </row>
    <row r="553" spans="1:3" x14ac:dyDescent="0.4">
      <c r="A553" t="s">
        <v>579</v>
      </c>
      <c r="C553" t="str">
        <f t="shared" si="8"/>
        <v>青果物</v>
      </c>
    </row>
    <row r="554" spans="1:3" x14ac:dyDescent="0.4">
      <c r="A554" t="s">
        <v>580</v>
      </c>
      <c r="B554" s="15" t="s">
        <v>20</v>
      </c>
      <c r="C554" t="str">
        <f t="shared" si="8"/>
        <v>スナック食品</v>
      </c>
    </row>
    <row r="555" spans="1:3" x14ac:dyDescent="0.4">
      <c r="A555" t="s">
        <v>581</v>
      </c>
      <c r="B555" s="15" t="s">
        <v>37</v>
      </c>
      <c r="C555" t="str">
        <f t="shared" si="8"/>
        <v>日用品</v>
      </c>
    </row>
    <row r="556" spans="1:3" x14ac:dyDescent="0.4">
      <c r="A556" t="s">
        <v>582</v>
      </c>
      <c r="B556" s="15" t="s">
        <v>22</v>
      </c>
      <c r="C556" t="str">
        <f t="shared" si="8"/>
        <v>冷凍食品</v>
      </c>
    </row>
    <row r="557" spans="1:3" x14ac:dyDescent="0.4">
      <c r="A557" t="s">
        <v>583</v>
      </c>
      <c r="B557" s="15" t="s">
        <v>20</v>
      </c>
      <c r="C557" t="str">
        <f t="shared" si="8"/>
        <v>スナック食品</v>
      </c>
    </row>
    <row r="558" spans="1:3" x14ac:dyDescent="0.4">
      <c r="A558" t="s">
        <v>584</v>
      </c>
      <c r="B558" s="15" t="s">
        <v>34</v>
      </c>
      <c r="C558" t="str">
        <f t="shared" si="8"/>
        <v>缶類</v>
      </c>
    </row>
    <row r="559" spans="1:3" x14ac:dyDescent="0.4">
      <c r="A559" t="s">
        <v>585</v>
      </c>
      <c r="B559" s="15" t="s">
        <v>37</v>
      </c>
      <c r="C559" t="str">
        <f t="shared" si="8"/>
        <v>日用品</v>
      </c>
    </row>
    <row r="560" spans="1:3" x14ac:dyDescent="0.4">
      <c r="A560" t="s">
        <v>586</v>
      </c>
      <c r="B560" s="15" t="s">
        <v>37</v>
      </c>
      <c r="C560" t="str">
        <f t="shared" si="8"/>
        <v>日用品</v>
      </c>
    </row>
    <row r="561" spans="1:3" x14ac:dyDescent="0.4">
      <c r="A561" t="s">
        <v>587</v>
      </c>
      <c r="B561" s="15" t="s">
        <v>18</v>
      </c>
      <c r="C561" t="str">
        <f t="shared" si="8"/>
        <v>青果物</v>
      </c>
    </row>
    <row r="562" spans="1:3" x14ac:dyDescent="0.4">
      <c r="A562" t="s">
        <v>588</v>
      </c>
      <c r="B562" s="15" t="s">
        <v>20</v>
      </c>
      <c r="C562" t="str">
        <f t="shared" si="8"/>
        <v>スナック食品</v>
      </c>
    </row>
    <row r="563" spans="1:3" x14ac:dyDescent="0.4">
      <c r="A563" t="s">
        <v>589</v>
      </c>
      <c r="B563" s="15" t="s">
        <v>20</v>
      </c>
      <c r="C563" t="str">
        <f t="shared" si="8"/>
        <v>スナック食品</v>
      </c>
    </row>
    <row r="564" spans="1:3" x14ac:dyDescent="0.4">
      <c r="A564" t="s">
        <v>590</v>
      </c>
      <c r="B564" s="15" t="s">
        <v>305</v>
      </c>
      <c r="C564" t="str">
        <f t="shared" si="8"/>
        <v>パン類</v>
      </c>
    </row>
    <row r="565" spans="1:3" x14ac:dyDescent="0.4">
      <c r="A565" t="s">
        <v>591</v>
      </c>
      <c r="B565" s="15" t="s">
        <v>34</v>
      </c>
      <c r="C565" t="str">
        <f t="shared" si="8"/>
        <v>缶類</v>
      </c>
    </row>
    <row r="566" spans="1:3" x14ac:dyDescent="0.4">
      <c r="A566" t="s">
        <v>592</v>
      </c>
      <c r="B566" s="15" t="s">
        <v>54</v>
      </c>
      <c r="C566" t="str">
        <f t="shared" si="8"/>
        <v>肉類</v>
      </c>
    </row>
    <row r="567" spans="1:3" x14ac:dyDescent="0.4">
      <c r="A567" t="s">
        <v>593</v>
      </c>
      <c r="B567" s="15" t="s">
        <v>18</v>
      </c>
      <c r="C567" t="str">
        <f t="shared" si="8"/>
        <v>青果物</v>
      </c>
    </row>
    <row r="568" spans="1:3" x14ac:dyDescent="0.4">
      <c r="A568" t="s">
        <v>594</v>
      </c>
      <c r="B568" s="15" t="s">
        <v>20</v>
      </c>
      <c r="C568" t="str">
        <f t="shared" si="8"/>
        <v>スナック食品</v>
      </c>
    </row>
    <row r="569" spans="1:3" x14ac:dyDescent="0.4">
      <c r="A569" t="s">
        <v>595</v>
      </c>
      <c r="B569" s="15" t="s">
        <v>20</v>
      </c>
      <c r="C569" t="str">
        <f t="shared" si="8"/>
        <v>スナック食品</v>
      </c>
    </row>
    <row r="570" spans="1:3" x14ac:dyDescent="0.4">
      <c r="A570" t="s">
        <v>596</v>
      </c>
      <c r="B570" s="15" t="s">
        <v>305</v>
      </c>
      <c r="C570" t="str">
        <f t="shared" si="8"/>
        <v>パン類</v>
      </c>
    </row>
    <row r="571" spans="1:3" x14ac:dyDescent="0.4">
      <c r="A571" t="s">
        <v>597</v>
      </c>
      <c r="B571" s="15" t="s">
        <v>34</v>
      </c>
      <c r="C571" t="str">
        <f t="shared" si="8"/>
        <v>缶類</v>
      </c>
    </row>
    <row r="572" spans="1:3" x14ac:dyDescent="0.4">
      <c r="A572" t="s">
        <v>598</v>
      </c>
      <c r="B572" s="15" t="s">
        <v>37</v>
      </c>
      <c r="C572" t="str">
        <f t="shared" si="8"/>
        <v>日用品</v>
      </c>
    </row>
    <row r="573" spans="1:3" x14ac:dyDescent="0.4">
      <c r="A573" t="s">
        <v>599</v>
      </c>
      <c r="B573" s="15" t="s">
        <v>54</v>
      </c>
      <c r="C573" t="str">
        <f t="shared" si="8"/>
        <v>肉類</v>
      </c>
    </row>
    <row r="574" spans="1:3" x14ac:dyDescent="0.4">
      <c r="A574" t="s">
        <v>600</v>
      </c>
      <c r="B574" s="15" t="s">
        <v>18</v>
      </c>
      <c r="C574" t="str">
        <f t="shared" si="8"/>
        <v>青果物</v>
      </c>
    </row>
    <row r="575" spans="1:3" x14ac:dyDescent="0.4">
      <c r="A575" t="s">
        <v>601</v>
      </c>
      <c r="B575" s="15" t="s">
        <v>18</v>
      </c>
      <c r="C575" t="str">
        <f t="shared" si="8"/>
        <v>青果物</v>
      </c>
    </row>
    <row r="576" spans="1:3" x14ac:dyDescent="0.4">
      <c r="A576" t="s">
        <v>602</v>
      </c>
      <c r="B576" s="15" t="s">
        <v>34</v>
      </c>
      <c r="C576" t="str">
        <f t="shared" si="8"/>
        <v>缶類</v>
      </c>
    </row>
    <row r="577" spans="1:3" x14ac:dyDescent="0.4">
      <c r="A577" t="s">
        <v>603</v>
      </c>
      <c r="B577" s="15" t="s">
        <v>37</v>
      </c>
      <c r="C577" t="str">
        <f t="shared" si="8"/>
        <v>日用品</v>
      </c>
    </row>
    <row r="578" spans="1:3" x14ac:dyDescent="0.4">
      <c r="A578" t="s">
        <v>604</v>
      </c>
      <c r="B578" s="15" t="s">
        <v>18</v>
      </c>
      <c r="C578" t="str">
        <f t="shared" si="8"/>
        <v>青果物</v>
      </c>
    </row>
    <row r="579" spans="1:3" x14ac:dyDescent="0.4">
      <c r="A579" t="s">
        <v>605</v>
      </c>
      <c r="B579" s="15" t="s">
        <v>18</v>
      </c>
      <c r="C579" t="str">
        <f t="shared" ref="C579:C642" si="9">IF(B579="","青果物",B579)</f>
        <v>青果物</v>
      </c>
    </row>
    <row r="580" spans="1:3" x14ac:dyDescent="0.4">
      <c r="A580" t="s">
        <v>606</v>
      </c>
      <c r="B580" s="15" t="s">
        <v>20</v>
      </c>
      <c r="C580" t="str">
        <f t="shared" si="9"/>
        <v>スナック食品</v>
      </c>
    </row>
    <row r="581" spans="1:3" x14ac:dyDescent="0.4">
      <c r="A581" t="s">
        <v>607</v>
      </c>
      <c r="B581" s="15" t="s">
        <v>37</v>
      </c>
      <c r="C581" t="str">
        <f t="shared" si="9"/>
        <v>日用品</v>
      </c>
    </row>
    <row r="582" spans="1:3" x14ac:dyDescent="0.4">
      <c r="A582" t="s">
        <v>608</v>
      </c>
      <c r="B582" s="15" t="s">
        <v>37</v>
      </c>
      <c r="C582" t="str">
        <f t="shared" si="9"/>
        <v>日用品</v>
      </c>
    </row>
    <row r="583" spans="1:3" x14ac:dyDescent="0.4">
      <c r="A583" t="s">
        <v>609</v>
      </c>
      <c r="B583" s="15" t="s">
        <v>22</v>
      </c>
      <c r="C583" t="str">
        <f t="shared" si="9"/>
        <v>冷凍食品</v>
      </c>
    </row>
    <row r="584" spans="1:3" x14ac:dyDescent="0.4">
      <c r="A584" t="s">
        <v>610</v>
      </c>
      <c r="B584" s="15" t="s">
        <v>18</v>
      </c>
      <c r="C584" t="str">
        <f t="shared" si="9"/>
        <v>青果物</v>
      </c>
    </row>
    <row r="585" spans="1:3" x14ac:dyDescent="0.4">
      <c r="A585" t="s">
        <v>611</v>
      </c>
      <c r="B585" s="15" t="s">
        <v>18</v>
      </c>
      <c r="C585" t="str">
        <f t="shared" si="9"/>
        <v>青果物</v>
      </c>
    </row>
    <row r="586" spans="1:3" x14ac:dyDescent="0.4">
      <c r="A586" t="s">
        <v>612</v>
      </c>
      <c r="B586" s="15" t="s">
        <v>20</v>
      </c>
      <c r="C586" t="str">
        <f t="shared" si="9"/>
        <v>スナック食品</v>
      </c>
    </row>
    <row r="587" spans="1:3" x14ac:dyDescent="0.4">
      <c r="A587" t="s">
        <v>613</v>
      </c>
      <c r="B587" s="15" t="s">
        <v>20</v>
      </c>
      <c r="C587" t="str">
        <f t="shared" si="9"/>
        <v>スナック食品</v>
      </c>
    </row>
    <row r="588" spans="1:3" x14ac:dyDescent="0.4">
      <c r="A588" t="s">
        <v>614</v>
      </c>
      <c r="B588" s="15" t="s">
        <v>34</v>
      </c>
      <c r="C588" t="str">
        <f t="shared" si="9"/>
        <v>缶類</v>
      </c>
    </row>
    <row r="589" spans="1:3" x14ac:dyDescent="0.4">
      <c r="A589" t="s">
        <v>615</v>
      </c>
      <c r="B589" s="15" t="s">
        <v>37</v>
      </c>
      <c r="C589" t="str">
        <f t="shared" si="9"/>
        <v>日用品</v>
      </c>
    </row>
    <row r="590" spans="1:3" x14ac:dyDescent="0.4">
      <c r="A590" t="s">
        <v>616</v>
      </c>
      <c r="B590" s="15" t="s">
        <v>18</v>
      </c>
      <c r="C590" t="str">
        <f t="shared" si="9"/>
        <v>青果物</v>
      </c>
    </row>
    <row r="591" spans="1:3" x14ac:dyDescent="0.4">
      <c r="A591" t="s">
        <v>617</v>
      </c>
      <c r="B591" s="15" t="s">
        <v>20</v>
      </c>
      <c r="C591" t="str">
        <f t="shared" si="9"/>
        <v>スナック食品</v>
      </c>
    </row>
    <row r="592" spans="1:3" x14ac:dyDescent="0.4">
      <c r="A592" t="s">
        <v>618</v>
      </c>
      <c r="B592" s="15" t="s">
        <v>305</v>
      </c>
      <c r="C592" t="str">
        <f t="shared" si="9"/>
        <v>パン類</v>
      </c>
    </row>
    <row r="593" spans="1:3" x14ac:dyDescent="0.4">
      <c r="A593" t="s">
        <v>619</v>
      </c>
      <c r="B593" s="15" t="s">
        <v>34</v>
      </c>
      <c r="C593" t="str">
        <f t="shared" si="9"/>
        <v>缶類</v>
      </c>
    </row>
    <row r="594" spans="1:3" x14ac:dyDescent="0.4">
      <c r="A594" t="s">
        <v>620</v>
      </c>
      <c r="B594" s="15" t="s">
        <v>37</v>
      </c>
      <c r="C594" t="str">
        <f t="shared" si="9"/>
        <v>日用品</v>
      </c>
    </row>
    <row r="595" spans="1:3" x14ac:dyDescent="0.4">
      <c r="A595" t="s">
        <v>621</v>
      </c>
      <c r="B595" s="15" t="s">
        <v>54</v>
      </c>
      <c r="C595" t="str">
        <f t="shared" si="9"/>
        <v>肉類</v>
      </c>
    </row>
    <row r="596" spans="1:3" x14ac:dyDescent="0.4">
      <c r="A596" t="s">
        <v>622</v>
      </c>
      <c r="B596" s="15" t="s">
        <v>22</v>
      </c>
      <c r="C596" t="str">
        <f t="shared" si="9"/>
        <v>冷凍食品</v>
      </c>
    </row>
    <row r="597" spans="1:3" x14ac:dyDescent="0.4">
      <c r="A597" t="s">
        <v>623</v>
      </c>
      <c r="B597" s="15" t="s">
        <v>18</v>
      </c>
      <c r="C597" t="str">
        <f t="shared" si="9"/>
        <v>青果物</v>
      </c>
    </row>
    <row r="598" spans="1:3" x14ac:dyDescent="0.4">
      <c r="A598" t="s">
        <v>624</v>
      </c>
      <c r="B598" s="15" t="s">
        <v>34</v>
      </c>
      <c r="C598" t="str">
        <f t="shared" si="9"/>
        <v>缶類</v>
      </c>
    </row>
    <row r="599" spans="1:3" x14ac:dyDescent="0.4">
      <c r="A599" t="s">
        <v>625</v>
      </c>
      <c r="B599" s="15" t="s">
        <v>37</v>
      </c>
      <c r="C599" t="str">
        <f t="shared" si="9"/>
        <v>日用品</v>
      </c>
    </row>
    <row r="600" spans="1:3" x14ac:dyDescent="0.4">
      <c r="A600" t="s">
        <v>626</v>
      </c>
      <c r="B600" s="15" t="s">
        <v>54</v>
      </c>
      <c r="C600" t="str">
        <f t="shared" si="9"/>
        <v>肉類</v>
      </c>
    </row>
    <row r="601" spans="1:3" x14ac:dyDescent="0.4">
      <c r="A601" t="s">
        <v>627</v>
      </c>
      <c r="B601" s="15" t="s">
        <v>22</v>
      </c>
      <c r="C601" t="str">
        <f t="shared" si="9"/>
        <v>冷凍食品</v>
      </c>
    </row>
    <row r="602" spans="1:3" x14ac:dyDescent="0.4">
      <c r="A602" t="s">
        <v>628</v>
      </c>
      <c r="B602" s="15" t="s">
        <v>18</v>
      </c>
      <c r="C602" t="str">
        <f t="shared" si="9"/>
        <v>青果物</v>
      </c>
    </row>
    <row r="603" spans="1:3" x14ac:dyDescent="0.4">
      <c r="A603" t="s">
        <v>629</v>
      </c>
      <c r="B603" s="15" t="s">
        <v>18</v>
      </c>
      <c r="C603" t="str">
        <f t="shared" si="9"/>
        <v>青果物</v>
      </c>
    </row>
    <row r="604" spans="1:3" x14ac:dyDescent="0.4">
      <c r="A604" t="s">
        <v>630</v>
      </c>
      <c r="B604" s="15" t="s">
        <v>20</v>
      </c>
      <c r="C604" t="str">
        <f t="shared" si="9"/>
        <v>スナック食品</v>
      </c>
    </row>
    <row r="605" spans="1:3" x14ac:dyDescent="0.4">
      <c r="A605" t="s">
        <v>631</v>
      </c>
      <c r="B605" s="15" t="s">
        <v>30</v>
      </c>
      <c r="C605" t="str">
        <f t="shared" si="9"/>
        <v>ソフトドリンク</v>
      </c>
    </row>
    <row r="606" spans="1:3" x14ac:dyDescent="0.4">
      <c r="A606" t="s">
        <v>632</v>
      </c>
      <c r="B606" s="15" t="s">
        <v>30</v>
      </c>
      <c r="C606" t="str">
        <f t="shared" si="9"/>
        <v>ソフトドリンク</v>
      </c>
    </row>
    <row r="607" spans="1:3" x14ac:dyDescent="0.4">
      <c r="A607" t="s">
        <v>633</v>
      </c>
      <c r="B607" s="15" t="s">
        <v>30</v>
      </c>
      <c r="C607" t="str">
        <f t="shared" si="9"/>
        <v>ソフトドリンク</v>
      </c>
    </row>
    <row r="608" spans="1:3" x14ac:dyDescent="0.4">
      <c r="A608" t="s">
        <v>634</v>
      </c>
      <c r="B608" s="15" t="s">
        <v>30</v>
      </c>
      <c r="C608" t="str">
        <f t="shared" si="9"/>
        <v>ソフトドリンク</v>
      </c>
    </row>
    <row r="609" spans="1:3" x14ac:dyDescent="0.4">
      <c r="A609" t="s">
        <v>635</v>
      </c>
      <c r="B609" s="15" t="s">
        <v>30</v>
      </c>
      <c r="C609" t="str">
        <f t="shared" si="9"/>
        <v>ソフトドリンク</v>
      </c>
    </row>
    <row r="610" spans="1:3" x14ac:dyDescent="0.4">
      <c r="A610" t="s">
        <v>636</v>
      </c>
      <c r="B610" s="15" t="s">
        <v>30</v>
      </c>
      <c r="C610" t="str">
        <f t="shared" si="9"/>
        <v>ソフトドリンク</v>
      </c>
    </row>
    <row r="611" spans="1:3" x14ac:dyDescent="0.4">
      <c r="A611" t="s">
        <v>637</v>
      </c>
      <c r="B611" s="15" t="s">
        <v>30</v>
      </c>
      <c r="C611" t="str">
        <f t="shared" si="9"/>
        <v>ソフトドリンク</v>
      </c>
    </row>
    <row r="612" spans="1:3" x14ac:dyDescent="0.4">
      <c r="A612" t="s">
        <v>638</v>
      </c>
      <c r="B612" s="15" t="s">
        <v>30</v>
      </c>
      <c r="C612" t="str">
        <f t="shared" si="9"/>
        <v>ソフトドリンク</v>
      </c>
    </row>
    <row r="613" spans="1:3" x14ac:dyDescent="0.4">
      <c r="A613" t="s">
        <v>639</v>
      </c>
      <c r="B613" s="15" t="s">
        <v>30</v>
      </c>
      <c r="C613" t="str">
        <f t="shared" si="9"/>
        <v>ソフトドリンク</v>
      </c>
    </row>
    <row r="614" spans="1:3" x14ac:dyDescent="0.4">
      <c r="A614" t="s">
        <v>640</v>
      </c>
      <c r="B614" s="15" t="s">
        <v>30</v>
      </c>
      <c r="C614" t="str">
        <f t="shared" si="9"/>
        <v>ソフトドリンク</v>
      </c>
    </row>
    <row r="615" spans="1:3" x14ac:dyDescent="0.4">
      <c r="A615" t="s">
        <v>641</v>
      </c>
      <c r="B615" s="15" t="s">
        <v>30</v>
      </c>
      <c r="C615" t="str">
        <f t="shared" si="9"/>
        <v>ソフトドリンク</v>
      </c>
    </row>
    <row r="616" spans="1:3" x14ac:dyDescent="0.4">
      <c r="A616" t="s">
        <v>642</v>
      </c>
      <c r="B616" s="15" t="s">
        <v>30</v>
      </c>
      <c r="C616" t="str">
        <f t="shared" si="9"/>
        <v>ソフトドリンク</v>
      </c>
    </row>
    <row r="617" spans="1:3" x14ac:dyDescent="0.4">
      <c r="A617" t="s">
        <v>643</v>
      </c>
      <c r="B617" s="15" t="s">
        <v>30</v>
      </c>
      <c r="C617" t="str">
        <f t="shared" si="9"/>
        <v>ソフトドリンク</v>
      </c>
    </row>
    <row r="618" spans="1:3" x14ac:dyDescent="0.4">
      <c r="A618" t="s">
        <v>644</v>
      </c>
      <c r="B618" s="15" t="s">
        <v>30</v>
      </c>
      <c r="C618" t="str">
        <f t="shared" si="9"/>
        <v>ソフトドリンク</v>
      </c>
    </row>
    <row r="619" spans="1:3" x14ac:dyDescent="0.4">
      <c r="A619" t="s">
        <v>645</v>
      </c>
      <c r="B619" s="15" t="s">
        <v>30</v>
      </c>
      <c r="C619" t="str">
        <f t="shared" si="9"/>
        <v>ソフトドリンク</v>
      </c>
    </row>
    <row r="620" spans="1:3" x14ac:dyDescent="0.4">
      <c r="A620" t="s">
        <v>646</v>
      </c>
      <c r="B620" s="15" t="s">
        <v>37</v>
      </c>
      <c r="C620" t="str">
        <f t="shared" si="9"/>
        <v>日用品</v>
      </c>
    </row>
    <row r="621" spans="1:3" x14ac:dyDescent="0.4">
      <c r="A621" t="s">
        <v>647</v>
      </c>
      <c r="B621" s="15" t="s">
        <v>30</v>
      </c>
      <c r="C621" t="str">
        <f t="shared" si="9"/>
        <v>ソフトドリンク</v>
      </c>
    </row>
    <row r="622" spans="1:3" x14ac:dyDescent="0.4">
      <c r="A622" t="s">
        <v>648</v>
      </c>
      <c r="B622" s="15" t="s">
        <v>30</v>
      </c>
      <c r="C622" t="str">
        <f t="shared" si="9"/>
        <v>ソフトドリンク</v>
      </c>
    </row>
    <row r="623" spans="1:3" x14ac:dyDescent="0.4">
      <c r="A623" t="s">
        <v>649</v>
      </c>
      <c r="B623" s="15" t="s">
        <v>30</v>
      </c>
      <c r="C623" t="str">
        <f t="shared" si="9"/>
        <v>ソフトドリンク</v>
      </c>
    </row>
    <row r="624" spans="1:3" x14ac:dyDescent="0.4">
      <c r="A624" t="s">
        <v>650</v>
      </c>
      <c r="B624" s="15" t="s">
        <v>30</v>
      </c>
      <c r="C624" t="str">
        <f t="shared" si="9"/>
        <v>ソフトドリンク</v>
      </c>
    </row>
    <row r="625" spans="1:4" x14ac:dyDescent="0.4">
      <c r="A625" t="s">
        <v>651</v>
      </c>
      <c r="B625" s="15" t="s">
        <v>37</v>
      </c>
      <c r="C625" t="str">
        <f t="shared" si="9"/>
        <v>日用品</v>
      </c>
    </row>
    <row r="626" spans="1:4" x14ac:dyDescent="0.4">
      <c r="A626" t="s">
        <v>652</v>
      </c>
      <c r="B626" s="15" t="s">
        <v>653</v>
      </c>
      <c r="C626" t="str">
        <f t="shared" si="9"/>
        <v>アルコール類</v>
      </c>
    </row>
    <row r="627" spans="1:4" x14ac:dyDescent="0.4">
      <c r="A627" t="s">
        <v>654</v>
      </c>
      <c r="B627" s="15" t="s">
        <v>30</v>
      </c>
      <c r="C627" t="str">
        <f t="shared" si="9"/>
        <v>ソフトドリンク</v>
      </c>
    </row>
    <row r="628" spans="1:4" x14ac:dyDescent="0.4">
      <c r="A628" t="s">
        <v>655</v>
      </c>
      <c r="B628" s="15" t="s">
        <v>37</v>
      </c>
      <c r="C628" t="str">
        <f t="shared" si="9"/>
        <v>日用品</v>
      </c>
    </row>
    <row r="629" spans="1:4" x14ac:dyDescent="0.4">
      <c r="A629" t="s">
        <v>656</v>
      </c>
      <c r="B629" s="15" t="s">
        <v>30</v>
      </c>
      <c r="C629" t="str">
        <f t="shared" si="9"/>
        <v>ソフトドリンク</v>
      </c>
    </row>
    <row r="630" spans="1:4" x14ac:dyDescent="0.4">
      <c r="A630" t="s">
        <v>657</v>
      </c>
      <c r="B630" s="15" t="s">
        <v>30</v>
      </c>
      <c r="C630" t="str">
        <f t="shared" si="9"/>
        <v>ソフトドリンク</v>
      </c>
    </row>
    <row r="631" spans="1:4" x14ac:dyDescent="0.4">
      <c r="A631" t="s">
        <v>658</v>
      </c>
      <c r="B631" s="15" t="s">
        <v>37</v>
      </c>
      <c r="C631" t="str">
        <f t="shared" si="9"/>
        <v>日用品</v>
      </c>
    </row>
    <row r="632" spans="1:4" x14ac:dyDescent="0.4">
      <c r="A632" t="s">
        <v>659</v>
      </c>
      <c r="B632" s="15" t="s">
        <v>30</v>
      </c>
      <c r="C632" t="str">
        <f t="shared" si="9"/>
        <v>ソフトドリンク</v>
      </c>
    </row>
    <row r="633" spans="1:4" x14ac:dyDescent="0.4">
      <c r="A633" t="s">
        <v>660</v>
      </c>
      <c r="B633" s="15" t="s">
        <v>653</v>
      </c>
      <c r="C633" t="str">
        <f t="shared" si="9"/>
        <v>アルコール類</v>
      </c>
    </row>
    <row r="634" spans="1:4" x14ac:dyDescent="0.4">
      <c r="A634" t="s">
        <v>661</v>
      </c>
      <c r="B634" s="15" t="s">
        <v>30</v>
      </c>
      <c r="C634" t="str">
        <f t="shared" si="9"/>
        <v>ソフトドリンク</v>
      </c>
    </row>
    <row r="635" spans="1:4" x14ac:dyDescent="0.4">
      <c r="A635" t="s">
        <v>662</v>
      </c>
      <c r="B635" s="15" t="s">
        <v>30</v>
      </c>
      <c r="C635" t="str">
        <f t="shared" si="9"/>
        <v>ソフトドリンク</v>
      </c>
    </row>
    <row r="636" spans="1:4" x14ac:dyDescent="0.4">
      <c r="A636" t="s">
        <v>663</v>
      </c>
      <c r="B636" s="15" t="s">
        <v>30</v>
      </c>
      <c r="C636" t="str">
        <f t="shared" si="9"/>
        <v>ソフトドリンク</v>
      </c>
      <c r="D636" s="6"/>
    </row>
    <row r="637" spans="1:4" x14ac:dyDescent="0.4">
      <c r="A637" t="s">
        <v>664</v>
      </c>
      <c r="B637" s="15" t="s">
        <v>30</v>
      </c>
      <c r="C637" t="str">
        <f t="shared" si="9"/>
        <v>ソフトドリンク</v>
      </c>
    </row>
    <row r="638" spans="1:4" x14ac:dyDescent="0.4">
      <c r="A638" t="s">
        <v>665</v>
      </c>
      <c r="B638" s="15" t="s">
        <v>653</v>
      </c>
      <c r="C638" t="str">
        <f t="shared" si="9"/>
        <v>アルコール類</v>
      </c>
    </row>
    <row r="639" spans="1:4" x14ac:dyDescent="0.4">
      <c r="A639" t="s">
        <v>666</v>
      </c>
      <c r="B639" s="15" t="s">
        <v>30</v>
      </c>
      <c r="C639" t="str">
        <f t="shared" si="9"/>
        <v>ソフトドリンク</v>
      </c>
    </row>
    <row r="640" spans="1:4" x14ac:dyDescent="0.4">
      <c r="A640" t="s">
        <v>667</v>
      </c>
      <c r="B640" s="15" t="s">
        <v>37</v>
      </c>
      <c r="C640" t="str">
        <f t="shared" si="9"/>
        <v>日用品</v>
      </c>
    </row>
    <row r="641" spans="1:6" x14ac:dyDescent="0.4">
      <c r="A641" t="s">
        <v>668</v>
      </c>
      <c r="B641" s="15" t="s">
        <v>37</v>
      </c>
      <c r="C641" t="str">
        <f t="shared" si="9"/>
        <v>日用品</v>
      </c>
    </row>
    <row r="642" spans="1:6" x14ac:dyDescent="0.4">
      <c r="A642" t="s">
        <v>669</v>
      </c>
      <c r="B642" s="15" t="s">
        <v>30</v>
      </c>
      <c r="C642" t="str">
        <f t="shared" si="9"/>
        <v>ソフトドリンク</v>
      </c>
    </row>
    <row r="643" spans="1:6" x14ac:dyDescent="0.4">
      <c r="A643" t="s">
        <v>670</v>
      </c>
      <c r="B643" s="15" t="s">
        <v>37</v>
      </c>
      <c r="C643" t="str">
        <f t="shared" ref="C643:C683" si="10">IF(B643="","青果物",B643)</f>
        <v>日用品</v>
      </c>
    </row>
    <row r="644" spans="1:6" x14ac:dyDescent="0.4">
      <c r="A644" t="s">
        <v>671</v>
      </c>
      <c r="B644" s="15" t="s">
        <v>653</v>
      </c>
      <c r="C644" t="str">
        <f t="shared" si="10"/>
        <v>アルコール類</v>
      </c>
    </row>
    <row r="645" spans="1:6" x14ac:dyDescent="0.4">
      <c r="A645" t="s">
        <v>672</v>
      </c>
      <c r="B645" s="15" t="s">
        <v>653</v>
      </c>
      <c r="C645" t="str">
        <f t="shared" si="10"/>
        <v>アルコール類</v>
      </c>
    </row>
    <row r="646" spans="1:6" x14ac:dyDescent="0.4">
      <c r="A646" t="s">
        <v>673</v>
      </c>
      <c r="B646" s="15" t="s">
        <v>30</v>
      </c>
      <c r="C646" t="str">
        <f t="shared" si="10"/>
        <v>ソフトドリンク</v>
      </c>
    </row>
    <row r="647" spans="1:6" x14ac:dyDescent="0.4">
      <c r="A647" t="s">
        <v>674</v>
      </c>
      <c r="B647" s="15" t="s">
        <v>30</v>
      </c>
      <c r="C647" t="str">
        <f t="shared" si="10"/>
        <v>ソフトドリンク</v>
      </c>
    </row>
    <row r="648" spans="1:6" x14ac:dyDescent="0.4">
      <c r="A648" t="s">
        <v>675</v>
      </c>
      <c r="B648" s="15" t="s">
        <v>37</v>
      </c>
      <c r="C648" t="str">
        <f t="shared" si="10"/>
        <v>日用品</v>
      </c>
    </row>
    <row r="649" spans="1:6" x14ac:dyDescent="0.4">
      <c r="A649" t="s">
        <v>676</v>
      </c>
      <c r="B649" s="15" t="s">
        <v>37</v>
      </c>
      <c r="C649" t="str">
        <f t="shared" si="10"/>
        <v>日用品</v>
      </c>
    </row>
    <row r="650" spans="1:6" x14ac:dyDescent="0.4">
      <c r="A650" t="s">
        <v>677</v>
      </c>
      <c r="B650" s="15" t="s">
        <v>653</v>
      </c>
      <c r="C650" t="str">
        <f t="shared" si="10"/>
        <v>アルコール類</v>
      </c>
    </row>
    <row r="651" spans="1:6" x14ac:dyDescent="0.4">
      <c r="A651" t="s">
        <v>678</v>
      </c>
      <c r="B651" s="15" t="s">
        <v>30</v>
      </c>
      <c r="C651" t="str">
        <f t="shared" si="10"/>
        <v>ソフトドリンク</v>
      </c>
    </row>
    <row r="652" spans="1:6" x14ac:dyDescent="0.4">
      <c r="A652" t="s">
        <v>679</v>
      </c>
      <c r="B652" s="15" t="s">
        <v>653</v>
      </c>
      <c r="C652" t="str">
        <f t="shared" si="10"/>
        <v>アルコール類</v>
      </c>
      <c r="F652"/>
    </row>
    <row r="653" spans="1:6" x14ac:dyDescent="0.4">
      <c r="A653" t="s">
        <v>680</v>
      </c>
      <c r="B653" s="15" t="s">
        <v>30</v>
      </c>
      <c r="C653" t="str">
        <f t="shared" si="10"/>
        <v>ソフトドリンク</v>
      </c>
      <c r="F653"/>
    </row>
    <row r="654" spans="1:6" x14ac:dyDescent="0.4">
      <c r="A654" t="s">
        <v>681</v>
      </c>
      <c r="B654" s="15" t="s">
        <v>37</v>
      </c>
      <c r="C654" t="str">
        <f t="shared" si="10"/>
        <v>日用品</v>
      </c>
      <c r="F654"/>
    </row>
    <row r="655" spans="1:6" x14ac:dyDescent="0.4">
      <c r="A655" t="s">
        <v>682</v>
      </c>
      <c r="B655" s="15" t="s">
        <v>653</v>
      </c>
      <c r="C655" t="str">
        <f t="shared" si="10"/>
        <v>アルコール類</v>
      </c>
      <c r="F655"/>
    </row>
    <row r="656" spans="1:6" x14ac:dyDescent="0.4">
      <c r="A656" t="s">
        <v>683</v>
      </c>
      <c r="B656" s="15" t="s">
        <v>653</v>
      </c>
      <c r="C656" t="str">
        <f t="shared" si="10"/>
        <v>アルコール類</v>
      </c>
      <c r="F656"/>
    </row>
    <row r="657" spans="1:6" x14ac:dyDescent="0.4">
      <c r="A657" t="s">
        <v>684</v>
      </c>
      <c r="B657" s="15" t="s">
        <v>30</v>
      </c>
      <c r="C657" t="str">
        <f t="shared" si="10"/>
        <v>ソフトドリンク</v>
      </c>
      <c r="F657"/>
    </row>
    <row r="658" spans="1:6" x14ac:dyDescent="0.4">
      <c r="A658" t="s">
        <v>685</v>
      </c>
      <c r="B658" s="15" t="s">
        <v>30</v>
      </c>
      <c r="C658" t="str">
        <f t="shared" si="10"/>
        <v>ソフトドリンク</v>
      </c>
      <c r="F658"/>
    </row>
    <row r="659" spans="1:6" x14ac:dyDescent="0.4">
      <c r="A659" t="s">
        <v>686</v>
      </c>
      <c r="B659" s="15" t="s">
        <v>653</v>
      </c>
      <c r="C659" t="str">
        <f t="shared" si="10"/>
        <v>アルコール類</v>
      </c>
      <c r="F659"/>
    </row>
    <row r="660" spans="1:6" x14ac:dyDescent="0.4">
      <c r="A660" t="s">
        <v>687</v>
      </c>
      <c r="B660" s="15" t="s">
        <v>653</v>
      </c>
      <c r="C660" t="str">
        <f t="shared" si="10"/>
        <v>アルコール類</v>
      </c>
      <c r="F660"/>
    </row>
    <row r="661" spans="1:6" x14ac:dyDescent="0.4">
      <c r="A661" t="s">
        <v>688</v>
      </c>
      <c r="B661" s="15" t="s">
        <v>30</v>
      </c>
      <c r="C661" t="str">
        <f t="shared" si="10"/>
        <v>ソフトドリンク</v>
      </c>
      <c r="F661"/>
    </row>
    <row r="662" spans="1:6" x14ac:dyDescent="0.4">
      <c r="A662" t="s">
        <v>689</v>
      </c>
      <c r="B662" s="15" t="s">
        <v>37</v>
      </c>
      <c r="C662" t="str">
        <f t="shared" si="10"/>
        <v>日用品</v>
      </c>
      <c r="F662"/>
    </row>
    <row r="663" spans="1:6" x14ac:dyDescent="0.4">
      <c r="A663" t="s">
        <v>690</v>
      </c>
      <c r="B663" s="15" t="s">
        <v>30</v>
      </c>
      <c r="C663" t="str">
        <f t="shared" si="10"/>
        <v>ソフトドリンク</v>
      </c>
      <c r="F663"/>
    </row>
    <row r="664" spans="1:6" x14ac:dyDescent="0.4">
      <c r="A664" t="s">
        <v>691</v>
      </c>
      <c r="B664" s="15" t="s">
        <v>653</v>
      </c>
      <c r="C664" t="str">
        <f t="shared" si="10"/>
        <v>アルコール類</v>
      </c>
      <c r="F664"/>
    </row>
    <row r="665" spans="1:6" x14ac:dyDescent="0.4">
      <c r="A665" t="s">
        <v>692</v>
      </c>
      <c r="B665" s="15" t="s">
        <v>30</v>
      </c>
      <c r="C665" t="str">
        <f t="shared" si="10"/>
        <v>ソフトドリンク</v>
      </c>
      <c r="F665"/>
    </row>
    <row r="666" spans="1:6" x14ac:dyDescent="0.4">
      <c r="A666" t="s">
        <v>693</v>
      </c>
      <c r="B666" s="15" t="s">
        <v>653</v>
      </c>
      <c r="C666" t="str">
        <f t="shared" si="10"/>
        <v>アルコール類</v>
      </c>
      <c r="F666"/>
    </row>
    <row r="667" spans="1:6" x14ac:dyDescent="0.4">
      <c r="A667" t="s">
        <v>694</v>
      </c>
      <c r="B667" s="15" t="s">
        <v>653</v>
      </c>
      <c r="C667" t="str">
        <f t="shared" si="10"/>
        <v>アルコール類</v>
      </c>
      <c r="F667"/>
    </row>
    <row r="668" spans="1:6" x14ac:dyDescent="0.4">
      <c r="A668" t="s">
        <v>695</v>
      </c>
      <c r="B668" s="15" t="s">
        <v>30</v>
      </c>
      <c r="C668" t="str">
        <f t="shared" si="10"/>
        <v>ソフトドリンク</v>
      </c>
      <c r="F668"/>
    </row>
    <row r="669" spans="1:6" x14ac:dyDescent="0.4">
      <c r="A669" t="s">
        <v>696</v>
      </c>
      <c r="B669" s="15" t="s">
        <v>653</v>
      </c>
      <c r="C669" t="str">
        <f t="shared" si="10"/>
        <v>アルコール類</v>
      </c>
      <c r="F669"/>
    </row>
    <row r="670" spans="1:6" x14ac:dyDescent="0.4">
      <c r="A670" t="s">
        <v>697</v>
      </c>
      <c r="B670" s="15" t="s">
        <v>653</v>
      </c>
      <c r="C670" t="str">
        <f t="shared" si="10"/>
        <v>アルコール類</v>
      </c>
    </row>
    <row r="671" spans="1:6" x14ac:dyDescent="0.4">
      <c r="A671" t="s">
        <v>698</v>
      </c>
      <c r="B671" s="15" t="s">
        <v>653</v>
      </c>
      <c r="C671" t="str">
        <f t="shared" si="10"/>
        <v>アルコール類</v>
      </c>
      <c r="D671" s="6"/>
    </row>
    <row r="672" spans="1:6" x14ac:dyDescent="0.4">
      <c r="A672" t="s">
        <v>699</v>
      </c>
      <c r="B672" s="15" t="s">
        <v>30</v>
      </c>
      <c r="C672" t="str">
        <f t="shared" si="10"/>
        <v>ソフトドリンク</v>
      </c>
    </row>
    <row r="673" spans="1:4" x14ac:dyDescent="0.4">
      <c r="A673" t="s">
        <v>700</v>
      </c>
      <c r="B673" s="15" t="s">
        <v>653</v>
      </c>
      <c r="C673" t="str">
        <f t="shared" si="10"/>
        <v>アルコール類</v>
      </c>
    </row>
    <row r="674" spans="1:4" x14ac:dyDescent="0.4">
      <c r="A674" t="s">
        <v>701</v>
      </c>
      <c r="B674" s="15" t="s">
        <v>30</v>
      </c>
      <c r="C674" t="str">
        <f t="shared" si="10"/>
        <v>ソフトドリンク</v>
      </c>
      <c r="D674" s="6"/>
    </row>
    <row r="675" spans="1:4" x14ac:dyDescent="0.4">
      <c r="A675" t="s">
        <v>702</v>
      </c>
      <c r="B675" s="15" t="s">
        <v>653</v>
      </c>
      <c r="C675" t="str">
        <f t="shared" si="10"/>
        <v>アルコール類</v>
      </c>
    </row>
    <row r="676" spans="1:4" x14ac:dyDescent="0.4">
      <c r="A676" t="s">
        <v>703</v>
      </c>
      <c r="B676" s="15" t="s">
        <v>30</v>
      </c>
      <c r="C676" t="str">
        <f t="shared" si="10"/>
        <v>ソフトドリンク</v>
      </c>
    </row>
    <row r="677" spans="1:4" x14ac:dyDescent="0.4">
      <c r="A677" t="s">
        <v>704</v>
      </c>
      <c r="B677" s="15" t="s">
        <v>653</v>
      </c>
      <c r="C677" t="str">
        <f t="shared" si="10"/>
        <v>アルコール類</v>
      </c>
    </row>
    <row r="678" spans="1:4" x14ac:dyDescent="0.4">
      <c r="A678" t="s">
        <v>705</v>
      </c>
      <c r="B678" s="15" t="s">
        <v>653</v>
      </c>
      <c r="C678" t="str">
        <f t="shared" si="10"/>
        <v>アルコール類</v>
      </c>
    </row>
    <row r="679" spans="1:4" x14ac:dyDescent="0.4">
      <c r="A679" t="s">
        <v>706</v>
      </c>
      <c r="B679" s="15" t="s">
        <v>653</v>
      </c>
      <c r="C679" t="str">
        <f t="shared" si="10"/>
        <v>アルコール類</v>
      </c>
    </row>
    <row r="680" spans="1:4" x14ac:dyDescent="0.4">
      <c r="A680" t="s">
        <v>707</v>
      </c>
      <c r="B680" s="15" t="s">
        <v>653</v>
      </c>
      <c r="C680" t="str">
        <f t="shared" si="10"/>
        <v>アルコール類</v>
      </c>
    </row>
    <row r="681" spans="1:4" x14ac:dyDescent="0.4">
      <c r="A681" t="s">
        <v>708</v>
      </c>
      <c r="B681" s="15" t="s">
        <v>30</v>
      </c>
      <c r="C681" t="str">
        <f t="shared" si="10"/>
        <v>ソフトドリンク</v>
      </c>
    </row>
    <row r="682" spans="1:4" x14ac:dyDescent="0.4">
      <c r="A682" t="s">
        <v>709</v>
      </c>
      <c r="B682" s="15" t="s">
        <v>30</v>
      </c>
      <c r="C682" t="str">
        <f t="shared" si="10"/>
        <v>ソフトドリンク</v>
      </c>
    </row>
    <row r="683" spans="1:4" x14ac:dyDescent="0.4">
      <c r="A683" t="s">
        <v>710</v>
      </c>
      <c r="B683" s="15" t="s">
        <v>30</v>
      </c>
      <c r="C683" t="str">
        <f t="shared" si="10"/>
        <v>ソフトドリンク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A704-7C4D-4D64-83F4-5FB29EFDF45C}">
  <sheetPr>
    <tabColor rgb="FFFF0000"/>
  </sheetPr>
  <dimension ref="A1:U683"/>
  <sheetViews>
    <sheetView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8.5546875" bestFit="1" customWidth="1"/>
    <col min="4" max="4" width="5.44140625" customWidth="1"/>
    <col min="5" max="5" width="13.77734375" bestFit="1" customWidth="1"/>
    <col min="6" max="6" width="12.21875" bestFit="1" customWidth="1"/>
    <col min="7" max="7" width="10.77734375" bestFit="1" customWidth="1"/>
    <col min="8" max="8" width="14" bestFit="1" customWidth="1"/>
    <col min="10" max="10" width="9" bestFit="1" customWidth="1"/>
  </cols>
  <sheetData>
    <row r="1" spans="1:21" x14ac:dyDescent="0.4">
      <c r="A1" t="s">
        <v>0</v>
      </c>
      <c r="B1" t="s">
        <v>747</v>
      </c>
      <c r="C1" t="s">
        <v>728</v>
      </c>
      <c r="J1" s="11" t="s">
        <v>0</v>
      </c>
      <c r="K1" s="12" t="str">
        <f>$B$1 &amp; "_" &amp; E6</f>
        <v>タイプ_スナック食品</v>
      </c>
      <c r="L1" s="12" t="str">
        <f>$B$1 &amp; "_" &amp; E7</f>
        <v>タイプ_冷凍食品</v>
      </c>
      <c r="M1" s="12" t="str">
        <f>$B$1 &amp; "_" &amp; E8</f>
        <v>タイプ_缶類</v>
      </c>
      <c r="N1" s="12" t="str">
        <f>$B$1 &amp; "_" &amp; E9</f>
        <v>タイプ_日用品</v>
      </c>
      <c r="O1" s="12" t="str">
        <f>$B$1 &amp; "_" &amp; E10</f>
        <v>タイプ_肉類</v>
      </c>
      <c r="P1" s="12" t="str">
        <f>$B$1 &amp; "_" &amp; E11</f>
        <v>タイプ_ソフトドリンク</v>
      </c>
      <c r="Q1" s="12" t="str">
        <f>$B$1 &amp; "_" &amp; E12</f>
        <v>タイプ_パン類</v>
      </c>
      <c r="R1" s="12" t="str">
        <f>$B$1 &amp; "_" &amp; E13</f>
        <v>タイプ_アルコール類</v>
      </c>
      <c r="S1" s="12" t="str">
        <f>$B$1 &amp; "_" &amp; E14</f>
        <v>タイプ_その他</v>
      </c>
      <c r="T1" s="12" t="str">
        <f>$B$1 &amp; "_" &amp; E15</f>
        <v>タイプ_魚介類</v>
      </c>
      <c r="U1" s="12" t="str">
        <f>$C$1 &amp; "_" &amp; G6</f>
        <v>価格表示_割引</v>
      </c>
    </row>
    <row r="2" spans="1:21" x14ac:dyDescent="0.4">
      <c r="A2" t="s">
        <v>3</v>
      </c>
      <c r="B2" t="s">
        <v>38</v>
      </c>
      <c r="C2" t="s">
        <v>730</v>
      </c>
      <c r="E2" t="s">
        <v>748</v>
      </c>
      <c r="J2" t="s">
        <v>3</v>
      </c>
      <c r="K2" s="14">
        <f>IF($B2=$E$6, 1, 0)</f>
        <v>0</v>
      </c>
      <c r="L2" s="14">
        <f>IF($B2=$E$7, 1, 0)</f>
        <v>0</v>
      </c>
      <c r="M2" s="14">
        <f t="shared" ref="M2:M65" si="0">IF($B2=$E$8, 1, 0)</f>
        <v>0</v>
      </c>
      <c r="N2" s="14">
        <f t="shared" ref="N2:N65" si="1">IF($B2=$E$9, 1, 0)</f>
        <v>0</v>
      </c>
      <c r="O2" s="14">
        <f t="shared" ref="O2:O65" si="2">IF($B2=$E$10, 1, 0)</f>
        <v>0</v>
      </c>
      <c r="P2" s="14">
        <f t="shared" ref="P2:P65" si="3">IF($B2=$E$11, 1, 0)</f>
        <v>0</v>
      </c>
      <c r="Q2" s="14">
        <f t="shared" ref="Q2:Q65" si="4">IF($B2=$E$12, 1, 0)</f>
        <v>0</v>
      </c>
      <c r="R2" s="14">
        <f t="shared" ref="R2:R65" si="5">IF($B2=$E$13, 1, 0)</f>
        <v>0</v>
      </c>
      <c r="S2" s="14">
        <f t="shared" ref="S2:S65" si="6">IF($B2=$E$14, 1, 0)</f>
        <v>1</v>
      </c>
      <c r="T2" s="14">
        <f t="shared" ref="T2:T65" si="7">IF($B2=$E$15, 1, 0)</f>
        <v>0</v>
      </c>
      <c r="U2" s="14">
        <f>IF($C2=$G$6, 1, 0)</f>
        <v>0</v>
      </c>
    </row>
    <row r="3" spans="1:21" x14ac:dyDescent="0.4">
      <c r="A3" t="s">
        <v>6</v>
      </c>
      <c r="B3" t="s">
        <v>38</v>
      </c>
      <c r="C3" t="s">
        <v>730</v>
      </c>
      <c r="J3" t="s">
        <v>6</v>
      </c>
      <c r="K3" s="14">
        <f t="shared" ref="K3:K66" si="8">IF($B3=$E$6, 1, 0)</f>
        <v>0</v>
      </c>
      <c r="L3" s="14">
        <f t="shared" ref="L3:L66" si="9">IF($B3=$E$7, 1, 0)</f>
        <v>0</v>
      </c>
      <c r="M3" s="14">
        <f t="shared" si="0"/>
        <v>0</v>
      </c>
      <c r="N3" s="14">
        <f t="shared" si="1"/>
        <v>0</v>
      </c>
      <c r="O3" s="14">
        <f t="shared" si="2"/>
        <v>0</v>
      </c>
      <c r="P3" s="14">
        <f t="shared" si="3"/>
        <v>0</v>
      </c>
      <c r="Q3" s="14">
        <f t="shared" si="4"/>
        <v>0</v>
      </c>
      <c r="R3" s="14">
        <f t="shared" si="5"/>
        <v>0</v>
      </c>
      <c r="S3" s="14">
        <f t="shared" si="6"/>
        <v>1</v>
      </c>
      <c r="T3" s="14">
        <f t="shared" si="7"/>
        <v>0</v>
      </c>
      <c r="U3" s="14">
        <f t="shared" ref="U3:U66" si="10">IF($C3=$G$6, 1, 0)</f>
        <v>0</v>
      </c>
    </row>
    <row r="4" spans="1:21" x14ac:dyDescent="0.4">
      <c r="A4" t="s">
        <v>7</v>
      </c>
      <c r="B4" t="s">
        <v>38</v>
      </c>
      <c r="C4" t="s">
        <v>736</v>
      </c>
      <c r="E4" t="s">
        <v>15</v>
      </c>
      <c r="F4" t="s">
        <v>16</v>
      </c>
      <c r="G4" t="s">
        <v>15</v>
      </c>
      <c r="H4" t="s">
        <v>735</v>
      </c>
      <c r="J4" t="s">
        <v>7</v>
      </c>
      <c r="K4" s="14">
        <f t="shared" si="8"/>
        <v>0</v>
      </c>
      <c r="L4" s="14">
        <f t="shared" si="9"/>
        <v>0</v>
      </c>
      <c r="M4" s="14">
        <f t="shared" si="0"/>
        <v>0</v>
      </c>
      <c r="N4" s="14">
        <f t="shared" si="1"/>
        <v>0</v>
      </c>
      <c r="O4" s="14">
        <f t="shared" si="2"/>
        <v>0</v>
      </c>
      <c r="P4" s="14">
        <f t="shared" si="3"/>
        <v>0</v>
      </c>
      <c r="Q4" s="14">
        <f t="shared" si="4"/>
        <v>0</v>
      </c>
      <c r="R4" s="14">
        <f t="shared" si="5"/>
        <v>0</v>
      </c>
      <c r="S4" s="14">
        <f t="shared" si="6"/>
        <v>1</v>
      </c>
      <c r="T4" s="14">
        <f t="shared" si="7"/>
        <v>0</v>
      </c>
      <c r="U4" s="14">
        <f t="shared" si="10"/>
        <v>1</v>
      </c>
    </row>
    <row r="5" spans="1:21" x14ac:dyDescent="0.4">
      <c r="A5" t="s">
        <v>9</v>
      </c>
      <c r="B5" t="s">
        <v>38</v>
      </c>
      <c r="C5" t="s">
        <v>730</v>
      </c>
      <c r="E5" s="4" t="s">
        <v>18</v>
      </c>
      <c r="F5">
        <v>142</v>
      </c>
      <c r="G5" s="4" t="s">
        <v>730</v>
      </c>
      <c r="H5">
        <v>493</v>
      </c>
      <c r="J5" t="s">
        <v>9</v>
      </c>
      <c r="K5" s="14">
        <f t="shared" si="8"/>
        <v>0</v>
      </c>
      <c r="L5" s="14">
        <f t="shared" si="9"/>
        <v>0</v>
      </c>
      <c r="M5" s="14">
        <f t="shared" si="0"/>
        <v>0</v>
      </c>
      <c r="N5" s="14">
        <f t="shared" si="1"/>
        <v>0</v>
      </c>
      <c r="O5" s="14">
        <f t="shared" si="2"/>
        <v>0</v>
      </c>
      <c r="P5" s="14">
        <f t="shared" si="3"/>
        <v>0</v>
      </c>
      <c r="Q5" s="14">
        <f t="shared" si="4"/>
        <v>0</v>
      </c>
      <c r="R5" s="14">
        <f t="shared" si="5"/>
        <v>0</v>
      </c>
      <c r="S5" s="14">
        <f t="shared" si="6"/>
        <v>1</v>
      </c>
      <c r="T5" s="14">
        <f t="shared" si="7"/>
        <v>0</v>
      </c>
      <c r="U5" s="14">
        <f t="shared" si="10"/>
        <v>0</v>
      </c>
    </row>
    <row r="6" spans="1:21" x14ac:dyDescent="0.4">
      <c r="A6" t="s">
        <v>11</v>
      </c>
      <c r="B6" t="s">
        <v>38</v>
      </c>
      <c r="C6" t="s">
        <v>730</v>
      </c>
      <c r="E6" s="4" t="s">
        <v>20</v>
      </c>
      <c r="F6">
        <v>135</v>
      </c>
      <c r="G6" s="4" t="s">
        <v>736</v>
      </c>
      <c r="H6">
        <v>189</v>
      </c>
      <c r="J6" t="s">
        <v>11</v>
      </c>
      <c r="K6" s="14">
        <f t="shared" si="8"/>
        <v>0</v>
      </c>
      <c r="L6" s="14">
        <f t="shared" si="9"/>
        <v>0</v>
      </c>
      <c r="M6" s="14">
        <f t="shared" si="0"/>
        <v>0</v>
      </c>
      <c r="N6" s="14">
        <f t="shared" si="1"/>
        <v>0</v>
      </c>
      <c r="O6" s="14">
        <f t="shared" si="2"/>
        <v>0</v>
      </c>
      <c r="P6" s="14">
        <f t="shared" si="3"/>
        <v>0</v>
      </c>
      <c r="Q6" s="14">
        <f t="shared" si="4"/>
        <v>0</v>
      </c>
      <c r="R6" s="14">
        <f t="shared" si="5"/>
        <v>0</v>
      </c>
      <c r="S6" s="14">
        <f t="shared" si="6"/>
        <v>1</v>
      </c>
      <c r="T6" s="14">
        <f t="shared" si="7"/>
        <v>0</v>
      </c>
      <c r="U6" s="14">
        <f t="shared" si="10"/>
        <v>0</v>
      </c>
    </row>
    <row r="7" spans="1:21" x14ac:dyDescent="0.4">
      <c r="A7" t="s">
        <v>13</v>
      </c>
      <c r="B7" t="s">
        <v>38</v>
      </c>
      <c r="C7" t="s">
        <v>736</v>
      </c>
      <c r="E7" s="4" t="s">
        <v>22</v>
      </c>
      <c r="F7">
        <v>89</v>
      </c>
      <c r="G7" s="4" t="s">
        <v>42</v>
      </c>
      <c r="J7" t="s">
        <v>13</v>
      </c>
      <c r="K7" s="14">
        <f t="shared" si="8"/>
        <v>0</v>
      </c>
      <c r="L7" s="14">
        <f t="shared" si="9"/>
        <v>0</v>
      </c>
      <c r="M7" s="14">
        <f t="shared" si="0"/>
        <v>0</v>
      </c>
      <c r="N7" s="14">
        <f t="shared" si="1"/>
        <v>0</v>
      </c>
      <c r="O7" s="14">
        <f t="shared" si="2"/>
        <v>0</v>
      </c>
      <c r="P7" s="14">
        <f t="shared" si="3"/>
        <v>0</v>
      </c>
      <c r="Q7" s="14">
        <f t="shared" si="4"/>
        <v>0</v>
      </c>
      <c r="R7" s="14">
        <f t="shared" si="5"/>
        <v>0</v>
      </c>
      <c r="S7" s="14">
        <f t="shared" si="6"/>
        <v>1</v>
      </c>
      <c r="T7" s="14">
        <f t="shared" si="7"/>
        <v>0</v>
      </c>
      <c r="U7" s="14">
        <f t="shared" si="10"/>
        <v>1</v>
      </c>
    </row>
    <row r="8" spans="1:21" x14ac:dyDescent="0.4">
      <c r="A8" t="s">
        <v>14</v>
      </c>
      <c r="B8" t="s">
        <v>38</v>
      </c>
      <c r="C8" t="s">
        <v>730</v>
      </c>
      <c r="E8" s="4" t="s">
        <v>24</v>
      </c>
      <c r="F8">
        <v>72</v>
      </c>
      <c r="G8" s="4" t="s">
        <v>44</v>
      </c>
      <c r="H8">
        <v>682</v>
      </c>
      <c r="J8" t="s">
        <v>14</v>
      </c>
      <c r="K8" s="14">
        <f t="shared" si="8"/>
        <v>0</v>
      </c>
      <c r="L8" s="14">
        <f t="shared" si="9"/>
        <v>0</v>
      </c>
      <c r="M8" s="14">
        <f t="shared" si="0"/>
        <v>0</v>
      </c>
      <c r="N8" s="14">
        <f t="shared" si="1"/>
        <v>0</v>
      </c>
      <c r="O8" s="14">
        <f t="shared" si="2"/>
        <v>0</v>
      </c>
      <c r="P8" s="14">
        <f t="shared" si="3"/>
        <v>0</v>
      </c>
      <c r="Q8" s="14">
        <f t="shared" si="4"/>
        <v>0</v>
      </c>
      <c r="R8" s="14">
        <f t="shared" si="5"/>
        <v>0</v>
      </c>
      <c r="S8" s="14">
        <f t="shared" si="6"/>
        <v>1</v>
      </c>
      <c r="T8" s="14">
        <f t="shared" si="7"/>
        <v>0</v>
      </c>
      <c r="U8" s="14">
        <f t="shared" si="10"/>
        <v>0</v>
      </c>
    </row>
    <row r="9" spans="1:21" x14ac:dyDescent="0.4">
      <c r="A9" t="s">
        <v>17</v>
      </c>
      <c r="B9" t="s">
        <v>38</v>
      </c>
      <c r="C9" t="s">
        <v>736</v>
      </c>
      <c r="E9" s="4" t="s">
        <v>26</v>
      </c>
      <c r="F9">
        <v>67</v>
      </c>
      <c r="J9" t="s">
        <v>17</v>
      </c>
      <c r="K9" s="14">
        <f t="shared" si="8"/>
        <v>0</v>
      </c>
      <c r="L9" s="14">
        <f t="shared" si="9"/>
        <v>0</v>
      </c>
      <c r="M9" s="14">
        <f t="shared" si="0"/>
        <v>0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6"/>
        <v>1</v>
      </c>
      <c r="T9" s="14">
        <f t="shared" si="7"/>
        <v>0</v>
      </c>
      <c r="U9" s="14">
        <f t="shared" si="10"/>
        <v>1</v>
      </c>
    </row>
    <row r="10" spans="1:21" x14ac:dyDescent="0.4">
      <c r="A10" t="s">
        <v>19</v>
      </c>
      <c r="B10" t="s">
        <v>38</v>
      </c>
      <c r="C10" t="s">
        <v>736</v>
      </c>
      <c r="E10" s="4" t="s">
        <v>28</v>
      </c>
      <c r="F10">
        <v>56</v>
      </c>
      <c r="J10" t="s">
        <v>19</v>
      </c>
      <c r="K10" s="14">
        <f t="shared" si="8"/>
        <v>0</v>
      </c>
      <c r="L10" s="14">
        <f t="shared" si="9"/>
        <v>0</v>
      </c>
      <c r="M10" s="14">
        <f t="shared" si="0"/>
        <v>0</v>
      </c>
      <c r="N10" s="14">
        <f t="shared" si="1"/>
        <v>0</v>
      </c>
      <c r="O10" s="14">
        <f t="shared" si="2"/>
        <v>0</v>
      </c>
      <c r="P10" s="14">
        <f t="shared" si="3"/>
        <v>0</v>
      </c>
      <c r="Q10" s="14">
        <f t="shared" si="4"/>
        <v>0</v>
      </c>
      <c r="R10" s="14">
        <f t="shared" si="5"/>
        <v>0</v>
      </c>
      <c r="S10" s="14">
        <f t="shared" si="6"/>
        <v>1</v>
      </c>
      <c r="T10" s="14">
        <f t="shared" si="7"/>
        <v>0</v>
      </c>
      <c r="U10" s="14">
        <f t="shared" si="10"/>
        <v>1</v>
      </c>
    </row>
    <row r="11" spans="1:21" x14ac:dyDescent="0.4">
      <c r="A11" t="s">
        <v>21</v>
      </c>
      <c r="B11" t="s">
        <v>38</v>
      </c>
      <c r="C11" t="s">
        <v>730</v>
      </c>
      <c r="E11" s="4" t="s">
        <v>30</v>
      </c>
      <c r="F11">
        <v>45</v>
      </c>
      <c r="J11" t="s">
        <v>21</v>
      </c>
      <c r="K11" s="14">
        <f t="shared" si="8"/>
        <v>0</v>
      </c>
      <c r="L11" s="14">
        <f t="shared" si="9"/>
        <v>0</v>
      </c>
      <c r="M11" s="14">
        <f t="shared" si="0"/>
        <v>0</v>
      </c>
      <c r="N11" s="14">
        <f t="shared" si="1"/>
        <v>0</v>
      </c>
      <c r="O11" s="14">
        <f t="shared" si="2"/>
        <v>0</v>
      </c>
      <c r="P11" s="14">
        <f t="shared" si="3"/>
        <v>0</v>
      </c>
      <c r="Q11" s="14">
        <f t="shared" si="4"/>
        <v>0</v>
      </c>
      <c r="R11" s="14">
        <f t="shared" si="5"/>
        <v>0</v>
      </c>
      <c r="S11" s="14">
        <f t="shared" si="6"/>
        <v>1</v>
      </c>
      <c r="T11" s="14">
        <f t="shared" si="7"/>
        <v>0</v>
      </c>
      <c r="U11" s="14">
        <f t="shared" si="10"/>
        <v>0</v>
      </c>
    </row>
    <row r="12" spans="1:21" x14ac:dyDescent="0.4">
      <c r="A12" t="s">
        <v>23</v>
      </c>
      <c r="B12" t="s">
        <v>38</v>
      </c>
      <c r="C12" t="s">
        <v>736</v>
      </c>
      <c r="E12" s="4" t="s">
        <v>32</v>
      </c>
      <c r="F12">
        <v>31</v>
      </c>
      <c r="J12" t="s">
        <v>23</v>
      </c>
      <c r="K12" s="14">
        <f t="shared" si="8"/>
        <v>0</v>
      </c>
      <c r="L12" s="14">
        <f t="shared" si="9"/>
        <v>0</v>
      </c>
      <c r="M12" s="14">
        <f t="shared" si="0"/>
        <v>0</v>
      </c>
      <c r="N12" s="14">
        <f t="shared" si="1"/>
        <v>0</v>
      </c>
      <c r="O12" s="14">
        <f t="shared" si="2"/>
        <v>0</v>
      </c>
      <c r="P12" s="14">
        <f t="shared" si="3"/>
        <v>0</v>
      </c>
      <c r="Q12" s="14">
        <f t="shared" si="4"/>
        <v>0</v>
      </c>
      <c r="R12" s="14">
        <f t="shared" si="5"/>
        <v>0</v>
      </c>
      <c r="S12" s="14">
        <f t="shared" si="6"/>
        <v>1</v>
      </c>
      <c r="T12" s="14">
        <f t="shared" si="7"/>
        <v>0</v>
      </c>
      <c r="U12" s="14">
        <f t="shared" si="10"/>
        <v>1</v>
      </c>
    </row>
    <row r="13" spans="1:21" x14ac:dyDescent="0.4">
      <c r="A13" t="s">
        <v>25</v>
      </c>
      <c r="B13" t="s">
        <v>38</v>
      </c>
      <c r="C13" t="s">
        <v>730</v>
      </c>
      <c r="E13" s="4" t="s">
        <v>35</v>
      </c>
      <c r="F13">
        <v>23</v>
      </c>
      <c r="J13" t="s">
        <v>25</v>
      </c>
      <c r="K13" s="14">
        <f t="shared" si="8"/>
        <v>0</v>
      </c>
      <c r="L13" s="14">
        <f t="shared" si="9"/>
        <v>0</v>
      </c>
      <c r="M13" s="14">
        <f t="shared" si="0"/>
        <v>0</v>
      </c>
      <c r="N13" s="14">
        <f t="shared" si="1"/>
        <v>0</v>
      </c>
      <c r="O13" s="14">
        <f t="shared" si="2"/>
        <v>0</v>
      </c>
      <c r="P13" s="14">
        <f t="shared" si="3"/>
        <v>0</v>
      </c>
      <c r="Q13" s="14">
        <f t="shared" si="4"/>
        <v>0</v>
      </c>
      <c r="R13" s="14">
        <f t="shared" si="5"/>
        <v>0</v>
      </c>
      <c r="S13" s="14">
        <f t="shared" si="6"/>
        <v>1</v>
      </c>
      <c r="T13" s="14">
        <f t="shared" si="7"/>
        <v>0</v>
      </c>
      <c r="U13" s="14">
        <f t="shared" si="10"/>
        <v>0</v>
      </c>
    </row>
    <row r="14" spans="1:21" x14ac:dyDescent="0.4">
      <c r="A14" t="s">
        <v>27</v>
      </c>
      <c r="B14" t="s">
        <v>38</v>
      </c>
      <c r="C14" t="s">
        <v>730</v>
      </c>
      <c r="E14" s="4" t="s">
        <v>38</v>
      </c>
      <c r="F14">
        <v>15</v>
      </c>
      <c r="J14" t="s">
        <v>27</v>
      </c>
      <c r="K14" s="14">
        <f t="shared" si="8"/>
        <v>0</v>
      </c>
      <c r="L14" s="14">
        <f t="shared" si="9"/>
        <v>0</v>
      </c>
      <c r="M14" s="14">
        <f t="shared" si="0"/>
        <v>0</v>
      </c>
      <c r="N14" s="14">
        <f t="shared" si="1"/>
        <v>0</v>
      </c>
      <c r="O14" s="14">
        <f t="shared" si="2"/>
        <v>0</v>
      </c>
      <c r="P14" s="14">
        <f t="shared" si="3"/>
        <v>0</v>
      </c>
      <c r="Q14" s="14">
        <f t="shared" si="4"/>
        <v>0</v>
      </c>
      <c r="R14" s="14">
        <f t="shared" si="5"/>
        <v>0</v>
      </c>
      <c r="S14" s="14">
        <f t="shared" si="6"/>
        <v>1</v>
      </c>
      <c r="T14" s="14">
        <f t="shared" si="7"/>
        <v>0</v>
      </c>
      <c r="U14" s="14">
        <f t="shared" si="10"/>
        <v>0</v>
      </c>
    </row>
    <row r="15" spans="1:21" x14ac:dyDescent="0.4">
      <c r="A15" t="s">
        <v>29</v>
      </c>
      <c r="B15" t="s">
        <v>38</v>
      </c>
      <c r="C15" t="s">
        <v>730</v>
      </c>
      <c r="E15" s="4" t="s">
        <v>40</v>
      </c>
      <c r="F15">
        <v>7</v>
      </c>
      <c r="J15" t="s">
        <v>29</v>
      </c>
      <c r="K15" s="14">
        <f t="shared" si="8"/>
        <v>0</v>
      </c>
      <c r="L15" s="14">
        <f t="shared" si="9"/>
        <v>0</v>
      </c>
      <c r="M15" s="14">
        <f t="shared" si="0"/>
        <v>0</v>
      </c>
      <c r="N15" s="14">
        <f t="shared" si="1"/>
        <v>0</v>
      </c>
      <c r="O15" s="14">
        <f t="shared" si="2"/>
        <v>0</v>
      </c>
      <c r="P15" s="14">
        <f t="shared" si="3"/>
        <v>0</v>
      </c>
      <c r="Q15" s="14">
        <f t="shared" si="4"/>
        <v>0</v>
      </c>
      <c r="R15" s="14">
        <f t="shared" si="5"/>
        <v>0</v>
      </c>
      <c r="S15" s="14">
        <f t="shared" si="6"/>
        <v>1</v>
      </c>
      <c r="T15" s="14">
        <f t="shared" si="7"/>
        <v>0</v>
      </c>
      <c r="U15" s="14">
        <f t="shared" si="10"/>
        <v>0</v>
      </c>
    </row>
    <row r="16" spans="1:21" x14ac:dyDescent="0.4">
      <c r="A16" t="s">
        <v>31</v>
      </c>
      <c r="B16" t="s">
        <v>38</v>
      </c>
      <c r="C16" t="s">
        <v>730</v>
      </c>
      <c r="E16" s="4" t="s">
        <v>42</v>
      </c>
      <c r="J16" t="s">
        <v>31</v>
      </c>
      <c r="K16" s="14">
        <f t="shared" si="8"/>
        <v>0</v>
      </c>
      <c r="L16" s="14">
        <f t="shared" si="9"/>
        <v>0</v>
      </c>
      <c r="M16" s="14">
        <f t="shared" si="0"/>
        <v>0</v>
      </c>
      <c r="N16" s="14">
        <f t="shared" si="1"/>
        <v>0</v>
      </c>
      <c r="O16" s="14">
        <f t="shared" si="2"/>
        <v>0</v>
      </c>
      <c r="P16" s="14">
        <f t="shared" si="3"/>
        <v>0</v>
      </c>
      <c r="Q16" s="14">
        <f t="shared" si="4"/>
        <v>0</v>
      </c>
      <c r="R16" s="14">
        <f t="shared" si="5"/>
        <v>0</v>
      </c>
      <c r="S16" s="14">
        <f t="shared" si="6"/>
        <v>1</v>
      </c>
      <c r="T16" s="14">
        <f t="shared" si="7"/>
        <v>0</v>
      </c>
      <c r="U16" s="14">
        <f t="shared" si="10"/>
        <v>0</v>
      </c>
    </row>
    <row r="17" spans="1:21" x14ac:dyDescent="0.4">
      <c r="A17" t="s">
        <v>33</v>
      </c>
      <c r="B17" t="s">
        <v>24</v>
      </c>
      <c r="C17" t="s">
        <v>730</v>
      </c>
      <c r="E17" s="4" t="s">
        <v>44</v>
      </c>
      <c r="F17">
        <v>682</v>
      </c>
      <c r="J17" t="s">
        <v>33</v>
      </c>
      <c r="K17" s="14">
        <f t="shared" si="8"/>
        <v>0</v>
      </c>
      <c r="L17" s="14">
        <f t="shared" si="9"/>
        <v>0</v>
      </c>
      <c r="M17" s="14">
        <f t="shared" si="0"/>
        <v>1</v>
      </c>
      <c r="N17" s="14">
        <f t="shared" si="1"/>
        <v>0</v>
      </c>
      <c r="O17" s="14">
        <f t="shared" si="2"/>
        <v>0</v>
      </c>
      <c r="P17" s="14">
        <f t="shared" si="3"/>
        <v>0</v>
      </c>
      <c r="Q17" s="14">
        <f t="shared" si="4"/>
        <v>0</v>
      </c>
      <c r="R17" s="14">
        <f t="shared" si="5"/>
        <v>0</v>
      </c>
      <c r="S17" s="14">
        <f t="shared" si="6"/>
        <v>0</v>
      </c>
      <c r="T17" s="14">
        <f t="shared" si="7"/>
        <v>0</v>
      </c>
      <c r="U17" s="14">
        <f t="shared" si="10"/>
        <v>0</v>
      </c>
    </row>
    <row r="18" spans="1:21" x14ac:dyDescent="0.4">
      <c r="A18" t="s">
        <v>36</v>
      </c>
      <c r="B18" t="s">
        <v>26</v>
      </c>
      <c r="C18" t="s">
        <v>730</v>
      </c>
      <c r="J18" t="s">
        <v>36</v>
      </c>
      <c r="K18" s="14">
        <f t="shared" si="8"/>
        <v>0</v>
      </c>
      <c r="L18" s="14">
        <f t="shared" si="9"/>
        <v>0</v>
      </c>
      <c r="M18" s="14">
        <f t="shared" si="0"/>
        <v>0</v>
      </c>
      <c r="N18" s="14">
        <f t="shared" si="1"/>
        <v>1</v>
      </c>
      <c r="O18" s="14">
        <f t="shared" si="2"/>
        <v>0</v>
      </c>
      <c r="P18" s="14">
        <f t="shared" si="3"/>
        <v>0</v>
      </c>
      <c r="Q18" s="14">
        <f t="shared" si="4"/>
        <v>0</v>
      </c>
      <c r="R18" s="14">
        <f t="shared" si="5"/>
        <v>0</v>
      </c>
      <c r="S18" s="14">
        <f t="shared" si="6"/>
        <v>0</v>
      </c>
      <c r="T18" s="14">
        <f t="shared" si="7"/>
        <v>0</v>
      </c>
      <c r="U18" s="14">
        <f t="shared" si="10"/>
        <v>0</v>
      </c>
    </row>
    <row r="19" spans="1:21" x14ac:dyDescent="0.4">
      <c r="A19" t="s">
        <v>39</v>
      </c>
      <c r="B19" t="s">
        <v>26</v>
      </c>
      <c r="C19" t="s">
        <v>730</v>
      </c>
      <c r="J19" t="s">
        <v>39</v>
      </c>
      <c r="K19" s="14">
        <f t="shared" si="8"/>
        <v>0</v>
      </c>
      <c r="L19" s="14">
        <f t="shared" si="9"/>
        <v>0</v>
      </c>
      <c r="M19" s="14">
        <f t="shared" si="0"/>
        <v>0</v>
      </c>
      <c r="N19" s="14">
        <f t="shared" si="1"/>
        <v>1</v>
      </c>
      <c r="O19" s="14">
        <f t="shared" si="2"/>
        <v>0</v>
      </c>
      <c r="P19" s="14">
        <f t="shared" si="3"/>
        <v>0</v>
      </c>
      <c r="Q19" s="14">
        <f t="shared" si="4"/>
        <v>0</v>
      </c>
      <c r="R19" s="14">
        <f t="shared" si="5"/>
        <v>0</v>
      </c>
      <c r="S19" s="14">
        <f t="shared" si="6"/>
        <v>0</v>
      </c>
      <c r="T19" s="14">
        <f t="shared" si="7"/>
        <v>0</v>
      </c>
      <c r="U19" s="14">
        <f t="shared" si="10"/>
        <v>0</v>
      </c>
    </row>
    <row r="20" spans="1:21" x14ac:dyDescent="0.4">
      <c r="A20" t="s">
        <v>41</v>
      </c>
      <c r="B20" t="s">
        <v>22</v>
      </c>
      <c r="C20" t="s">
        <v>730</v>
      </c>
      <c r="J20" t="s">
        <v>41</v>
      </c>
      <c r="K20" s="14">
        <f t="shared" si="8"/>
        <v>0</v>
      </c>
      <c r="L20" s="14">
        <f t="shared" si="9"/>
        <v>1</v>
      </c>
      <c r="M20" s="14">
        <f t="shared" si="0"/>
        <v>0</v>
      </c>
      <c r="N20" s="14">
        <f t="shared" si="1"/>
        <v>0</v>
      </c>
      <c r="O20" s="14">
        <f t="shared" si="2"/>
        <v>0</v>
      </c>
      <c r="P20" s="14">
        <f t="shared" si="3"/>
        <v>0</v>
      </c>
      <c r="Q20" s="14">
        <f t="shared" si="4"/>
        <v>0</v>
      </c>
      <c r="R20" s="14">
        <f t="shared" si="5"/>
        <v>0</v>
      </c>
      <c r="S20" s="14">
        <f t="shared" si="6"/>
        <v>0</v>
      </c>
      <c r="T20" s="14">
        <f t="shared" si="7"/>
        <v>0</v>
      </c>
      <c r="U20" s="14">
        <f t="shared" si="10"/>
        <v>0</v>
      </c>
    </row>
    <row r="21" spans="1:21" x14ac:dyDescent="0.4">
      <c r="A21" t="s">
        <v>43</v>
      </c>
      <c r="B21" t="s">
        <v>18</v>
      </c>
      <c r="C21" t="s">
        <v>730</v>
      </c>
      <c r="J21" t="s">
        <v>43</v>
      </c>
      <c r="K21" s="14">
        <f t="shared" si="8"/>
        <v>0</v>
      </c>
      <c r="L21" s="14">
        <f t="shared" si="9"/>
        <v>0</v>
      </c>
      <c r="M21" s="14">
        <f t="shared" si="0"/>
        <v>0</v>
      </c>
      <c r="N21" s="14">
        <f t="shared" si="1"/>
        <v>0</v>
      </c>
      <c r="O21" s="14">
        <f t="shared" si="2"/>
        <v>0</v>
      </c>
      <c r="P21" s="14">
        <f t="shared" si="3"/>
        <v>0</v>
      </c>
      <c r="Q21" s="14">
        <f t="shared" si="4"/>
        <v>0</v>
      </c>
      <c r="R21" s="14">
        <f t="shared" si="5"/>
        <v>0</v>
      </c>
      <c r="S21" s="14">
        <f t="shared" si="6"/>
        <v>0</v>
      </c>
      <c r="T21" s="14">
        <f t="shared" si="7"/>
        <v>0</v>
      </c>
      <c r="U21" s="14">
        <f t="shared" si="10"/>
        <v>0</v>
      </c>
    </row>
    <row r="22" spans="1:21" x14ac:dyDescent="0.4">
      <c r="A22" t="s">
        <v>45</v>
      </c>
      <c r="B22" t="s">
        <v>18</v>
      </c>
      <c r="C22" t="s">
        <v>730</v>
      </c>
      <c r="J22" t="s">
        <v>45</v>
      </c>
      <c r="K22" s="14">
        <f t="shared" si="8"/>
        <v>0</v>
      </c>
      <c r="L22" s="14">
        <f t="shared" si="9"/>
        <v>0</v>
      </c>
      <c r="M22" s="14">
        <f t="shared" si="0"/>
        <v>0</v>
      </c>
      <c r="N22" s="14">
        <f t="shared" si="1"/>
        <v>0</v>
      </c>
      <c r="O22" s="14">
        <f t="shared" si="2"/>
        <v>0</v>
      </c>
      <c r="P22" s="14">
        <f t="shared" si="3"/>
        <v>0</v>
      </c>
      <c r="Q22" s="14">
        <f t="shared" si="4"/>
        <v>0</v>
      </c>
      <c r="R22" s="14">
        <f t="shared" si="5"/>
        <v>0</v>
      </c>
      <c r="S22" s="14">
        <f t="shared" si="6"/>
        <v>0</v>
      </c>
      <c r="T22" s="14">
        <f t="shared" si="7"/>
        <v>0</v>
      </c>
      <c r="U22" s="14">
        <f t="shared" si="10"/>
        <v>0</v>
      </c>
    </row>
    <row r="23" spans="1:21" x14ac:dyDescent="0.4">
      <c r="A23" t="s">
        <v>46</v>
      </c>
      <c r="B23" t="s">
        <v>20</v>
      </c>
      <c r="C23" t="s">
        <v>736</v>
      </c>
      <c r="J23" t="s">
        <v>46</v>
      </c>
      <c r="K23" s="14">
        <f t="shared" si="8"/>
        <v>1</v>
      </c>
      <c r="L23" s="14">
        <f t="shared" si="9"/>
        <v>0</v>
      </c>
      <c r="M23" s="14">
        <f t="shared" si="0"/>
        <v>0</v>
      </c>
      <c r="N23" s="14">
        <f t="shared" si="1"/>
        <v>0</v>
      </c>
      <c r="O23" s="14">
        <f t="shared" si="2"/>
        <v>0</v>
      </c>
      <c r="P23" s="14">
        <f t="shared" si="3"/>
        <v>0</v>
      </c>
      <c r="Q23" s="14">
        <f t="shared" si="4"/>
        <v>0</v>
      </c>
      <c r="R23" s="14">
        <f t="shared" si="5"/>
        <v>0</v>
      </c>
      <c r="S23" s="14">
        <f t="shared" si="6"/>
        <v>0</v>
      </c>
      <c r="T23" s="14">
        <f t="shared" si="7"/>
        <v>0</v>
      </c>
      <c r="U23" s="14">
        <f t="shared" si="10"/>
        <v>1</v>
      </c>
    </row>
    <row r="24" spans="1:21" x14ac:dyDescent="0.4">
      <c r="A24" t="s">
        <v>47</v>
      </c>
      <c r="B24" t="s">
        <v>24</v>
      </c>
      <c r="C24" t="s">
        <v>730</v>
      </c>
      <c r="J24" t="s">
        <v>47</v>
      </c>
      <c r="K24" s="14">
        <f t="shared" si="8"/>
        <v>0</v>
      </c>
      <c r="L24" s="14">
        <f t="shared" si="9"/>
        <v>0</v>
      </c>
      <c r="M24" s="14">
        <f t="shared" si="0"/>
        <v>1</v>
      </c>
      <c r="N24" s="14">
        <f t="shared" si="1"/>
        <v>0</v>
      </c>
      <c r="O24" s="14">
        <f t="shared" si="2"/>
        <v>0</v>
      </c>
      <c r="P24" s="14">
        <f t="shared" si="3"/>
        <v>0</v>
      </c>
      <c r="Q24" s="14">
        <f t="shared" si="4"/>
        <v>0</v>
      </c>
      <c r="R24" s="14">
        <f t="shared" si="5"/>
        <v>0</v>
      </c>
      <c r="S24" s="14">
        <f t="shared" si="6"/>
        <v>0</v>
      </c>
      <c r="T24" s="14">
        <f t="shared" si="7"/>
        <v>0</v>
      </c>
      <c r="U24" s="14">
        <f t="shared" si="10"/>
        <v>0</v>
      </c>
    </row>
    <row r="25" spans="1:21" x14ac:dyDescent="0.4">
      <c r="A25" t="s">
        <v>48</v>
      </c>
      <c r="B25" t="s">
        <v>26</v>
      </c>
      <c r="C25" t="s">
        <v>730</v>
      </c>
      <c r="J25" t="s">
        <v>48</v>
      </c>
      <c r="K25" s="14">
        <f t="shared" si="8"/>
        <v>0</v>
      </c>
      <c r="L25" s="14">
        <f t="shared" si="9"/>
        <v>0</v>
      </c>
      <c r="M25" s="14">
        <f t="shared" si="0"/>
        <v>0</v>
      </c>
      <c r="N25" s="14">
        <f t="shared" si="1"/>
        <v>1</v>
      </c>
      <c r="O25" s="14">
        <f t="shared" si="2"/>
        <v>0</v>
      </c>
      <c r="P25" s="14">
        <f t="shared" si="3"/>
        <v>0</v>
      </c>
      <c r="Q25" s="14">
        <f t="shared" si="4"/>
        <v>0</v>
      </c>
      <c r="R25" s="14">
        <f t="shared" si="5"/>
        <v>0</v>
      </c>
      <c r="S25" s="14">
        <f t="shared" si="6"/>
        <v>0</v>
      </c>
      <c r="T25" s="14">
        <f t="shared" si="7"/>
        <v>0</v>
      </c>
      <c r="U25" s="14">
        <f t="shared" si="10"/>
        <v>0</v>
      </c>
    </row>
    <row r="26" spans="1:21" x14ac:dyDescent="0.4">
      <c r="A26" t="s">
        <v>49</v>
      </c>
      <c r="B26" t="s">
        <v>22</v>
      </c>
      <c r="C26" t="s">
        <v>730</v>
      </c>
      <c r="J26" t="s">
        <v>49</v>
      </c>
      <c r="K26" s="14">
        <f t="shared" si="8"/>
        <v>0</v>
      </c>
      <c r="L26" s="14">
        <f t="shared" si="9"/>
        <v>1</v>
      </c>
      <c r="M26" s="14">
        <f t="shared" si="0"/>
        <v>0</v>
      </c>
      <c r="N26" s="14">
        <f t="shared" si="1"/>
        <v>0</v>
      </c>
      <c r="O26" s="14">
        <f t="shared" si="2"/>
        <v>0</v>
      </c>
      <c r="P26" s="14">
        <f t="shared" si="3"/>
        <v>0</v>
      </c>
      <c r="Q26" s="14">
        <f t="shared" si="4"/>
        <v>0</v>
      </c>
      <c r="R26" s="14">
        <f t="shared" si="5"/>
        <v>0</v>
      </c>
      <c r="S26" s="14">
        <f t="shared" si="6"/>
        <v>0</v>
      </c>
      <c r="T26" s="14">
        <f t="shared" si="7"/>
        <v>0</v>
      </c>
      <c r="U26" s="14">
        <f t="shared" si="10"/>
        <v>0</v>
      </c>
    </row>
    <row r="27" spans="1:21" x14ac:dyDescent="0.4">
      <c r="A27" t="s">
        <v>50</v>
      </c>
      <c r="B27" t="s">
        <v>18</v>
      </c>
      <c r="C27" t="s">
        <v>736</v>
      </c>
      <c r="J27" t="s">
        <v>50</v>
      </c>
      <c r="K27" s="14">
        <f t="shared" si="8"/>
        <v>0</v>
      </c>
      <c r="L27" s="14">
        <f t="shared" si="9"/>
        <v>0</v>
      </c>
      <c r="M27" s="14">
        <f t="shared" si="0"/>
        <v>0</v>
      </c>
      <c r="N27" s="14">
        <f t="shared" si="1"/>
        <v>0</v>
      </c>
      <c r="O27" s="14">
        <f t="shared" si="2"/>
        <v>0</v>
      </c>
      <c r="P27" s="14">
        <f t="shared" si="3"/>
        <v>0</v>
      </c>
      <c r="Q27" s="14">
        <f t="shared" si="4"/>
        <v>0</v>
      </c>
      <c r="R27" s="14">
        <f t="shared" si="5"/>
        <v>0</v>
      </c>
      <c r="S27" s="14">
        <f t="shared" si="6"/>
        <v>0</v>
      </c>
      <c r="T27" s="14">
        <f t="shared" si="7"/>
        <v>0</v>
      </c>
      <c r="U27" s="14">
        <f t="shared" si="10"/>
        <v>1</v>
      </c>
    </row>
    <row r="28" spans="1:21" x14ac:dyDescent="0.4">
      <c r="A28" t="s">
        <v>51</v>
      </c>
      <c r="B28" t="s">
        <v>26</v>
      </c>
      <c r="C28" t="s">
        <v>730</v>
      </c>
      <c r="J28" t="s">
        <v>51</v>
      </c>
      <c r="K28" s="14">
        <f t="shared" si="8"/>
        <v>0</v>
      </c>
      <c r="L28" s="14">
        <f t="shared" si="9"/>
        <v>0</v>
      </c>
      <c r="M28" s="14">
        <f t="shared" si="0"/>
        <v>0</v>
      </c>
      <c r="N28" s="14">
        <f t="shared" si="1"/>
        <v>1</v>
      </c>
      <c r="O28" s="14">
        <f t="shared" si="2"/>
        <v>0</v>
      </c>
      <c r="P28" s="14">
        <f t="shared" si="3"/>
        <v>0</v>
      </c>
      <c r="Q28" s="14">
        <f t="shared" si="4"/>
        <v>0</v>
      </c>
      <c r="R28" s="14">
        <f t="shared" si="5"/>
        <v>0</v>
      </c>
      <c r="S28" s="14">
        <f t="shared" si="6"/>
        <v>0</v>
      </c>
      <c r="T28" s="14">
        <f t="shared" si="7"/>
        <v>0</v>
      </c>
      <c r="U28" s="14">
        <f t="shared" si="10"/>
        <v>0</v>
      </c>
    </row>
    <row r="29" spans="1:21" x14ac:dyDescent="0.4">
      <c r="A29" t="s">
        <v>52</v>
      </c>
      <c r="B29" t="s">
        <v>22</v>
      </c>
      <c r="C29" t="s">
        <v>730</v>
      </c>
      <c r="J29" t="s">
        <v>52</v>
      </c>
      <c r="K29" s="14">
        <f t="shared" si="8"/>
        <v>0</v>
      </c>
      <c r="L29" s="14">
        <f t="shared" si="9"/>
        <v>1</v>
      </c>
      <c r="M29" s="14">
        <f t="shared" si="0"/>
        <v>0</v>
      </c>
      <c r="N29" s="14">
        <f t="shared" si="1"/>
        <v>0</v>
      </c>
      <c r="O29" s="14">
        <f t="shared" si="2"/>
        <v>0</v>
      </c>
      <c r="P29" s="14">
        <f t="shared" si="3"/>
        <v>0</v>
      </c>
      <c r="Q29" s="14">
        <f t="shared" si="4"/>
        <v>0</v>
      </c>
      <c r="R29" s="14">
        <f t="shared" si="5"/>
        <v>0</v>
      </c>
      <c r="S29" s="14">
        <f t="shared" si="6"/>
        <v>0</v>
      </c>
      <c r="T29" s="14">
        <f t="shared" si="7"/>
        <v>0</v>
      </c>
      <c r="U29" s="14">
        <f t="shared" si="10"/>
        <v>0</v>
      </c>
    </row>
    <row r="30" spans="1:21" x14ac:dyDescent="0.4">
      <c r="A30" t="s">
        <v>53</v>
      </c>
      <c r="B30" t="s">
        <v>28</v>
      </c>
      <c r="C30" t="s">
        <v>730</v>
      </c>
      <c r="J30" t="s">
        <v>53</v>
      </c>
      <c r="K30" s="14">
        <f t="shared" si="8"/>
        <v>0</v>
      </c>
      <c r="L30" s="14">
        <f t="shared" si="9"/>
        <v>0</v>
      </c>
      <c r="M30" s="14">
        <f t="shared" si="0"/>
        <v>0</v>
      </c>
      <c r="N30" s="14">
        <f t="shared" si="1"/>
        <v>0</v>
      </c>
      <c r="O30" s="14">
        <f t="shared" si="2"/>
        <v>1</v>
      </c>
      <c r="P30" s="14">
        <f t="shared" si="3"/>
        <v>0</v>
      </c>
      <c r="Q30" s="14">
        <f t="shared" si="4"/>
        <v>0</v>
      </c>
      <c r="R30" s="14">
        <f t="shared" si="5"/>
        <v>0</v>
      </c>
      <c r="S30" s="14">
        <f t="shared" si="6"/>
        <v>0</v>
      </c>
      <c r="T30" s="14">
        <f t="shared" si="7"/>
        <v>0</v>
      </c>
      <c r="U30" s="14">
        <f t="shared" si="10"/>
        <v>0</v>
      </c>
    </row>
    <row r="31" spans="1:21" x14ac:dyDescent="0.4">
      <c r="A31" t="s">
        <v>55</v>
      </c>
      <c r="B31" t="s">
        <v>18</v>
      </c>
      <c r="C31" t="s">
        <v>730</v>
      </c>
      <c r="J31" t="s">
        <v>55</v>
      </c>
      <c r="K31" s="14">
        <f t="shared" si="8"/>
        <v>0</v>
      </c>
      <c r="L31" s="14">
        <f t="shared" si="9"/>
        <v>0</v>
      </c>
      <c r="M31" s="14">
        <f t="shared" si="0"/>
        <v>0</v>
      </c>
      <c r="N31" s="14">
        <f t="shared" si="1"/>
        <v>0</v>
      </c>
      <c r="O31" s="14">
        <f t="shared" si="2"/>
        <v>0</v>
      </c>
      <c r="P31" s="14">
        <f t="shared" si="3"/>
        <v>0</v>
      </c>
      <c r="Q31" s="14">
        <f t="shared" si="4"/>
        <v>0</v>
      </c>
      <c r="R31" s="14">
        <f t="shared" si="5"/>
        <v>0</v>
      </c>
      <c r="S31" s="14">
        <f t="shared" si="6"/>
        <v>0</v>
      </c>
      <c r="T31" s="14">
        <f t="shared" si="7"/>
        <v>0</v>
      </c>
      <c r="U31" s="14">
        <f t="shared" si="10"/>
        <v>0</v>
      </c>
    </row>
    <row r="32" spans="1:21" x14ac:dyDescent="0.4">
      <c r="A32" t="s">
        <v>56</v>
      </c>
      <c r="B32" t="s">
        <v>18</v>
      </c>
      <c r="C32" t="s">
        <v>730</v>
      </c>
      <c r="J32" t="s">
        <v>56</v>
      </c>
      <c r="K32" s="14">
        <f t="shared" si="8"/>
        <v>0</v>
      </c>
      <c r="L32" s="14">
        <f t="shared" si="9"/>
        <v>0</v>
      </c>
      <c r="M32" s="14">
        <f t="shared" si="0"/>
        <v>0</v>
      </c>
      <c r="N32" s="14">
        <f t="shared" si="1"/>
        <v>0</v>
      </c>
      <c r="O32" s="14">
        <f t="shared" si="2"/>
        <v>0</v>
      </c>
      <c r="P32" s="14">
        <f t="shared" si="3"/>
        <v>0</v>
      </c>
      <c r="Q32" s="14">
        <f t="shared" si="4"/>
        <v>0</v>
      </c>
      <c r="R32" s="14">
        <f t="shared" si="5"/>
        <v>0</v>
      </c>
      <c r="S32" s="14">
        <f t="shared" si="6"/>
        <v>0</v>
      </c>
      <c r="T32" s="14">
        <f t="shared" si="7"/>
        <v>0</v>
      </c>
      <c r="U32" s="14">
        <f t="shared" si="10"/>
        <v>0</v>
      </c>
    </row>
    <row r="33" spans="1:21" x14ac:dyDescent="0.4">
      <c r="A33" t="s">
        <v>57</v>
      </c>
      <c r="B33" t="s">
        <v>20</v>
      </c>
      <c r="C33" t="s">
        <v>730</v>
      </c>
      <c r="J33" t="s">
        <v>57</v>
      </c>
      <c r="K33" s="14">
        <f t="shared" si="8"/>
        <v>1</v>
      </c>
      <c r="L33" s="14">
        <f t="shared" si="9"/>
        <v>0</v>
      </c>
      <c r="M33" s="14">
        <f t="shared" si="0"/>
        <v>0</v>
      </c>
      <c r="N33" s="14">
        <f t="shared" si="1"/>
        <v>0</v>
      </c>
      <c r="O33" s="14">
        <f t="shared" si="2"/>
        <v>0</v>
      </c>
      <c r="P33" s="14">
        <f t="shared" si="3"/>
        <v>0</v>
      </c>
      <c r="Q33" s="14">
        <f t="shared" si="4"/>
        <v>0</v>
      </c>
      <c r="R33" s="14">
        <f t="shared" si="5"/>
        <v>0</v>
      </c>
      <c r="S33" s="14">
        <f t="shared" si="6"/>
        <v>0</v>
      </c>
      <c r="T33" s="14">
        <f t="shared" si="7"/>
        <v>0</v>
      </c>
      <c r="U33" s="14">
        <f t="shared" si="10"/>
        <v>0</v>
      </c>
    </row>
    <row r="34" spans="1:21" x14ac:dyDescent="0.4">
      <c r="A34" t="s">
        <v>58</v>
      </c>
      <c r="B34" t="s">
        <v>20</v>
      </c>
      <c r="C34" t="s">
        <v>730</v>
      </c>
      <c r="J34" t="s">
        <v>58</v>
      </c>
      <c r="K34" s="14">
        <f t="shared" si="8"/>
        <v>1</v>
      </c>
      <c r="L34" s="14">
        <f t="shared" si="9"/>
        <v>0</v>
      </c>
      <c r="M34" s="14">
        <f t="shared" si="0"/>
        <v>0</v>
      </c>
      <c r="N34" s="14">
        <f t="shared" si="1"/>
        <v>0</v>
      </c>
      <c r="O34" s="14">
        <f t="shared" si="2"/>
        <v>0</v>
      </c>
      <c r="P34" s="14">
        <f t="shared" si="3"/>
        <v>0</v>
      </c>
      <c r="Q34" s="14">
        <f t="shared" si="4"/>
        <v>0</v>
      </c>
      <c r="R34" s="14">
        <f t="shared" si="5"/>
        <v>0</v>
      </c>
      <c r="S34" s="14">
        <f t="shared" si="6"/>
        <v>0</v>
      </c>
      <c r="T34" s="14">
        <f t="shared" si="7"/>
        <v>0</v>
      </c>
      <c r="U34" s="14">
        <f t="shared" si="10"/>
        <v>0</v>
      </c>
    </row>
    <row r="35" spans="1:21" x14ac:dyDescent="0.4">
      <c r="A35" t="s">
        <v>59</v>
      </c>
      <c r="B35" t="s">
        <v>24</v>
      </c>
      <c r="C35" t="s">
        <v>730</v>
      </c>
      <c r="J35" t="s">
        <v>59</v>
      </c>
      <c r="K35" s="14">
        <f t="shared" si="8"/>
        <v>0</v>
      </c>
      <c r="L35" s="14">
        <f t="shared" si="9"/>
        <v>0</v>
      </c>
      <c r="M35" s="14">
        <f t="shared" si="0"/>
        <v>1</v>
      </c>
      <c r="N35" s="14">
        <f t="shared" si="1"/>
        <v>0</v>
      </c>
      <c r="O35" s="14">
        <f t="shared" si="2"/>
        <v>0</v>
      </c>
      <c r="P35" s="14">
        <f t="shared" si="3"/>
        <v>0</v>
      </c>
      <c r="Q35" s="14">
        <f t="shared" si="4"/>
        <v>0</v>
      </c>
      <c r="R35" s="14">
        <f t="shared" si="5"/>
        <v>0</v>
      </c>
      <c r="S35" s="14">
        <f t="shared" si="6"/>
        <v>0</v>
      </c>
      <c r="T35" s="14">
        <f t="shared" si="7"/>
        <v>0</v>
      </c>
      <c r="U35" s="14">
        <f t="shared" si="10"/>
        <v>0</v>
      </c>
    </row>
    <row r="36" spans="1:21" x14ac:dyDescent="0.4">
      <c r="A36" t="s">
        <v>60</v>
      </c>
      <c r="B36" t="s">
        <v>26</v>
      </c>
      <c r="C36" t="s">
        <v>730</v>
      </c>
      <c r="J36" t="s">
        <v>60</v>
      </c>
      <c r="K36" s="14">
        <f t="shared" si="8"/>
        <v>0</v>
      </c>
      <c r="L36" s="14">
        <f t="shared" si="9"/>
        <v>0</v>
      </c>
      <c r="M36" s="14">
        <f t="shared" si="0"/>
        <v>0</v>
      </c>
      <c r="N36" s="14">
        <f t="shared" si="1"/>
        <v>1</v>
      </c>
      <c r="O36" s="14">
        <f t="shared" si="2"/>
        <v>0</v>
      </c>
      <c r="P36" s="14">
        <f t="shared" si="3"/>
        <v>0</v>
      </c>
      <c r="Q36" s="14">
        <f t="shared" si="4"/>
        <v>0</v>
      </c>
      <c r="R36" s="14">
        <f t="shared" si="5"/>
        <v>0</v>
      </c>
      <c r="S36" s="14">
        <f t="shared" si="6"/>
        <v>0</v>
      </c>
      <c r="T36" s="14">
        <f t="shared" si="7"/>
        <v>0</v>
      </c>
      <c r="U36" s="14">
        <f t="shared" si="10"/>
        <v>0</v>
      </c>
    </row>
    <row r="37" spans="1:21" x14ac:dyDescent="0.4">
      <c r="A37" t="s">
        <v>61</v>
      </c>
      <c r="B37" t="s">
        <v>26</v>
      </c>
      <c r="C37" t="s">
        <v>730</v>
      </c>
      <c r="J37" t="s">
        <v>61</v>
      </c>
      <c r="K37" s="14">
        <f t="shared" si="8"/>
        <v>0</v>
      </c>
      <c r="L37" s="14">
        <f t="shared" si="9"/>
        <v>0</v>
      </c>
      <c r="M37" s="14">
        <f t="shared" si="0"/>
        <v>0</v>
      </c>
      <c r="N37" s="14">
        <f t="shared" si="1"/>
        <v>1</v>
      </c>
      <c r="O37" s="14">
        <f t="shared" si="2"/>
        <v>0</v>
      </c>
      <c r="P37" s="14">
        <f t="shared" si="3"/>
        <v>0</v>
      </c>
      <c r="Q37" s="14">
        <f t="shared" si="4"/>
        <v>0</v>
      </c>
      <c r="R37" s="14">
        <f t="shared" si="5"/>
        <v>0</v>
      </c>
      <c r="S37" s="14">
        <f t="shared" si="6"/>
        <v>0</v>
      </c>
      <c r="T37" s="14">
        <f t="shared" si="7"/>
        <v>0</v>
      </c>
      <c r="U37" s="14">
        <f t="shared" si="10"/>
        <v>0</v>
      </c>
    </row>
    <row r="38" spans="1:21" x14ac:dyDescent="0.4">
      <c r="A38" t="s">
        <v>62</v>
      </c>
      <c r="B38" t="s">
        <v>22</v>
      </c>
      <c r="C38" t="s">
        <v>736</v>
      </c>
      <c r="J38" t="s">
        <v>62</v>
      </c>
      <c r="K38" s="14">
        <f t="shared" si="8"/>
        <v>0</v>
      </c>
      <c r="L38" s="14">
        <f t="shared" si="9"/>
        <v>1</v>
      </c>
      <c r="M38" s="14">
        <f t="shared" si="0"/>
        <v>0</v>
      </c>
      <c r="N38" s="14">
        <f t="shared" si="1"/>
        <v>0</v>
      </c>
      <c r="O38" s="14">
        <f t="shared" si="2"/>
        <v>0</v>
      </c>
      <c r="P38" s="14">
        <f t="shared" si="3"/>
        <v>0</v>
      </c>
      <c r="Q38" s="14">
        <f t="shared" si="4"/>
        <v>0</v>
      </c>
      <c r="R38" s="14">
        <f t="shared" si="5"/>
        <v>0</v>
      </c>
      <c r="S38" s="14">
        <f t="shared" si="6"/>
        <v>0</v>
      </c>
      <c r="T38" s="14">
        <f t="shared" si="7"/>
        <v>0</v>
      </c>
      <c r="U38" s="14">
        <f t="shared" si="10"/>
        <v>1</v>
      </c>
    </row>
    <row r="39" spans="1:21" x14ac:dyDescent="0.4">
      <c r="A39" t="s">
        <v>63</v>
      </c>
      <c r="B39" t="s">
        <v>18</v>
      </c>
      <c r="C39" t="s">
        <v>730</v>
      </c>
      <c r="J39" t="s">
        <v>63</v>
      </c>
      <c r="K39" s="14">
        <f t="shared" si="8"/>
        <v>0</v>
      </c>
      <c r="L39" s="14">
        <f t="shared" si="9"/>
        <v>0</v>
      </c>
      <c r="M39" s="14">
        <f t="shared" si="0"/>
        <v>0</v>
      </c>
      <c r="N39" s="14">
        <f t="shared" si="1"/>
        <v>0</v>
      </c>
      <c r="O39" s="14">
        <f t="shared" si="2"/>
        <v>0</v>
      </c>
      <c r="P39" s="14">
        <f t="shared" si="3"/>
        <v>0</v>
      </c>
      <c r="Q39" s="14">
        <f t="shared" si="4"/>
        <v>0</v>
      </c>
      <c r="R39" s="14">
        <f t="shared" si="5"/>
        <v>0</v>
      </c>
      <c r="S39" s="14">
        <f t="shared" si="6"/>
        <v>0</v>
      </c>
      <c r="T39" s="14">
        <f t="shared" si="7"/>
        <v>0</v>
      </c>
      <c r="U39" s="14">
        <f t="shared" si="10"/>
        <v>0</v>
      </c>
    </row>
    <row r="40" spans="1:21" x14ac:dyDescent="0.4">
      <c r="A40" t="s">
        <v>64</v>
      </c>
      <c r="B40" t="s">
        <v>18</v>
      </c>
      <c r="C40" t="s">
        <v>730</v>
      </c>
      <c r="J40" t="s">
        <v>64</v>
      </c>
      <c r="K40" s="14">
        <f t="shared" si="8"/>
        <v>0</v>
      </c>
      <c r="L40" s="14">
        <f t="shared" si="9"/>
        <v>0</v>
      </c>
      <c r="M40" s="14">
        <f t="shared" si="0"/>
        <v>0</v>
      </c>
      <c r="N40" s="14">
        <f t="shared" si="1"/>
        <v>0</v>
      </c>
      <c r="O40" s="14">
        <f t="shared" si="2"/>
        <v>0</v>
      </c>
      <c r="P40" s="14">
        <f t="shared" si="3"/>
        <v>0</v>
      </c>
      <c r="Q40" s="14">
        <f t="shared" si="4"/>
        <v>0</v>
      </c>
      <c r="R40" s="14">
        <f t="shared" si="5"/>
        <v>0</v>
      </c>
      <c r="S40" s="14">
        <f t="shared" si="6"/>
        <v>0</v>
      </c>
      <c r="T40" s="14">
        <f t="shared" si="7"/>
        <v>0</v>
      </c>
      <c r="U40" s="14">
        <f t="shared" si="10"/>
        <v>0</v>
      </c>
    </row>
    <row r="41" spans="1:21" x14ac:dyDescent="0.4">
      <c r="A41" t="s">
        <v>65</v>
      </c>
      <c r="B41" t="s">
        <v>20</v>
      </c>
      <c r="C41" t="s">
        <v>730</v>
      </c>
      <c r="J41" t="s">
        <v>65</v>
      </c>
      <c r="K41" s="14">
        <f t="shared" si="8"/>
        <v>1</v>
      </c>
      <c r="L41" s="14">
        <f t="shared" si="9"/>
        <v>0</v>
      </c>
      <c r="M41" s="14">
        <f t="shared" si="0"/>
        <v>0</v>
      </c>
      <c r="N41" s="14">
        <f t="shared" si="1"/>
        <v>0</v>
      </c>
      <c r="O41" s="14">
        <f t="shared" si="2"/>
        <v>0</v>
      </c>
      <c r="P41" s="14">
        <f t="shared" si="3"/>
        <v>0</v>
      </c>
      <c r="Q41" s="14">
        <f t="shared" si="4"/>
        <v>0</v>
      </c>
      <c r="R41" s="14">
        <f t="shared" si="5"/>
        <v>0</v>
      </c>
      <c r="S41" s="14">
        <f t="shared" si="6"/>
        <v>0</v>
      </c>
      <c r="T41" s="14">
        <f t="shared" si="7"/>
        <v>0</v>
      </c>
      <c r="U41" s="14">
        <f t="shared" si="10"/>
        <v>0</v>
      </c>
    </row>
    <row r="42" spans="1:21" x14ac:dyDescent="0.4">
      <c r="A42" t="s">
        <v>66</v>
      </c>
      <c r="B42" t="s">
        <v>24</v>
      </c>
      <c r="C42" t="s">
        <v>730</v>
      </c>
      <c r="J42" t="s">
        <v>66</v>
      </c>
      <c r="K42" s="14">
        <f t="shared" si="8"/>
        <v>0</v>
      </c>
      <c r="L42" s="14">
        <f t="shared" si="9"/>
        <v>0</v>
      </c>
      <c r="M42" s="14">
        <f t="shared" si="0"/>
        <v>1</v>
      </c>
      <c r="N42" s="14">
        <f t="shared" si="1"/>
        <v>0</v>
      </c>
      <c r="O42" s="14">
        <f t="shared" si="2"/>
        <v>0</v>
      </c>
      <c r="P42" s="14">
        <f t="shared" si="3"/>
        <v>0</v>
      </c>
      <c r="Q42" s="14">
        <f t="shared" si="4"/>
        <v>0</v>
      </c>
      <c r="R42" s="14">
        <f t="shared" si="5"/>
        <v>0</v>
      </c>
      <c r="S42" s="14">
        <f t="shared" si="6"/>
        <v>0</v>
      </c>
      <c r="T42" s="14">
        <f t="shared" si="7"/>
        <v>0</v>
      </c>
      <c r="U42" s="14">
        <f t="shared" si="10"/>
        <v>0</v>
      </c>
    </row>
    <row r="43" spans="1:21" x14ac:dyDescent="0.4">
      <c r="A43" t="s">
        <v>67</v>
      </c>
      <c r="B43" t="s">
        <v>26</v>
      </c>
      <c r="C43" t="s">
        <v>730</v>
      </c>
      <c r="J43" t="s">
        <v>67</v>
      </c>
      <c r="K43" s="14">
        <f t="shared" si="8"/>
        <v>0</v>
      </c>
      <c r="L43" s="14">
        <f t="shared" si="9"/>
        <v>0</v>
      </c>
      <c r="M43" s="14">
        <f t="shared" si="0"/>
        <v>0</v>
      </c>
      <c r="N43" s="14">
        <f t="shared" si="1"/>
        <v>1</v>
      </c>
      <c r="O43" s="14">
        <f t="shared" si="2"/>
        <v>0</v>
      </c>
      <c r="P43" s="14">
        <f t="shared" si="3"/>
        <v>0</v>
      </c>
      <c r="Q43" s="14">
        <f t="shared" si="4"/>
        <v>0</v>
      </c>
      <c r="R43" s="14">
        <f t="shared" si="5"/>
        <v>0</v>
      </c>
      <c r="S43" s="14">
        <f t="shared" si="6"/>
        <v>0</v>
      </c>
      <c r="T43" s="14">
        <f t="shared" si="7"/>
        <v>0</v>
      </c>
      <c r="U43" s="14">
        <f t="shared" si="10"/>
        <v>0</v>
      </c>
    </row>
    <row r="44" spans="1:21" x14ac:dyDescent="0.4">
      <c r="A44" t="s">
        <v>68</v>
      </c>
      <c r="B44" t="s">
        <v>22</v>
      </c>
      <c r="C44" t="s">
        <v>736</v>
      </c>
      <c r="J44" t="s">
        <v>68</v>
      </c>
      <c r="K44" s="14">
        <f t="shared" si="8"/>
        <v>0</v>
      </c>
      <c r="L44" s="14">
        <f t="shared" si="9"/>
        <v>1</v>
      </c>
      <c r="M44" s="14">
        <f t="shared" si="0"/>
        <v>0</v>
      </c>
      <c r="N44" s="14">
        <f t="shared" si="1"/>
        <v>0</v>
      </c>
      <c r="O44" s="14">
        <f t="shared" si="2"/>
        <v>0</v>
      </c>
      <c r="P44" s="14">
        <f t="shared" si="3"/>
        <v>0</v>
      </c>
      <c r="Q44" s="14">
        <f t="shared" si="4"/>
        <v>0</v>
      </c>
      <c r="R44" s="14">
        <f t="shared" si="5"/>
        <v>0</v>
      </c>
      <c r="S44" s="14">
        <f t="shared" si="6"/>
        <v>0</v>
      </c>
      <c r="T44" s="14">
        <f t="shared" si="7"/>
        <v>0</v>
      </c>
      <c r="U44" s="14">
        <f t="shared" si="10"/>
        <v>1</v>
      </c>
    </row>
    <row r="45" spans="1:21" x14ac:dyDescent="0.4">
      <c r="A45" t="s">
        <v>69</v>
      </c>
      <c r="B45" t="s">
        <v>18</v>
      </c>
      <c r="C45" t="s">
        <v>730</v>
      </c>
      <c r="J45" t="s">
        <v>69</v>
      </c>
      <c r="K45" s="14">
        <f t="shared" si="8"/>
        <v>0</v>
      </c>
      <c r="L45" s="14">
        <f t="shared" si="9"/>
        <v>0</v>
      </c>
      <c r="M45" s="14">
        <f t="shared" si="0"/>
        <v>0</v>
      </c>
      <c r="N45" s="14">
        <f t="shared" si="1"/>
        <v>0</v>
      </c>
      <c r="O45" s="14">
        <f t="shared" si="2"/>
        <v>0</v>
      </c>
      <c r="P45" s="14">
        <f t="shared" si="3"/>
        <v>0</v>
      </c>
      <c r="Q45" s="14">
        <f t="shared" si="4"/>
        <v>0</v>
      </c>
      <c r="R45" s="14">
        <f t="shared" si="5"/>
        <v>0</v>
      </c>
      <c r="S45" s="14">
        <f t="shared" si="6"/>
        <v>0</v>
      </c>
      <c r="T45" s="14">
        <f t="shared" si="7"/>
        <v>0</v>
      </c>
      <c r="U45" s="14">
        <f t="shared" si="10"/>
        <v>0</v>
      </c>
    </row>
    <row r="46" spans="1:21" x14ac:dyDescent="0.4">
      <c r="A46" t="s">
        <v>70</v>
      </c>
      <c r="B46" t="s">
        <v>24</v>
      </c>
      <c r="C46" t="s">
        <v>736</v>
      </c>
      <c r="J46" t="s">
        <v>70</v>
      </c>
      <c r="K46" s="14">
        <f t="shared" si="8"/>
        <v>0</v>
      </c>
      <c r="L46" s="14">
        <f t="shared" si="9"/>
        <v>0</v>
      </c>
      <c r="M46" s="14">
        <f t="shared" si="0"/>
        <v>1</v>
      </c>
      <c r="N46" s="14">
        <f t="shared" si="1"/>
        <v>0</v>
      </c>
      <c r="O46" s="14">
        <f t="shared" si="2"/>
        <v>0</v>
      </c>
      <c r="P46" s="14">
        <f t="shared" si="3"/>
        <v>0</v>
      </c>
      <c r="Q46" s="14">
        <f t="shared" si="4"/>
        <v>0</v>
      </c>
      <c r="R46" s="14">
        <f t="shared" si="5"/>
        <v>0</v>
      </c>
      <c r="S46" s="14">
        <f t="shared" si="6"/>
        <v>0</v>
      </c>
      <c r="T46" s="14">
        <f t="shared" si="7"/>
        <v>0</v>
      </c>
      <c r="U46" s="14">
        <f t="shared" si="10"/>
        <v>1</v>
      </c>
    </row>
    <row r="47" spans="1:21" x14ac:dyDescent="0.4">
      <c r="A47" t="s">
        <v>71</v>
      </c>
      <c r="B47" t="s">
        <v>22</v>
      </c>
      <c r="C47" t="s">
        <v>730</v>
      </c>
      <c r="J47" t="s">
        <v>71</v>
      </c>
      <c r="K47" s="14">
        <f t="shared" si="8"/>
        <v>0</v>
      </c>
      <c r="L47" s="14">
        <f t="shared" si="9"/>
        <v>1</v>
      </c>
      <c r="M47" s="14">
        <f t="shared" si="0"/>
        <v>0</v>
      </c>
      <c r="N47" s="14">
        <f t="shared" si="1"/>
        <v>0</v>
      </c>
      <c r="O47" s="14">
        <f t="shared" si="2"/>
        <v>0</v>
      </c>
      <c r="P47" s="14">
        <f t="shared" si="3"/>
        <v>0</v>
      </c>
      <c r="Q47" s="14">
        <f t="shared" si="4"/>
        <v>0</v>
      </c>
      <c r="R47" s="14">
        <f t="shared" si="5"/>
        <v>0</v>
      </c>
      <c r="S47" s="14">
        <f t="shared" si="6"/>
        <v>0</v>
      </c>
      <c r="T47" s="14">
        <f t="shared" si="7"/>
        <v>0</v>
      </c>
      <c r="U47" s="14">
        <f t="shared" si="10"/>
        <v>0</v>
      </c>
    </row>
    <row r="48" spans="1:21" x14ac:dyDescent="0.4">
      <c r="A48" t="s">
        <v>72</v>
      </c>
      <c r="B48" t="s">
        <v>18</v>
      </c>
      <c r="C48" t="s">
        <v>730</v>
      </c>
      <c r="J48" t="s">
        <v>72</v>
      </c>
      <c r="K48" s="14">
        <f t="shared" si="8"/>
        <v>0</v>
      </c>
      <c r="L48" s="14">
        <f t="shared" si="9"/>
        <v>0</v>
      </c>
      <c r="M48" s="14">
        <f t="shared" si="0"/>
        <v>0</v>
      </c>
      <c r="N48" s="14">
        <f t="shared" si="1"/>
        <v>0</v>
      </c>
      <c r="O48" s="14">
        <f t="shared" si="2"/>
        <v>0</v>
      </c>
      <c r="P48" s="14">
        <f t="shared" si="3"/>
        <v>0</v>
      </c>
      <c r="Q48" s="14">
        <f t="shared" si="4"/>
        <v>0</v>
      </c>
      <c r="R48" s="14">
        <f t="shared" si="5"/>
        <v>0</v>
      </c>
      <c r="S48" s="14">
        <f t="shared" si="6"/>
        <v>0</v>
      </c>
      <c r="T48" s="14">
        <f t="shared" si="7"/>
        <v>0</v>
      </c>
      <c r="U48" s="14">
        <f t="shared" si="10"/>
        <v>0</v>
      </c>
    </row>
    <row r="49" spans="1:21" x14ac:dyDescent="0.4">
      <c r="A49" t="s">
        <v>73</v>
      </c>
      <c r="B49" t="s">
        <v>20</v>
      </c>
      <c r="C49" t="s">
        <v>730</v>
      </c>
      <c r="J49" t="s">
        <v>73</v>
      </c>
      <c r="K49" s="14">
        <f t="shared" si="8"/>
        <v>1</v>
      </c>
      <c r="L49" s="14">
        <f t="shared" si="9"/>
        <v>0</v>
      </c>
      <c r="M49" s="14">
        <f t="shared" si="0"/>
        <v>0</v>
      </c>
      <c r="N49" s="14">
        <f t="shared" si="1"/>
        <v>0</v>
      </c>
      <c r="O49" s="14">
        <f t="shared" si="2"/>
        <v>0</v>
      </c>
      <c r="P49" s="14">
        <f t="shared" si="3"/>
        <v>0</v>
      </c>
      <c r="Q49" s="14">
        <f t="shared" si="4"/>
        <v>0</v>
      </c>
      <c r="R49" s="14">
        <f t="shared" si="5"/>
        <v>0</v>
      </c>
      <c r="S49" s="14">
        <f t="shared" si="6"/>
        <v>0</v>
      </c>
      <c r="T49" s="14">
        <f t="shared" si="7"/>
        <v>0</v>
      </c>
      <c r="U49" s="14">
        <f t="shared" si="10"/>
        <v>0</v>
      </c>
    </row>
    <row r="50" spans="1:21" x14ac:dyDescent="0.4">
      <c r="A50" t="s">
        <v>74</v>
      </c>
      <c r="B50" t="s">
        <v>24</v>
      </c>
      <c r="C50" t="s">
        <v>736</v>
      </c>
      <c r="J50" t="s">
        <v>74</v>
      </c>
      <c r="K50" s="14">
        <f t="shared" si="8"/>
        <v>0</v>
      </c>
      <c r="L50" s="14">
        <f t="shared" si="9"/>
        <v>0</v>
      </c>
      <c r="M50" s="14">
        <f t="shared" si="0"/>
        <v>1</v>
      </c>
      <c r="N50" s="14">
        <f t="shared" si="1"/>
        <v>0</v>
      </c>
      <c r="O50" s="14">
        <f t="shared" si="2"/>
        <v>0</v>
      </c>
      <c r="P50" s="14">
        <f t="shared" si="3"/>
        <v>0</v>
      </c>
      <c r="Q50" s="14">
        <f t="shared" si="4"/>
        <v>0</v>
      </c>
      <c r="R50" s="14">
        <f t="shared" si="5"/>
        <v>0</v>
      </c>
      <c r="S50" s="14">
        <f t="shared" si="6"/>
        <v>0</v>
      </c>
      <c r="T50" s="14">
        <f t="shared" si="7"/>
        <v>0</v>
      </c>
      <c r="U50" s="14">
        <f t="shared" si="10"/>
        <v>1</v>
      </c>
    </row>
    <row r="51" spans="1:21" x14ac:dyDescent="0.4">
      <c r="A51" t="s">
        <v>75</v>
      </c>
      <c r="B51" t="s">
        <v>26</v>
      </c>
      <c r="C51" t="s">
        <v>730</v>
      </c>
      <c r="J51" t="s">
        <v>75</v>
      </c>
      <c r="K51" s="14">
        <f t="shared" si="8"/>
        <v>0</v>
      </c>
      <c r="L51" s="14">
        <f t="shared" si="9"/>
        <v>0</v>
      </c>
      <c r="M51" s="14">
        <f t="shared" si="0"/>
        <v>0</v>
      </c>
      <c r="N51" s="14">
        <f t="shared" si="1"/>
        <v>1</v>
      </c>
      <c r="O51" s="14">
        <f t="shared" si="2"/>
        <v>0</v>
      </c>
      <c r="P51" s="14">
        <f t="shared" si="3"/>
        <v>0</v>
      </c>
      <c r="Q51" s="14">
        <f t="shared" si="4"/>
        <v>0</v>
      </c>
      <c r="R51" s="14">
        <f t="shared" si="5"/>
        <v>0</v>
      </c>
      <c r="S51" s="14">
        <f t="shared" si="6"/>
        <v>0</v>
      </c>
      <c r="T51" s="14">
        <f t="shared" si="7"/>
        <v>0</v>
      </c>
      <c r="U51" s="14">
        <f t="shared" si="10"/>
        <v>0</v>
      </c>
    </row>
    <row r="52" spans="1:21" x14ac:dyDescent="0.4">
      <c r="A52" t="s">
        <v>76</v>
      </c>
      <c r="B52" t="s">
        <v>18</v>
      </c>
      <c r="C52" t="s">
        <v>736</v>
      </c>
      <c r="J52" t="s">
        <v>76</v>
      </c>
      <c r="K52" s="14">
        <f t="shared" si="8"/>
        <v>0</v>
      </c>
      <c r="L52" s="14">
        <f t="shared" si="9"/>
        <v>0</v>
      </c>
      <c r="M52" s="14">
        <f t="shared" si="0"/>
        <v>0</v>
      </c>
      <c r="N52" s="14">
        <f t="shared" si="1"/>
        <v>0</v>
      </c>
      <c r="O52" s="14">
        <f t="shared" si="2"/>
        <v>0</v>
      </c>
      <c r="P52" s="14">
        <f t="shared" si="3"/>
        <v>0</v>
      </c>
      <c r="Q52" s="14">
        <f t="shared" si="4"/>
        <v>0</v>
      </c>
      <c r="R52" s="14">
        <f t="shared" si="5"/>
        <v>0</v>
      </c>
      <c r="S52" s="14">
        <f t="shared" si="6"/>
        <v>0</v>
      </c>
      <c r="T52" s="14">
        <f t="shared" si="7"/>
        <v>0</v>
      </c>
      <c r="U52" s="14">
        <f t="shared" si="10"/>
        <v>1</v>
      </c>
    </row>
    <row r="53" spans="1:21" x14ac:dyDescent="0.4">
      <c r="A53" t="s">
        <v>77</v>
      </c>
      <c r="B53" t="s">
        <v>20</v>
      </c>
      <c r="C53" t="s">
        <v>736</v>
      </c>
      <c r="J53" t="s">
        <v>77</v>
      </c>
      <c r="K53" s="14">
        <f t="shared" si="8"/>
        <v>1</v>
      </c>
      <c r="L53" s="14">
        <f t="shared" si="9"/>
        <v>0</v>
      </c>
      <c r="M53" s="14">
        <f t="shared" si="0"/>
        <v>0</v>
      </c>
      <c r="N53" s="14">
        <f t="shared" si="1"/>
        <v>0</v>
      </c>
      <c r="O53" s="14">
        <f t="shared" si="2"/>
        <v>0</v>
      </c>
      <c r="P53" s="14">
        <f t="shared" si="3"/>
        <v>0</v>
      </c>
      <c r="Q53" s="14">
        <f t="shared" si="4"/>
        <v>0</v>
      </c>
      <c r="R53" s="14">
        <f t="shared" si="5"/>
        <v>0</v>
      </c>
      <c r="S53" s="14">
        <f t="shared" si="6"/>
        <v>0</v>
      </c>
      <c r="T53" s="14">
        <f t="shared" si="7"/>
        <v>0</v>
      </c>
      <c r="U53" s="14">
        <f t="shared" si="10"/>
        <v>1</v>
      </c>
    </row>
    <row r="54" spans="1:21" x14ac:dyDescent="0.4">
      <c r="A54" t="s">
        <v>78</v>
      </c>
      <c r="B54" t="s">
        <v>24</v>
      </c>
      <c r="C54" t="s">
        <v>730</v>
      </c>
      <c r="J54" t="s">
        <v>78</v>
      </c>
      <c r="K54" s="14">
        <f t="shared" si="8"/>
        <v>0</v>
      </c>
      <c r="L54" s="14">
        <f t="shared" si="9"/>
        <v>0</v>
      </c>
      <c r="M54" s="14">
        <f t="shared" si="0"/>
        <v>1</v>
      </c>
      <c r="N54" s="14">
        <f t="shared" si="1"/>
        <v>0</v>
      </c>
      <c r="O54" s="14">
        <f t="shared" si="2"/>
        <v>0</v>
      </c>
      <c r="P54" s="14">
        <f t="shared" si="3"/>
        <v>0</v>
      </c>
      <c r="Q54" s="14">
        <f t="shared" si="4"/>
        <v>0</v>
      </c>
      <c r="R54" s="14">
        <f t="shared" si="5"/>
        <v>0</v>
      </c>
      <c r="S54" s="14">
        <f t="shared" si="6"/>
        <v>0</v>
      </c>
      <c r="T54" s="14">
        <f t="shared" si="7"/>
        <v>0</v>
      </c>
      <c r="U54" s="14">
        <f t="shared" si="10"/>
        <v>0</v>
      </c>
    </row>
    <row r="55" spans="1:21" x14ac:dyDescent="0.4">
      <c r="A55" t="s">
        <v>79</v>
      </c>
      <c r="B55" t="s">
        <v>26</v>
      </c>
      <c r="C55" t="s">
        <v>730</v>
      </c>
      <c r="J55" t="s">
        <v>79</v>
      </c>
      <c r="K55" s="14">
        <f t="shared" si="8"/>
        <v>0</v>
      </c>
      <c r="L55" s="14">
        <f t="shared" si="9"/>
        <v>0</v>
      </c>
      <c r="M55" s="14">
        <f t="shared" si="0"/>
        <v>0</v>
      </c>
      <c r="N55" s="14">
        <f t="shared" si="1"/>
        <v>1</v>
      </c>
      <c r="O55" s="14">
        <f t="shared" si="2"/>
        <v>0</v>
      </c>
      <c r="P55" s="14">
        <f t="shared" si="3"/>
        <v>0</v>
      </c>
      <c r="Q55" s="14">
        <f t="shared" si="4"/>
        <v>0</v>
      </c>
      <c r="R55" s="14">
        <f t="shared" si="5"/>
        <v>0</v>
      </c>
      <c r="S55" s="14">
        <f t="shared" si="6"/>
        <v>0</v>
      </c>
      <c r="T55" s="14">
        <f t="shared" si="7"/>
        <v>0</v>
      </c>
      <c r="U55" s="14">
        <f t="shared" si="10"/>
        <v>0</v>
      </c>
    </row>
    <row r="56" spans="1:21" x14ac:dyDescent="0.4">
      <c r="A56" t="s">
        <v>80</v>
      </c>
      <c r="B56" t="s">
        <v>18</v>
      </c>
      <c r="C56" t="s">
        <v>736</v>
      </c>
      <c r="J56" t="s">
        <v>80</v>
      </c>
      <c r="K56" s="14">
        <f t="shared" si="8"/>
        <v>0</v>
      </c>
      <c r="L56" s="14">
        <f t="shared" si="9"/>
        <v>0</v>
      </c>
      <c r="M56" s="14">
        <f t="shared" si="0"/>
        <v>0</v>
      </c>
      <c r="N56" s="14">
        <f t="shared" si="1"/>
        <v>0</v>
      </c>
      <c r="O56" s="14">
        <f t="shared" si="2"/>
        <v>0</v>
      </c>
      <c r="P56" s="14">
        <f t="shared" si="3"/>
        <v>0</v>
      </c>
      <c r="Q56" s="14">
        <f t="shared" si="4"/>
        <v>0</v>
      </c>
      <c r="R56" s="14">
        <f t="shared" si="5"/>
        <v>0</v>
      </c>
      <c r="S56" s="14">
        <f t="shared" si="6"/>
        <v>0</v>
      </c>
      <c r="T56" s="14">
        <f t="shared" si="7"/>
        <v>0</v>
      </c>
      <c r="U56" s="14">
        <f t="shared" si="10"/>
        <v>1</v>
      </c>
    </row>
    <row r="57" spans="1:21" x14ac:dyDescent="0.4">
      <c r="A57" t="s">
        <v>81</v>
      </c>
      <c r="B57" t="s">
        <v>26</v>
      </c>
      <c r="C57" t="s">
        <v>736</v>
      </c>
      <c r="J57" t="s">
        <v>81</v>
      </c>
      <c r="K57" s="14">
        <f t="shared" si="8"/>
        <v>0</v>
      </c>
      <c r="L57" s="14">
        <f t="shared" si="9"/>
        <v>0</v>
      </c>
      <c r="M57" s="14">
        <f t="shared" si="0"/>
        <v>0</v>
      </c>
      <c r="N57" s="14">
        <f t="shared" si="1"/>
        <v>1</v>
      </c>
      <c r="O57" s="14">
        <f t="shared" si="2"/>
        <v>0</v>
      </c>
      <c r="P57" s="14">
        <f t="shared" si="3"/>
        <v>0</v>
      </c>
      <c r="Q57" s="14">
        <f t="shared" si="4"/>
        <v>0</v>
      </c>
      <c r="R57" s="14">
        <f t="shared" si="5"/>
        <v>0</v>
      </c>
      <c r="S57" s="14">
        <f t="shared" si="6"/>
        <v>0</v>
      </c>
      <c r="T57" s="14">
        <f t="shared" si="7"/>
        <v>0</v>
      </c>
      <c r="U57" s="14">
        <f t="shared" si="10"/>
        <v>1</v>
      </c>
    </row>
    <row r="58" spans="1:21" x14ac:dyDescent="0.4">
      <c r="A58" t="s">
        <v>82</v>
      </c>
      <c r="B58" t="s">
        <v>22</v>
      </c>
      <c r="C58" t="s">
        <v>730</v>
      </c>
      <c r="J58" t="s">
        <v>82</v>
      </c>
      <c r="K58" s="14">
        <f t="shared" si="8"/>
        <v>0</v>
      </c>
      <c r="L58" s="14">
        <f t="shared" si="9"/>
        <v>1</v>
      </c>
      <c r="M58" s="14">
        <f t="shared" si="0"/>
        <v>0</v>
      </c>
      <c r="N58" s="14">
        <f t="shared" si="1"/>
        <v>0</v>
      </c>
      <c r="O58" s="14">
        <f t="shared" si="2"/>
        <v>0</v>
      </c>
      <c r="P58" s="14">
        <f t="shared" si="3"/>
        <v>0</v>
      </c>
      <c r="Q58" s="14">
        <f t="shared" si="4"/>
        <v>0</v>
      </c>
      <c r="R58" s="14">
        <f t="shared" si="5"/>
        <v>0</v>
      </c>
      <c r="S58" s="14">
        <f t="shared" si="6"/>
        <v>0</v>
      </c>
      <c r="T58" s="14">
        <f t="shared" si="7"/>
        <v>0</v>
      </c>
      <c r="U58" s="14">
        <f t="shared" si="10"/>
        <v>0</v>
      </c>
    </row>
    <row r="59" spans="1:21" x14ac:dyDescent="0.4">
      <c r="A59" t="s">
        <v>83</v>
      </c>
      <c r="B59" t="s">
        <v>18</v>
      </c>
      <c r="C59" t="s">
        <v>730</v>
      </c>
      <c r="J59" t="s">
        <v>83</v>
      </c>
      <c r="K59" s="14">
        <f t="shared" si="8"/>
        <v>0</v>
      </c>
      <c r="L59" s="14">
        <f t="shared" si="9"/>
        <v>0</v>
      </c>
      <c r="M59" s="14">
        <f t="shared" si="0"/>
        <v>0</v>
      </c>
      <c r="N59" s="14">
        <f t="shared" si="1"/>
        <v>0</v>
      </c>
      <c r="O59" s="14">
        <f t="shared" si="2"/>
        <v>0</v>
      </c>
      <c r="P59" s="14">
        <f t="shared" si="3"/>
        <v>0</v>
      </c>
      <c r="Q59" s="14">
        <f t="shared" si="4"/>
        <v>0</v>
      </c>
      <c r="R59" s="14">
        <f t="shared" si="5"/>
        <v>0</v>
      </c>
      <c r="S59" s="14">
        <f t="shared" si="6"/>
        <v>0</v>
      </c>
      <c r="T59" s="14">
        <f t="shared" si="7"/>
        <v>0</v>
      </c>
      <c r="U59" s="14">
        <f t="shared" si="10"/>
        <v>0</v>
      </c>
    </row>
    <row r="60" spans="1:21" x14ac:dyDescent="0.4">
      <c r="A60" t="s">
        <v>84</v>
      </c>
      <c r="B60" t="s">
        <v>18</v>
      </c>
      <c r="C60" t="s">
        <v>730</v>
      </c>
      <c r="J60" t="s">
        <v>84</v>
      </c>
      <c r="K60" s="14">
        <f t="shared" si="8"/>
        <v>0</v>
      </c>
      <c r="L60" s="14">
        <f t="shared" si="9"/>
        <v>0</v>
      </c>
      <c r="M60" s="14">
        <f t="shared" si="0"/>
        <v>0</v>
      </c>
      <c r="N60" s="14">
        <f t="shared" si="1"/>
        <v>0</v>
      </c>
      <c r="O60" s="14">
        <f t="shared" si="2"/>
        <v>0</v>
      </c>
      <c r="P60" s="14">
        <f t="shared" si="3"/>
        <v>0</v>
      </c>
      <c r="Q60" s="14">
        <f t="shared" si="4"/>
        <v>0</v>
      </c>
      <c r="R60" s="14">
        <f t="shared" si="5"/>
        <v>0</v>
      </c>
      <c r="S60" s="14">
        <f t="shared" si="6"/>
        <v>0</v>
      </c>
      <c r="T60" s="14">
        <f t="shared" si="7"/>
        <v>0</v>
      </c>
      <c r="U60" s="14">
        <f t="shared" si="10"/>
        <v>0</v>
      </c>
    </row>
    <row r="61" spans="1:21" x14ac:dyDescent="0.4">
      <c r="A61" t="s">
        <v>85</v>
      </c>
      <c r="B61" t="s">
        <v>20</v>
      </c>
      <c r="C61" t="s">
        <v>730</v>
      </c>
      <c r="J61" t="s">
        <v>85</v>
      </c>
      <c r="K61" s="14">
        <f t="shared" si="8"/>
        <v>1</v>
      </c>
      <c r="L61" s="14">
        <f t="shared" si="9"/>
        <v>0</v>
      </c>
      <c r="M61" s="14">
        <f t="shared" si="0"/>
        <v>0</v>
      </c>
      <c r="N61" s="14">
        <f t="shared" si="1"/>
        <v>0</v>
      </c>
      <c r="O61" s="14">
        <f t="shared" si="2"/>
        <v>0</v>
      </c>
      <c r="P61" s="14">
        <f t="shared" si="3"/>
        <v>0</v>
      </c>
      <c r="Q61" s="14">
        <f t="shared" si="4"/>
        <v>0</v>
      </c>
      <c r="R61" s="14">
        <f t="shared" si="5"/>
        <v>0</v>
      </c>
      <c r="S61" s="14">
        <f t="shared" si="6"/>
        <v>0</v>
      </c>
      <c r="T61" s="14">
        <f t="shared" si="7"/>
        <v>0</v>
      </c>
      <c r="U61" s="14">
        <f t="shared" si="10"/>
        <v>0</v>
      </c>
    </row>
    <row r="62" spans="1:21" x14ac:dyDescent="0.4">
      <c r="A62" t="s">
        <v>86</v>
      </c>
      <c r="B62" t="s">
        <v>20</v>
      </c>
      <c r="C62" t="s">
        <v>736</v>
      </c>
      <c r="J62" t="s">
        <v>86</v>
      </c>
      <c r="K62" s="14">
        <f t="shared" si="8"/>
        <v>1</v>
      </c>
      <c r="L62" s="14">
        <f t="shared" si="9"/>
        <v>0</v>
      </c>
      <c r="M62" s="14">
        <f t="shared" si="0"/>
        <v>0</v>
      </c>
      <c r="N62" s="14">
        <f t="shared" si="1"/>
        <v>0</v>
      </c>
      <c r="O62" s="14">
        <f t="shared" si="2"/>
        <v>0</v>
      </c>
      <c r="P62" s="14">
        <f t="shared" si="3"/>
        <v>0</v>
      </c>
      <c r="Q62" s="14">
        <f t="shared" si="4"/>
        <v>0</v>
      </c>
      <c r="R62" s="14">
        <f t="shared" si="5"/>
        <v>0</v>
      </c>
      <c r="S62" s="14">
        <f t="shared" si="6"/>
        <v>0</v>
      </c>
      <c r="T62" s="14">
        <f t="shared" si="7"/>
        <v>0</v>
      </c>
      <c r="U62" s="14">
        <f t="shared" si="10"/>
        <v>1</v>
      </c>
    </row>
    <row r="63" spans="1:21" x14ac:dyDescent="0.4">
      <c r="A63" t="s">
        <v>87</v>
      </c>
      <c r="B63" t="s">
        <v>24</v>
      </c>
      <c r="C63" t="s">
        <v>730</v>
      </c>
      <c r="J63" t="s">
        <v>87</v>
      </c>
      <c r="K63" s="14">
        <f t="shared" si="8"/>
        <v>0</v>
      </c>
      <c r="L63" s="14">
        <f t="shared" si="9"/>
        <v>0</v>
      </c>
      <c r="M63" s="14">
        <f t="shared" si="0"/>
        <v>1</v>
      </c>
      <c r="N63" s="14">
        <f t="shared" si="1"/>
        <v>0</v>
      </c>
      <c r="O63" s="14">
        <f t="shared" si="2"/>
        <v>0</v>
      </c>
      <c r="P63" s="14">
        <f t="shared" si="3"/>
        <v>0</v>
      </c>
      <c r="Q63" s="14">
        <f t="shared" si="4"/>
        <v>0</v>
      </c>
      <c r="R63" s="14">
        <f t="shared" si="5"/>
        <v>0</v>
      </c>
      <c r="S63" s="14">
        <f t="shared" si="6"/>
        <v>0</v>
      </c>
      <c r="T63" s="14">
        <f t="shared" si="7"/>
        <v>0</v>
      </c>
      <c r="U63" s="14">
        <f t="shared" si="10"/>
        <v>0</v>
      </c>
    </row>
    <row r="64" spans="1:21" x14ac:dyDescent="0.4">
      <c r="A64" t="s">
        <v>88</v>
      </c>
      <c r="B64" t="s">
        <v>26</v>
      </c>
      <c r="C64" t="s">
        <v>730</v>
      </c>
      <c r="J64" t="s">
        <v>88</v>
      </c>
      <c r="K64" s="14">
        <f t="shared" si="8"/>
        <v>0</v>
      </c>
      <c r="L64" s="14">
        <f t="shared" si="9"/>
        <v>0</v>
      </c>
      <c r="M64" s="14">
        <f t="shared" si="0"/>
        <v>0</v>
      </c>
      <c r="N64" s="14">
        <f t="shared" si="1"/>
        <v>1</v>
      </c>
      <c r="O64" s="14">
        <f t="shared" si="2"/>
        <v>0</v>
      </c>
      <c r="P64" s="14">
        <f t="shared" si="3"/>
        <v>0</v>
      </c>
      <c r="Q64" s="14">
        <f t="shared" si="4"/>
        <v>0</v>
      </c>
      <c r="R64" s="14">
        <f t="shared" si="5"/>
        <v>0</v>
      </c>
      <c r="S64" s="14">
        <f t="shared" si="6"/>
        <v>0</v>
      </c>
      <c r="T64" s="14">
        <f t="shared" si="7"/>
        <v>0</v>
      </c>
      <c r="U64" s="14">
        <f t="shared" si="10"/>
        <v>0</v>
      </c>
    </row>
    <row r="65" spans="1:21" x14ac:dyDescent="0.4">
      <c r="A65" t="s">
        <v>89</v>
      </c>
      <c r="B65" t="s">
        <v>18</v>
      </c>
      <c r="C65" t="s">
        <v>730</v>
      </c>
      <c r="J65" t="s">
        <v>89</v>
      </c>
      <c r="K65" s="14">
        <f t="shared" si="8"/>
        <v>0</v>
      </c>
      <c r="L65" s="14">
        <f t="shared" si="9"/>
        <v>0</v>
      </c>
      <c r="M65" s="14">
        <f t="shared" si="0"/>
        <v>0</v>
      </c>
      <c r="N65" s="14">
        <f t="shared" si="1"/>
        <v>0</v>
      </c>
      <c r="O65" s="14">
        <f t="shared" si="2"/>
        <v>0</v>
      </c>
      <c r="P65" s="14">
        <f t="shared" si="3"/>
        <v>0</v>
      </c>
      <c r="Q65" s="14">
        <f t="shared" si="4"/>
        <v>0</v>
      </c>
      <c r="R65" s="14">
        <f t="shared" si="5"/>
        <v>0</v>
      </c>
      <c r="S65" s="14">
        <f t="shared" si="6"/>
        <v>0</v>
      </c>
      <c r="T65" s="14">
        <f t="shared" si="7"/>
        <v>0</v>
      </c>
      <c r="U65" s="14">
        <f t="shared" si="10"/>
        <v>0</v>
      </c>
    </row>
    <row r="66" spans="1:21" x14ac:dyDescent="0.4">
      <c r="A66" t="s">
        <v>90</v>
      </c>
      <c r="B66" t="s">
        <v>20</v>
      </c>
      <c r="C66" t="s">
        <v>730</v>
      </c>
      <c r="J66" t="s">
        <v>90</v>
      </c>
      <c r="K66" s="14">
        <f t="shared" si="8"/>
        <v>1</v>
      </c>
      <c r="L66" s="14">
        <f t="shared" si="9"/>
        <v>0</v>
      </c>
      <c r="M66" s="14">
        <f t="shared" ref="M66:M129" si="11">IF($B66=$E$8, 1, 0)</f>
        <v>0</v>
      </c>
      <c r="N66" s="14">
        <f t="shared" ref="N66:N129" si="12">IF($B66=$E$9, 1, 0)</f>
        <v>0</v>
      </c>
      <c r="O66" s="14">
        <f t="shared" ref="O66:O129" si="13">IF($B66=$E$10, 1, 0)</f>
        <v>0</v>
      </c>
      <c r="P66" s="14">
        <f t="shared" ref="P66:P129" si="14">IF($B66=$E$11, 1, 0)</f>
        <v>0</v>
      </c>
      <c r="Q66" s="14">
        <f t="shared" ref="Q66:Q129" si="15">IF($B66=$E$12, 1, 0)</f>
        <v>0</v>
      </c>
      <c r="R66" s="14">
        <f t="shared" ref="R66:R129" si="16">IF($B66=$E$13, 1, 0)</f>
        <v>0</v>
      </c>
      <c r="S66" s="14">
        <f t="shared" ref="S66:S129" si="17">IF($B66=$E$14, 1, 0)</f>
        <v>0</v>
      </c>
      <c r="T66" s="14">
        <f t="shared" ref="T66:T129" si="18">IF($B66=$E$15, 1, 0)</f>
        <v>0</v>
      </c>
      <c r="U66" s="14">
        <f t="shared" si="10"/>
        <v>0</v>
      </c>
    </row>
    <row r="67" spans="1:21" x14ac:dyDescent="0.4">
      <c r="A67" t="s">
        <v>91</v>
      </c>
      <c r="B67" t="s">
        <v>24</v>
      </c>
      <c r="C67" t="s">
        <v>736</v>
      </c>
      <c r="J67" t="s">
        <v>91</v>
      </c>
      <c r="K67" s="14">
        <f t="shared" ref="K67:K130" si="19">IF($B67=$E$6, 1, 0)</f>
        <v>0</v>
      </c>
      <c r="L67" s="14">
        <f t="shared" ref="L67:L130" si="20">IF($B67=$E$7, 1, 0)</f>
        <v>0</v>
      </c>
      <c r="M67" s="14">
        <f t="shared" si="11"/>
        <v>1</v>
      </c>
      <c r="N67" s="14">
        <f t="shared" si="12"/>
        <v>0</v>
      </c>
      <c r="O67" s="14">
        <f t="shared" si="13"/>
        <v>0</v>
      </c>
      <c r="P67" s="14">
        <f t="shared" si="14"/>
        <v>0</v>
      </c>
      <c r="Q67" s="14">
        <f t="shared" si="15"/>
        <v>0</v>
      </c>
      <c r="R67" s="14">
        <f t="shared" si="16"/>
        <v>0</v>
      </c>
      <c r="S67" s="14">
        <f t="shared" si="17"/>
        <v>0</v>
      </c>
      <c r="T67" s="14">
        <f t="shared" si="18"/>
        <v>0</v>
      </c>
      <c r="U67" s="14">
        <f t="shared" ref="U67:U130" si="21">IF($C67=$G$6, 1, 0)</f>
        <v>1</v>
      </c>
    </row>
    <row r="68" spans="1:21" x14ac:dyDescent="0.4">
      <c r="A68" t="s">
        <v>92</v>
      </c>
      <c r="B68" t="s">
        <v>26</v>
      </c>
      <c r="C68" t="s">
        <v>730</v>
      </c>
      <c r="J68" t="s">
        <v>92</v>
      </c>
      <c r="K68" s="14">
        <f t="shared" si="19"/>
        <v>0</v>
      </c>
      <c r="L68" s="14">
        <f t="shared" si="20"/>
        <v>0</v>
      </c>
      <c r="M68" s="14">
        <f t="shared" si="11"/>
        <v>0</v>
      </c>
      <c r="N68" s="14">
        <f t="shared" si="12"/>
        <v>1</v>
      </c>
      <c r="O68" s="14">
        <f t="shared" si="13"/>
        <v>0</v>
      </c>
      <c r="P68" s="14">
        <f t="shared" si="14"/>
        <v>0</v>
      </c>
      <c r="Q68" s="14">
        <f t="shared" si="15"/>
        <v>0</v>
      </c>
      <c r="R68" s="14">
        <f t="shared" si="16"/>
        <v>0</v>
      </c>
      <c r="S68" s="14">
        <f t="shared" si="17"/>
        <v>0</v>
      </c>
      <c r="T68" s="14">
        <f t="shared" si="18"/>
        <v>0</v>
      </c>
      <c r="U68" s="14">
        <f t="shared" si="21"/>
        <v>0</v>
      </c>
    </row>
    <row r="69" spans="1:21" x14ac:dyDescent="0.4">
      <c r="A69" t="s">
        <v>93</v>
      </c>
      <c r="B69" t="s">
        <v>22</v>
      </c>
      <c r="C69" t="s">
        <v>730</v>
      </c>
      <c r="J69" t="s">
        <v>93</v>
      </c>
      <c r="K69" s="14">
        <f t="shared" si="19"/>
        <v>0</v>
      </c>
      <c r="L69" s="14">
        <f t="shared" si="20"/>
        <v>1</v>
      </c>
      <c r="M69" s="14">
        <f t="shared" si="11"/>
        <v>0</v>
      </c>
      <c r="N69" s="14">
        <f t="shared" si="12"/>
        <v>0</v>
      </c>
      <c r="O69" s="14">
        <f t="shared" si="13"/>
        <v>0</v>
      </c>
      <c r="P69" s="14">
        <f t="shared" si="14"/>
        <v>0</v>
      </c>
      <c r="Q69" s="14">
        <f t="shared" si="15"/>
        <v>0</v>
      </c>
      <c r="R69" s="14">
        <f t="shared" si="16"/>
        <v>0</v>
      </c>
      <c r="S69" s="14">
        <f t="shared" si="17"/>
        <v>0</v>
      </c>
      <c r="T69" s="14">
        <f t="shared" si="18"/>
        <v>0</v>
      </c>
      <c r="U69" s="14">
        <f t="shared" si="21"/>
        <v>0</v>
      </c>
    </row>
    <row r="70" spans="1:21" x14ac:dyDescent="0.4">
      <c r="A70" t="s">
        <v>94</v>
      </c>
      <c r="B70" t="s">
        <v>22</v>
      </c>
      <c r="C70" t="s">
        <v>730</v>
      </c>
      <c r="J70" t="s">
        <v>94</v>
      </c>
      <c r="K70" s="14">
        <f t="shared" si="19"/>
        <v>0</v>
      </c>
      <c r="L70" s="14">
        <f t="shared" si="20"/>
        <v>1</v>
      </c>
      <c r="M70" s="14">
        <f t="shared" si="11"/>
        <v>0</v>
      </c>
      <c r="N70" s="14">
        <f t="shared" si="12"/>
        <v>0</v>
      </c>
      <c r="O70" s="14">
        <f t="shared" si="13"/>
        <v>0</v>
      </c>
      <c r="P70" s="14">
        <f t="shared" si="14"/>
        <v>0</v>
      </c>
      <c r="Q70" s="14">
        <f t="shared" si="15"/>
        <v>0</v>
      </c>
      <c r="R70" s="14">
        <f t="shared" si="16"/>
        <v>0</v>
      </c>
      <c r="S70" s="14">
        <f t="shared" si="17"/>
        <v>0</v>
      </c>
      <c r="T70" s="14">
        <f t="shared" si="18"/>
        <v>0</v>
      </c>
      <c r="U70" s="14">
        <f t="shared" si="21"/>
        <v>0</v>
      </c>
    </row>
    <row r="71" spans="1:21" x14ac:dyDescent="0.4">
      <c r="A71" t="s">
        <v>95</v>
      </c>
      <c r="B71" t="s">
        <v>22</v>
      </c>
      <c r="C71" t="s">
        <v>736</v>
      </c>
      <c r="J71" t="s">
        <v>95</v>
      </c>
      <c r="K71" s="14">
        <f t="shared" si="19"/>
        <v>0</v>
      </c>
      <c r="L71" s="14">
        <f t="shared" si="20"/>
        <v>1</v>
      </c>
      <c r="M71" s="14">
        <f t="shared" si="11"/>
        <v>0</v>
      </c>
      <c r="N71" s="14">
        <f t="shared" si="12"/>
        <v>0</v>
      </c>
      <c r="O71" s="14">
        <f t="shared" si="13"/>
        <v>0</v>
      </c>
      <c r="P71" s="14">
        <f t="shared" si="14"/>
        <v>0</v>
      </c>
      <c r="Q71" s="14">
        <f t="shared" si="15"/>
        <v>0</v>
      </c>
      <c r="R71" s="14">
        <f t="shared" si="16"/>
        <v>0</v>
      </c>
      <c r="S71" s="14">
        <f t="shared" si="17"/>
        <v>0</v>
      </c>
      <c r="T71" s="14">
        <f t="shared" si="18"/>
        <v>0</v>
      </c>
      <c r="U71" s="14">
        <f t="shared" si="21"/>
        <v>1</v>
      </c>
    </row>
    <row r="72" spans="1:21" x14ac:dyDescent="0.4">
      <c r="A72" t="s">
        <v>96</v>
      </c>
      <c r="B72" t="s">
        <v>18</v>
      </c>
      <c r="C72" t="s">
        <v>730</v>
      </c>
      <c r="J72" t="s">
        <v>96</v>
      </c>
      <c r="K72" s="14">
        <f t="shared" si="19"/>
        <v>0</v>
      </c>
      <c r="L72" s="14">
        <f t="shared" si="20"/>
        <v>0</v>
      </c>
      <c r="M72" s="14">
        <f t="shared" si="11"/>
        <v>0</v>
      </c>
      <c r="N72" s="14">
        <f t="shared" si="12"/>
        <v>0</v>
      </c>
      <c r="O72" s="14">
        <f t="shared" si="13"/>
        <v>0</v>
      </c>
      <c r="P72" s="14">
        <f t="shared" si="14"/>
        <v>0</v>
      </c>
      <c r="Q72" s="14">
        <f t="shared" si="15"/>
        <v>0</v>
      </c>
      <c r="R72" s="14">
        <f t="shared" si="16"/>
        <v>0</v>
      </c>
      <c r="S72" s="14">
        <f t="shared" si="17"/>
        <v>0</v>
      </c>
      <c r="T72" s="14">
        <f t="shared" si="18"/>
        <v>0</v>
      </c>
      <c r="U72" s="14">
        <f t="shared" si="21"/>
        <v>0</v>
      </c>
    </row>
    <row r="73" spans="1:21" x14ac:dyDescent="0.4">
      <c r="A73" t="s">
        <v>97</v>
      </c>
      <c r="B73" t="s">
        <v>18</v>
      </c>
      <c r="C73" t="s">
        <v>736</v>
      </c>
      <c r="J73" t="s">
        <v>97</v>
      </c>
      <c r="K73" s="14">
        <f t="shared" si="19"/>
        <v>0</v>
      </c>
      <c r="L73" s="14">
        <f t="shared" si="20"/>
        <v>0</v>
      </c>
      <c r="M73" s="14">
        <f t="shared" si="11"/>
        <v>0</v>
      </c>
      <c r="N73" s="14">
        <f t="shared" si="12"/>
        <v>0</v>
      </c>
      <c r="O73" s="14">
        <f t="shared" si="13"/>
        <v>0</v>
      </c>
      <c r="P73" s="14">
        <f t="shared" si="14"/>
        <v>0</v>
      </c>
      <c r="Q73" s="14">
        <f t="shared" si="15"/>
        <v>0</v>
      </c>
      <c r="R73" s="14">
        <f t="shared" si="16"/>
        <v>0</v>
      </c>
      <c r="S73" s="14">
        <f t="shared" si="17"/>
        <v>0</v>
      </c>
      <c r="T73" s="14">
        <f t="shared" si="18"/>
        <v>0</v>
      </c>
      <c r="U73" s="14">
        <f t="shared" si="21"/>
        <v>1</v>
      </c>
    </row>
    <row r="74" spans="1:21" x14ac:dyDescent="0.4">
      <c r="A74" t="s">
        <v>98</v>
      </c>
      <c r="B74" t="s">
        <v>22</v>
      </c>
      <c r="C74" t="s">
        <v>730</v>
      </c>
      <c r="J74" t="s">
        <v>98</v>
      </c>
      <c r="K74" s="14">
        <f t="shared" si="19"/>
        <v>0</v>
      </c>
      <c r="L74" s="14">
        <f t="shared" si="20"/>
        <v>1</v>
      </c>
      <c r="M74" s="14">
        <f t="shared" si="11"/>
        <v>0</v>
      </c>
      <c r="N74" s="14">
        <f t="shared" si="12"/>
        <v>0</v>
      </c>
      <c r="O74" s="14">
        <f t="shared" si="13"/>
        <v>0</v>
      </c>
      <c r="P74" s="14">
        <f t="shared" si="14"/>
        <v>0</v>
      </c>
      <c r="Q74" s="14">
        <f t="shared" si="15"/>
        <v>0</v>
      </c>
      <c r="R74" s="14">
        <f t="shared" si="16"/>
        <v>0</v>
      </c>
      <c r="S74" s="14">
        <f t="shared" si="17"/>
        <v>0</v>
      </c>
      <c r="T74" s="14">
        <f t="shared" si="18"/>
        <v>0</v>
      </c>
      <c r="U74" s="14">
        <f t="shared" si="21"/>
        <v>0</v>
      </c>
    </row>
    <row r="75" spans="1:21" x14ac:dyDescent="0.4">
      <c r="A75" t="s">
        <v>99</v>
      </c>
      <c r="B75" t="s">
        <v>18</v>
      </c>
      <c r="C75" t="s">
        <v>730</v>
      </c>
      <c r="J75" t="s">
        <v>99</v>
      </c>
      <c r="K75" s="14">
        <f t="shared" si="19"/>
        <v>0</v>
      </c>
      <c r="L75" s="14">
        <f t="shared" si="20"/>
        <v>0</v>
      </c>
      <c r="M75" s="14">
        <f t="shared" si="11"/>
        <v>0</v>
      </c>
      <c r="N75" s="14">
        <f t="shared" si="12"/>
        <v>0</v>
      </c>
      <c r="O75" s="14">
        <f t="shared" si="13"/>
        <v>0</v>
      </c>
      <c r="P75" s="14">
        <f t="shared" si="14"/>
        <v>0</v>
      </c>
      <c r="Q75" s="14">
        <f t="shared" si="15"/>
        <v>0</v>
      </c>
      <c r="R75" s="14">
        <f t="shared" si="16"/>
        <v>0</v>
      </c>
      <c r="S75" s="14">
        <f t="shared" si="17"/>
        <v>0</v>
      </c>
      <c r="T75" s="14">
        <f t="shared" si="18"/>
        <v>0</v>
      </c>
      <c r="U75" s="14">
        <f t="shared" si="21"/>
        <v>0</v>
      </c>
    </row>
    <row r="76" spans="1:21" x14ac:dyDescent="0.4">
      <c r="A76" t="s">
        <v>100</v>
      </c>
      <c r="B76" t="s">
        <v>18</v>
      </c>
      <c r="C76" t="s">
        <v>730</v>
      </c>
      <c r="J76" t="s">
        <v>100</v>
      </c>
      <c r="K76" s="14">
        <f t="shared" si="19"/>
        <v>0</v>
      </c>
      <c r="L76" s="14">
        <f t="shared" si="20"/>
        <v>0</v>
      </c>
      <c r="M76" s="14">
        <f t="shared" si="11"/>
        <v>0</v>
      </c>
      <c r="N76" s="14">
        <f t="shared" si="12"/>
        <v>0</v>
      </c>
      <c r="O76" s="14">
        <f t="shared" si="13"/>
        <v>0</v>
      </c>
      <c r="P76" s="14">
        <f t="shared" si="14"/>
        <v>0</v>
      </c>
      <c r="Q76" s="14">
        <f t="shared" si="15"/>
        <v>0</v>
      </c>
      <c r="R76" s="14">
        <f t="shared" si="16"/>
        <v>0</v>
      </c>
      <c r="S76" s="14">
        <f t="shared" si="17"/>
        <v>0</v>
      </c>
      <c r="T76" s="14">
        <f t="shared" si="18"/>
        <v>0</v>
      </c>
      <c r="U76" s="14">
        <f t="shared" si="21"/>
        <v>0</v>
      </c>
    </row>
    <row r="77" spans="1:21" x14ac:dyDescent="0.4">
      <c r="A77" t="s">
        <v>101</v>
      </c>
      <c r="B77" t="s">
        <v>20</v>
      </c>
      <c r="C77" t="s">
        <v>730</v>
      </c>
      <c r="J77" t="s">
        <v>101</v>
      </c>
      <c r="K77" s="14">
        <f t="shared" si="19"/>
        <v>1</v>
      </c>
      <c r="L77" s="14">
        <f t="shared" si="20"/>
        <v>0</v>
      </c>
      <c r="M77" s="14">
        <f t="shared" si="11"/>
        <v>0</v>
      </c>
      <c r="N77" s="14">
        <f t="shared" si="12"/>
        <v>0</v>
      </c>
      <c r="O77" s="14">
        <f t="shared" si="13"/>
        <v>0</v>
      </c>
      <c r="P77" s="14">
        <f t="shared" si="14"/>
        <v>0</v>
      </c>
      <c r="Q77" s="14">
        <f t="shared" si="15"/>
        <v>0</v>
      </c>
      <c r="R77" s="14">
        <f t="shared" si="16"/>
        <v>0</v>
      </c>
      <c r="S77" s="14">
        <f t="shared" si="17"/>
        <v>0</v>
      </c>
      <c r="T77" s="14">
        <f t="shared" si="18"/>
        <v>0</v>
      </c>
      <c r="U77" s="14">
        <f t="shared" si="21"/>
        <v>0</v>
      </c>
    </row>
    <row r="78" spans="1:21" x14ac:dyDescent="0.4">
      <c r="A78" t="s">
        <v>102</v>
      </c>
      <c r="B78" t="s">
        <v>24</v>
      </c>
      <c r="C78" t="s">
        <v>730</v>
      </c>
      <c r="J78" t="s">
        <v>102</v>
      </c>
      <c r="K78" s="14">
        <f t="shared" si="19"/>
        <v>0</v>
      </c>
      <c r="L78" s="14">
        <f t="shared" si="20"/>
        <v>0</v>
      </c>
      <c r="M78" s="14">
        <f t="shared" si="11"/>
        <v>1</v>
      </c>
      <c r="N78" s="14">
        <f t="shared" si="12"/>
        <v>0</v>
      </c>
      <c r="O78" s="14">
        <f t="shared" si="13"/>
        <v>0</v>
      </c>
      <c r="P78" s="14">
        <f t="shared" si="14"/>
        <v>0</v>
      </c>
      <c r="Q78" s="14">
        <f t="shared" si="15"/>
        <v>0</v>
      </c>
      <c r="R78" s="14">
        <f t="shared" si="16"/>
        <v>0</v>
      </c>
      <c r="S78" s="14">
        <f t="shared" si="17"/>
        <v>0</v>
      </c>
      <c r="T78" s="14">
        <f t="shared" si="18"/>
        <v>0</v>
      </c>
      <c r="U78" s="14">
        <f t="shared" si="21"/>
        <v>0</v>
      </c>
    </row>
    <row r="79" spans="1:21" x14ac:dyDescent="0.4">
      <c r="A79" t="s">
        <v>103</v>
      </c>
      <c r="B79" t="s">
        <v>22</v>
      </c>
      <c r="C79" t="s">
        <v>730</v>
      </c>
      <c r="J79" t="s">
        <v>103</v>
      </c>
      <c r="K79" s="14">
        <f t="shared" si="19"/>
        <v>0</v>
      </c>
      <c r="L79" s="14">
        <f t="shared" si="20"/>
        <v>1</v>
      </c>
      <c r="M79" s="14">
        <f t="shared" si="11"/>
        <v>0</v>
      </c>
      <c r="N79" s="14">
        <f t="shared" si="12"/>
        <v>0</v>
      </c>
      <c r="O79" s="14">
        <f t="shared" si="13"/>
        <v>0</v>
      </c>
      <c r="P79" s="14">
        <f t="shared" si="14"/>
        <v>0</v>
      </c>
      <c r="Q79" s="14">
        <f t="shared" si="15"/>
        <v>0</v>
      </c>
      <c r="R79" s="14">
        <f t="shared" si="16"/>
        <v>0</v>
      </c>
      <c r="S79" s="14">
        <f t="shared" si="17"/>
        <v>0</v>
      </c>
      <c r="T79" s="14">
        <f t="shared" si="18"/>
        <v>0</v>
      </c>
      <c r="U79" s="14">
        <f t="shared" si="21"/>
        <v>0</v>
      </c>
    </row>
    <row r="80" spans="1:21" x14ac:dyDescent="0.4">
      <c r="A80" t="s">
        <v>104</v>
      </c>
      <c r="B80" t="s">
        <v>20</v>
      </c>
      <c r="C80" t="s">
        <v>736</v>
      </c>
      <c r="J80" t="s">
        <v>104</v>
      </c>
      <c r="K80" s="14">
        <f t="shared" si="19"/>
        <v>1</v>
      </c>
      <c r="L80" s="14">
        <f t="shared" si="20"/>
        <v>0</v>
      </c>
      <c r="M80" s="14">
        <f t="shared" si="11"/>
        <v>0</v>
      </c>
      <c r="N80" s="14">
        <f t="shared" si="12"/>
        <v>0</v>
      </c>
      <c r="O80" s="14">
        <f t="shared" si="13"/>
        <v>0</v>
      </c>
      <c r="P80" s="14">
        <f t="shared" si="14"/>
        <v>0</v>
      </c>
      <c r="Q80" s="14">
        <f t="shared" si="15"/>
        <v>0</v>
      </c>
      <c r="R80" s="14">
        <f t="shared" si="16"/>
        <v>0</v>
      </c>
      <c r="S80" s="14">
        <f t="shared" si="17"/>
        <v>0</v>
      </c>
      <c r="T80" s="14">
        <f t="shared" si="18"/>
        <v>0</v>
      </c>
      <c r="U80" s="14">
        <f t="shared" si="21"/>
        <v>1</v>
      </c>
    </row>
    <row r="81" spans="1:21" x14ac:dyDescent="0.4">
      <c r="A81" t="s">
        <v>105</v>
      </c>
      <c r="B81" t="s">
        <v>22</v>
      </c>
      <c r="C81" t="s">
        <v>736</v>
      </c>
      <c r="J81" t="s">
        <v>105</v>
      </c>
      <c r="K81" s="14">
        <f t="shared" si="19"/>
        <v>0</v>
      </c>
      <c r="L81" s="14">
        <f t="shared" si="20"/>
        <v>1</v>
      </c>
      <c r="M81" s="14">
        <f t="shared" si="11"/>
        <v>0</v>
      </c>
      <c r="N81" s="14">
        <f t="shared" si="12"/>
        <v>0</v>
      </c>
      <c r="O81" s="14">
        <f t="shared" si="13"/>
        <v>0</v>
      </c>
      <c r="P81" s="14">
        <f t="shared" si="14"/>
        <v>0</v>
      </c>
      <c r="Q81" s="14">
        <f t="shared" si="15"/>
        <v>0</v>
      </c>
      <c r="R81" s="14">
        <f t="shared" si="16"/>
        <v>0</v>
      </c>
      <c r="S81" s="14">
        <f t="shared" si="17"/>
        <v>0</v>
      </c>
      <c r="T81" s="14">
        <f t="shared" si="18"/>
        <v>0</v>
      </c>
      <c r="U81" s="14">
        <f t="shared" si="21"/>
        <v>1</v>
      </c>
    </row>
    <row r="82" spans="1:21" x14ac:dyDescent="0.4">
      <c r="A82" t="s">
        <v>106</v>
      </c>
      <c r="B82" t="s">
        <v>18</v>
      </c>
      <c r="C82" t="s">
        <v>730</v>
      </c>
      <c r="J82" t="s">
        <v>106</v>
      </c>
      <c r="K82" s="14">
        <f t="shared" si="19"/>
        <v>0</v>
      </c>
      <c r="L82" s="14">
        <f t="shared" si="20"/>
        <v>0</v>
      </c>
      <c r="M82" s="14">
        <f t="shared" si="11"/>
        <v>0</v>
      </c>
      <c r="N82" s="14">
        <f t="shared" si="12"/>
        <v>0</v>
      </c>
      <c r="O82" s="14">
        <f t="shared" si="13"/>
        <v>0</v>
      </c>
      <c r="P82" s="14">
        <f t="shared" si="14"/>
        <v>0</v>
      </c>
      <c r="Q82" s="14">
        <f t="shared" si="15"/>
        <v>0</v>
      </c>
      <c r="R82" s="14">
        <f t="shared" si="16"/>
        <v>0</v>
      </c>
      <c r="S82" s="14">
        <f t="shared" si="17"/>
        <v>0</v>
      </c>
      <c r="T82" s="14">
        <f t="shared" si="18"/>
        <v>0</v>
      </c>
      <c r="U82" s="14">
        <f t="shared" si="21"/>
        <v>0</v>
      </c>
    </row>
    <row r="83" spans="1:21" x14ac:dyDescent="0.4">
      <c r="A83" t="s">
        <v>107</v>
      </c>
      <c r="B83" t="s">
        <v>18</v>
      </c>
      <c r="C83" t="s">
        <v>730</v>
      </c>
      <c r="J83" t="s">
        <v>107</v>
      </c>
      <c r="K83" s="14">
        <f t="shared" si="19"/>
        <v>0</v>
      </c>
      <c r="L83" s="14">
        <f t="shared" si="20"/>
        <v>0</v>
      </c>
      <c r="M83" s="14">
        <f t="shared" si="11"/>
        <v>0</v>
      </c>
      <c r="N83" s="14">
        <f t="shared" si="12"/>
        <v>0</v>
      </c>
      <c r="O83" s="14">
        <f t="shared" si="13"/>
        <v>0</v>
      </c>
      <c r="P83" s="14">
        <f t="shared" si="14"/>
        <v>0</v>
      </c>
      <c r="Q83" s="14">
        <f t="shared" si="15"/>
        <v>0</v>
      </c>
      <c r="R83" s="14">
        <f t="shared" si="16"/>
        <v>0</v>
      </c>
      <c r="S83" s="14">
        <f t="shared" si="17"/>
        <v>0</v>
      </c>
      <c r="T83" s="14">
        <f t="shared" si="18"/>
        <v>0</v>
      </c>
      <c r="U83" s="14">
        <f t="shared" si="21"/>
        <v>0</v>
      </c>
    </row>
    <row r="84" spans="1:21" x14ac:dyDescent="0.4">
      <c r="A84" t="s">
        <v>108</v>
      </c>
      <c r="B84" t="s">
        <v>20</v>
      </c>
      <c r="C84" t="s">
        <v>730</v>
      </c>
      <c r="J84" t="s">
        <v>108</v>
      </c>
      <c r="K84" s="14">
        <f t="shared" si="19"/>
        <v>1</v>
      </c>
      <c r="L84" s="14">
        <f t="shared" si="20"/>
        <v>0</v>
      </c>
      <c r="M84" s="14">
        <f t="shared" si="11"/>
        <v>0</v>
      </c>
      <c r="N84" s="14">
        <f t="shared" si="12"/>
        <v>0</v>
      </c>
      <c r="O84" s="14">
        <f t="shared" si="13"/>
        <v>0</v>
      </c>
      <c r="P84" s="14">
        <f t="shared" si="14"/>
        <v>0</v>
      </c>
      <c r="Q84" s="14">
        <f t="shared" si="15"/>
        <v>0</v>
      </c>
      <c r="R84" s="14">
        <f t="shared" si="16"/>
        <v>0</v>
      </c>
      <c r="S84" s="14">
        <f t="shared" si="17"/>
        <v>0</v>
      </c>
      <c r="T84" s="14">
        <f t="shared" si="18"/>
        <v>0</v>
      </c>
      <c r="U84" s="14">
        <f t="shared" si="21"/>
        <v>0</v>
      </c>
    </row>
    <row r="85" spans="1:21" x14ac:dyDescent="0.4">
      <c r="A85" t="s">
        <v>109</v>
      </c>
      <c r="B85" t="s">
        <v>18</v>
      </c>
      <c r="C85" t="s">
        <v>730</v>
      </c>
      <c r="J85" t="s">
        <v>109</v>
      </c>
      <c r="K85" s="14">
        <f t="shared" si="19"/>
        <v>0</v>
      </c>
      <c r="L85" s="14">
        <f t="shared" si="20"/>
        <v>0</v>
      </c>
      <c r="M85" s="14">
        <f t="shared" si="11"/>
        <v>0</v>
      </c>
      <c r="N85" s="14">
        <f t="shared" si="12"/>
        <v>0</v>
      </c>
      <c r="O85" s="14">
        <f t="shared" si="13"/>
        <v>0</v>
      </c>
      <c r="P85" s="14">
        <f t="shared" si="14"/>
        <v>0</v>
      </c>
      <c r="Q85" s="14">
        <f t="shared" si="15"/>
        <v>0</v>
      </c>
      <c r="R85" s="14">
        <f t="shared" si="16"/>
        <v>0</v>
      </c>
      <c r="S85" s="14">
        <f t="shared" si="17"/>
        <v>0</v>
      </c>
      <c r="T85" s="14">
        <f t="shared" si="18"/>
        <v>0</v>
      </c>
      <c r="U85" s="14">
        <f t="shared" si="21"/>
        <v>0</v>
      </c>
    </row>
    <row r="86" spans="1:21" x14ac:dyDescent="0.4">
      <c r="A86" t="s">
        <v>110</v>
      </c>
      <c r="B86" t="s">
        <v>24</v>
      </c>
      <c r="C86" t="s">
        <v>736</v>
      </c>
      <c r="J86" t="s">
        <v>110</v>
      </c>
      <c r="K86" s="14">
        <f t="shared" si="19"/>
        <v>0</v>
      </c>
      <c r="L86" s="14">
        <f t="shared" si="20"/>
        <v>0</v>
      </c>
      <c r="M86" s="14">
        <f t="shared" si="11"/>
        <v>1</v>
      </c>
      <c r="N86" s="14">
        <f t="shared" si="12"/>
        <v>0</v>
      </c>
      <c r="O86" s="14">
        <f t="shared" si="13"/>
        <v>0</v>
      </c>
      <c r="P86" s="14">
        <f t="shared" si="14"/>
        <v>0</v>
      </c>
      <c r="Q86" s="14">
        <f t="shared" si="15"/>
        <v>0</v>
      </c>
      <c r="R86" s="14">
        <f t="shared" si="16"/>
        <v>0</v>
      </c>
      <c r="S86" s="14">
        <f t="shared" si="17"/>
        <v>0</v>
      </c>
      <c r="T86" s="14">
        <f t="shared" si="18"/>
        <v>0</v>
      </c>
      <c r="U86" s="14">
        <f t="shared" si="21"/>
        <v>1</v>
      </c>
    </row>
    <row r="87" spans="1:21" x14ac:dyDescent="0.4">
      <c r="A87" t="s">
        <v>111</v>
      </c>
      <c r="B87" t="s">
        <v>22</v>
      </c>
      <c r="C87" t="s">
        <v>736</v>
      </c>
      <c r="J87" t="s">
        <v>111</v>
      </c>
      <c r="K87" s="14">
        <f t="shared" si="19"/>
        <v>0</v>
      </c>
      <c r="L87" s="14">
        <f t="shared" si="20"/>
        <v>1</v>
      </c>
      <c r="M87" s="14">
        <f t="shared" si="11"/>
        <v>0</v>
      </c>
      <c r="N87" s="14">
        <f t="shared" si="12"/>
        <v>0</v>
      </c>
      <c r="O87" s="14">
        <f t="shared" si="13"/>
        <v>0</v>
      </c>
      <c r="P87" s="14">
        <f t="shared" si="14"/>
        <v>0</v>
      </c>
      <c r="Q87" s="14">
        <f t="shared" si="15"/>
        <v>0</v>
      </c>
      <c r="R87" s="14">
        <f t="shared" si="16"/>
        <v>0</v>
      </c>
      <c r="S87" s="14">
        <f t="shared" si="17"/>
        <v>0</v>
      </c>
      <c r="T87" s="14">
        <f t="shared" si="18"/>
        <v>0</v>
      </c>
      <c r="U87" s="14">
        <f t="shared" si="21"/>
        <v>1</v>
      </c>
    </row>
    <row r="88" spans="1:21" x14ac:dyDescent="0.4">
      <c r="A88" t="s">
        <v>112</v>
      </c>
      <c r="B88" t="s">
        <v>22</v>
      </c>
      <c r="C88" t="s">
        <v>730</v>
      </c>
      <c r="J88" t="s">
        <v>112</v>
      </c>
      <c r="K88" s="14">
        <f t="shared" si="19"/>
        <v>0</v>
      </c>
      <c r="L88" s="14">
        <f t="shared" si="20"/>
        <v>1</v>
      </c>
      <c r="M88" s="14">
        <f t="shared" si="11"/>
        <v>0</v>
      </c>
      <c r="N88" s="14">
        <f t="shared" si="12"/>
        <v>0</v>
      </c>
      <c r="O88" s="14">
        <f t="shared" si="13"/>
        <v>0</v>
      </c>
      <c r="P88" s="14">
        <f t="shared" si="14"/>
        <v>0</v>
      </c>
      <c r="Q88" s="14">
        <f t="shared" si="15"/>
        <v>0</v>
      </c>
      <c r="R88" s="14">
        <f t="shared" si="16"/>
        <v>0</v>
      </c>
      <c r="S88" s="14">
        <f t="shared" si="17"/>
        <v>0</v>
      </c>
      <c r="T88" s="14">
        <f t="shared" si="18"/>
        <v>0</v>
      </c>
      <c r="U88" s="14">
        <f t="shared" si="21"/>
        <v>0</v>
      </c>
    </row>
    <row r="89" spans="1:21" x14ac:dyDescent="0.4">
      <c r="A89" t="s">
        <v>113</v>
      </c>
      <c r="B89" t="s">
        <v>18</v>
      </c>
      <c r="C89" t="s">
        <v>736</v>
      </c>
      <c r="J89" t="s">
        <v>113</v>
      </c>
      <c r="K89" s="14">
        <f t="shared" si="19"/>
        <v>0</v>
      </c>
      <c r="L89" s="14">
        <f t="shared" si="20"/>
        <v>0</v>
      </c>
      <c r="M89" s="14">
        <f t="shared" si="11"/>
        <v>0</v>
      </c>
      <c r="N89" s="14">
        <f t="shared" si="12"/>
        <v>0</v>
      </c>
      <c r="O89" s="14">
        <f t="shared" si="13"/>
        <v>0</v>
      </c>
      <c r="P89" s="14">
        <f t="shared" si="14"/>
        <v>0</v>
      </c>
      <c r="Q89" s="14">
        <f t="shared" si="15"/>
        <v>0</v>
      </c>
      <c r="R89" s="14">
        <f t="shared" si="16"/>
        <v>0</v>
      </c>
      <c r="S89" s="14">
        <f t="shared" si="17"/>
        <v>0</v>
      </c>
      <c r="T89" s="14">
        <f t="shared" si="18"/>
        <v>0</v>
      </c>
      <c r="U89" s="14">
        <f t="shared" si="21"/>
        <v>1</v>
      </c>
    </row>
    <row r="90" spans="1:21" x14ac:dyDescent="0.4">
      <c r="A90" t="s">
        <v>114</v>
      </c>
      <c r="B90" t="s">
        <v>24</v>
      </c>
      <c r="C90" t="s">
        <v>736</v>
      </c>
      <c r="J90" t="s">
        <v>114</v>
      </c>
      <c r="K90" s="14">
        <f t="shared" si="19"/>
        <v>0</v>
      </c>
      <c r="L90" s="14">
        <f t="shared" si="20"/>
        <v>0</v>
      </c>
      <c r="M90" s="14">
        <f t="shared" si="11"/>
        <v>1</v>
      </c>
      <c r="N90" s="14">
        <f t="shared" si="12"/>
        <v>0</v>
      </c>
      <c r="O90" s="14">
        <f t="shared" si="13"/>
        <v>0</v>
      </c>
      <c r="P90" s="14">
        <f t="shared" si="14"/>
        <v>0</v>
      </c>
      <c r="Q90" s="14">
        <f t="shared" si="15"/>
        <v>0</v>
      </c>
      <c r="R90" s="14">
        <f t="shared" si="16"/>
        <v>0</v>
      </c>
      <c r="S90" s="14">
        <f t="shared" si="17"/>
        <v>0</v>
      </c>
      <c r="T90" s="14">
        <f t="shared" si="18"/>
        <v>0</v>
      </c>
      <c r="U90" s="14">
        <f t="shared" si="21"/>
        <v>1</v>
      </c>
    </row>
    <row r="91" spans="1:21" x14ac:dyDescent="0.4">
      <c r="A91" t="s">
        <v>115</v>
      </c>
      <c r="B91" t="s">
        <v>26</v>
      </c>
      <c r="C91" t="s">
        <v>730</v>
      </c>
      <c r="J91" t="s">
        <v>115</v>
      </c>
      <c r="K91" s="14">
        <f t="shared" si="19"/>
        <v>0</v>
      </c>
      <c r="L91" s="14">
        <f t="shared" si="20"/>
        <v>0</v>
      </c>
      <c r="M91" s="14">
        <f t="shared" si="11"/>
        <v>0</v>
      </c>
      <c r="N91" s="14">
        <f t="shared" si="12"/>
        <v>1</v>
      </c>
      <c r="O91" s="14">
        <f t="shared" si="13"/>
        <v>0</v>
      </c>
      <c r="P91" s="14">
        <f t="shared" si="14"/>
        <v>0</v>
      </c>
      <c r="Q91" s="14">
        <f t="shared" si="15"/>
        <v>0</v>
      </c>
      <c r="R91" s="14">
        <f t="shared" si="16"/>
        <v>0</v>
      </c>
      <c r="S91" s="14">
        <f t="shared" si="17"/>
        <v>0</v>
      </c>
      <c r="T91" s="14">
        <f t="shared" si="18"/>
        <v>0</v>
      </c>
      <c r="U91" s="14">
        <f t="shared" si="21"/>
        <v>0</v>
      </c>
    </row>
    <row r="92" spans="1:21" x14ac:dyDescent="0.4">
      <c r="A92" t="s">
        <v>116</v>
      </c>
      <c r="B92" t="s">
        <v>26</v>
      </c>
      <c r="C92" t="s">
        <v>730</v>
      </c>
      <c r="J92" t="s">
        <v>116</v>
      </c>
      <c r="K92" s="14">
        <f t="shared" si="19"/>
        <v>0</v>
      </c>
      <c r="L92" s="14">
        <f t="shared" si="20"/>
        <v>0</v>
      </c>
      <c r="M92" s="14">
        <f t="shared" si="11"/>
        <v>0</v>
      </c>
      <c r="N92" s="14">
        <f t="shared" si="12"/>
        <v>1</v>
      </c>
      <c r="O92" s="14">
        <f t="shared" si="13"/>
        <v>0</v>
      </c>
      <c r="P92" s="14">
        <f t="shared" si="14"/>
        <v>0</v>
      </c>
      <c r="Q92" s="14">
        <f t="shared" si="15"/>
        <v>0</v>
      </c>
      <c r="R92" s="14">
        <f t="shared" si="16"/>
        <v>0</v>
      </c>
      <c r="S92" s="14">
        <f t="shared" si="17"/>
        <v>0</v>
      </c>
      <c r="T92" s="14">
        <f t="shared" si="18"/>
        <v>0</v>
      </c>
      <c r="U92" s="14">
        <f t="shared" si="21"/>
        <v>0</v>
      </c>
    </row>
    <row r="93" spans="1:21" x14ac:dyDescent="0.4">
      <c r="A93" t="s">
        <v>117</v>
      </c>
      <c r="B93" t="s">
        <v>22</v>
      </c>
      <c r="C93" t="s">
        <v>730</v>
      </c>
      <c r="J93" t="s">
        <v>117</v>
      </c>
      <c r="K93" s="14">
        <f t="shared" si="19"/>
        <v>0</v>
      </c>
      <c r="L93" s="14">
        <f t="shared" si="20"/>
        <v>1</v>
      </c>
      <c r="M93" s="14">
        <f t="shared" si="11"/>
        <v>0</v>
      </c>
      <c r="N93" s="14">
        <f t="shared" si="12"/>
        <v>0</v>
      </c>
      <c r="O93" s="14">
        <f t="shared" si="13"/>
        <v>0</v>
      </c>
      <c r="P93" s="14">
        <f t="shared" si="14"/>
        <v>0</v>
      </c>
      <c r="Q93" s="14">
        <f t="shared" si="15"/>
        <v>0</v>
      </c>
      <c r="R93" s="14">
        <f t="shared" si="16"/>
        <v>0</v>
      </c>
      <c r="S93" s="14">
        <f t="shared" si="17"/>
        <v>0</v>
      </c>
      <c r="T93" s="14">
        <f t="shared" si="18"/>
        <v>0</v>
      </c>
      <c r="U93" s="14">
        <f t="shared" si="21"/>
        <v>0</v>
      </c>
    </row>
    <row r="94" spans="1:21" x14ac:dyDescent="0.4">
      <c r="A94" t="s">
        <v>118</v>
      </c>
      <c r="B94" t="s">
        <v>20</v>
      </c>
      <c r="C94" t="s">
        <v>730</v>
      </c>
      <c r="J94" t="s">
        <v>118</v>
      </c>
      <c r="K94" s="14">
        <f t="shared" si="19"/>
        <v>1</v>
      </c>
      <c r="L94" s="14">
        <f t="shared" si="20"/>
        <v>0</v>
      </c>
      <c r="M94" s="14">
        <f t="shared" si="11"/>
        <v>0</v>
      </c>
      <c r="N94" s="14">
        <f t="shared" si="12"/>
        <v>0</v>
      </c>
      <c r="O94" s="14">
        <f t="shared" si="13"/>
        <v>0</v>
      </c>
      <c r="P94" s="14">
        <f t="shared" si="14"/>
        <v>0</v>
      </c>
      <c r="Q94" s="14">
        <f t="shared" si="15"/>
        <v>0</v>
      </c>
      <c r="R94" s="14">
        <f t="shared" si="16"/>
        <v>0</v>
      </c>
      <c r="S94" s="14">
        <f t="shared" si="17"/>
        <v>0</v>
      </c>
      <c r="T94" s="14">
        <f t="shared" si="18"/>
        <v>0</v>
      </c>
      <c r="U94" s="14">
        <f t="shared" si="21"/>
        <v>0</v>
      </c>
    </row>
    <row r="95" spans="1:21" x14ac:dyDescent="0.4">
      <c r="A95" t="s">
        <v>119</v>
      </c>
      <c r="B95" t="s">
        <v>24</v>
      </c>
      <c r="C95" t="s">
        <v>736</v>
      </c>
      <c r="J95" t="s">
        <v>119</v>
      </c>
      <c r="K95" s="14">
        <f t="shared" si="19"/>
        <v>0</v>
      </c>
      <c r="L95" s="14">
        <f t="shared" si="20"/>
        <v>0</v>
      </c>
      <c r="M95" s="14">
        <f t="shared" si="11"/>
        <v>1</v>
      </c>
      <c r="N95" s="14">
        <f t="shared" si="12"/>
        <v>0</v>
      </c>
      <c r="O95" s="14">
        <f t="shared" si="13"/>
        <v>0</v>
      </c>
      <c r="P95" s="14">
        <f t="shared" si="14"/>
        <v>0</v>
      </c>
      <c r="Q95" s="14">
        <f t="shared" si="15"/>
        <v>0</v>
      </c>
      <c r="R95" s="14">
        <f t="shared" si="16"/>
        <v>0</v>
      </c>
      <c r="S95" s="14">
        <f t="shared" si="17"/>
        <v>0</v>
      </c>
      <c r="T95" s="14">
        <f t="shared" si="18"/>
        <v>0</v>
      </c>
      <c r="U95" s="14">
        <f t="shared" si="21"/>
        <v>1</v>
      </c>
    </row>
    <row r="96" spans="1:21" x14ac:dyDescent="0.4">
      <c r="A96" t="s">
        <v>120</v>
      </c>
      <c r="B96" t="s">
        <v>26</v>
      </c>
      <c r="C96" t="s">
        <v>730</v>
      </c>
      <c r="J96" t="s">
        <v>120</v>
      </c>
      <c r="K96" s="14">
        <f t="shared" si="19"/>
        <v>0</v>
      </c>
      <c r="L96" s="14">
        <f t="shared" si="20"/>
        <v>0</v>
      </c>
      <c r="M96" s="14">
        <f t="shared" si="11"/>
        <v>0</v>
      </c>
      <c r="N96" s="14">
        <f t="shared" si="12"/>
        <v>1</v>
      </c>
      <c r="O96" s="14">
        <f t="shared" si="13"/>
        <v>0</v>
      </c>
      <c r="P96" s="14">
        <f t="shared" si="14"/>
        <v>0</v>
      </c>
      <c r="Q96" s="14">
        <f t="shared" si="15"/>
        <v>0</v>
      </c>
      <c r="R96" s="14">
        <f t="shared" si="16"/>
        <v>0</v>
      </c>
      <c r="S96" s="14">
        <f t="shared" si="17"/>
        <v>0</v>
      </c>
      <c r="T96" s="14">
        <f t="shared" si="18"/>
        <v>0</v>
      </c>
      <c r="U96" s="14">
        <f t="shared" si="21"/>
        <v>0</v>
      </c>
    </row>
    <row r="97" spans="1:21" x14ac:dyDescent="0.4">
      <c r="A97" t="s">
        <v>121</v>
      </c>
      <c r="B97" t="s">
        <v>26</v>
      </c>
      <c r="C97" t="s">
        <v>730</v>
      </c>
      <c r="J97" t="s">
        <v>121</v>
      </c>
      <c r="K97" s="14">
        <f t="shared" si="19"/>
        <v>0</v>
      </c>
      <c r="L97" s="14">
        <f t="shared" si="20"/>
        <v>0</v>
      </c>
      <c r="M97" s="14">
        <f t="shared" si="11"/>
        <v>0</v>
      </c>
      <c r="N97" s="14">
        <f t="shared" si="12"/>
        <v>1</v>
      </c>
      <c r="O97" s="14">
        <f t="shared" si="13"/>
        <v>0</v>
      </c>
      <c r="P97" s="14">
        <f t="shared" si="14"/>
        <v>0</v>
      </c>
      <c r="Q97" s="14">
        <f t="shared" si="15"/>
        <v>0</v>
      </c>
      <c r="R97" s="14">
        <f t="shared" si="16"/>
        <v>0</v>
      </c>
      <c r="S97" s="14">
        <f t="shared" si="17"/>
        <v>0</v>
      </c>
      <c r="T97" s="14">
        <f t="shared" si="18"/>
        <v>0</v>
      </c>
      <c r="U97" s="14">
        <f t="shared" si="21"/>
        <v>0</v>
      </c>
    </row>
    <row r="98" spans="1:21" x14ac:dyDescent="0.4">
      <c r="A98" t="s">
        <v>122</v>
      </c>
      <c r="B98" t="s">
        <v>22</v>
      </c>
      <c r="C98" t="s">
        <v>736</v>
      </c>
      <c r="J98" t="s">
        <v>122</v>
      </c>
      <c r="K98" s="14">
        <f t="shared" si="19"/>
        <v>0</v>
      </c>
      <c r="L98" s="14">
        <f t="shared" si="20"/>
        <v>1</v>
      </c>
      <c r="M98" s="14">
        <f t="shared" si="11"/>
        <v>0</v>
      </c>
      <c r="N98" s="14">
        <f t="shared" si="12"/>
        <v>0</v>
      </c>
      <c r="O98" s="14">
        <f t="shared" si="13"/>
        <v>0</v>
      </c>
      <c r="P98" s="14">
        <f t="shared" si="14"/>
        <v>0</v>
      </c>
      <c r="Q98" s="14">
        <f t="shared" si="15"/>
        <v>0</v>
      </c>
      <c r="R98" s="14">
        <f t="shared" si="16"/>
        <v>0</v>
      </c>
      <c r="S98" s="14">
        <f t="shared" si="17"/>
        <v>0</v>
      </c>
      <c r="T98" s="14">
        <f t="shared" si="18"/>
        <v>0</v>
      </c>
      <c r="U98" s="14">
        <f t="shared" si="21"/>
        <v>1</v>
      </c>
    </row>
    <row r="99" spans="1:21" x14ac:dyDescent="0.4">
      <c r="A99" t="s">
        <v>123</v>
      </c>
      <c r="B99" t="s">
        <v>18</v>
      </c>
      <c r="C99" t="s">
        <v>736</v>
      </c>
      <c r="J99" t="s">
        <v>123</v>
      </c>
      <c r="K99" s="14">
        <f t="shared" si="19"/>
        <v>0</v>
      </c>
      <c r="L99" s="14">
        <f t="shared" si="20"/>
        <v>0</v>
      </c>
      <c r="M99" s="14">
        <f t="shared" si="11"/>
        <v>0</v>
      </c>
      <c r="N99" s="14">
        <f t="shared" si="12"/>
        <v>0</v>
      </c>
      <c r="O99" s="14">
        <f t="shared" si="13"/>
        <v>0</v>
      </c>
      <c r="P99" s="14">
        <f t="shared" si="14"/>
        <v>0</v>
      </c>
      <c r="Q99" s="14">
        <f t="shared" si="15"/>
        <v>0</v>
      </c>
      <c r="R99" s="14">
        <f t="shared" si="16"/>
        <v>0</v>
      </c>
      <c r="S99" s="14">
        <f t="shared" si="17"/>
        <v>0</v>
      </c>
      <c r="T99" s="14">
        <f t="shared" si="18"/>
        <v>0</v>
      </c>
      <c r="U99" s="14">
        <f t="shared" si="21"/>
        <v>1</v>
      </c>
    </row>
    <row r="100" spans="1:21" x14ac:dyDescent="0.4">
      <c r="A100" t="s">
        <v>124</v>
      </c>
      <c r="B100" t="s">
        <v>24</v>
      </c>
      <c r="C100" t="s">
        <v>730</v>
      </c>
      <c r="J100" t="s">
        <v>124</v>
      </c>
      <c r="K100" s="14">
        <f t="shared" si="19"/>
        <v>0</v>
      </c>
      <c r="L100" s="14">
        <f t="shared" si="20"/>
        <v>0</v>
      </c>
      <c r="M100" s="14">
        <f t="shared" si="11"/>
        <v>1</v>
      </c>
      <c r="N100" s="14">
        <f t="shared" si="12"/>
        <v>0</v>
      </c>
      <c r="O100" s="14">
        <f t="shared" si="13"/>
        <v>0</v>
      </c>
      <c r="P100" s="14">
        <f t="shared" si="14"/>
        <v>0</v>
      </c>
      <c r="Q100" s="14">
        <f t="shared" si="15"/>
        <v>0</v>
      </c>
      <c r="R100" s="14">
        <f t="shared" si="16"/>
        <v>0</v>
      </c>
      <c r="S100" s="14">
        <f t="shared" si="17"/>
        <v>0</v>
      </c>
      <c r="T100" s="14">
        <f t="shared" si="18"/>
        <v>0</v>
      </c>
      <c r="U100" s="14">
        <f t="shared" si="21"/>
        <v>0</v>
      </c>
    </row>
    <row r="101" spans="1:21" x14ac:dyDescent="0.4">
      <c r="A101" t="s">
        <v>125</v>
      </c>
      <c r="B101" t="s">
        <v>22</v>
      </c>
      <c r="C101" t="s">
        <v>730</v>
      </c>
      <c r="J101" t="s">
        <v>125</v>
      </c>
      <c r="K101" s="14">
        <f t="shared" si="19"/>
        <v>0</v>
      </c>
      <c r="L101" s="14">
        <f t="shared" si="20"/>
        <v>1</v>
      </c>
      <c r="M101" s="14">
        <f t="shared" si="11"/>
        <v>0</v>
      </c>
      <c r="N101" s="14">
        <f t="shared" si="12"/>
        <v>0</v>
      </c>
      <c r="O101" s="14">
        <f t="shared" si="13"/>
        <v>0</v>
      </c>
      <c r="P101" s="14">
        <f t="shared" si="14"/>
        <v>0</v>
      </c>
      <c r="Q101" s="14">
        <f t="shared" si="15"/>
        <v>0</v>
      </c>
      <c r="R101" s="14">
        <f t="shared" si="16"/>
        <v>0</v>
      </c>
      <c r="S101" s="14">
        <f t="shared" si="17"/>
        <v>0</v>
      </c>
      <c r="T101" s="14">
        <f t="shared" si="18"/>
        <v>0</v>
      </c>
      <c r="U101" s="14">
        <f t="shared" si="21"/>
        <v>0</v>
      </c>
    </row>
    <row r="102" spans="1:21" x14ac:dyDescent="0.4">
      <c r="A102" t="s">
        <v>126</v>
      </c>
      <c r="B102" t="s">
        <v>18</v>
      </c>
      <c r="C102" t="s">
        <v>730</v>
      </c>
      <c r="J102" t="s">
        <v>126</v>
      </c>
      <c r="K102" s="14">
        <f t="shared" si="19"/>
        <v>0</v>
      </c>
      <c r="L102" s="14">
        <f t="shared" si="20"/>
        <v>0</v>
      </c>
      <c r="M102" s="14">
        <f t="shared" si="11"/>
        <v>0</v>
      </c>
      <c r="N102" s="14">
        <f t="shared" si="12"/>
        <v>0</v>
      </c>
      <c r="O102" s="14">
        <f t="shared" si="13"/>
        <v>0</v>
      </c>
      <c r="P102" s="14">
        <f t="shared" si="14"/>
        <v>0</v>
      </c>
      <c r="Q102" s="14">
        <f t="shared" si="15"/>
        <v>0</v>
      </c>
      <c r="R102" s="14">
        <f t="shared" si="16"/>
        <v>0</v>
      </c>
      <c r="S102" s="14">
        <f t="shared" si="17"/>
        <v>0</v>
      </c>
      <c r="T102" s="14">
        <f t="shared" si="18"/>
        <v>0</v>
      </c>
      <c r="U102" s="14">
        <f t="shared" si="21"/>
        <v>0</v>
      </c>
    </row>
    <row r="103" spans="1:21" x14ac:dyDescent="0.4">
      <c r="A103" t="s">
        <v>127</v>
      </c>
      <c r="B103" t="s">
        <v>18</v>
      </c>
      <c r="C103" t="s">
        <v>730</v>
      </c>
      <c r="J103" t="s">
        <v>127</v>
      </c>
      <c r="K103" s="14">
        <f t="shared" si="19"/>
        <v>0</v>
      </c>
      <c r="L103" s="14">
        <f t="shared" si="20"/>
        <v>0</v>
      </c>
      <c r="M103" s="14">
        <f t="shared" si="11"/>
        <v>0</v>
      </c>
      <c r="N103" s="14">
        <f t="shared" si="12"/>
        <v>0</v>
      </c>
      <c r="O103" s="14">
        <f t="shared" si="13"/>
        <v>0</v>
      </c>
      <c r="P103" s="14">
        <f t="shared" si="14"/>
        <v>0</v>
      </c>
      <c r="Q103" s="14">
        <f t="shared" si="15"/>
        <v>0</v>
      </c>
      <c r="R103" s="14">
        <f t="shared" si="16"/>
        <v>0</v>
      </c>
      <c r="S103" s="14">
        <f t="shared" si="17"/>
        <v>0</v>
      </c>
      <c r="T103" s="14">
        <f t="shared" si="18"/>
        <v>0</v>
      </c>
      <c r="U103" s="14">
        <f t="shared" si="21"/>
        <v>0</v>
      </c>
    </row>
    <row r="104" spans="1:21" x14ac:dyDescent="0.4">
      <c r="A104" t="s">
        <v>128</v>
      </c>
      <c r="B104" t="s">
        <v>20</v>
      </c>
      <c r="C104" t="s">
        <v>730</v>
      </c>
      <c r="J104" t="s">
        <v>128</v>
      </c>
      <c r="K104" s="14">
        <f t="shared" si="19"/>
        <v>1</v>
      </c>
      <c r="L104" s="14">
        <f t="shared" si="20"/>
        <v>0</v>
      </c>
      <c r="M104" s="14">
        <f t="shared" si="11"/>
        <v>0</v>
      </c>
      <c r="N104" s="14">
        <f t="shared" si="12"/>
        <v>0</v>
      </c>
      <c r="O104" s="14">
        <f t="shared" si="13"/>
        <v>0</v>
      </c>
      <c r="P104" s="14">
        <f t="shared" si="14"/>
        <v>0</v>
      </c>
      <c r="Q104" s="14">
        <f t="shared" si="15"/>
        <v>0</v>
      </c>
      <c r="R104" s="14">
        <f t="shared" si="16"/>
        <v>0</v>
      </c>
      <c r="S104" s="14">
        <f t="shared" si="17"/>
        <v>0</v>
      </c>
      <c r="T104" s="14">
        <f t="shared" si="18"/>
        <v>0</v>
      </c>
      <c r="U104" s="14">
        <f t="shared" si="21"/>
        <v>0</v>
      </c>
    </row>
    <row r="105" spans="1:21" x14ac:dyDescent="0.4">
      <c r="A105" t="s">
        <v>129</v>
      </c>
      <c r="B105" t="s">
        <v>22</v>
      </c>
      <c r="C105" t="s">
        <v>730</v>
      </c>
      <c r="J105" t="s">
        <v>129</v>
      </c>
      <c r="K105" s="14">
        <f t="shared" si="19"/>
        <v>0</v>
      </c>
      <c r="L105" s="14">
        <f t="shared" si="20"/>
        <v>1</v>
      </c>
      <c r="M105" s="14">
        <f t="shared" si="11"/>
        <v>0</v>
      </c>
      <c r="N105" s="14">
        <f t="shared" si="12"/>
        <v>0</v>
      </c>
      <c r="O105" s="14">
        <f t="shared" si="13"/>
        <v>0</v>
      </c>
      <c r="P105" s="14">
        <f t="shared" si="14"/>
        <v>0</v>
      </c>
      <c r="Q105" s="14">
        <f t="shared" si="15"/>
        <v>0</v>
      </c>
      <c r="R105" s="14">
        <f t="shared" si="16"/>
        <v>0</v>
      </c>
      <c r="S105" s="14">
        <f t="shared" si="17"/>
        <v>0</v>
      </c>
      <c r="T105" s="14">
        <f t="shared" si="18"/>
        <v>0</v>
      </c>
      <c r="U105" s="14">
        <f t="shared" si="21"/>
        <v>0</v>
      </c>
    </row>
    <row r="106" spans="1:21" x14ac:dyDescent="0.4">
      <c r="A106" t="s">
        <v>130</v>
      </c>
      <c r="B106" t="s">
        <v>18</v>
      </c>
      <c r="C106" t="s">
        <v>736</v>
      </c>
      <c r="J106" t="s">
        <v>130</v>
      </c>
      <c r="K106" s="14">
        <f t="shared" si="19"/>
        <v>0</v>
      </c>
      <c r="L106" s="14">
        <f t="shared" si="20"/>
        <v>0</v>
      </c>
      <c r="M106" s="14">
        <f t="shared" si="11"/>
        <v>0</v>
      </c>
      <c r="N106" s="14">
        <f t="shared" si="12"/>
        <v>0</v>
      </c>
      <c r="O106" s="14">
        <f t="shared" si="13"/>
        <v>0</v>
      </c>
      <c r="P106" s="14">
        <f t="shared" si="14"/>
        <v>0</v>
      </c>
      <c r="Q106" s="14">
        <f t="shared" si="15"/>
        <v>0</v>
      </c>
      <c r="R106" s="14">
        <f t="shared" si="16"/>
        <v>0</v>
      </c>
      <c r="S106" s="14">
        <f t="shared" si="17"/>
        <v>0</v>
      </c>
      <c r="T106" s="14">
        <f t="shared" si="18"/>
        <v>0</v>
      </c>
      <c r="U106" s="14">
        <f t="shared" si="21"/>
        <v>1</v>
      </c>
    </row>
    <row r="107" spans="1:21" x14ac:dyDescent="0.4">
      <c r="A107" t="s">
        <v>131</v>
      </c>
      <c r="B107" t="s">
        <v>22</v>
      </c>
      <c r="C107" t="s">
        <v>730</v>
      </c>
      <c r="J107" t="s">
        <v>131</v>
      </c>
      <c r="K107" s="14">
        <f t="shared" si="19"/>
        <v>0</v>
      </c>
      <c r="L107" s="14">
        <f t="shared" si="20"/>
        <v>1</v>
      </c>
      <c r="M107" s="14">
        <f t="shared" si="11"/>
        <v>0</v>
      </c>
      <c r="N107" s="14">
        <f t="shared" si="12"/>
        <v>0</v>
      </c>
      <c r="O107" s="14">
        <f t="shared" si="13"/>
        <v>0</v>
      </c>
      <c r="P107" s="14">
        <f t="shared" si="14"/>
        <v>0</v>
      </c>
      <c r="Q107" s="14">
        <f t="shared" si="15"/>
        <v>0</v>
      </c>
      <c r="R107" s="14">
        <f t="shared" si="16"/>
        <v>0</v>
      </c>
      <c r="S107" s="14">
        <f t="shared" si="17"/>
        <v>0</v>
      </c>
      <c r="T107" s="14">
        <f t="shared" si="18"/>
        <v>0</v>
      </c>
      <c r="U107" s="14">
        <f t="shared" si="21"/>
        <v>0</v>
      </c>
    </row>
    <row r="108" spans="1:21" x14ac:dyDescent="0.4">
      <c r="A108" t="s">
        <v>132</v>
      </c>
      <c r="B108" t="s">
        <v>18</v>
      </c>
      <c r="C108" t="s">
        <v>736</v>
      </c>
      <c r="J108" t="s">
        <v>132</v>
      </c>
      <c r="K108" s="14">
        <f t="shared" si="19"/>
        <v>0</v>
      </c>
      <c r="L108" s="14">
        <f t="shared" si="20"/>
        <v>0</v>
      </c>
      <c r="M108" s="14">
        <f t="shared" si="11"/>
        <v>0</v>
      </c>
      <c r="N108" s="14">
        <f t="shared" si="12"/>
        <v>0</v>
      </c>
      <c r="O108" s="14">
        <f t="shared" si="13"/>
        <v>0</v>
      </c>
      <c r="P108" s="14">
        <f t="shared" si="14"/>
        <v>0</v>
      </c>
      <c r="Q108" s="14">
        <f t="shared" si="15"/>
        <v>0</v>
      </c>
      <c r="R108" s="14">
        <f t="shared" si="16"/>
        <v>0</v>
      </c>
      <c r="S108" s="14">
        <f t="shared" si="17"/>
        <v>0</v>
      </c>
      <c r="T108" s="14">
        <f t="shared" si="18"/>
        <v>0</v>
      </c>
      <c r="U108" s="14">
        <f t="shared" si="21"/>
        <v>1</v>
      </c>
    </row>
    <row r="109" spans="1:21" x14ac:dyDescent="0.4">
      <c r="A109" t="s">
        <v>133</v>
      </c>
      <c r="B109" t="s">
        <v>18</v>
      </c>
      <c r="C109" t="s">
        <v>730</v>
      </c>
      <c r="J109" t="s">
        <v>133</v>
      </c>
      <c r="K109" s="14">
        <f t="shared" si="19"/>
        <v>0</v>
      </c>
      <c r="L109" s="14">
        <f t="shared" si="20"/>
        <v>0</v>
      </c>
      <c r="M109" s="14">
        <f t="shared" si="11"/>
        <v>0</v>
      </c>
      <c r="N109" s="14">
        <f t="shared" si="12"/>
        <v>0</v>
      </c>
      <c r="O109" s="14">
        <f t="shared" si="13"/>
        <v>0</v>
      </c>
      <c r="P109" s="14">
        <f t="shared" si="14"/>
        <v>0</v>
      </c>
      <c r="Q109" s="14">
        <f t="shared" si="15"/>
        <v>0</v>
      </c>
      <c r="R109" s="14">
        <f t="shared" si="16"/>
        <v>0</v>
      </c>
      <c r="S109" s="14">
        <f t="shared" si="17"/>
        <v>0</v>
      </c>
      <c r="T109" s="14">
        <f t="shared" si="18"/>
        <v>0</v>
      </c>
      <c r="U109" s="14">
        <f t="shared" si="21"/>
        <v>0</v>
      </c>
    </row>
    <row r="110" spans="1:21" x14ac:dyDescent="0.4">
      <c r="A110" t="s">
        <v>134</v>
      </c>
      <c r="B110" t="s">
        <v>24</v>
      </c>
      <c r="C110" t="s">
        <v>730</v>
      </c>
      <c r="J110" t="s">
        <v>134</v>
      </c>
      <c r="K110" s="14">
        <f t="shared" si="19"/>
        <v>0</v>
      </c>
      <c r="L110" s="14">
        <f t="shared" si="20"/>
        <v>0</v>
      </c>
      <c r="M110" s="14">
        <f t="shared" si="11"/>
        <v>1</v>
      </c>
      <c r="N110" s="14">
        <f t="shared" si="12"/>
        <v>0</v>
      </c>
      <c r="O110" s="14">
        <f t="shared" si="13"/>
        <v>0</v>
      </c>
      <c r="P110" s="14">
        <f t="shared" si="14"/>
        <v>0</v>
      </c>
      <c r="Q110" s="14">
        <f t="shared" si="15"/>
        <v>0</v>
      </c>
      <c r="R110" s="14">
        <f t="shared" si="16"/>
        <v>0</v>
      </c>
      <c r="S110" s="14">
        <f t="shared" si="17"/>
        <v>0</v>
      </c>
      <c r="T110" s="14">
        <f t="shared" si="18"/>
        <v>0</v>
      </c>
      <c r="U110" s="14">
        <f t="shared" si="21"/>
        <v>0</v>
      </c>
    </row>
    <row r="111" spans="1:21" x14ac:dyDescent="0.4">
      <c r="A111" t="s">
        <v>135</v>
      </c>
      <c r="B111" t="s">
        <v>26</v>
      </c>
      <c r="C111" t="s">
        <v>730</v>
      </c>
      <c r="J111" t="s">
        <v>135</v>
      </c>
      <c r="K111" s="14">
        <f t="shared" si="19"/>
        <v>0</v>
      </c>
      <c r="L111" s="14">
        <f t="shared" si="20"/>
        <v>0</v>
      </c>
      <c r="M111" s="14">
        <f t="shared" si="11"/>
        <v>0</v>
      </c>
      <c r="N111" s="14">
        <f t="shared" si="12"/>
        <v>1</v>
      </c>
      <c r="O111" s="14">
        <f t="shared" si="13"/>
        <v>0</v>
      </c>
      <c r="P111" s="14">
        <f t="shared" si="14"/>
        <v>0</v>
      </c>
      <c r="Q111" s="14">
        <f t="shared" si="15"/>
        <v>0</v>
      </c>
      <c r="R111" s="14">
        <f t="shared" si="16"/>
        <v>0</v>
      </c>
      <c r="S111" s="14">
        <f t="shared" si="17"/>
        <v>0</v>
      </c>
      <c r="T111" s="14">
        <f t="shared" si="18"/>
        <v>0</v>
      </c>
      <c r="U111" s="14">
        <f t="shared" si="21"/>
        <v>0</v>
      </c>
    </row>
    <row r="112" spans="1:21" x14ac:dyDescent="0.4">
      <c r="A112" t="s">
        <v>136</v>
      </c>
      <c r="B112" t="s">
        <v>20</v>
      </c>
      <c r="C112" t="s">
        <v>730</v>
      </c>
      <c r="J112" t="s">
        <v>136</v>
      </c>
      <c r="K112" s="14">
        <f t="shared" si="19"/>
        <v>1</v>
      </c>
      <c r="L112" s="14">
        <f t="shared" si="20"/>
        <v>0</v>
      </c>
      <c r="M112" s="14">
        <f t="shared" si="11"/>
        <v>0</v>
      </c>
      <c r="N112" s="14">
        <f t="shared" si="12"/>
        <v>0</v>
      </c>
      <c r="O112" s="14">
        <f t="shared" si="13"/>
        <v>0</v>
      </c>
      <c r="P112" s="14">
        <f t="shared" si="14"/>
        <v>0</v>
      </c>
      <c r="Q112" s="14">
        <f t="shared" si="15"/>
        <v>0</v>
      </c>
      <c r="R112" s="14">
        <f t="shared" si="16"/>
        <v>0</v>
      </c>
      <c r="S112" s="14">
        <f t="shared" si="17"/>
        <v>0</v>
      </c>
      <c r="T112" s="14">
        <f t="shared" si="18"/>
        <v>0</v>
      </c>
      <c r="U112" s="14">
        <f t="shared" si="21"/>
        <v>0</v>
      </c>
    </row>
    <row r="113" spans="1:21" x14ac:dyDescent="0.4">
      <c r="A113" t="s">
        <v>137</v>
      </c>
      <c r="B113" t="s">
        <v>24</v>
      </c>
      <c r="C113" t="s">
        <v>730</v>
      </c>
      <c r="J113" t="s">
        <v>137</v>
      </c>
      <c r="K113" s="14">
        <f t="shared" si="19"/>
        <v>0</v>
      </c>
      <c r="L113" s="14">
        <f t="shared" si="20"/>
        <v>0</v>
      </c>
      <c r="M113" s="14">
        <f t="shared" si="11"/>
        <v>1</v>
      </c>
      <c r="N113" s="14">
        <f t="shared" si="12"/>
        <v>0</v>
      </c>
      <c r="O113" s="14">
        <f t="shared" si="13"/>
        <v>0</v>
      </c>
      <c r="P113" s="14">
        <f t="shared" si="14"/>
        <v>0</v>
      </c>
      <c r="Q113" s="14">
        <f t="shared" si="15"/>
        <v>0</v>
      </c>
      <c r="R113" s="14">
        <f t="shared" si="16"/>
        <v>0</v>
      </c>
      <c r="S113" s="14">
        <f t="shared" si="17"/>
        <v>0</v>
      </c>
      <c r="T113" s="14">
        <f t="shared" si="18"/>
        <v>0</v>
      </c>
      <c r="U113" s="14">
        <f t="shared" si="21"/>
        <v>0</v>
      </c>
    </row>
    <row r="114" spans="1:21" x14ac:dyDescent="0.4">
      <c r="A114" t="s">
        <v>138</v>
      </c>
      <c r="B114" t="s">
        <v>26</v>
      </c>
      <c r="C114" t="s">
        <v>730</v>
      </c>
      <c r="J114" t="s">
        <v>138</v>
      </c>
      <c r="K114" s="14">
        <f t="shared" si="19"/>
        <v>0</v>
      </c>
      <c r="L114" s="14">
        <f t="shared" si="20"/>
        <v>0</v>
      </c>
      <c r="M114" s="14">
        <f t="shared" si="11"/>
        <v>0</v>
      </c>
      <c r="N114" s="14">
        <f t="shared" si="12"/>
        <v>1</v>
      </c>
      <c r="O114" s="14">
        <f t="shared" si="13"/>
        <v>0</v>
      </c>
      <c r="P114" s="14">
        <f t="shared" si="14"/>
        <v>0</v>
      </c>
      <c r="Q114" s="14">
        <f t="shared" si="15"/>
        <v>0</v>
      </c>
      <c r="R114" s="14">
        <f t="shared" si="16"/>
        <v>0</v>
      </c>
      <c r="S114" s="14">
        <f t="shared" si="17"/>
        <v>0</v>
      </c>
      <c r="T114" s="14">
        <f t="shared" si="18"/>
        <v>0</v>
      </c>
      <c r="U114" s="14">
        <f t="shared" si="21"/>
        <v>0</v>
      </c>
    </row>
    <row r="115" spans="1:21" x14ac:dyDescent="0.4">
      <c r="A115" t="s">
        <v>139</v>
      </c>
      <c r="B115" t="s">
        <v>26</v>
      </c>
      <c r="C115" t="s">
        <v>736</v>
      </c>
      <c r="J115" t="s">
        <v>139</v>
      </c>
      <c r="K115" s="14">
        <f t="shared" si="19"/>
        <v>0</v>
      </c>
      <c r="L115" s="14">
        <f t="shared" si="20"/>
        <v>0</v>
      </c>
      <c r="M115" s="14">
        <f t="shared" si="11"/>
        <v>0</v>
      </c>
      <c r="N115" s="14">
        <f t="shared" si="12"/>
        <v>1</v>
      </c>
      <c r="O115" s="14">
        <f t="shared" si="13"/>
        <v>0</v>
      </c>
      <c r="P115" s="14">
        <f t="shared" si="14"/>
        <v>0</v>
      </c>
      <c r="Q115" s="14">
        <f t="shared" si="15"/>
        <v>0</v>
      </c>
      <c r="R115" s="14">
        <f t="shared" si="16"/>
        <v>0</v>
      </c>
      <c r="S115" s="14">
        <f t="shared" si="17"/>
        <v>0</v>
      </c>
      <c r="T115" s="14">
        <f t="shared" si="18"/>
        <v>0</v>
      </c>
      <c r="U115" s="14">
        <f t="shared" si="21"/>
        <v>1</v>
      </c>
    </row>
    <row r="116" spans="1:21" x14ac:dyDescent="0.4">
      <c r="A116" t="s">
        <v>140</v>
      </c>
      <c r="B116" t="s">
        <v>22</v>
      </c>
      <c r="C116" t="s">
        <v>736</v>
      </c>
      <c r="J116" t="s">
        <v>140</v>
      </c>
      <c r="K116" s="14">
        <f t="shared" si="19"/>
        <v>0</v>
      </c>
      <c r="L116" s="14">
        <f t="shared" si="20"/>
        <v>1</v>
      </c>
      <c r="M116" s="14">
        <f t="shared" si="11"/>
        <v>0</v>
      </c>
      <c r="N116" s="14">
        <f t="shared" si="12"/>
        <v>0</v>
      </c>
      <c r="O116" s="14">
        <f t="shared" si="13"/>
        <v>0</v>
      </c>
      <c r="P116" s="14">
        <f t="shared" si="14"/>
        <v>0</v>
      </c>
      <c r="Q116" s="14">
        <f t="shared" si="15"/>
        <v>0</v>
      </c>
      <c r="R116" s="14">
        <f t="shared" si="16"/>
        <v>0</v>
      </c>
      <c r="S116" s="14">
        <f t="shared" si="17"/>
        <v>0</v>
      </c>
      <c r="T116" s="14">
        <f t="shared" si="18"/>
        <v>0</v>
      </c>
      <c r="U116" s="14">
        <f t="shared" si="21"/>
        <v>1</v>
      </c>
    </row>
    <row r="117" spans="1:21" x14ac:dyDescent="0.4">
      <c r="A117" t="s">
        <v>141</v>
      </c>
      <c r="B117" t="s">
        <v>18</v>
      </c>
      <c r="C117" t="s">
        <v>730</v>
      </c>
      <c r="J117" t="s">
        <v>141</v>
      </c>
      <c r="K117" s="14">
        <f t="shared" si="19"/>
        <v>0</v>
      </c>
      <c r="L117" s="14">
        <f t="shared" si="20"/>
        <v>0</v>
      </c>
      <c r="M117" s="14">
        <f t="shared" si="11"/>
        <v>0</v>
      </c>
      <c r="N117" s="14">
        <f t="shared" si="12"/>
        <v>0</v>
      </c>
      <c r="O117" s="14">
        <f t="shared" si="13"/>
        <v>0</v>
      </c>
      <c r="P117" s="14">
        <f t="shared" si="14"/>
        <v>0</v>
      </c>
      <c r="Q117" s="14">
        <f t="shared" si="15"/>
        <v>0</v>
      </c>
      <c r="R117" s="14">
        <f t="shared" si="16"/>
        <v>0</v>
      </c>
      <c r="S117" s="14">
        <f t="shared" si="17"/>
        <v>0</v>
      </c>
      <c r="T117" s="14">
        <f t="shared" si="18"/>
        <v>0</v>
      </c>
      <c r="U117" s="14">
        <f t="shared" si="21"/>
        <v>0</v>
      </c>
    </row>
    <row r="118" spans="1:21" x14ac:dyDescent="0.4">
      <c r="A118" t="s">
        <v>142</v>
      </c>
      <c r="B118" t="s">
        <v>18</v>
      </c>
      <c r="C118" t="s">
        <v>730</v>
      </c>
      <c r="J118" t="s">
        <v>142</v>
      </c>
      <c r="K118" s="14">
        <f t="shared" si="19"/>
        <v>0</v>
      </c>
      <c r="L118" s="14">
        <f t="shared" si="20"/>
        <v>0</v>
      </c>
      <c r="M118" s="14">
        <f t="shared" si="11"/>
        <v>0</v>
      </c>
      <c r="N118" s="14">
        <f t="shared" si="12"/>
        <v>0</v>
      </c>
      <c r="O118" s="14">
        <f t="shared" si="13"/>
        <v>0</v>
      </c>
      <c r="P118" s="14">
        <f t="shared" si="14"/>
        <v>0</v>
      </c>
      <c r="Q118" s="14">
        <f t="shared" si="15"/>
        <v>0</v>
      </c>
      <c r="R118" s="14">
        <f t="shared" si="16"/>
        <v>0</v>
      </c>
      <c r="S118" s="14">
        <f t="shared" si="17"/>
        <v>0</v>
      </c>
      <c r="T118" s="14">
        <f t="shared" si="18"/>
        <v>0</v>
      </c>
      <c r="U118" s="14">
        <f t="shared" si="21"/>
        <v>0</v>
      </c>
    </row>
    <row r="119" spans="1:21" x14ac:dyDescent="0.4">
      <c r="A119" t="s">
        <v>143</v>
      </c>
      <c r="B119" t="s">
        <v>20</v>
      </c>
      <c r="C119" t="s">
        <v>736</v>
      </c>
      <c r="J119" t="s">
        <v>143</v>
      </c>
      <c r="K119" s="14">
        <f t="shared" si="19"/>
        <v>1</v>
      </c>
      <c r="L119" s="14">
        <f t="shared" si="20"/>
        <v>0</v>
      </c>
      <c r="M119" s="14">
        <f t="shared" si="11"/>
        <v>0</v>
      </c>
      <c r="N119" s="14">
        <f t="shared" si="12"/>
        <v>0</v>
      </c>
      <c r="O119" s="14">
        <f t="shared" si="13"/>
        <v>0</v>
      </c>
      <c r="P119" s="14">
        <f t="shared" si="14"/>
        <v>0</v>
      </c>
      <c r="Q119" s="14">
        <f t="shared" si="15"/>
        <v>0</v>
      </c>
      <c r="R119" s="14">
        <f t="shared" si="16"/>
        <v>0</v>
      </c>
      <c r="S119" s="14">
        <f t="shared" si="17"/>
        <v>0</v>
      </c>
      <c r="T119" s="14">
        <f t="shared" si="18"/>
        <v>0</v>
      </c>
      <c r="U119" s="14">
        <f t="shared" si="21"/>
        <v>1</v>
      </c>
    </row>
    <row r="120" spans="1:21" x14ac:dyDescent="0.4">
      <c r="A120" t="s">
        <v>144</v>
      </c>
      <c r="B120" t="s">
        <v>22</v>
      </c>
      <c r="C120" t="s">
        <v>736</v>
      </c>
      <c r="J120" t="s">
        <v>144</v>
      </c>
      <c r="K120" s="14">
        <f t="shared" si="19"/>
        <v>0</v>
      </c>
      <c r="L120" s="14">
        <f t="shared" si="20"/>
        <v>1</v>
      </c>
      <c r="M120" s="14">
        <f t="shared" si="11"/>
        <v>0</v>
      </c>
      <c r="N120" s="14">
        <f t="shared" si="12"/>
        <v>0</v>
      </c>
      <c r="O120" s="14">
        <f t="shared" si="13"/>
        <v>0</v>
      </c>
      <c r="P120" s="14">
        <f t="shared" si="14"/>
        <v>0</v>
      </c>
      <c r="Q120" s="14">
        <f t="shared" si="15"/>
        <v>0</v>
      </c>
      <c r="R120" s="14">
        <f t="shared" si="16"/>
        <v>0</v>
      </c>
      <c r="S120" s="14">
        <f t="shared" si="17"/>
        <v>0</v>
      </c>
      <c r="T120" s="14">
        <f t="shared" si="18"/>
        <v>0</v>
      </c>
      <c r="U120" s="14">
        <f t="shared" si="21"/>
        <v>1</v>
      </c>
    </row>
    <row r="121" spans="1:21" x14ac:dyDescent="0.4">
      <c r="A121" t="s">
        <v>145</v>
      </c>
      <c r="B121" t="s">
        <v>18</v>
      </c>
      <c r="C121" t="s">
        <v>730</v>
      </c>
      <c r="J121" t="s">
        <v>145</v>
      </c>
      <c r="K121" s="14">
        <f t="shared" si="19"/>
        <v>0</v>
      </c>
      <c r="L121" s="14">
        <f t="shared" si="20"/>
        <v>0</v>
      </c>
      <c r="M121" s="14">
        <f t="shared" si="11"/>
        <v>0</v>
      </c>
      <c r="N121" s="14">
        <f t="shared" si="12"/>
        <v>0</v>
      </c>
      <c r="O121" s="14">
        <f t="shared" si="13"/>
        <v>0</v>
      </c>
      <c r="P121" s="14">
        <f t="shared" si="14"/>
        <v>0</v>
      </c>
      <c r="Q121" s="14">
        <f t="shared" si="15"/>
        <v>0</v>
      </c>
      <c r="R121" s="14">
        <f t="shared" si="16"/>
        <v>0</v>
      </c>
      <c r="S121" s="14">
        <f t="shared" si="17"/>
        <v>0</v>
      </c>
      <c r="T121" s="14">
        <f t="shared" si="18"/>
        <v>0</v>
      </c>
      <c r="U121" s="14">
        <f t="shared" si="21"/>
        <v>0</v>
      </c>
    </row>
    <row r="122" spans="1:21" x14ac:dyDescent="0.4">
      <c r="A122" t="s">
        <v>146</v>
      </c>
      <c r="B122" t="s">
        <v>22</v>
      </c>
      <c r="C122" t="s">
        <v>730</v>
      </c>
      <c r="J122" t="s">
        <v>146</v>
      </c>
      <c r="K122" s="14">
        <f t="shared" si="19"/>
        <v>0</v>
      </c>
      <c r="L122" s="14">
        <f t="shared" si="20"/>
        <v>1</v>
      </c>
      <c r="M122" s="14">
        <f t="shared" si="11"/>
        <v>0</v>
      </c>
      <c r="N122" s="14">
        <f t="shared" si="12"/>
        <v>0</v>
      </c>
      <c r="O122" s="14">
        <f t="shared" si="13"/>
        <v>0</v>
      </c>
      <c r="P122" s="14">
        <f t="shared" si="14"/>
        <v>0</v>
      </c>
      <c r="Q122" s="14">
        <f t="shared" si="15"/>
        <v>0</v>
      </c>
      <c r="R122" s="14">
        <f t="shared" si="16"/>
        <v>0</v>
      </c>
      <c r="S122" s="14">
        <f t="shared" si="17"/>
        <v>0</v>
      </c>
      <c r="T122" s="14">
        <f t="shared" si="18"/>
        <v>0</v>
      </c>
      <c r="U122" s="14">
        <f t="shared" si="21"/>
        <v>0</v>
      </c>
    </row>
    <row r="123" spans="1:21" x14ac:dyDescent="0.4">
      <c r="A123" t="s">
        <v>147</v>
      </c>
      <c r="B123" t="s">
        <v>18</v>
      </c>
      <c r="C123" t="s">
        <v>730</v>
      </c>
      <c r="J123" t="s">
        <v>147</v>
      </c>
      <c r="K123" s="14">
        <f t="shared" si="19"/>
        <v>0</v>
      </c>
      <c r="L123" s="14">
        <f t="shared" si="20"/>
        <v>0</v>
      </c>
      <c r="M123" s="14">
        <f t="shared" si="11"/>
        <v>0</v>
      </c>
      <c r="N123" s="14">
        <f t="shared" si="12"/>
        <v>0</v>
      </c>
      <c r="O123" s="14">
        <f t="shared" si="13"/>
        <v>0</v>
      </c>
      <c r="P123" s="14">
        <f t="shared" si="14"/>
        <v>0</v>
      </c>
      <c r="Q123" s="14">
        <f t="shared" si="15"/>
        <v>0</v>
      </c>
      <c r="R123" s="14">
        <f t="shared" si="16"/>
        <v>0</v>
      </c>
      <c r="S123" s="14">
        <f t="shared" si="17"/>
        <v>0</v>
      </c>
      <c r="T123" s="14">
        <f t="shared" si="18"/>
        <v>0</v>
      </c>
      <c r="U123" s="14">
        <f t="shared" si="21"/>
        <v>0</v>
      </c>
    </row>
    <row r="124" spans="1:21" x14ac:dyDescent="0.4">
      <c r="A124" t="s">
        <v>148</v>
      </c>
      <c r="B124" t="s">
        <v>18</v>
      </c>
      <c r="C124" t="s">
        <v>730</v>
      </c>
      <c r="J124" t="s">
        <v>148</v>
      </c>
      <c r="K124" s="14">
        <f t="shared" si="19"/>
        <v>0</v>
      </c>
      <c r="L124" s="14">
        <f t="shared" si="20"/>
        <v>0</v>
      </c>
      <c r="M124" s="14">
        <f t="shared" si="11"/>
        <v>0</v>
      </c>
      <c r="N124" s="14">
        <f t="shared" si="12"/>
        <v>0</v>
      </c>
      <c r="O124" s="14">
        <f t="shared" si="13"/>
        <v>0</v>
      </c>
      <c r="P124" s="14">
        <f t="shared" si="14"/>
        <v>0</v>
      </c>
      <c r="Q124" s="14">
        <f t="shared" si="15"/>
        <v>0</v>
      </c>
      <c r="R124" s="14">
        <f t="shared" si="16"/>
        <v>0</v>
      </c>
      <c r="S124" s="14">
        <f t="shared" si="17"/>
        <v>0</v>
      </c>
      <c r="T124" s="14">
        <f t="shared" si="18"/>
        <v>0</v>
      </c>
      <c r="U124" s="14">
        <f t="shared" si="21"/>
        <v>0</v>
      </c>
    </row>
    <row r="125" spans="1:21" x14ac:dyDescent="0.4">
      <c r="A125" t="s">
        <v>149</v>
      </c>
      <c r="B125" t="s">
        <v>24</v>
      </c>
      <c r="C125" t="s">
        <v>730</v>
      </c>
      <c r="J125" t="s">
        <v>149</v>
      </c>
      <c r="K125" s="14">
        <f t="shared" si="19"/>
        <v>0</v>
      </c>
      <c r="L125" s="14">
        <f t="shared" si="20"/>
        <v>0</v>
      </c>
      <c r="M125" s="14">
        <f t="shared" si="11"/>
        <v>1</v>
      </c>
      <c r="N125" s="14">
        <f t="shared" si="12"/>
        <v>0</v>
      </c>
      <c r="O125" s="14">
        <f t="shared" si="13"/>
        <v>0</v>
      </c>
      <c r="P125" s="14">
        <f t="shared" si="14"/>
        <v>0</v>
      </c>
      <c r="Q125" s="14">
        <f t="shared" si="15"/>
        <v>0</v>
      </c>
      <c r="R125" s="14">
        <f t="shared" si="16"/>
        <v>0</v>
      </c>
      <c r="S125" s="14">
        <f t="shared" si="17"/>
        <v>0</v>
      </c>
      <c r="T125" s="14">
        <f t="shared" si="18"/>
        <v>0</v>
      </c>
      <c r="U125" s="14">
        <f t="shared" si="21"/>
        <v>0</v>
      </c>
    </row>
    <row r="126" spans="1:21" x14ac:dyDescent="0.4">
      <c r="A126" t="s">
        <v>150</v>
      </c>
      <c r="B126" t="s">
        <v>22</v>
      </c>
      <c r="C126" t="s">
        <v>730</v>
      </c>
      <c r="J126" t="s">
        <v>150</v>
      </c>
      <c r="K126" s="14">
        <f t="shared" si="19"/>
        <v>0</v>
      </c>
      <c r="L126" s="14">
        <f t="shared" si="20"/>
        <v>1</v>
      </c>
      <c r="M126" s="14">
        <f t="shared" si="11"/>
        <v>0</v>
      </c>
      <c r="N126" s="14">
        <f t="shared" si="12"/>
        <v>0</v>
      </c>
      <c r="O126" s="14">
        <f t="shared" si="13"/>
        <v>0</v>
      </c>
      <c r="P126" s="14">
        <f t="shared" si="14"/>
        <v>0</v>
      </c>
      <c r="Q126" s="14">
        <f t="shared" si="15"/>
        <v>0</v>
      </c>
      <c r="R126" s="14">
        <f t="shared" si="16"/>
        <v>0</v>
      </c>
      <c r="S126" s="14">
        <f t="shared" si="17"/>
        <v>0</v>
      </c>
      <c r="T126" s="14">
        <f t="shared" si="18"/>
        <v>0</v>
      </c>
      <c r="U126" s="14">
        <f t="shared" si="21"/>
        <v>0</v>
      </c>
    </row>
    <row r="127" spans="1:21" x14ac:dyDescent="0.4">
      <c r="A127" t="s">
        <v>151</v>
      </c>
      <c r="B127" t="s">
        <v>22</v>
      </c>
      <c r="C127" t="s">
        <v>730</v>
      </c>
      <c r="J127" t="s">
        <v>151</v>
      </c>
      <c r="K127" s="14">
        <f t="shared" si="19"/>
        <v>0</v>
      </c>
      <c r="L127" s="14">
        <f t="shared" si="20"/>
        <v>1</v>
      </c>
      <c r="M127" s="14">
        <f t="shared" si="11"/>
        <v>0</v>
      </c>
      <c r="N127" s="14">
        <f t="shared" si="12"/>
        <v>0</v>
      </c>
      <c r="O127" s="14">
        <f t="shared" si="13"/>
        <v>0</v>
      </c>
      <c r="P127" s="14">
        <f t="shared" si="14"/>
        <v>0</v>
      </c>
      <c r="Q127" s="14">
        <f t="shared" si="15"/>
        <v>0</v>
      </c>
      <c r="R127" s="14">
        <f t="shared" si="16"/>
        <v>0</v>
      </c>
      <c r="S127" s="14">
        <f t="shared" si="17"/>
        <v>0</v>
      </c>
      <c r="T127" s="14">
        <f t="shared" si="18"/>
        <v>0</v>
      </c>
      <c r="U127" s="14">
        <f t="shared" si="21"/>
        <v>0</v>
      </c>
    </row>
    <row r="128" spans="1:21" x14ac:dyDescent="0.4">
      <c r="A128" t="s">
        <v>152</v>
      </c>
      <c r="B128" t="s">
        <v>40</v>
      </c>
      <c r="C128" t="s">
        <v>730</v>
      </c>
      <c r="J128" t="s">
        <v>152</v>
      </c>
      <c r="K128" s="14">
        <f t="shared" si="19"/>
        <v>0</v>
      </c>
      <c r="L128" s="14">
        <f t="shared" si="20"/>
        <v>0</v>
      </c>
      <c r="M128" s="14">
        <f t="shared" si="11"/>
        <v>0</v>
      </c>
      <c r="N128" s="14">
        <f t="shared" si="12"/>
        <v>0</v>
      </c>
      <c r="O128" s="14">
        <f t="shared" si="13"/>
        <v>0</v>
      </c>
      <c r="P128" s="14">
        <f t="shared" si="14"/>
        <v>0</v>
      </c>
      <c r="Q128" s="14">
        <f t="shared" si="15"/>
        <v>0</v>
      </c>
      <c r="R128" s="14">
        <f t="shared" si="16"/>
        <v>0</v>
      </c>
      <c r="S128" s="14">
        <f t="shared" si="17"/>
        <v>0</v>
      </c>
      <c r="T128" s="14">
        <f t="shared" si="18"/>
        <v>1</v>
      </c>
      <c r="U128" s="14">
        <f t="shared" si="21"/>
        <v>0</v>
      </c>
    </row>
    <row r="129" spans="1:21" x14ac:dyDescent="0.4">
      <c r="A129" t="s">
        <v>154</v>
      </c>
      <c r="B129" t="s">
        <v>20</v>
      </c>
      <c r="C129" t="s">
        <v>730</v>
      </c>
      <c r="J129" t="s">
        <v>154</v>
      </c>
      <c r="K129" s="14">
        <f t="shared" si="19"/>
        <v>1</v>
      </c>
      <c r="L129" s="14">
        <f t="shared" si="20"/>
        <v>0</v>
      </c>
      <c r="M129" s="14">
        <f t="shared" si="11"/>
        <v>0</v>
      </c>
      <c r="N129" s="14">
        <f t="shared" si="12"/>
        <v>0</v>
      </c>
      <c r="O129" s="14">
        <f t="shared" si="13"/>
        <v>0</v>
      </c>
      <c r="P129" s="14">
        <f t="shared" si="14"/>
        <v>0</v>
      </c>
      <c r="Q129" s="14">
        <f t="shared" si="15"/>
        <v>0</v>
      </c>
      <c r="R129" s="14">
        <f t="shared" si="16"/>
        <v>0</v>
      </c>
      <c r="S129" s="14">
        <f t="shared" si="17"/>
        <v>0</v>
      </c>
      <c r="T129" s="14">
        <f t="shared" si="18"/>
        <v>0</v>
      </c>
      <c r="U129" s="14">
        <f t="shared" si="21"/>
        <v>0</v>
      </c>
    </row>
    <row r="130" spans="1:21" x14ac:dyDescent="0.4">
      <c r="A130" t="s">
        <v>155</v>
      </c>
      <c r="B130" t="s">
        <v>26</v>
      </c>
      <c r="C130" t="s">
        <v>730</v>
      </c>
      <c r="J130" t="s">
        <v>155</v>
      </c>
      <c r="K130" s="14">
        <f t="shared" si="19"/>
        <v>0</v>
      </c>
      <c r="L130" s="14">
        <f t="shared" si="20"/>
        <v>0</v>
      </c>
      <c r="M130" s="14">
        <f t="shared" ref="M130:M193" si="22">IF($B130=$E$8, 1, 0)</f>
        <v>0</v>
      </c>
      <c r="N130" s="14">
        <f t="shared" ref="N130:N193" si="23">IF($B130=$E$9, 1, 0)</f>
        <v>1</v>
      </c>
      <c r="O130" s="14">
        <f t="shared" ref="O130:O193" si="24">IF($B130=$E$10, 1, 0)</f>
        <v>0</v>
      </c>
      <c r="P130" s="14">
        <f t="shared" ref="P130:P193" si="25">IF($B130=$E$11, 1, 0)</f>
        <v>0</v>
      </c>
      <c r="Q130" s="14">
        <f t="shared" ref="Q130:Q193" si="26">IF($B130=$E$12, 1, 0)</f>
        <v>0</v>
      </c>
      <c r="R130" s="14">
        <f t="shared" ref="R130:R193" si="27">IF($B130=$E$13, 1, 0)</f>
        <v>0</v>
      </c>
      <c r="S130" s="14">
        <f t="shared" ref="S130:S193" si="28">IF($B130=$E$14, 1, 0)</f>
        <v>0</v>
      </c>
      <c r="T130" s="14">
        <f t="shared" ref="T130:T193" si="29">IF($B130=$E$15, 1, 0)</f>
        <v>0</v>
      </c>
      <c r="U130" s="14">
        <f t="shared" si="21"/>
        <v>0</v>
      </c>
    </row>
    <row r="131" spans="1:21" x14ac:dyDescent="0.4">
      <c r="A131" t="s">
        <v>156</v>
      </c>
      <c r="B131" t="s">
        <v>22</v>
      </c>
      <c r="C131" t="s">
        <v>730</v>
      </c>
      <c r="J131" t="s">
        <v>156</v>
      </c>
      <c r="K131" s="14">
        <f t="shared" ref="K131:K194" si="30">IF($B131=$E$6, 1, 0)</f>
        <v>0</v>
      </c>
      <c r="L131" s="14">
        <f t="shared" ref="L131:L194" si="31">IF($B131=$E$7, 1, 0)</f>
        <v>1</v>
      </c>
      <c r="M131" s="14">
        <f t="shared" si="22"/>
        <v>0</v>
      </c>
      <c r="N131" s="14">
        <f t="shared" si="23"/>
        <v>0</v>
      </c>
      <c r="O131" s="14">
        <f t="shared" si="24"/>
        <v>0</v>
      </c>
      <c r="P131" s="14">
        <f t="shared" si="25"/>
        <v>0</v>
      </c>
      <c r="Q131" s="14">
        <f t="shared" si="26"/>
        <v>0</v>
      </c>
      <c r="R131" s="14">
        <f t="shared" si="27"/>
        <v>0</v>
      </c>
      <c r="S131" s="14">
        <f t="shared" si="28"/>
        <v>0</v>
      </c>
      <c r="T131" s="14">
        <f t="shared" si="29"/>
        <v>0</v>
      </c>
      <c r="U131" s="14">
        <f t="shared" ref="U131:U194" si="32">IF($C131=$G$6, 1, 0)</f>
        <v>0</v>
      </c>
    </row>
    <row r="132" spans="1:21" x14ac:dyDescent="0.4">
      <c r="A132" t="s">
        <v>157</v>
      </c>
      <c r="B132" t="s">
        <v>18</v>
      </c>
      <c r="C132" t="s">
        <v>730</v>
      </c>
      <c r="J132" t="s">
        <v>157</v>
      </c>
      <c r="K132" s="14">
        <f t="shared" si="30"/>
        <v>0</v>
      </c>
      <c r="L132" s="14">
        <f t="shared" si="31"/>
        <v>0</v>
      </c>
      <c r="M132" s="14">
        <f t="shared" si="22"/>
        <v>0</v>
      </c>
      <c r="N132" s="14">
        <f t="shared" si="23"/>
        <v>0</v>
      </c>
      <c r="O132" s="14">
        <f t="shared" si="24"/>
        <v>0</v>
      </c>
      <c r="P132" s="14">
        <f t="shared" si="25"/>
        <v>0</v>
      </c>
      <c r="Q132" s="14">
        <f t="shared" si="26"/>
        <v>0</v>
      </c>
      <c r="R132" s="14">
        <f t="shared" si="27"/>
        <v>0</v>
      </c>
      <c r="S132" s="14">
        <f t="shared" si="28"/>
        <v>0</v>
      </c>
      <c r="T132" s="14">
        <f t="shared" si="29"/>
        <v>0</v>
      </c>
      <c r="U132" s="14">
        <f t="shared" si="32"/>
        <v>0</v>
      </c>
    </row>
    <row r="133" spans="1:21" x14ac:dyDescent="0.4">
      <c r="A133" t="s">
        <v>158</v>
      </c>
      <c r="B133" t="s">
        <v>20</v>
      </c>
      <c r="C133" t="s">
        <v>736</v>
      </c>
      <c r="J133" t="s">
        <v>158</v>
      </c>
      <c r="K133" s="14">
        <f t="shared" si="30"/>
        <v>1</v>
      </c>
      <c r="L133" s="14">
        <f t="shared" si="31"/>
        <v>0</v>
      </c>
      <c r="M133" s="14">
        <f t="shared" si="22"/>
        <v>0</v>
      </c>
      <c r="N133" s="14">
        <f t="shared" si="23"/>
        <v>0</v>
      </c>
      <c r="O133" s="14">
        <f t="shared" si="24"/>
        <v>0</v>
      </c>
      <c r="P133" s="14">
        <f t="shared" si="25"/>
        <v>0</v>
      </c>
      <c r="Q133" s="14">
        <f t="shared" si="26"/>
        <v>0</v>
      </c>
      <c r="R133" s="14">
        <f t="shared" si="27"/>
        <v>0</v>
      </c>
      <c r="S133" s="14">
        <f t="shared" si="28"/>
        <v>0</v>
      </c>
      <c r="T133" s="14">
        <f t="shared" si="29"/>
        <v>0</v>
      </c>
      <c r="U133" s="14">
        <f t="shared" si="32"/>
        <v>1</v>
      </c>
    </row>
    <row r="134" spans="1:21" x14ac:dyDescent="0.4">
      <c r="A134" t="s">
        <v>159</v>
      </c>
      <c r="B134" t="s">
        <v>24</v>
      </c>
      <c r="C134" t="s">
        <v>730</v>
      </c>
      <c r="J134" t="s">
        <v>159</v>
      </c>
      <c r="K134" s="14">
        <f t="shared" si="30"/>
        <v>0</v>
      </c>
      <c r="L134" s="14">
        <f t="shared" si="31"/>
        <v>0</v>
      </c>
      <c r="M134" s="14">
        <f t="shared" si="22"/>
        <v>1</v>
      </c>
      <c r="N134" s="14">
        <f t="shared" si="23"/>
        <v>0</v>
      </c>
      <c r="O134" s="14">
        <f t="shared" si="24"/>
        <v>0</v>
      </c>
      <c r="P134" s="14">
        <f t="shared" si="25"/>
        <v>0</v>
      </c>
      <c r="Q134" s="14">
        <f t="shared" si="26"/>
        <v>0</v>
      </c>
      <c r="R134" s="14">
        <f t="shared" si="27"/>
        <v>0</v>
      </c>
      <c r="S134" s="14">
        <f t="shared" si="28"/>
        <v>0</v>
      </c>
      <c r="T134" s="14">
        <f t="shared" si="29"/>
        <v>0</v>
      </c>
      <c r="U134" s="14">
        <f t="shared" si="32"/>
        <v>0</v>
      </c>
    </row>
    <row r="135" spans="1:21" x14ac:dyDescent="0.4">
      <c r="A135" t="s">
        <v>160</v>
      </c>
      <c r="B135" t="s">
        <v>22</v>
      </c>
      <c r="C135" t="s">
        <v>736</v>
      </c>
      <c r="J135" t="s">
        <v>160</v>
      </c>
      <c r="K135" s="14">
        <f t="shared" si="30"/>
        <v>0</v>
      </c>
      <c r="L135" s="14">
        <f t="shared" si="31"/>
        <v>1</v>
      </c>
      <c r="M135" s="14">
        <f t="shared" si="22"/>
        <v>0</v>
      </c>
      <c r="N135" s="14">
        <f t="shared" si="23"/>
        <v>0</v>
      </c>
      <c r="O135" s="14">
        <f t="shared" si="24"/>
        <v>0</v>
      </c>
      <c r="P135" s="14">
        <f t="shared" si="25"/>
        <v>0</v>
      </c>
      <c r="Q135" s="14">
        <f t="shared" si="26"/>
        <v>0</v>
      </c>
      <c r="R135" s="14">
        <f t="shared" si="27"/>
        <v>0</v>
      </c>
      <c r="S135" s="14">
        <f t="shared" si="28"/>
        <v>0</v>
      </c>
      <c r="T135" s="14">
        <f t="shared" si="29"/>
        <v>0</v>
      </c>
      <c r="U135" s="14">
        <f t="shared" si="32"/>
        <v>1</v>
      </c>
    </row>
    <row r="136" spans="1:21" x14ac:dyDescent="0.4">
      <c r="A136" t="s">
        <v>161</v>
      </c>
      <c r="B136" t="s">
        <v>18</v>
      </c>
      <c r="C136" t="s">
        <v>730</v>
      </c>
      <c r="J136" t="s">
        <v>161</v>
      </c>
      <c r="K136" s="14">
        <f t="shared" si="30"/>
        <v>0</v>
      </c>
      <c r="L136" s="14">
        <f t="shared" si="31"/>
        <v>0</v>
      </c>
      <c r="M136" s="14">
        <f t="shared" si="22"/>
        <v>0</v>
      </c>
      <c r="N136" s="14">
        <f t="shared" si="23"/>
        <v>0</v>
      </c>
      <c r="O136" s="14">
        <f t="shared" si="24"/>
        <v>0</v>
      </c>
      <c r="P136" s="14">
        <f t="shared" si="25"/>
        <v>0</v>
      </c>
      <c r="Q136" s="14">
        <f t="shared" si="26"/>
        <v>0</v>
      </c>
      <c r="R136" s="14">
        <f t="shared" si="27"/>
        <v>0</v>
      </c>
      <c r="S136" s="14">
        <f t="shared" si="28"/>
        <v>0</v>
      </c>
      <c r="T136" s="14">
        <f t="shared" si="29"/>
        <v>0</v>
      </c>
      <c r="U136" s="14">
        <f t="shared" si="32"/>
        <v>0</v>
      </c>
    </row>
    <row r="137" spans="1:21" x14ac:dyDescent="0.4">
      <c r="A137" t="s">
        <v>162</v>
      </c>
      <c r="B137" t="s">
        <v>18</v>
      </c>
      <c r="C137" t="s">
        <v>736</v>
      </c>
      <c r="J137" t="s">
        <v>162</v>
      </c>
      <c r="K137" s="14">
        <f t="shared" si="30"/>
        <v>0</v>
      </c>
      <c r="L137" s="14">
        <f t="shared" si="31"/>
        <v>0</v>
      </c>
      <c r="M137" s="14">
        <f t="shared" si="22"/>
        <v>0</v>
      </c>
      <c r="N137" s="14">
        <f t="shared" si="23"/>
        <v>0</v>
      </c>
      <c r="O137" s="14">
        <f t="shared" si="24"/>
        <v>0</v>
      </c>
      <c r="P137" s="14">
        <f t="shared" si="25"/>
        <v>0</v>
      </c>
      <c r="Q137" s="14">
        <f t="shared" si="26"/>
        <v>0</v>
      </c>
      <c r="R137" s="14">
        <f t="shared" si="27"/>
        <v>0</v>
      </c>
      <c r="S137" s="14">
        <f t="shared" si="28"/>
        <v>0</v>
      </c>
      <c r="T137" s="14">
        <f t="shared" si="29"/>
        <v>0</v>
      </c>
      <c r="U137" s="14">
        <f t="shared" si="32"/>
        <v>1</v>
      </c>
    </row>
    <row r="138" spans="1:21" x14ac:dyDescent="0.4">
      <c r="A138" t="s">
        <v>163</v>
      </c>
      <c r="B138" t="s">
        <v>20</v>
      </c>
      <c r="C138" t="s">
        <v>730</v>
      </c>
      <c r="J138" t="s">
        <v>163</v>
      </c>
      <c r="K138" s="14">
        <f t="shared" si="30"/>
        <v>1</v>
      </c>
      <c r="L138" s="14">
        <f t="shared" si="31"/>
        <v>0</v>
      </c>
      <c r="M138" s="14">
        <f t="shared" si="22"/>
        <v>0</v>
      </c>
      <c r="N138" s="14">
        <f t="shared" si="23"/>
        <v>0</v>
      </c>
      <c r="O138" s="14">
        <f t="shared" si="24"/>
        <v>0</v>
      </c>
      <c r="P138" s="14">
        <f t="shared" si="25"/>
        <v>0</v>
      </c>
      <c r="Q138" s="14">
        <f t="shared" si="26"/>
        <v>0</v>
      </c>
      <c r="R138" s="14">
        <f t="shared" si="27"/>
        <v>0</v>
      </c>
      <c r="S138" s="14">
        <f t="shared" si="28"/>
        <v>0</v>
      </c>
      <c r="T138" s="14">
        <f t="shared" si="29"/>
        <v>0</v>
      </c>
      <c r="U138" s="14">
        <f t="shared" si="32"/>
        <v>0</v>
      </c>
    </row>
    <row r="139" spans="1:21" x14ac:dyDescent="0.4">
      <c r="A139" t="s">
        <v>164</v>
      </c>
      <c r="B139" t="s">
        <v>24</v>
      </c>
      <c r="C139" t="s">
        <v>730</v>
      </c>
      <c r="J139" t="s">
        <v>164</v>
      </c>
      <c r="K139" s="14">
        <f t="shared" si="30"/>
        <v>0</v>
      </c>
      <c r="L139" s="14">
        <f t="shared" si="31"/>
        <v>0</v>
      </c>
      <c r="M139" s="14">
        <f t="shared" si="22"/>
        <v>1</v>
      </c>
      <c r="N139" s="14">
        <f t="shared" si="23"/>
        <v>0</v>
      </c>
      <c r="O139" s="14">
        <f t="shared" si="24"/>
        <v>0</v>
      </c>
      <c r="P139" s="14">
        <f t="shared" si="25"/>
        <v>0</v>
      </c>
      <c r="Q139" s="14">
        <f t="shared" si="26"/>
        <v>0</v>
      </c>
      <c r="R139" s="14">
        <f t="shared" si="27"/>
        <v>0</v>
      </c>
      <c r="S139" s="14">
        <f t="shared" si="28"/>
        <v>0</v>
      </c>
      <c r="T139" s="14">
        <f t="shared" si="29"/>
        <v>0</v>
      </c>
      <c r="U139" s="14">
        <f t="shared" si="32"/>
        <v>0</v>
      </c>
    </row>
    <row r="140" spans="1:21" x14ac:dyDescent="0.4">
      <c r="A140" t="s">
        <v>165</v>
      </c>
      <c r="B140" t="s">
        <v>22</v>
      </c>
      <c r="C140" t="s">
        <v>736</v>
      </c>
      <c r="J140" t="s">
        <v>165</v>
      </c>
      <c r="K140" s="14">
        <f t="shared" si="30"/>
        <v>0</v>
      </c>
      <c r="L140" s="14">
        <f t="shared" si="31"/>
        <v>1</v>
      </c>
      <c r="M140" s="14">
        <f t="shared" si="22"/>
        <v>0</v>
      </c>
      <c r="N140" s="14">
        <f t="shared" si="23"/>
        <v>0</v>
      </c>
      <c r="O140" s="14">
        <f t="shared" si="24"/>
        <v>0</v>
      </c>
      <c r="P140" s="14">
        <f t="shared" si="25"/>
        <v>0</v>
      </c>
      <c r="Q140" s="14">
        <f t="shared" si="26"/>
        <v>0</v>
      </c>
      <c r="R140" s="14">
        <f t="shared" si="27"/>
        <v>0</v>
      </c>
      <c r="S140" s="14">
        <f t="shared" si="28"/>
        <v>0</v>
      </c>
      <c r="T140" s="14">
        <f t="shared" si="29"/>
        <v>0</v>
      </c>
      <c r="U140" s="14">
        <f t="shared" si="32"/>
        <v>1</v>
      </c>
    </row>
    <row r="141" spans="1:21" x14ac:dyDescent="0.4">
      <c r="A141" t="s">
        <v>166</v>
      </c>
      <c r="B141" t="s">
        <v>18</v>
      </c>
      <c r="C141" t="s">
        <v>730</v>
      </c>
      <c r="J141" t="s">
        <v>166</v>
      </c>
      <c r="K141" s="14">
        <f t="shared" si="30"/>
        <v>0</v>
      </c>
      <c r="L141" s="14">
        <f t="shared" si="31"/>
        <v>0</v>
      </c>
      <c r="M141" s="14">
        <f t="shared" si="22"/>
        <v>0</v>
      </c>
      <c r="N141" s="14">
        <f t="shared" si="23"/>
        <v>0</v>
      </c>
      <c r="O141" s="14">
        <f t="shared" si="24"/>
        <v>0</v>
      </c>
      <c r="P141" s="14">
        <f t="shared" si="25"/>
        <v>0</v>
      </c>
      <c r="Q141" s="14">
        <f t="shared" si="26"/>
        <v>0</v>
      </c>
      <c r="R141" s="14">
        <f t="shared" si="27"/>
        <v>0</v>
      </c>
      <c r="S141" s="14">
        <f t="shared" si="28"/>
        <v>0</v>
      </c>
      <c r="T141" s="14">
        <f t="shared" si="29"/>
        <v>0</v>
      </c>
      <c r="U141" s="14">
        <f t="shared" si="32"/>
        <v>0</v>
      </c>
    </row>
    <row r="142" spans="1:21" x14ac:dyDescent="0.4">
      <c r="A142" t="s">
        <v>167</v>
      </c>
      <c r="B142" t="s">
        <v>20</v>
      </c>
      <c r="C142" t="s">
        <v>736</v>
      </c>
      <c r="J142" t="s">
        <v>167</v>
      </c>
      <c r="K142" s="14">
        <f t="shared" si="30"/>
        <v>1</v>
      </c>
      <c r="L142" s="14">
        <f t="shared" si="31"/>
        <v>0</v>
      </c>
      <c r="M142" s="14">
        <f t="shared" si="22"/>
        <v>0</v>
      </c>
      <c r="N142" s="14">
        <f t="shared" si="23"/>
        <v>0</v>
      </c>
      <c r="O142" s="14">
        <f t="shared" si="24"/>
        <v>0</v>
      </c>
      <c r="P142" s="14">
        <f t="shared" si="25"/>
        <v>0</v>
      </c>
      <c r="Q142" s="14">
        <f t="shared" si="26"/>
        <v>0</v>
      </c>
      <c r="R142" s="14">
        <f t="shared" si="27"/>
        <v>0</v>
      </c>
      <c r="S142" s="14">
        <f t="shared" si="28"/>
        <v>0</v>
      </c>
      <c r="T142" s="14">
        <f t="shared" si="29"/>
        <v>0</v>
      </c>
      <c r="U142" s="14">
        <f t="shared" si="32"/>
        <v>1</v>
      </c>
    </row>
    <row r="143" spans="1:21" x14ac:dyDescent="0.4">
      <c r="A143" t="s">
        <v>168</v>
      </c>
      <c r="B143" t="s">
        <v>24</v>
      </c>
      <c r="C143" t="s">
        <v>736</v>
      </c>
      <c r="J143" t="s">
        <v>168</v>
      </c>
      <c r="K143" s="14">
        <f t="shared" si="30"/>
        <v>0</v>
      </c>
      <c r="L143" s="14">
        <f t="shared" si="31"/>
        <v>0</v>
      </c>
      <c r="M143" s="14">
        <f t="shared" si="22"/>
        <v>1</v>
      </c>
      <c r="N143" s="14">
        <f t="shared" si="23"/>
        <v>0</v>
      </c>
      <c r="O143" s="14">
        <f t="shared" si="24"/>
        <v>0</v>
      </c>
      <c r="P143" s="14">
        <f t="shared" si="25"/>
        <v>0</v>
      </c>
      <c r="Q143" s="14">
        <f t="shared" si="26"/>
        <v>0</v>
      </c>
      <c r="R143" s="14">
        <f t="shared" si="27"/>
        <v>0</v>
      </c>
      <c r="S143" s="14">
        <f t="shared" si="28"/>
        <v>0</v>
      </c>
      <c r="T143" s="14">
        <f t="shared" si="29"/>
        <v>0</v>
      </c>
      <c r="U143" s="14">
        <f t="shared" si="32"/>
        <v>1</v>
      </c>
    </row>
    <row r="144" spans="1:21" x14ac:dyDescent="0.4">
      <c r="A144" t="s">
        <v>169</v>
      </c>
      <c r="B144" t="s">
        <v>22</v>
      </c>
      <c r="C144" t="s">
        <v>730</v>
      </c>
      <c r="J144" t="s">
        <v>169</v>
      </c>
      <c r="K144" s="14">
        <f t="shared" si="30"/>
        <v>0</v>
      </c>
      <c r="L144" s="14">
        <f t="shared" si="31"/>
        <v>1</v>
      </c>
      <c r="M144" s="14">
        <f t="shared" si="22"/>
        <v>0</v>
      </c>
      <c r="N144" s="14">
        <f t="shared" si="23"/>
        <v>0</v>
      </c>
      <c r="O144" s="14">
        <f t="shared" si="24"/>
        <v>0</v>
      </c>
      <c r="P144" s="14">
        <f t="shared" si="25"/>
        <v>0</v>
      </c>
      <c r="Q144" s="14">
        <f t="shared" si="26"/>
        <v>0</v>
      </c>
      <c r="R144" s="14">
        <f t="shared" si="27"/>
        <v>0</v>
      </c>
      <c r="S144" s="14">
        <f t="shared" si="28"/>
        <v>0</v>
      </c>
      <c r="T144" s="14">
        <f t="shared" si="29"/>
        <v>0</v>
      </c>
      <c r="U144" s="14">
        <f t="shared" si="32"/>
        <v>0</v>
      </c>
    </row>
    <row r="145" spans="1:21" x14ac:dyDescent="0.4">
      <c r="A145" t="s">
        <v>170</v>
      </c>
      <c r="B145" t="s">
        <v>40</v>
      </c>
      <c r="C145" t="s">
        <v>730</v>
      </c>
      <c r="J145" t="s">
        <v>170</v>
      </c>
      <c r="K145" s="14">
        <f t="shared" si="30"/>
        <v>0</v>
      </c>
      <c r="L145" s="14">
        <f t="shared" si="31"/>
        <v>0</v>
      </c>
      <c r="M145" s="14">
        <f t="shared" si="22"/>
        <v>0</v>
      </c>
      <c r="N145" s="14">
        <f t="shared" si="23"/>
        <v>0</v>
      </c>
      <c r="O145" s="14">
        <f t="shared" si="24"/>
        <v>0</v>
      </c>
      <c r="P145" s="14">
        <f t="shared" si="25"/>
        <v>0</v>
      </c>
      <c r="Q145" s="14">
        <f t="shared" si="26"/>
        <v>0</v>
      </c>
      <c r="R145" s="14">
        <f t="shared" si="27"/>
        <v>0</v>
      </c>
      <c r="S145" s="14">
        <f t="shared" si="28"/>
        <v>0</v>
      </c>
      <c r="T145" s="14">
        <f t="shared" si="29"/>
        <v>1</v>
      </c>
      <c r="U145" s="14">
        <f t="shared" si="32"/>
        <v>0</v>
      </c>
    </row>
    <row r="146" spans="1:21" x14ac:dyDescent="0.4">
      <c r="A146" t="s">
        <v>171</v>
      </c>
      <c r="B146" t="s">
        <v>20</v>
      </c>
      <c r="C146" t="s">
        <v>736</v>
      </c>
      <c r="J146" t="s">
        <v>171</v>
      </c>
      <c r="K146" s="14">
        <f t="shared" si="30"/>
        <v>1</v>
      </c>
      <c r="L146" s="14">
        <f t="shared" si="31"/>
        <v>0</v>
      </c>
      <c r="M146" s="14">
        <f t="shared" si="22"/>
        <v>0</v>
      </c>
      <c r="N146" s="14">
        <f t="shared" si="23"/>
        <v>0</v>
      </c>
      <c r="O146" s="14">
        <f t="shared" si="24"/>
        <v>0</v>
      </c>
      <c r="P146" s="14">
        <f t="shared" si="25"/>
        <v>0</v>
      </c>
      <c r="Q146" s="14">
        <f t="shared" si="26"/>
        <v>0</v>
      </c>
      <c r="R146" s="14">
        <f t="shared" si="27"/>
        <v>0</v>
      </c>
      <c r="S146" s="14">
        <f t="shared" si="28"/>
        <v>0</v>
      </c>
      <c r="T146" s="14">
        <f t="shared" si="29"/>
        <v>0</v>
      </c>
      <c r="U146" s="14">
        <f t="shared" si="32"/>
        <v>1</v>
      </c>
    </row>
    <row r="147" spans="1:21" x14ac:dyDescent="0.4">
      <c r="A147" t="s">
        <v>172</v>
      </c>
      <c r="B147" t="s">
        <v>22</v>
      </c>
      <c r="C147" t="s">
        <v>730</v>
      </c>
      <c r="J147" t="s">
        <v>172</v>
      </c>
      <c r="K147" s="14">
        <f t="shared" si="30"/>
        <v>0</v>
      </c>
      <c r="L147" s="14">
        <f t="shared" si="31"/>
        <v>1</v>
      </c>
      <c r="M147" s="14">
        <f t="shared" si="22"/>
        <v>0</v>
      </c>
      <c r="N147" s="14">
        <f t="shared" si="23"/>
        <v>0</v>
      </c>
      <c r="O147" s="14">
        <f t="shared" si="24"/>
        <v>0</v>
      </c>
      <c r="P147" s="14">
        <f t="shared" si="25"/>
        <v>0</v>
      </c>
      <c r="Q147" s="14">
        <f t="shared" si="26"/>
        <v>0</v>
      </c>
      <c r="R147" s="14">
        <f t="shared" si="27"/>
        <v>0</v>
      </c>
      <c r="S147" s="14">
        <f t="shared" si="28"/>
        <v>0</v>
      </c>
      <c r="T147" s="14">
        <f t="shared" si="29"/>
        <v>0</v>
      </c>
      <c r="U147" s="14">
        <f t="shared" si="32"/>
        <v>0</v>
      </c>
    </row>
    <row r="148" spans="1:21" x14ac:dyDescent="0.4">
      <c r="A148" t="s">
        <v>173</v>
      </c>
      <c r="B148" t="s">
        <v>28</v>
      </c>
      <c r="C148" t="s">
        <v>736</v>
      </c>
      <c r="J148" t="s">
        <v>173</v>
      </c>
      <c r="K148" s="14">
        <f t="shared" si="30"/>
        <v>0</v>
      </c>
      <c r="L148" s="14">
        <f t="shared" si="31"/>
        <v>0</v>
      </c>
      <c r="M148" s="14">
        <f t="shared" si="22"/>
        <v>0</v>
      </c>
      <c r="N148" s="14">
        <f t="shared" si="23"/>
        <v>0</v>
      </c>
      <c r="O148" s="14">
        <f t="shared" si="24"/>
        <v>1</v>
      </c>
      <c r="P148" s="14">
        <f t="shared" si="25"/>
        <v>0</v>
      </c>
      <c r="Q148" s="14">
        <f t="shared" si="26"/>
        <v>0</v>
      </c>
      <c r="R148" s="14">
        <f t="shared" si="27"/>
        <v>0</v>
      </c>
      <c r="S148" s="14">
        <f t="shared" si="28"/>
        <v>0</v>
      </c>
      <c r="T148" s="14">
        <f t="shared" si="29"/>
        <v>0</v>
      </c>
      <c r="U148" s="14">
        <f t="shared" si="32"/>
        <v>1</v>
      </c>
    </row>
    <row r="149" spans="1:21" x14ac:dyDescent="0.4">
      <c r="A149" t="s">
        <v>174</v>
      </c>
      <c r="B149" t="s">
        <v>18</v>
      </c>
      <c r="C149" t="s">
        <v>730</v>
      </c>
      <c r="J149" t="s">
        <v>174</v>
      </c>
      <c r="K149" s="14">
        <f t="shared" si="30"/>
        <v>0</v>
      </c>
      <c r="L149" s="14">
        <f t="shared" si="31"/>
        <v>0</v>
      </c>
      <c r="M149" s="14">
        <f t="shared" si="22"/>
        <v>0</v>
      </c>
      <c r="N149" s="14">
        <f t="shared" si="23"/>
        <v>0</v>
      </c>
      <c r="O149" s="14">
        <f t="shared" si="24"/>
        <v>0</v>
      </c>
      <c r="P149" s="14">
        <f t="shared" si="25"/>
        <v>0</v>
      </c>
      <c r="Q149" s="14">
        <f t="shared" si="26"/>
        <v>0</v>
      </c>
      <c r="R149" s="14">
        <f t="shared" si="27"/>
        <v>0</v>
      </c>
      <c r="S149" s="14">
        <f t="shared" si="28"/>
        <v>0</v>
      </c>
      <c r="T149" s="14">
        <f t="shared" si="29"/>
        <v>0</v>
      </c>
      <c r="U149" s="14">
        <f t="shared" si="32"/>
        <v>0</v>
      </c>
    </row>
    <row r="150" spans="1:21" x14ac:dyDescent="0.4">
      <c r="A150" t="s">
        <v>175</v>
      </c>
      <c r="B150" t="s">
        <v>40</v>
      </c>
      <c r="C150" t="s">
        <v>736</v>
      </c>
      <c r="J150" t="s">
        <v>175</v>
      </c>
      <c r="K150" s="14">
        <f t="shared" si="30"/>
        <v>0</v>
      </c>
      <c r="L150" s="14">
        <f t="shared" si="31"/>
        <v>0</v>
      </c>
      <c r="M150" s="14">
        <f t="shared" si="22"/>
        <v>0</v>
      </c>
      <c r="N150" s="14">
        <f t="shared" si="23"/>
        <v>0</v>
      </c>
      <c r="O150" s="14">
        <f t="shared" si="24"/>
        <v>0</v>
      </c>
      <c r="P150" s="14">
        <f t="shared" si="25"/>
        <v>0</v>
      </c>
      <c r="Q150" s="14">
        <f t="shared" si="26"/>
        <v>0</v>
      </c>
      <c r="R150" s="14">
        <f t="shared" si="27"/>
        <v>0</v>
      </c>
      <c r="S150" s="14">
        <f t="shared" si="28"/>
        <v>0</v>
      </c>
      <c r="T150" s="14">
        <f t="shared" si="29"/>
        <v>1</v>
      </c>
      <c r="U150" s="14">
        <f t="shared" si="32"/>
        <v>1</v>
      </c>
    </row>
    <row r="151" spans="1:21" x14ac:dyDescent="0.4">
      <c r="A151" t="s">
        <v>176</v>
      </c>
      <c r="B151" t="s">
        <v>20</v>
      </c>
      <c r="C151" t="s">
        <v>730</v>
      </c>
      <c r="J151" t="s">
        <v>176</v>
      </c>
      <c r="K151" s="14">
        <f t="shared" si="30"/>
        <v>1</v>
      </c>
      <c r="L151" s="14">
        <f t="shared" si="31"/>
        <v>0</v>
      </c>
      <c r="M151" s="14">
        <f t="shared" si="22"/>
        <v>0</v>
      </c>
      <c r="N151" s="14">
        <f t="shared" si="23"/>
        <v>0</v>
      </c>
      <c r="O151" s="14">
        <f t="shared" si="24"/>
        <v>0</v>
      </c>
      <c r="P151" s="14">
        <f t="shared" si="25"/>
        <v>0</v>
      </c>
      <c r="Q151" s="14">
        <f t="shared" si="26"/>
        <v>0</v>
      </c>
      <c r="R151" s="14">
        <f t="shared" si="27"/>
        <v>0</v>
      </c>
      <c r="S151" s="14">
        <f t="shared" si="28"/>
        <v>0</v>
      </c>
      <c r="T151" s="14">
        <f t="shared" si="29"/>
        <v>0</v>
      </c>
      <c r="U151" s="14">
        <f t="shared" si="32"/>
        <v>0</v>
      </c>
    </row>
    <row r="152" spans="1:21" x14ac:dyDescent="0.4">
      <c r="A152" t="s">
        <v>177</v>
      </c>
      <c r="B152" t="s">
        <v>24</v>
      </c>
      <c r="C152" t="s">
        <v>730</v>
      </c>
      <c r="J152" t="s">
        <v>177</v>
      </c>
      <c r="K152" s="14">
        <f t="shared" si="30"/>
        <v>0</v>
      </c>
      <c r="L152" s="14">
        <f t="shared" si="31"/>
        <v>0</v>
      </c>
      <c r="M152" s="14">
        <f t="shared" si="22"/>
        <v>1</v>
      </c>
      <c r="N152" s="14">
        <f t="shared" si="23"/>
        <v>0</v>
      </c>
      <c r="O152" s="14">
        <f t="shared" si="24"/>
        <v>0</v>
      </c>
      <c r="P152" s="14">
        <f t="shared" si="25"/>
        <v>0</v>
      </c>
      <c r="Q152" s="14">
        <f t="shared" si="26"/>
        <v>0</v>
      </c>
      <c r="R152" s="14">
        <f t="shared" si="27"/>
        <v>0</v>
      </c>
      <c r="S152" s="14">
        <f t="shared" si="28"/>
        <v>0</v>
      </c>
      <c r="T152" s="14">
        <f t="shared" si="29"/>
        <v>0</v>
      </c>
      <c r="U152" s="14">
        <f t="shared" si="32"/>
        <v>0</v>
      </c>
    </row>
    <row r="153" spans="1:21" x14ac:dyDescent="0.4">
      <c r="A153" t="s">
        <v>178</v>
      </c>
      <c r="B153" t="s">
        <v>22</v>
      </c>
      <c r="C153" t="s">
        <v>730</v>
      </c>
      <c r="J153" t="s">
        <v>178</v>
      </c>
      <c r="K153" s="14">
        <f t="shared" si="30"/>
        <v>0</v>
      </c>
      <c r="L153" s="14">
        <f t="shared" si="31"/>
        <v>1</v>
      </c>
      <c r="M153" s="14">
        <f t="shared" si="22"/>
        <v>0</v>
      </c>
      <c r="N153" s="14">
        <f t="shared" si="23"/>
        <v>0</v>
      </c>
      <c r="O153" s="14">
        <f t="shared" si="24"/>
        <v>0</v>
      </c>
      <c r="P153" s="14">
        <f t="shared" si="25"/>
        <v>0</v>
      </c>
      <c r="Q153" s="14">
        <f t="shared" si="26"/>
        <v>0</v>
      </c>
      <c r="R153" s="14">
        <f t="shared" si="27"/>
        <v>0</v>
      </c>
      <c r="S153" s="14">
        <f t="shared" si="28"/>
        <v>0</v>
      </c>
      <c r="T153" s="14">
        <f t="shared" si="29"/>
        <v>0</v>
      </c>
      <c r="U153" s="14">
        <f t="shared" si="32"/>
        <v>0</v>
      </c>
    </row>
    <row r="154" spans="1:21" x14ac:dyDescent="0.4">
      <c r="A154" t="s">
        <v>179</v>
      </c>
      <c r="B154" t="s">
        <v>18</v>
      </c>
      <c r="C154" t="s">
        <v>730</v>
      </c>
      <c r="J154" t="s">
        <v>179</v>
      </c>
      <c r="K154" s="14">
        <f t="shared" si="30"/>
        <v>0</v>
      </c>
      <c r="L154" s="14">
        <f t="shared" si="31"/>
        <v>0</v>
      </c>
      <c r="M154" s="14">
        <f t="shared" si="22"/>
        <v>0</v>
      </c>
      <c r="N154" s="14">
        <f t="shared" si="23"/>
        <v>0</v>
      </c>
      <c r="O154" s="14">
        <f t="shared" si="24"/>
        <v>0</v>
      </c>
      <c r="P154" s="14">
        <f t="shared" si="25"/>
        <v>0</v>
      </c>
      <c r="Q154" s="14">
        <f t="shared" si="26"/>
        <v>0</v>
      </c>
      <c r="R154" s="14">
        <f t="shared" si="27"/>
        <v>0</v>
      </c>
      <c r="S154" s="14">
        <f t="shared" si="28"/>
        <v>0</v>
      </c>
      <c r="T154" s="14">
        <f t="shared" si="29"/>
        <v>0</v>
      </c>
      <c r="U154" s="14">
        <f t="shared" si="32"/>
        <v>0</v>
      </c>
    </row>
    <row r="155" spans="1:21" x14ac:dyDescent="0.4">
      <c r="A155" t="s">
        <v>180</v>
      </c>
      <c r="B155" t="s">
        <v>20</v>
      </c>
      <c r="C155" t="s">
        <v>730</v>
      </c>
      <c r="J155" t="s">
        <v>180</v>
      </c>
      <c r="K155" s="14">
        <f t="shared" si="30"/>
        <v>1</v>
      </c>
      <c r="L155" s="14">
        <f t="shared" si="31"/>
        <v>0</v>
      </c>
      <c r="M155" s="14">
        <f t="shared" si="22"/>
        <v>0</v>
      </c>
      <c r="N155" s="14">
        <f t="shared" si="23"/>
        <v>0</v>
      </c>
      <c r="O155" s="14">
        <f t="shared" si="24"/>
        <v>0</v>
      </c>
      <c r="P155" s="14">
        <f t="shared" si="25"/>
        <v>0</v>
      </c>
      <c r="Q155" s="14">
        <f t="shared" si="26"/>
        <v>0</v>
      </c>
      <c r="R155" s="14">
        <f t="shared" si="27"/>
        <v>0</v>
      </c>
      <c r="S155" s="14">
        <f t="shared" si="28"/>
        <v>0</v>
      </c>
      <c r="T155" s="14">
        <f t="shared" si="29"/>
        <v>0</v>
      </c>
      <c r="U155" s="14">
        <f t="shared" si="32"/>
        <v>0</v>
      </c>
    </row>
    <row r="156" spans="1:21" x14ac:dyDescent="0.4">
      <c r="A156" t="s">
        <v>181</v>
      </c>
      <c r="B156" t="s">
        <v>22</v>
      </c>
      <c r="C156" t="s">
        <v>730</v>
      </c>
      <c r="J156" t="s">
        <v>181</v>
      </c>
      <c r="K156" s="14">
        <f t="shared" si="30"/>
        <v>0</v>
      </c>
      <c r="L156" s="14">
        <f t="shared" si="31"/>
        <v>1</v>
      </c>
      <c r="M156" s="14">
        <f t="shared" si="22"/>
        <v>0</v>
      </c>
      <c r="N156" s="14">
        <f t="shared" si="23"/>
        <v>0</v>
      </c>
      <c r="O156" s="14">
        <f t="shared" si="24"/>
        <v>0</v>
      </c>
      <c r="P156" s="14">
        <f t="shared" si="25"/>
        <v>0</v>
      </c>
      <c r="Q156" s="14">
        <f t="shared" si="26"/>
        <v>0</v>
      </c>
      <c r="R156" s="14">
        <f t="shared" si="27"/>
        <v>0</v>
      </c>
      <c r="S156" s="14">
        <f t="shared" si="28"/>
        <v>0</v>
      </c>
      <c r="T156" s="14">
        <f t="shared" si="29"/>
        <v>0</v>
      </c>
      <c r="U156" s="14">
        <f t="shared" si="32"/>
        <v>0</v>
      </c>
    </row>
    <row r="157" spans="1:21" x14ac:dyDescent="0.4">
      <c r="A157" t="s">
        <v>182</v>
      </c>
      <c r="B157" t="s">
        <v>18</v>
      </c>
      <c r="C157" t="s">
        <v>730</v>
      </c>
      <c r="J157" t="s">
        <v>182</v>
      </c>
      <c r="K157" s="14">
        <f t="shared" si="30"/>
        <v>0</v>
      </c>
      <c r="L157" s="14">
        <f t="shared" si="31"/>
        <v>0</v>
      </c>
      <c r="M157" s="14">
        <f t="shared" si="22"/>
        <v>0</v>
      </c>
      <c r="N157" s="14">
        <f t="shared" si="23"/>
        <v>0</v>
      </c>
      <c r="O157" s="14">
        <f t="shared" si="24"/>
        <v>0</v>
      </c>
      <c r="P157" s="14">
        <f t="shared" si="25"/>
        <v>0</v>
      </c>
      <c r="Q157" s="14">
        <f t="shared" si="26"/>
        <v>0</v>
      </c>
      <c r="R157" s="14">
        <f t="shared" si="27"/>
        <v>0</v>
      </c>
      <c r="S157" s="14">
        <f t="shared" si="28"/>
        <v>0</v>
      </c>
      <c r="T157" s="14">
        <f t="shared" si="29"/>
        <v>0</v>
      </c>
      <c r="U157" s="14">
        <f t="shared" si="32"/>
        <v>0</v>
      </c>
    </row>
    <row r="158" spans="1:21" x14ac:dyDescent="0.4">
      <c r="A158" t="s">
        <v>183</v>
      </c>
      <c r="B158" t="s">
        <v>24</v>
      </c>
      <c r="C158" t="s">
        <v>730</v>
      </c>
      <c r="J158" t="s">
        <v>183</v>
      </c>
      <c r="K158" s="14">
        <f t="shared" si="30"/>
        <v>0</v>
      </c>
      <c r="L158" s="14">
        <f t="shared" si="31"/>
        <v>0</v>
      </c>
      <c r="M158" s="14">
        <f t="shared" si="22"/>
        <v>1</v>
      </c>
      <c r="N158" s="14">
        <f t="shared" si="23"/>
        <v>0</v>
      </c>
      <c r="O158" s="14">
        <f t="shared" si="24"/>
        <v>0</v>
      </c>
      <c r="P158" s="14">
        <f t="shared" si="25"/>
        <v>0</v>
      </c>
      <c r="Q158" s="14">
        <f t="shared" si="26"/>
        <v>0</v>
      </c>
      <c r="R158" s="14">
        <f t="shared" si="27"/>
        <v>0</v>
      </c>
      <c r="S158" s="14">
        <f t="shared" si="28"/>
        <v>0</v>
      </c>
      <c r="T158" s="14">
        <f t="shared" si="29"/>
        <v>0</v>
      </c>
      <c r="U158" s="14">
        <f t="shared" si="32"/>
        <v>0</v>
      </c>
    </row>
    <row r="159" spans="1:21" x14ac:dyDescent="0.4">
      <c r="A159" t="s">
        <v>184</v>
      </c>
      <c r="B159" t="s">
        <v>22</v>
      </c>
      <c r="C159" t="s">
        <v>730</v>
      </c>
      <c r="J159" t="s">
        <v>184</v>
      </c>
      <c r="K159" s="14">
        <f t="shared" si="30"/>
        <v>0</v>
      </c>
      <c r="L159" s="14">
        <f t="shared" si="31"/>
        <v>1</v>
      </c>
      <c r="M159" s="14">
        <f t="shared" si="22"/>
        <v>0</v>
      </c>
      <c r="N159" s="14">
        <f t="shared" si="23"/>
        <v>0</v>
      </c>
      <c r="O159" s="14">
        <f t="shared" si="24"/>
        <v>0</v>
      </c>
      <c r="P159" s="14">
        <f t="shared" si="25"/>
        <v>0</v>
      </c>
      <c r="Q159" s="14">
        <f t="shared" si="26"/>
        <v>0</v>
      </c>
      <c r="R159" s="14">
        <f t="shared" si="27"/>
        <v>0</v>
      </c>
      <c r="S159" s="14">
        <f t="shared" si="28"/>
        <v>0</v>
      </c>
      <c r="T159" s="14">
        <f t="shared" si="29"/>
        <v>0</v>
      </c>
      <c r="U159" s="14">
        <f t="shared" si="32"/>
        <v>0</v>
      </c>
    </row>
    <row r="160" spans="1:21" x14ac:dyDescent="0.4">
      <c r="A160" t="s">
        <v>185</v>
      </c>
      <c r="B160" t="s">
        <v>18</v>
      </c>
      <c r="C160" t="s">
        <v>730</v>
      </c>
      <c r="J160" t="s">
        <v>185</v>
      </c>
      <c r="K160" s="14">
        <f t="shared" si="30"/>
        <v>0</v>
      </c>
      <c r="L160" s="14">
        <f t="shared" si="31"/>
        <v>0</v>
      </c>
      <c r="M160" s="14">
        <f t="shared" si="22"/>
        <v>0</v>
      </c>
      <c r="N160" s="14">
        <f t="shared" si="23"/>
        <v>0</v>
      </c>
      <c r="O160" s="14">
        <f t="shared" si="24"/>
        <v>0</v>
      </c>
      <c r="P160" s="14">
        <f t="shared" si="25"/>
        <v>0</v>
      </c>
      <c r="Q160" s="14">
        <f t="shared" si="26"/>
        <v>0</v>
      </c>
      <c r="R160" s="14">
        <f t="shared" si="27"/>
        <v>0</v>
      </c>
      <c r="S160" s="14">
        <f t="shared" si="28"/>
        <v>0</v>
      </c>
      <c r="T160" s="14">
        <f t="shared" si="29"/>
        <v>0</v>
      </c>
      <c r="U160" s="14">
        <f t="shared" si="32"/>
        <v>0</v>
      </c>
    </row>
    <row r="161" spans="1:21" x14ac:dyDescent="0.4">
      <c r="A161" t="s">
        <v>186</v>
      </c>
      <c r="B161" t="s">
        <v>40</v>
      </c>
      <c r="C161" t="s">
        <v>730</v>
      </c>
      <c r="J161" t="s">
        <v>186</v>
      </c>
      <c r="K161" s="14">
        <f t="shared" si="30"/>
        <v>0</v>
      </c>
      <c r="L161" s="14">
        <f t="shared" si="31"/>
        <v>0</v>
      </c>
      <c r="M161" s="14">
        <f t="shared" si="22"/>
        <v>0</v>
      </c>
      <c r="N161" s="14">
        <f t="shared" si="23"/>
        <v>0</v>
      </c>
      <c r="O161" s="14">
        <f t="shared" si="24"/>
        <v>0</v>
      </c>
      <c r="P161" s="14">
        <f t="shared" si="25"/>
        <v>0</v>
      </c>
      <c r="Q161" s="14">
        <f t="shared" si="26"/>
        <v>0</v>
      </c>
      <c r="R161" s="14">
        <f t="shared" si="27"/>
        <v>0</v>
      </c>
      <c r="S161" s="14">
        <f t="shared" si="28"/>
        <v>0</v>
      </c>
      <c r="T161" s="14">
        <f t="shared" si="29"/>
        <v>1</v>
      </c>
      <c r="U161" s="14">
        <f t="shared" si="32"/>
        <v>0</v>
      </c>
    </row>
    <row r="162" spans="1:21" x14ac:dyDescent="0.4">
      <c r="A162" t="s">
        <v>187</v>
      </c>
      <c r="B162" t="s">
        <v>20</v>
      </c>
      <c r="C162" t="s">
        <v>730</v>
      </c>
      <c r="J162" t="s">
        <v>187</v>
      </c>
      <c r="K162" s="14">
        <f t="shared" si="30"/>
        <v>1</v>
      </c>
      <c r="L162" s="14">
        <f t="shared" si="31"/>
        <v>0</v>
      </c>
      <c r="M162" s="14">
        <f t="shared" si="22"/>
        <v>0</v>
      </c>
      <c r="N162" s="14">
        <f t="shared" si="23"/>
        <v>0</v>
      </c>
      <c r="O162" s="14">
        <f t="shared" si="24"/>
        <v>0</v>
      </c>
      <c r="P162" s="14">
        <f t="shared" si="25"/>
        <v>0</v>
      </c>
      <c r="Q162" s="14">
        <f t="shared" si="26"/>
        <v>0</v>
      </c>
      <c r="R162" s="14">
        <f t="shared" si="27"/>
        <v>0</v>
      </c>
      <c r="S162" s="14">
        <f t="shared" si="28"/>
        <v>0</v>
      </c>
      <c r="T162" s="14">
        <f t="shared" si="29"/>
        <v>0</v>
      </c>
      <c r="U162" s="14">
        <f t="shared" si="32"/>
        <v>0</v>
      </c>
    </row>
    <row r="163" spans="1:21" x14ac:dyDescent="0.4">
      <c r="A163" t="s">
        <v>188</v>
      </c>
      <c r="B163" t="s">
        <v>22</v>
      </c>
      <c r="C163" t="s">
        <v>730</v>
      </c>
      <c r="J163" t="s">
        <v>188</v>
      </c>
      <c r="K163" s="14">
        <f t="shared" si="30"/>
        <v>0</v>
      </c>
      <c r="L163" s="14">
        <f t="shared" si="31"/>
        <v>1</v>
      </c>
      <c r="M163" s="14">
        <f t="shared" si="22"/>
        <v>0</v>
      </c>
      <c r="N163" s="14">
        <f t="shared" si="23"/>
        <v>0</v>
      </c>
      <c r="O163" s="14">
        <f t="shared" si="24"/>
        <v>0</v>
      </c>
      <c r="P163" s="14">
        <f t="shared" si="25"/>
        <v>0</v>
      </c>
      <c r="Q163" s="14">
        <f t="shared" si="26"/>
        <v>0</v>
      </c>
      <c r="R163" s="14">
        <f t="shared" si="27"/>
        <v>0</v>
      </c>
      <c r="S163" s="14">
        <f t="shared" si="28"/>
        <v>0</v>
      </c>
      <c r="T163" s="14">
        <f t="shared" si="29"/>
        <v>0</v>
      </c>
      <c r="U163" s="14">
        <f t="shared" si="32"/>
        <v>0</v>
      </c>
    </row>
    <row r="164" spans="1:21" x14ac:dyDescent="0.4">
      <c r="A164" t="s">
        <v>189</v>
      </c>
      <c r="B164" t="s">
        <v>28</v>
      </c>
      <c r="C164" t="s">
        <v>730</v>
      </c>
      <c r="J164" t="s">
        <v>189</v>
      </c>
      <c r="K164" s="14">
        <f t="shared" si="30"/>
        <v>0</v>
      </c>
      <c r="L164" s="14">
        <f t="shared" si="31"/>
        <v>0</v>
      </c>
      <c r="M164" s="14">
        <f t="shared" si="22"/>
        <v>0</v>
      </c>
      <c r="N164" s="14">
        <f t="shared" si="23"/>
        <v>0</v>
      </c>
      <c r="O164" s="14">
        <f t="shared" si="24"/>
        <v>1</v>
      </c>
      <c r="P164" s="14">
        <f t="shared" si="25"/>
        <v>0</v>
      </c>
      <c r="Q164" s="14">
        <f t="shared" si="26"/>
        <v>0</v>
      </c>
      <c r="R164" s="14">
        <f t="shared" si="27"/>
        <v>0</v>
      </c>
      <c r="S164" s="14">
        <f t="shared" si="28"/>
        <v>0</v>
      </c>
      <c r="T164" s="14">
        <f t="shared" si="29"/>
        <v>0</v>
      </c>
      <c r="U164" s="14">
        <f t="shared" si="32"/>
        <v>0</v>
      </c>
    </row>
    <row r="165" spans="1:21" x14ac:dyDescent="0.4">
      <c r="A165" t="s">
        <v>190</v>
      </c>
      <c r="B165" t="s">
        <v>40</v>
      </c>
      <c r="C165" t="s">
        <v>736</v>
      </c>
      <c r="J165" t="s">
        <v>190</v>
      </c>
      <c r="K165" s="14">
        <f t="shared" si="30"/>
        <v>0</v>
      </c>
      <c r="L165" s="14">
        <f t="shared" si="31"/>
        <v>0</v>
      </c>
      <c r="M165" s="14">
        <f t="shared" si="22"/>
        <v>0</v>
      </c>
      <c r="N165" s="14">
        <f t="shared" si="23"/>
        <v>0</v>
      </c>
      <c r="O165" s="14">
        <f t="shared" si="24"/>
        <v>0</v>
      </c>
      <c r="P165" s="14">
        <f t="shared" si="25"/>
        <v>0</v>
      </c>
      <c r="Q165" s="14">
        <f t="shared" si="26"/>
        <v>0</v>
      </c>
      <c r="R165" s="14">
        <f t="shared" si="27"/>
        <v>0</v>
      </c>
      <c r="S165" s="14">
        <f t="shared" si="28"/>
        <v>0</v>
      </c>
      <c r="T165" s="14">
        <f t="shared" si="29"/>
        <v>1</v>
      </c>
      <c r="U165" s="14">
        <f t="shared" si="32"/>
        <v>1</v>
      </c>
    </row>
    <row r="166" spans="1:21" x14ac:dyDescent="0.4">
      <c r="A166" t="s">
        <v>191</v>
      </c>
      <c r="B166" t="s">
        <v>24</v>
      </c>
      <c r="C166" t="s">
        <v>730</v>
      </c>
      <c r="J166" t="s">
        <v>191</v>
      </c>
      <c r="K166" s="14">
        <f t="shared" si="30"/>
        <v>0</v>
      </c>
      <c r="L166" s="14">
        <f t="shared" si="31"/>
        <v>0</v>
      </c>
      <c r="M166" s="14">
        <f t="shared" si="22"/>
        <v>1</v>
      </c>
      <c r="N166" s="14">
        <f t="shared" si="23"/>
        <v>0</v>
      </c>
      <c r="O166" s="14">
        <f t="shared" si="24"/>
        <v>0</v>
      </c>
      <c r="P166" s="14">
        <f t="shared" si="25"/>
        <v>0</v>
      </c>
      <c r="Q166" s="14">
        <f t="shared" si="26"/>
        <v>0</v>
      </c>
      <c r="R166" s="14">
        <f t="shared" si="27"/>
        <v>0</v>
      </c>
      <c r="S166" s="14">
        <f t="shared" si="28"/>
        <v>0</v>
      </c>
      <c r="T166" s="14">
        <f t="shared" si="29"/>
        <v>0</v>
      </c>
      <c r="U166" s="14">
        <f t="shared" si="32"/>
        <v>0</v>
      </c>
    </row>
    <row r="167" spans="1:21" x14ac:dyDescent="0.4">
      <c r="A167" t="s">
        <v>192</v>
      </c>
      <c r="B167" t="s">
        <v>22</v>
      </c>
      <c r="C167" t="s">
        <v>730</v>
      </c>
      <c r="J167" t="s">
        <v>192</v>
      </c>
      <c r="K167" s="14">
        <f t="shared" si="30"/>
        <v>0</v>
      </c>
      <c r="L167" s="14">
        <f t="shared" si="31"/>
        <v>1</v>
      </c>
      <c r="M167" s="14">
        <f t="shared" si="22"/>
        <v>0</v>
      </c>
      <c r="N167" s="14">
        <f t="shared" si="23"/>
        <v>0</v>
      </c>
      <c r="O167" s="14">
        <f t="shared" si="24"/>
        <v>0</v>
      </c>
      <c r="P167" s="14">
        <f t="shared" si="25"/>
        <v>0</v>
      </c>
      <c r="Q167" s="14">
        <f t="shared" si="26"/>
        <v>0</v>
      </c>
      <c r="R167" s="14">
        <f t="shared" si="27"/>
        <v>0</v>
      </c>
      <c r="S167" s="14">
        <f t="shared" si="28"/>
        <v>0</v>
      </c>
      <c r="T167" s="14">
        <f t="shared" si="29"/>
        <v>0</v>
      </c>
      <c r="U167" s="14">
        <f t="shared" si="32"/>
        <v>0</v>
      </c>
    </row>
    <row r="168" spans="1:21" x14ac:dyDescent="0.4">
      <c r="A168" t="s">
        <v>193</v>
      </c>
      <c r="B168" t="s">
        <v>28</v>
      </c>
      <c r="C168" t="s">
        <v>736</v>
      </c>
      <c r="J168" t="s">
        <v>193</v>
      </c>
      <c r="K168" s="14">
        <f t="shared" si="30"/>
        <v>0</v>
      </c>
      <c r="L168" s="14">
        <f t="shared" si="31"/>
        <v>0</v>
      </c>
      <c r="M168" s="14">
        <f t="shared" si="22"/>
        <v>0</v>
      </c>
      <c r="N168" s="14">
        <f t="shared" si="23"/>
        <v>0</v>
      </c>
      <c r="O168" s="14">
        <f t="shared" si="24"/>
        <v>1</v>
      </c>
      <c r="P168" s="14">
        <f t="shared" si="25"/>
        <v>0</v>
      </c>
      <c r="Q168" s="14">
        <f t="shared" si="26"/>
        <v>0</v>
      </c>
      <c r="R168" s="14">
        <f t="shared" si="27"/>
        <v>0</v>
      </c>
      <c r="S168" s="14">
        <f t="shared" si="28"/>
        <v>0</v>
      </c>
      <c r="T168" s="14">
        <f t="shared" si="29"/>
        <v>0</v>
      </c>
      <c r="U168" s="14">
        <f t="shared" si="32"/>
        <v>1</v>
      </c>
    </row>
    <row r="169" spans="1:21" x14ac:dyDescent="0.4">
      <c r="A169" t="s">
        <v>194</v>
      </c>
      <c r="B169" t="s">
        <v>18</v>
      </c>
      <c r="C169" t="s">
        <v>736</v>
      </c>
      <c r="J169" t="s">
        <v>194</v>
      </c>
      <c r="K169" s="14">
        <f t="shared" si="30"/>
        <v>0</v>
      </c>
      <c r="L169" s="14">
        <f t="shared" si="31"/>
        <v>0</v>
      </c>
      <c r="M169" s="14">
        <f t="shared" si="22"/>
        <v>0</v>
      </c>
      <c r="N169" s="14">
        <f t="shared" si="23"/>
        <v>0</v>
      </c>
      <c r="O169" s="14">
        <f t="shared" si="24"/>
        <v>0</v>
      </c>
      <c r="P169" s="14">
        <f t="shared" si="25"/>
        <v>0</v>
      </c>
      <c r="Q169" s="14">
        <f t="shared" si="26"/>
        <v>0</v>
      </c>
      <c r="R169" s="14">
        <f t="shared" si="27"/>
        <v>0</v>
      </c>
      <c r="S169" s="14">
        <f t="shared" si="28"/>
        <v>0</v>
      </c>
      <c r="T169" s="14">
        <f t="shared" si="29"/>
        <v>0</v>
      </c>
      <c r="U169" s="14">
        <f t="shared" si="32"/>
        <v>1</v>
      </c>
    </row>
    <row r="170" spans="1:21" x14ac:dyDescent="0.4">
      <c r="A170" t="s">
        <v>195</v>
      </c>
      <c r="B170" t="s">
        <v>20</v>
      </c>
      <c r="C170" t="s">
        <v>730</v>
      </c>
      <c r="J170" t="s">
        <v>195</v>
      </c>
      <c r="K170" s="14">
        <f t="shared" si="30"/>
        <v>1</v>
      </c>
      <c r="L170" s="14">
        <f t="shared" si="31"/>
        <v>0</v>
      </c>
      <c r="M170" s="14">
        <f t="shared" si="22"/>
        <v>0</v>
      </c>
      <c r="N170" s="14">
        <f t="shared" si="23"/>
        <v>0</v>
      </c>
      <c r="O170" s="14">
        <f t="shared" si="24"/>
        <v>0</v>
      </c>
      <c r="P170" s="14">
        <f t="shared" si="25"/>
        <v>0</v>
      </c>
      <c r="Q170" s="14">
        <f t="shared" si="26"/>
        <v>0</v>
      </c>
      <c r="R170" s="14">
        <f t="shared" si="27"/>
        <v>0</v>
      </c>
      <c r="S170" s="14">
        <f t="shared" si="28"/>
        <v>0</v>
      </c>
      <c r="T170" s="14">
        <f t="shared" si="29"/>
        <v>0</v>
      </c>
      <c r="U170" s="14">
        <f t="shared" si="32"/>
        <v>0</v>
      </c>
    </row>
    <row r="171" spans="1:21" x14ac:dyDescent="0.4">
      <c r="A171" t="s">
        <v>196</v>
      </c>
      <c r="B171" t="s">
        <v>20</v>
      </c>
      <c r="C171" t="s">
        <v>730</v>
      </c>
      <c r="J171" t="s">
        <v>196</v>
      </c>
      <c r="K171" s="14">
        <f t="shared" si="30"/>
        <v>1</v>
      </c>
      <c r="L171" s="14">
        <f t="shared" si="31"/>
        <v>0</v>
      </c>
      <c r="M171" s="14">
        <f t="shared" si="22"/>
        <v>0</v>
      </c>
      <c r="N171" s="14">
        <f t="shared" si="23"/>
        <v>0</v>
      </c>
      <c r="O171" s="14">
        <f t="shared" si="24"/>
        <v>0</v>
      </c>
      <c r="P171" s="14">
        <f t="shared" si="25"/>
        <v>0</v>
      </c>
      <c r="Q171" s="14">
        <f t="shared" si="26"/>
        <v>0</v>
      </c>
      <c r="R171" s="14">
        <f t="shared" si="27"/>
        <v>0</v>
      </c>
      <c r="S171" s="14">
        <f t="shared" si="28"/>
        <v>0</v>
      </c>
      <c r="T171" s="14">
        <f t="shared" si="29"/>
        <v>0</v>
      </c>
      <c r="U171" s="14">
        <f t="shared" si="32"/>
        <v>0</v>
      </c>
    </row>
    <row r="172" spans="1:21" x14ac:dyDescent="0.4">
      <c r="A172" t="s">
        <v>197</v>
      </c>
      <c r="B172" t="s">
        <v>22</v>
      </c>
      <c r="C172" t="s">
        <v>730</v>
      </c>
      <c r="J172" t="s">
        <v>197</v>
      </c>
      <c r="K172" s="14">
        <f t="shared" si="30"/>
        <v>0</v>
      </c>
      <c r="L172" s="14">
        <f t="shared" si="31"/>
        <v>1</v>
      </c>
      <c r="M172" s="14">
        <f t="shared" si="22"/>
        <v>0</v>
      </c>
      <c r="N172" s="14">
        <f t="shared" si="23"/>
        <v>0</v>
      </c>
      <c r="O172" s="14">
        <f t="shared" si="24"/>
        <v>0</v>
      </c>
      <c r="P172" s="14">
        <f t="shared" si="25"/>
        <v>0</v>
      </c>
      <c r="Q172" s="14">
        <f t="shared" si="26"/>
        <v>0</v>
      </c>
      <c r="R172" s="14">
        <f t="shared" si="27"/>
        <v>0</v>
      </c>
      <c r="S172" s="14">
        <f t="shared" si="28"/>
        <v>0</v>
      </c>
      <c r="T172" s="14">
        <f t="shared" si="29"/>
        <v>0</v>
      </c>
      <c r="U172" s="14">
        <f t="shared" si="32"/>
        <v>0</v>
      </c>
    </row>
    <row r="173" spans="1:21" x14ac:dyDescent="0.4">
      <c r="A173" t="s">
        <v>198</v>
      </c>
      <c r="B173" t="s">
        <v>22</v>
      </c>
      <c r="C173" t="s">
        <v>730</v>
      </c>
      <c r="J173" t="s">
        <v>198</v>
      </c>
      <c r="K173" s="14">
        <f t="shared" si="30"/>
        <v>0</v>
      </c>
      <c r="L173" s="14">
        <f t="shared" si="31"/>
        <v>1</v>
      </c>
      <c r="M173" s="14">
        <f t="shared" si="22"/>
        <v>0</v>
      </c>
      <c r="N173" s="14">
        <f t="shared" si="23"/>
        <v>0</v>
      </c>
      <c r="O173" s="14">
        <f t="shared" si="24"/>
        <v>0</v>
      </c>
      <c r="P173" s="14">
        <f t="shared" si="25"/>
        <v>0</v>
      </c>
      <c r="Q173" s="14">
        <f t="shared" si="26"/>
        <v>0</v>
      </c>
      <c r="R173" s="14">
        <f t="shared" si="27"/>
        <v>0</v>
      </c>
      <c r="S173" s="14">
        <f t="shared" si="28"/>
        <v>0</v>
      </c>
      <c r="T173" s="14">
        <f t="shared" si="29"/>
        <v>0</v>
      </c>
      <c r="U173" s="14">
        <f t="shared" si="32"/>
        <v>0</v>
      </c>
    </row>
    <row r="174" spans="1:21" x14ac:dyDescent="0.4">
      <c r="A174" t="s">
        <v>199</v>
      </c>
      <c r="B174" t="s">
        <v>24</v>
      </c>
      <c r="C174" t="s">
        <v>730</v>
      </c>
      <c r="J174" t="s">
        <v>199</v>
      </c>
      <c r="K174" s="14">
        <f t="shared" si="30"/>
        <v>0</v>
      </c>
      <c r="L174" s="14">
        <f t="shared" si="31"/>
        <v>0</v>
      </c>
      <c r="M174" s="14">
        <f t="shared" si="22"/>
        <v>1</v>
      </c>
      <c r="N174" s="14">
        <f t="shared" si="23"/>
        <v>0</v>
      </c>
      <c r="O174" s="14">
        <f t="shared" si="24"/>
        <v>0</v>
      </c>
      <c r="P174" s="14">
        <f t="shared" si="25"/>
        <v>0</v>
      </c>
      <c r="Q174" s="14">
        <f t="shared" si="26"/>
        <v>0</v>
      </c>
      <c r="R174" s="14">
        <f t="shared" si="27"/>
        <v>0</v>
      </c>
      <c r="S174" s="14">
        <f t="shared" si="28"/>
        <v>0</v>
      </c>
      <c r="T174" s="14">
        <f t="shared" si="29"/>
        <v>0</v>
      </c>
      <c r="U174" s="14">
        <f t="shared" si="32"/>
        <v>0</v>
      </c>
    </row>
    <row r="175" spans="1:21" x14ac:dyDescent="0.4">
      <c r="A175" t="s">
        <v>200</v>
      </c>
      <c r="B175" t="s">
        <v>22</v>
      </c>
      <c r="C175" t="s">
        <v>730</v>
      </c>
      <c r="J175" t="s">
        <v>200</v>
      </c>
      <c r="K175" s="14">
        <f t="shared" si="30"/>
        <v>0</v>
      </c>
      <c r="L175" s="14">
        <f t="shared" si="31"/>
        <v>1</v>
      </c>
      <c r="M175" s="14">
        <f t="shared" si="22"/>
        <v>0</v>
      </c>
      <c r="N175" s="14">
        <f t="shared" si="23"/>
        <v>0</v>
      </c>
      <c r="O175" s="14">
        <f t="shared" si="24"/>
        <v>0</v>
      </c>
      <c r="P175" s="14">
        <f t="shared" si="25"/>
        <v>0</v>
      </c>
      <c r="Q175" s="14">
        <f t="shared" si="26"/>
        <v>0</v>
      </c>
      <c r="R175" s="14">
        <f t="shared" si="27"/>
        <v>0</v>
      </c>
      <c r="S175" s="14">
        <f t="shared" si="28"/>
        <v>0</v>
      </c>
      <c r="T175" s="14">
        <f t="shared" si="29"/>
        <v>0</v>
      </c>
      <c r="U175" s="14">
        <f t="shared" si="32"/>
        <v>0</v>
      </c>
    </row>
    <row r="176" spans="1:21" x14ac:dyDescent="0.4">
      <c r="A176" t="s">
        <v>201</v>
      </c>
      <c r="B176" t="s">
        <v>18</v>
      </c>
      <c r="C176" t="s">
        <v>736</v>
      </c>
      <c r="J176" t="s">
        <v>201</v>
      </c>
      <c r="K176" s="14">
        <f t="shared" si="30"/>
        <v>0</v>
      </c>
      <c r="L176" s="14">
        <f t="shared" si="31"/>
        <v>0</v>
      </c>
      <c r="M176" s="14">
        <f t="shared" si="22"/>
        <v>0</v>
      </c>
      <c r="N176" s="14">
        <f t="shared" si="23"/>
        <v>0</v>
      </c>
      <c r="O176" s="14">
        <f t="shared" si="24"/>
        <v>0</v>
      </c>
      <c r="P176" s="14">
        <f t="shared" si="25"/>
        <v>0</v>
      </c>
      <c r="Q176" s="14">
        <f t="shared" si="26"/>
        <v>0</v>
      </c>
      <c r="R176" s="14">
        <f t="shared" si="27"/>
        <v>0</v>
      </c>
      <c r="S176" s="14">
        <f t="shared" si="28"/>
        <v>0</v>
      </c>
      <c r="T176" s="14">
        <f t="shared" si="29"/>
        <v>0</v>
      </c>
      <c r="U176" s="14">
        <f t="shared" si="32"/>
        <v>1</v>
      </c>
    </row>
    <row r="177" spans="1:21" x14ac:dyDescent="0.4">
      <c r="A177" t="s">
        <v>202</v>
      </c>
      <c r="B177" t="s">
        <v>22</v>
      </c>
      <c r="C177" t="s">
        <v>730</v>
      </c>
      <c r="J177" t="s">
        <v>202</v>
      </c>
      <c r="K177" s="14">
        <f t="shared" si="30"/>
        <v>0</v>
      </c>
      <c r="L177" s="14">
        <f t="shared" si="31"/>
        <v>1</v>
      </c>
      <c r="M177" s="14">
        <f t="shared" si="22"/>
        <v>0</v>
      </c>
      <c r="N177" s="14">
        <f t="shared" si="23"/>
        <v>0</v>
      </c>
      <c r="O177" s="14">
        <f t="shared" si="24"/>
        <v>0</v>
      </c>
      <c r="P177" s="14">
        <f t="shared" si="25"/>
        <v>0</v>
      </c>
      <c r="Q177" s="14">
        <f t="shared" si="26"/>
        <v>0</v>
      </c>
      <c r="R177" s="14">
        <f t="shared" si="27"/>
        <v>0</v>
      </c>
      <c r="S177" s="14">
        <f t="shared" si="28"/>
        <v>0</v>
      </c>
      <c r="T177" s="14">
        <f t="shared" si="29"/>
        <v>0</v>
      </c>
      <c r="U177" s="14">
        <f t="shared" si="32"/>
        <v>0</v>
      </c>
    </row>
    <row r="178" spans="1:21" x14ac:dyDescent="0.4">
      <c r="A178" t="s">
        <v>203</v>
      </c>
      <c r="B178" t="s">
        <v>28</v>
      </c>
      <c r="C178" t="s">
        <v>730</v>
      </c>
      <c r="J178" t="s">
        <v>203</v>
      </c>
      <c r="K178" s="14">
        <f t="shared" si="30"/>
        <v>0</v>
      </c>
      <c r="L178" s="14">
        <f t="shared" si="31"/>
        <v>0</v>
      </c>
      <c r="M178" s="14">
        <f t="shared" si="22"/>
        <v>0</v>
      </c>
      <c r="N178" s="14">
        <f t="shared" si="23"/>
        <v>0</v>
      </c>
      <c r="O178" s="14">
        <f t="shared" si="24"/>
        <v>1</v>
      </c>
      <c r="P178" s="14">
        <f t="shared" si="25"/>
        <v>0</v>
      </c>
      <c r="Q178" s="14">
        <f t="shared" si="26"/>
        <v>0</v>
      </c>
      <c r="R178" s="14">
        <f t="shared" si="27"/>
        <v>0</v>
      </c>
      <c r="S178" s="14">
        <f t="shared" si="28"/>
        <v>0</v>
      </c>
      <c r="T178" s="14">
        <f t="shared" si="29"/>
        <v>0</v>
      </c>
      <c r="U178" s="14">
        <f t="shared" si="32"/>
        <v>0</v>
      </c>
    </row>
    <row r="179" spans="1:21" x14ac:dyDescent="0.4">
      <c r="A179" t="s">
        <v>204</v>
      </c>
      <c r="B179" t="s">
        <v>20</v>
      </c>
      <c r="C179" t="s">
        <v>730</v>
      </c>
      <c r="J179" t="s">
        <v>204</v>
      </c>
      <c r="K179" s="14">
        <f t="shared" si="30"/>
        <v>1</v>
      </c>
      <c r="L179" s="14">
        <f t="shared" si="31"/>
        <v>0</v>
      </c>
      <c r="M179" s="14">
        <f t="shared" si="22"/>
        <v>0</v>
      </c>
      <c r="N179" s="14">
        <f t="shared" si="23"/>
        <v>0</v>
      </c>
      <c r="O179" s="14">
        <f t="shared" si="24"/>
        <v>0</v>
      </c>
      <c r="P179" s="14">
        <f t="shared" si="25"/>
        <v>0</v>
      </c>
      <c r="Q179" s="14">
        <f t="shared" si="26"/>
        <v>0</v>
      </c>
      <c r="R179" s="14">
        <f t="shared" si="27"/>
        <v>0</v>
      </c>
      <c r="S179" s="14">
        <f t="shared" si="28"/>
        <v>0</v>
      </c>
      <c r="T179" s="14">
        <f t="shared" si="29"/>
        <v>0</v>
      </c>
      <c r="U179" s="14">
        <f t="shared" si="32"/>
        <v>0</v>
      </c>
    </row>
    <row r="180" spans="1:21" x14ac:dyDescent="0.4">
      <c r="A180" t="s">
        <v>205</v>
      </c>
      <c r="B180" t="s">
        <v>24</v>
      </c>
      <c r="C180" t="s">
        <v>730</v>
      </c>
      <c r="J180" t="s">
        <v>205</v>
      </c>
      <c r="K180" s="14">
        <f t="shared" si="30"/>
        <v>0</v>
      </c>
      <c r="L180" s="14">
        <f t="shared" si="31"/>
        <v>0</v>
      </c>
      <c r="M180" s="14">
        <f t="shared" si="22"/>
        <v>1</v>
      </c>
      <c r="N180" s="14">
        <f t="shared" si="23"/>
        <v>0</v>
      </c>
      <c r="O180" s="14">
        <f t="shared" si="24"/>
        <v>0</v>
      </c>
      <c r="P180" s="14">
        <f t="shared" si="25"/>
        <v>0</v>
      </c>
      <c r="Q180" s="14">
        <f t="shared" si="26"/>
        <v>0</v>
      </c>
      <c r="R180" s="14">
        <f t="shared" si="27"/>
        <v>0</v>
      </c>
      <c r="S180" s="14">
        <f t="shared" si="28"/>
        <v>0</v>
      </c>
      <c r="T180" s="14">
        <f t="shared" si="29"/>
        <v>0</v>
      </c>
      <c r="U180" s="14">
        <f t="shared" si="32"/>
        <v>0</v>
      </c>
    </row>
    <row r="181" spans="1:21" x14ac:dyDescent="0.4">
      <c r="A181" t="s">
        <v>206</v>
      </c>
      <c r="B181" t="s">
        <v>22</v>
      </c>
      <c r="C181" t="s">
        <v>730</v>
      </c>
      <c r="J181" t="s">
        <v>206</v>
      </c>
      <c r="K181" s="14">
        <f t="shared" si="30"/>
        <v>0</v>
      </c>
      <c r="L181" s="14">
        <f t="shared" si="31"/>
        <v>1</v>
      </c>
      <c r="M181" s="14">
        <f t="shared" si="22"/>
        <v>0</v>
      </c>
      <c r="N181" s="14">
        <f t="shared" si="23"/>
        <v>0</v>
      </c>
      <c r="O181" s="14">
        <f t="shared" si="24"/>
        <v>0</v>
      </c>
      <c r="P181" s="14">
        <f t="shared" si="25"/>
        <v>0</v>
      </c>
      <c r="Q181" s="14">
        <f t="shared" si="26"/>
        <v>0</v>
      </c>
      <c r="R181" s="14">
        <f t="shared" si="27"/>
        <v>0</v>
      </c>
      <c r="S181" s="14">
        <f t="shared" si="28"/>
        <v>0</v>
      </c>
      <c r="T181" s="14">
        <f t="shared" si="29"/>
        <v>0</v>
      </c>
      <c r="U181" s="14">
        <f t="shared" si="32"/>
        <v>0</v>
      </c>
    </row>
    <row r="182" spans="1:21" x14ac:dyDescent="0.4">
      <c r="A182" t="s">
        <v>207</v>
      </c>
      <c r="B182" t="s">
        <v>28</v>
      </c>
      <c r="C182" t="s">
        <v>730</v>
      </c>
      <c r="J182" t="s">
        <v>207</v>
      </c>
      <c r="K182" s="14">
        <f t="shared" si="30"/>
        <v>0</v>
      </c>
      <c r="L182" s="14">
        <f t="shared" si="31"/>
        <v>0</v>
      </c>
      <c r="M182" s="14">
        <f t="shared" si="22"/>
        <v>0</v>
      </c>
      <c r="N182" s="14">
        <f t="shared" si="23"/>
        <v>0</v>
      </c>
      <c r="O182" s="14">
        <f t="shared" si="24"/>
        <v>1</v>
      </c>
      <c r="P182" s="14">
        <f t="shared" si="25"/>
        <v>0</v>
      </c>
      <c r="Q182" s="14">
        <f t="shared" si="26"/>
        <v>0</v>
      </c>
      <c r="R182" s="14">
        <f t="shared" si="27"/>
        <v>0</v>
      </c>
      <c r="S182" s="14">
        <f t="shared" si="28"/>
        <v>0</v>
      </c>
      <c r="T182" s="14">
        <f t="shared" si="29"/>
        <v>0</v>
      </c>
      <c r="U182" s="14">
        <f t="shared" si="32"/>
        <v>0</v>
      </c>
    </row>
    <row r="183" spans="1:21" x14ac:dyDescent="0.4">
      <c r="A183" t="s">
        <v>208</v>
      </c>
      <c r="B183" t="s">
        <v>18</v>
      </c>
      <c r="C183" t="s">
        <v>730</v>
      </c>
      <c r="J183" t="s">
        <v>208</v>
      </c>
      <c r="K183" s="14">
        <f t="shared" si="30"/>
        <v>0</v>
      </c>
      <c r="L183" s="14">
        <f t="shared" si="31"/>
        <v>0</v>
      </c>
      <c r="M183" s="14">
        <f t="shared" si="22"/>
        <v>0</v>
      </c>
      <c r="N183" s="14">
        <f t="shared" si="23"/>
        <v>0</v>
      </c>
      <c r="O183" s="14">
        <f t="shared" si="24"/>
        <v>0</v>
      </c>
      <c r="P183" s="14">
        <f t="shared" si="25"/>
        <v>0</v>
      </c>
      <c r="Q183" s="14">
        <f t="shared" si="26"/>
        <v>0</v>
      </c>
      <c r="R183" s="14">
        <f t="shared" si="27"/>
        <v>0</v>
      </c>
      <c r="S183" s="14">
        <f t="shared" si="28"/>
        <v>0</v>
      </c>
      <c r="T183" s="14">
        <f t="shared" si="29"/>
        <v>0</v>
      </c>
      <c r="U183" s="14">
        <f t="shared" si="32"/>
        <v>0</v>
      </c>
    </row>
    <row r="184" spans="1:21" x14ac:dyDescent="0.4">
      <c r="A184" t="s">
        <v>209</v>
      </c>
      <c r="B184" t="s">
        <v>20</v>
      </c>
      <c r="C184" t="s">
        <v>730</v>
      </c>
      <c r="J184" t="s">
        <v>209</v>
      </c>
      <c r="K184" s="14">
        <f t="shared" si="30"/>
        <v>1</v>
      </c>
      <c r="L184" s="14">
        <f t="shared" si="31"/>
        <v>0</v>
      </c>
      <c r="M184" s="14">
        <f t="shared" si="22"/>
        <v>0</v>
      </c>
      <c r="N184" s="14">
        <f t="shared" si="23"/>
        <v>0</v>
      </c>
      <c r="O184" s="14">
        <f t="shared" si="24"/>
        <v>0</v>
      </c>
      <c r="P184" s="14">
        <f t="shared" si="25"/>
        <v>0</v>
      </c>
      <c r="Q184" s="14">
        <f t="shared" si="26"/>
        <v>0</v>
      </c>
      <c r="R184" s="14">
        <f t="shared" si="27"/>
        <v>0</v>
      </c>
      <c r="S184" s="14">
        <f t="shared" si="28"/>
        <v>0</v>
      </c>
      <c r="T184" s="14">
        <f t="shared" si="29"/>
        <v>0</v>
      </c>
      <c r="U184" s="14">
        <f t="shared" si="32"/>
        <v>0</v>
      </c>
    </row>
    <row r="185" spans="1:21" x14ac:dyDescent="0.4">
      <c r="A185" t="s">
        <v>210</v>
      </c>
      <c r="B185" t="s">
        <v>20</v>
      </c>
      <c r="C185" t="s">
        <v>730</v>
      </c>
      <c r="J185" t="s">
        <v>210</v>
      </c>
      <c r="K185" s="14">
        <f t="shared" si="30"/>
        <v>1</v>
      </c>
      <c r="L185" s="14">
        <f t="shared" si="31"/>
        <v>0</v>
      </c>
      <c r="M185" s="14">
        <f t="shared" si="22"/>
        <v>0</v>
      </c>
      <c r="N185" s="14">
        <f t="shared" si="23"/>
        <v>0</v>
      </c>
      <c r="O185" s="14">
        <f t="shared" si="24"/>
        <v>0</v>
      </c>
      <c r="P185" s="14">
        <f t="shared" si="25"/>
        <v>0</v>
      </c>
      <c r="Q185" s="14">
        <f t="shared" si="26"/>
        <v>0</v>
      </c>
      <c r="R185" s="14">
        <f t="shared" si="27"/>
        <v>0</v>
      </c>
      <c r="S185" s="14">
        <f t="shared" si="28"/>
        <v>0</v>
      </c>
      <c r="T185" s="14">
        <f t="shared" si="29"/>
        <v>0</v>
      </c>
      <c r="U185" s="14">
        <f t="shared" si="32"/>
        <v>0</v>
      </c>
    </row>
    <row r="186" spans="1:21" x14ac:dyDescent="0.4">
      <c r="A186" t="s">
        <v>211</v>
      </c>
      <c r="B186" t="s">
        <v>24</v>
      </c>
      <c r="C186" t="s">
        <v>730</v>
      </c>
      <c r="J186" t="s">
        <v>211</v>
      </c>
      <c r="K186" s="14">
        <f t="shared" si="30"/>
        <v>0</v>
      </c>
      <c r="L186" s="14">
        <f t="shared" si="31"/>
        <v>0</v>
      </c>
      <c r="M186" s="14">
        <f t="shared" si="22"/>
        <v>1</v>
      </c>
      <c r="N186" s="14">
        <f t="shared" si="23"/>
        <v>0</v>
      </c>
      <c r="O186" s="14">
        <f t="shared" si="24"/>
        <v>0</v>
      </c>
      <c r="P186" s="14">
        <f t="shared" si="25"/>
        <v>0</v>
      </c>
      <c r="Q186" s="14">
        <f t="shared" si="26"/>
        <v>0</v>
      </c>
      <c r="R186" s="14">
        <f t="shared" si="27"/>
        <v>0</v>
      </c>
      <c r="S186" s="14">
        <f t="shared" si="28"/>
        <v>0</v>
      </c>
      <c r="T186" s="14">
        <f t="shared" si="29"/>
        <v>0</v>
      </c>
      <c r="U186" s="14">
        <f t="shared" si="32"/>
        <v>0</v>
      </c>
    </row>
    <row r="187" spans="1:21" x14ac:dyDescent="0.4">
      <c r="A187" t="s">
        <v>212</v>
      </c>
      <c r="B187" t="s">
        <v>26</v>
      </c>
      <c r="C187" t="s">
        <v>730</v>
      </c>
      <c r="J187" t="s">
        <v>212</v>
      </c>
      <c r="K187" s="14">
        <f t="shared" si="30"/>
        <v>0</v>
      </c>
      <c r="L187" s="14">
        <f t="shared" si="31"/>
        <v>0</v>
      </c>
      <c r="M187" s="14">
        <f t="shared" si="22"/>
        <v>0</v>
      </c>
      <c r="N187" s="14">
        <f t="shared" si="23"/>
        <v>1</v>
      </c>
      <c r="O187" s="14">
        <f t="shared" si="24"/>
        <v>0</v>
      </c>
      <c r="P187" s="14">
        <f t="shared" si="25"/>
        <v>0</v>
      </c>
      <c r="Q187" s="14">
        <f t="shared" si="26"/>
        <v>0</v>
      </c>
      <c r="R187" s="14">
        <f t="shared" si="27"/>
        <v>0</v>
      </c>
      <c r="S187" s="14">
        <f t="shared" si="28"/>
        <v>0</v>
      </c>
      <c r="T187" s="14">
        <f t="shared" si="29"/>
        <v>0</v>
      </c>
      <c r="U187" s="14">
        <f t="shared" si="32"/>
        <v>0</v>
      </c>
    </row>
    <row r="188" spans="1:21" x14ac:dyDescent="0.4">
      <c r="A188" t="s">
        <v>213</v>
      </c>
      <c r="B188" t="s">
        <v>22</v>
      </c>
      <c r="C188" t="s">
        <v>730</v>
      </c>
      <c r="J188" t="s">
        <v>213</v>
      </c>
      <c r="K188" s="14">
        <f t="shared" si="30"/>
        <v>0</v>
      </c>
      <c r="L188" s="14">
        <f t="shared" si="31"/>
        <v>1</v>
      </c>
      <c r="M188" s="14">
        <f t="shared" si="22"/>
        <v>0</v>
      </c>
      <c r="N188" s="14">
        <f t="shared" si="23"/>
        <v>0</v>
      </c>
      <c r="O188" s="14">
        <f t="shared" si="24"/>
        <v>0</v>
      </c>
      <c r="P188" s="14">
        <f t="shared" si="25"/>
        <v>0</v>
      </c>
      <c r="Q188" s="14">
        <f t="shared" si="26"/>
        <v>0</v>
      </c>
      <c r="R188" s="14">
        <f t="shared" si="27"/>
        <v>0</v>
      </c>
      <c r="S188" s="14">
        <f t="shared" si="28"/>
        <v>0</v>
      </c>
      <c r="T188" s="14">
        <f t="shared" si="29"/>
        <v>0</v>
      </c>
      <c r="U188" s="14">
        <f t="shared" si="32"/>
        <v>0</v>
      </c>
    </row>
    <row r="189" spans="1:21" x14ac:dyDescent="0.4">
      <c r="A189" t="s">
        <v>214</v>
      </c>
      <c r="B189" t="s">
        <v>18</v>
      </c>
      <c r="C189" t="s">
        <v>730</v>
      </c>
      <c r="J189" t="s">
        <v>214</v>
      </c>
      <c r="K189" s="14">
        <f t="shared" si="30"/>
        <v>0</v>
      </c>
      <c r="L189" s="14">
        <f t="shared" si="31"/>
        <v>0</v>
      </c>
      <c r="M189" s="14">
        <f t="shared" si="22"/>
        <v>0</v>
      </c>
      <c r="N189" s="14">
        <f t="shared" si="23"/>
        <v>0</v>
      </c>
      <c r="O189" s="14">
        <f t="shared" si="24"/>
        <v>0</v>
      </c>
      <c r="P189" s="14">
        <f t="shared" si="25"/>
        <v>0</v>
      </c>
      <c r="Q189" s="14">
        <f t="shared" si="26"/>
        <v>0</v>
      </c>
      <c r="R189" s="14">
        <f t="shared" si="27"/>
        <v>0</v>
      </c>
      <c r="S189" s="14">
        <f t="shared" si="28"/>
        <v>0</v>
      </c>
      <c r="T189" s="14">
        <f t="shared" si="29"/>
        <v>0</v>
      </c>
      <c r="U189" s="14">
        <f t="shared" si="32"/>
        <v>0</v>
      </c>
    </row>
    <row r="190" spans="1:21" x14ac:dyDescent="0.4">
      <c r="A190" t="s">
        <v>215</v>
      </c>
      <c r="B190" t="s">
        <v>20</v>
      </c>
      <c r="C190" t="s">
        <v>730</v>
      </c>
      <c r="J190" t="s">
        <v>215</v>
      </c>
      <c r="K190" s="14">
        <f t="shared" si="30"/>
        <v>1</v>
      </c>
      <c r="L190" s="14">
        <f t="shared" si="31"/>
        <v>0</v>
      </c>
      <c r="M190" s="14">
        <f t="shared" si="22"/>
        <v>0</v>
      </c>
      <c r="N190" s="14">
        <f t="shared" si="23"/>
        <v>0</v>
      </c>
      <c r="O190" s="14">
        <f t="shared" si="24"/>
        <v>0</v>
      </c>
      <c r="P190" s="14">
        <f t="shared" si="25"/>
        <v>0</v>
      </c>
      <c r="Q190" s="14">
        <f t="shared" si="26"/>
        <v>0</v>
      </c>
      <c r="R190" s="14">
        <f t="shared" si="27"/>
        <v>0</v>
      </c>
      <c r="S190" s="14">
        <f t="shared" si="28"/>
        <v>0</v>
      </c>
      <c r="T190" s="14">
        <f t="shared" si="29"/>
        <v>0</v>
      </c>
      <c r="U190" s="14">
        <f t="shared" si="32"/>
        <v>0</v>
      </c>
    </row>
    <row r="191" spans="1:21" x14ac:dyDescent="0.4">
      <c r="A191" t="s">
        <v>216</v>
      </c>
      <c r="B191" t="s">
        <v>22</v>
      </c>
      <c r="C191" t="s">
        <v>736</v>
      </c>
      <c r="J191" t="s">
        <v>216</v>
      </c>
      <c r="K191" s="14">
        <f t="shared" si="30"/>
        <v>0</v>
      </c>
      <c r="L191" s="14">
        <f t="shared" si="31"/>
        <v>1</v>
      </c>
      <c r="M191" s="14">
        <f t="shared" si="22"/>
        <v>0</v>
      </c>
      <c r="N191" s="14">
        <f t="shared" si="23"/>
        <v>0</v>
      </c>
      <c r="O191" s="14">
        <f t="shared" si="24"/>
        <v>0</v>
      </c>
      <c r="P191" s="14">
        <f t="shared" si="25"/>
        <v>0</v>
      </c>
      <c r="Q191" s="14">
        <f t="shared" si="26"/>
        <v>0</v>
      </c>
      <c r="R191" s="14">
        <f t="shared" si="27"/>
        <v>0</v>
      </c>
      <c r="S191" s="14">
        <f t="shared" si="28"/>
        <v>0</v>
      </c>
      <c r="T191" s="14">
        <f t="shared" si="29"/>
        <v>0</v>
      </c>
      <c r="U191" s="14">
        <f t="shared" si="32"/>
        <v>1</v>
      </c>
    </row>
    <row r="192" spans="1:21" x14ac:dyDescent="0.4">
      <c r="A192" t="s">
        <v>217</v>
      </c>
      <c r="B192" t="s">
        <v>18</v>
      </c>
      <c r="C192" t="s">
        <v>730</v>
      </c>
      <c r="J192" t="s">
        <v>217</v>
      </c>
      <c r="K192" s="14">
        <f t="shared" si="30"/>
        <v>0</v>
      </c>
      <c r="L192" s="14">
        <f t="shared" si="31"/>
        <v>0</v>
      </c>
      <c r="M192" s="14">
        <f t="shared" si="22"/>
        <v>0</v>
      </c>
      <c r="N192" s="14">
        <f t="shared" si="23"/>
        <v>0</v>
      </c>
      <c r="O192" s="14">
        <f t="shared" si="24"/>
        <v>0</v>
      </c>
      <c r="P192" s="14">
        <f t="shared" si="25"/>
        <v>0</v>
      </c>
      <c r="Q192" s="14">
        <f t="shared" si="26"/>
        <v>0</v>
      </c>
      <c r="R192" s="14">
        <f t="shared" si="27"/>
        <v>0</v>
      </c>
      <c r="S192" s="14">
        <f t="shared" si="28"/>
        <v>0</v>
      </c>
      <c r="T192" s="14">
        <f t="shared" si="29"/>
        <v>0</v>
      </c>
      <c r="U192" s="14">
        <f t="shared" si="32"/>
        <v>0</v>
      </c>
    </row>
    <row r="193" spans="1:21" x14ac:dyDescent="0.4">
      <c r="A193" t="s">
        <v>218</v>
      </c>
      <c r="B193" t="s">
        <v>20</v>
      </c>
      <c r="C193" t="s">
        <v>730</v>
      </c>
      <c r="J193" t="s">
        <v>218</v>
      </c>
      <c r="K193" s="14">
        <f t="shared" si="30"/>
        <v>1</v>
      </c>
      <c r="L193" s="14">
        <f t="shared" si="31"/>
        <v>0</v>
      </c>
      <c r="M193" s="14">
        <f t="shared" si="22"/>
        <v>0</v>
      </c>
      <c r="N193" s="14">
        <f t="shared" si="23"/>
        <v>0</v>
      </c>
      <c r="O193" s="14">
        <f t="shared" si="24"/>
        <v>0</v>
      </c>
      <c r="P193" s="14">
        <f t="shared" si="25"/>
        <v>0</v>
      </c>
      <c r="Q193" s="14">
        <f t="shared" si="26"/>
        <v>0</v>
      </c>
      <c r="R193" s="14">
        <f t="shared" si="27"/>
        <v>0</v>
      </c>
      <c r="S193" s="14">
        <f t="shared" si="28"/>
        <v>0</v>
      </c>
      <c r="T193" s="14">
        <f t="shared" si="29"/>
        <v>0</v>
      </c>
      <c r="U193" s="14">
        <f t="shared" si="32"/>
        <v>0</v>
      </c>
    </row>
    <row r="194" spans="1:21" x14ac:dyDescent="0.4">
      <c r="A194" t="s">
        <v>219</v>
      </c>
      <c r="B194" t="s">
        <v>24</v>
      </c>
      <c r="C194" t="s">
        <v>736</v>
      </c>
      <c r="J194" t="s">
        <v>219</v>
      </c>
      <c r="K194" s="14">
        <f t="shared" si="30"/>
        <v>0</v>
      </c>
      <c r="L194" s="14">
        <f t="shared" si="31"/>
        <v>0</v>
      </c>
      <c r="M194" s="14">
        <f t="shared" ref="M194:M257" si="33">IF($B194=$E$8, 1, 0)</f>
        <v>1</v>
      </c>
      <c r="N194" s="14">
        <f t="shared" ref="N194:N257" si="34">IF($B194=$E$9, 1, 0)</f>
        <v>0</v>
      </c>
      <c r="O194" s="14">
        <f t="shared" ref="O194:O257" si="35">IF($B194=$E$10, 1, 0)</f>
        <v>0</v>
      </c>
      <c r="P194" s="14">
        <f t="shared" ref="P194:P257" si="36">IF($B194=$E$11, 1, 0)</f>
        <v>0</v>
      </c>
      <c r="Q194" s="14">
        <f t="shared" ref="Q194:Q257" si="37">IF($B194=$E$12, 1, 0)</f>
        <v>0</v>
      </c>
      <c r="R194" s="14">
        <f t="shared" ref="R194:R257" si="38">IF($B194=$E$13, 1, 0)</f>
        <v>0</v>
      </c>
      <c r="S194" s="14">
        <f t="shared" ref="S194:S257" si="39">IF($B194=$E$14, 1, 0)</f>
        <v>0</v>
      </c>
      <c r="T194" s="14">
        <f t="shared" ref="T194:T257" si="40">IF($B194=$E$15, 1, 0)</f>
        <v>0</v>
      </c>
      <c r="U194" s="14">
        <f t="shared" si="32"/>
        <v>1</v>
      </c>
    </row>
    <row r="195" spans="1:21" x14ac:dyDescent="0.4">
      <c r="A195" t="s">
        <v>220</v>
      </c>
      <c r="B195" t="s">
        <v>18</v>
      </c>
      <c r="C195" t="s">
        <v>730</v>
      </c>
      <c r="J195" t="s">
        <v>220</v>
      </c>
      <c r="K195" s="14">
        <f t="shared" ref="K195:K258" si="41">IF($B195=$E$6, 1, 0)</f>
        <v>0</v>
      </c>
      <c r="L195" s="14">
        <f t="shared" ref="L195:L258" si="42">IF($B195=$E$7, 1, 0)</f>
        <v>0</v>
      </c>
      <c r="M195" s="14">
        <f t="shared" si="33"/>
        <v>0</v>
      </c>
      <c r="N195" s="14">
        <f t="shared" si="34"/>
        <v>0</v>
      </c>
      <c r="O195" s="14">
        <f t="shared" si="35"/>
        <v>0</v>
      </c>
      <c r="P195" s="14">
        <f t="shared" si="36"/>
        <v>0</v>
      </c>
      <c r="Q195" s="14">
        <f t="shared" si="37"/>
        <v>0</v>
      </c>
      <c r="R195" s="14">
        <f t="shared" si="38"/>
        <v>0</v>
      </c>
      <c r="S195" s="14">
        <f t="shared" si="39"/>
        <v>0</v>
      </c>
      <c r="T195" s="14">
        <f t="shared" si="40"/>
        <v>0</v>
      </c>
      <c r="U195" s="14">
        <f t="shared" ref="U195:U258" si="43">IF($C195=$G$6, 1, 0)</f>
        <v>0</v>
      </c>
    </row>
    <row r="196" spans="1:21" x14ac:dyDescent="0.4">
      <c r="A196" t="s">
        <v>221</v>
      </c>
      <c r="B196" t="s">
        <v>40</v>
      </c>
      <c r="C196" t="s">
        <v>730</v>
      </c>
      <c r="J196" t="s">
        <v>221</v>
      </c>
      <c r="K196" s="14">
        <f t="shared" si="41"/>
        <v>0</v>
      </c>
      <c r="L196" s="14">
        <f t="shared" si="42"/>
        <v>0</v>
      </c>
      <c r="M196" s="14">
        <f t="shared" si="33"/>
        <v>0</v>
      </c>
      <c r="N196" s="14">
        <f t="shared" si="34"/>
        <v>0</v>
      </c>
      <c r="O196" s="14">
        <f t="shared" si="35"/>
        <v>0</v>
      </c>
      <c r="P196" s="14">
        <f t="shared" si="36"/>
        <v>0</v>
      </c>
      <c r="Q196" s="14">
        <f t="shared" si="37"/>
        <v>0</v>
      </c>
      <c r="R196" s="14">
        <f t="shared" si="38"/>
        <v>0</v>
      </c>
      <c r="S196" s="14">
        <f t="shared" si="39"/>
        <v>0</v>
      </c>
      <c r="T196" s="14">
        <f t="shared" si="40"/>
        <v>1</v>
      </c>
      <c r="U196" s="14">
        <f t="shared" si="43"/>
        <v>0</v>
      </c>
    </row>
    <row r="197" spans="1:21" x14ac:dyDescent="0.4">
      <c r="A197" t="s">
        <v>222</v>
      </c>
      <c r="B197" t="s">
        <v>28</v>
      </c>
      <c r="C197" t="s">
        <v>730</v>
      </c>
      <c r="J197" t="s">
        <v>222</v>
      </c>
      <c r="K197" s="14">
        <f t="shared" si="41"/>
        <v>0</v>
      </c>
      <c r="L197" s="14">
        <f t="shared" si="42"/>
        <v>0</v>
      </c>
      <c r="M197" s="14">
        <f t="shared" si="33"/>
        <v>0</v>
      </c>
      <c r="N197" s="14">
        <f t="shared" si="34"/>
        <v>0</v>
      </c>
      <c r="O197" s="14">
        <f t="shared" si="35"/>
        <v>1</v>
      </c>
      <c r="P197" s="14">
        <f t="shared" si="36"/>
        <v>0</v>
      </c>
      <c r="Q197" s="14">
        <f t="shared" si="37"/>
        <v>0</v>
      </c>
      <c r="R197" s="14">
        <f t="shared" si="38"/>
        <v>0</v>
      </c>
      <c r="S197" s="14">
        <f t="shared" si="39"/>
        <v>0</v>
      </c>
      <c r="T197" s="14">
        <f t="shared" si="40"/>
        <v>0</v>
      </c>
      <c r="U197" s="14">
        <f t="shared" si="43"/>
        <v>0</v>
      </c>
    </row>
    <row r="198" spans="1:21" x14ac:dyDescent="0.4">
      <c r="A198" t="s">
        <v>223</v>
      </c>
      <c r="B198" t="s">
        <v>20</v>
      </c>
      <c r="C198" t="s">
        <v>730</v>
      </c>
      <c r="J198" t="s">
        <v>223</v>
      </c>
      <c r="K198" s="14">
        <f t="shared" si="41"/>
        <v>1</v>
      </c>
      <c r="L198" s="14">
        <f t="shared" si="42"/>
        <v>0</v>
      </c>
      <c r="M198" s="14">
        <f t="shared" si="33"/>
        <v>0</v>
      </c>
      <c r="N198" s="14">
        <f t="shared" si="34"/>
        <v>0</v>
      </c>
      <c r="O198" s="14">
        <f t="shared" si="35"/>
        <v>0</v>
      </c>
      <c r="P198" s="14">
        <f t="shared" si="36"/>
        <v>0</v>
      </c>
      <c r="Q198" s="14">
        <f t="shared" si="37"/>
        <v>0</v>
      </c>
      <c r="R198" s="14">
        <f t="shared" si="38"/>
        <v>0</v>
      </c>
      <c r="S198" s="14">
        <f t="shared" si="39"/>
        <v>0</v>
      </c>
      <c r="T198" s="14">
        <f t="shared" si="40"/>
        <v>0</v>
      </c>
      <c r="U198" s="14">
        <f t="shared" si="43"/>
        <v>0</v>
      </c>
    </row>
    <row r="199" spans="1:21" x14ac:dyDescent="0.4">
      <c r="A199" t="s">
        <v>224</v>
      </c>
      <c r="B199" t="s">
        <v>26</v>
      </c>
      <c r="C199" t="s">
        <v>736</v>
      </c>
      <c r="J199" t="s">
        <v>224</v>
      </c>
      <c r="K199" s="14">
        <f t="shared" si="41"/>
        <v>0</v>
      </c>
      <c r="L199" s="14">
        <f t="shared" si="42"/>
        <v>0</v>
      </c>
      <c r="M199" s="14">
        <f t="shared" si="33"/>
        <v>0</v>
      </c>
      <c r="N199" s="14">
        <f t="shared" si="34"/>
        <v>1</v>
      </c>
      <c r="O199" s="14">
        <f t="shared" si="35"/>
        <v>0</v>
      </c>
      <c r="P199" s="14">
        <f t="shared" si="36"/>
        <v>0</v>
      </c>
      <c r="Q199" s="14">
        <f t="shared" si="37"/>
        <v>0</v>
      </c>
      <c r="R199" s="14">
        <f t="shared" si="38"/>
        <v>0</v>
      </c>
      <c r="S199" s="14">
        <f t="shared" si="39"/>
        <v>0</v>
      </c>
      <c r="T199" s="14">
        <f t="shared" si="40"/>
        <v>0</v>
      </c>
      <c r="U199" s="14">
        <f t="shared" si="43"/>
        <v>1</v>
      </c>
    </row>
    <row r="200" spans="1:21" x14ac:dyDescent="0.4">
      <c r="A200" t="s">
        <v>225</v>
      </c>
      <c r="B200" t="s">
        <v>20</v>
      </c>
      <c r="C200" t="s">
        <v>736</v>
      </c>
      <c r="J200" t="s">
        <v>225</v>
      </c>
      <c r="K200" s="14">
        <f t="shared" si="41"/>
        <v>1</v>
      </c>
      <c r="L200" s="14">
        <f t="shared" si="42"/>
        <v>0</v>
      </c>
      <c r="M200" s="14">
        <f t="shared" si="33"/>
        <v>0</v>
      </c>
      <c r="N200" s="14">
        <f t="shared" si="34"/>
        <v>0</v>
      </c>
      <c r="O200" s="14">
        <f t="shared" si="35"/>
        <v>0</v>
      </c>
      <c r="P200" s="14">
        <f t="shared" si="36"/>
        <v>0</v>
      </c>
      <c r="Q200" s="14">
        <f t="shared" si="37"/>
        <v>0</v>
      </c>
      <c r="R200" s="14">
        <f t="shared" si="38"/>
        <v>0</v>
      </c>
      <c r="S200" s="14">
        <f t="shared" si="39"/>
        <v>0</v>
      </c>
      <c r="T200" s="14">
        <f t="shared" si="40"/>
        <v>0</v>
      </c>
      <c r="U200" s="14">
        <f t="shared" si="43"/>
        <v>1</v>
      </c>
    </row>
    <row r="201" spans="1:21" x14ac:dyDescent="0.4">
      <c r="A201" t="s">
        <v>226</v>
      </c>
      <c r="B201" t="s">
        <v>20</v>
      </c>
      <c r="C201" t="s">
        <v>730</v>
      </c>
      <c r="J201" t="s">
        <v>226</v>
      </c>
      <c r="K201" s="14">
        <f t="shared" si="41"/>
        <v>1</v>
      </c>
      <c r="L201" s="14">
        <f t="shared" si="42"/>
        <v>0</v>
      </c>
      <c r="M201" s="14">
        <f t="shared" si="33"/>
        <v>0</v>
      </c>
      <c r="N201" s="14">
        <f t="shared" si="34"/>
        <v>0</v>
      </c>
      <c r="O201" s="14">
        <f t="shared" si="35"/>
        <v>0</v>
      </c>
      <c r="P201" s="14">
        <f t="shared" si="36"/>
        <v>0</v>
      </c>
      <c r="Q201" s="14">
        <f t="shared" si="37"/>
        <v>0</v>
      </c>
      <c r="R201" s="14">
        <f t="shared" si="38"/>
        <v>0</v>
      </c>
      <c r="S201" s="14">
        <f t="shared" si="39"/>
        <v>0</v>
      </c>
      <c r="T201" s="14">
        <f t="shared" si="40"/>
        <v>0</v>
      </c>
      <c r="U201" s="14">
        <f t="shared" si="43"/>
        <v>0</v>
      </c>
    </row>
    <row r="202" spans="1:21" x14ac:dyDescent="0.4">
      <c r="A202" t="s">
        <v>227</v>
      </c>
      <c r="B202" t="s">
        <v>24</v>
      </c>
      <c r="C202" t="s">
        <v>730</v>
      </c>
      <c r="J202" t="s">
        <v>227</v>
      </c>
      <c r="K202" s="14">
        <f t="shared" si="41"/>
        <v>0</v>
      </c>
      <c r="L202" s="14">
        <f t="shared" si="42"/>
        <v>0</v>
      </c>
      <c r="M202" s="14">
        <f t="shared" si="33"/>
        <v>1</v>
      </c>
      <c r="N202" s="14">
        <f t="shared" si="34"/>
        <v>0</v>
      </c>
      <c r="O202" s="14">
        <f t="shared" si="35"/>
        <v>0</v>
      </c>
      <c r="P202" s="14">
        <f t="shared" si="36"/>
        <v>0</v>
      </c>
      <c r="Q202" s="14">
        <f t="shared" si="37"/>
        <v>0</v>
      </c>
      <c r="R202" s="14">
        <f t="shared" si="38"/>
        <v>0</v>
      </c>
      <c r="S202" s="14">
        <f t="shared" si="39"/>
        <v>0</v>
      </c>
      <c r="T202" s="14">
        <f t="shared" si="40"/>
        <v>0</v>
      </c>
      <c r="U202" s="14">
        <f t="shared" si="43"/>
        <v>0</v>
      </c>
    </row>
    <row r="203" spans="1:21" x14ac:dyDescent="0.4">
      <c r="A203" t="s">
        <v>228</v>
      </c>
      <c r="B203" t="s">
        <v>22</v>
      </c>
      <c r="C203" t="s">
        <v>730</v>
      </c>
      <c r="J203" t="s">
        <v>228</v>
      </c>
      <c r="K203" s="14">
        <f t="shared" si="41"/>
        <v>0</v>
      </c>
      <c r="L203" s="14">
        <f t="shared" si="42"/>
        <v>1</v>
      </c>
      <c r="M203" s="14">
        <f t="shared" si="33"/>
        <v>0</v>
      </c>
      <c r="N203" s="14">
        <f t="shared" si="34"/>
        <v>0</v>
      </c>
      <c r="O203" s="14">
        <f t="shared" si="35"/>
        <v>0</v>
      </c>
      <c r="P203" s="14">
        <f t="shared" si="36"/>
        <v>0</v>
      </c>
      <c r="Q203" s="14">
        <f t="shared" si="37"/>
        <v>0</v>
      </c>
      <c r="R203" s="14">
        <f t="shared" si="38"/>
        <v>0</v>
      </c>
      <c r="S203" s="14">
        <f t="shared" si="39"/>
        <v>0</v>
      </c>
      <c r="T203" s="14">
        <f t="shared" si="40"/>
        <v>0</v>
      </c>
      <c r="U203" s="14">
        <f t="shared" si="43"/>
        <v>0</v>
      </c>
    </row>
    <row r="204" spans="1:21" x14ac:dyDescent="0.4">
      <c r="A204" t="s">
        <v>229</v>
      </c>
      <c r="B204" t="s">
        <v>18</v>
      </c>
      <c r="C204" t="s">
        <v>736</v>
      </c>
      <c r="J204" t="s">
        <v>229</v>
      </c>
      <c r="K204" s="14">
        <f t="shared" si="41"/>
        <v>0</v>
      </c>
      <c r="L204" s="14">
        <f t="shared" si="42"/>
        <v>0</v>
      </c>
      <c r="M204" s="14">
        <f t="shared" si="33"/>
        <v>0</v>
      </c>
      <c r="N204" s="14">
        <f t="shared" si="34"/>
        <v>0</v>
      </c>
      <c r="O204" s="14">
        <f t="shared" si="35"/>
        <v>0</v>
      </c>
      <c r="P204" s="14">
        <f t="shared" si="36"/>
        <v>0</v>
      </c>
      <c r="Q204" s="14">
        <f t="shared" si="37"/>
        <v>0</v>
      </c>
      <c r="R204" s="14">
        <f t="shared" si="38"/>
        <v>0</v>
      </c>
      <c r="S204" s="14">
        <f t="shared" si="39"/>
        <v>0</v>
      </c>
      <c r="T204" s="14">
        <f t="shared" si="40"/>
        <v>0</v>
      </c>
      <c r="U204" s="14">
        <f t="shared" si="43"/>
        <v>1</v>
      </c>
    </row>
    <row r="205" spans="1:21" x14ac:dyDescent="0.4">
      <c r="A205" t="s">
        <v>230</v>
      </c>
      <c r="B205" t="s">
        <v>20</v>
      </c>
      <c r="C205" t="s">
        <v>730</v>
      </c>
      <c r="J205" t="s">
        <v>230</v>
      </c>
      <c r="K205" s="14">
        <f t="shared" si="41"/>
        <v>1</v>
      </c>
      <c r="L205" s="14">
        <f t="shared" si="42"/>
        <v>0</v>
      </c>
      <c r="M205" s="14">
        <f t="shared" si="33"/>
        <v>0</v>
      </c>
      <c r="N205" s="14">
        <f t="shared" si="34"/>
        <v>0</v>
      </c>
      <c r="O205" s="14">
        <f t="shared" si="35"/>
        <v>0</v>
      </c>
      <c r="P205" s="14">
        <f t="shared" si="36"/>
        <v>0</v>
      </c>
      <c r="Q205" s="14">
        <f t="shared" si="37"/>
        <v>0</v>
      </c>
      <c r="R205" s="14">
        <f t="shared" si="38"/>
        <v>0</v>
      </c>
      <c r="S205" s="14">
        <f t="shared" si="39"/>
        <v>0</v>
      </c>
      <c r="T205" s="14">
        <f t="shared" si="40"/>
        <v>0</v>
      </c>
      <c r="U205" s="14">
        <f t="shared" si="43"/>
        <v>0</v>
      </c>
    </row>
    <row r="206" spans="1:21" x14ac:dyDescent="0.4">
      <c r="A206" t="s">
        <v>231</v>
      </c>
      <c r="B206" t="s">
        <v>20</v>
      </c>
      <c r="C206" t="s">
        <v>730</v>
      </c>
      <c r="J206" t="s">
        <v>231</v>
      </c>
      <c r="K206" s="14">
        <f t="shared" si="41"/>
        <v>1</v>
      </c>
      <c r="L206" s="14">
        <f t="shared" si="42"/>
        <v>0</v>
      </c>
      <c r="M206" s="14">
        <f t="shared" si="33"/>
        <v>0</v>
      </c>
      <c r="N206" s="14">
        <f t="shared" si="34"/>
        <v>0</v>
      </c>
      <c r="O206" s="14">
        <f t="shared" si="35"/>
        <v>0</v>
      </c>
      <c r="P206" s="14">
        <f t="shared" si="36"/>
        <v>0</v>
      </c>
      <c r="Q206" s="14">
        <f t="shared" si="37"/>
        <v>0</v>
      </c>
      <c r="R206" s="14">
        <f t="shared" si="38"/>
        <v>0</v>
      </c>
      <c r="S206" s="14">
        <f t="shared" si="39"/>
        <v>0</v>
      </c>
      <c r="T206" s="14">
        <f t="shared" si="40"/>
        <v>0</v>
      </c>
      <c r="U206" s="14">
        <f t="shared" si="43"/>
        <v>0</v>
      </c>
    </row>
    <row r="207" spans="1:21" x14ac:dyDescent="0.4">
      <c r="A207" t="s">
        <v>232</v>
      </c>
      <c r="B207" t="s">
        <v>22</v>
      </c>
      <c r="C207" t="s">
        <v>730</v>
      </c>
      <c r="J207" t="s">
        <v>232</v>
      </c>
      <c r="K207" s="14">
        <f t="shared" si="41"/>
        <v>0</v>
      </c>
      <c r="L207" s="14">
        <f t="shared" si="42"/>
        <v>1</v>
      </c>
      <c r="M207" s="14">
        <f t="shared" si="33"/>
        <v>0</v>
      </c>
      <c r="N207" s="14">
        <f t="shared" si="34"/>
        <v>0</v>
      </c>
      <c r="O207" s="14">
        <f t="shared" si="35"/>
        <v>0</v>
      </c>
      <c r="P207" s="14">
        <f t="shared" si="36"/>
        <v>0</v>
      </c>
      <c r="Q207" s="14">
        <f t="shared" si="37"/>
        <v>0</v>
      </c>
      <c r="R207" s="14">
        <f t="shared" si="38"/>
        <v>0</v>
      </c>
      <c r="S207" s="14">
        <f t="shared" si="39"/>
        <v>0</v>
      </c>
      <c r="T207" s="14">
        <f t="shared" si="40"/>
        <v>0</v>
      </c>
      <c r="U207" s="14">
        <f t="shared" si="43"/>
        <v>0</v>
      </c>
    </row>
    <row r="208" spans="1:21" x14ac:dyDescent="0.4">
      <c r="A208" t="s">
        <v>233</v>
      </c>
      <c r="B208" t="s">
        <v>18</v>
      </c>
      <c r="C208" t="s">
        <v>736</v>
      </c>
      <c r="J208" t="s">
        <v>233</v>
      </c>
      <c r="K208" s="14">
        <f t="shared" si="41"/>
        <v>0</v>
      </c>
      <c r="L208" s="14">
        <f t="shared" si="42"/>
        <v>0</v>
      </c>
      <c r="M208" s="14">
        <f t="shared" si="33"/>
        <v>0</v>
      </c>
      <c r="N208" s="14">
        <f t="shared" si="34"/>
        <v>0</v>
      </c>
      <c r="O208" s="14">
        <f t="shared" si="35"/>
        <v>0</v>
      </c>
      <c r="P208" s="14">
        <f t="shared" si="36"/>
        <v>0</v>
      </c>
      <c r="Q208" s="14">
        <f t="shared" si="37"/>
        <v>0</v>
      </c>
      <c r="R208" s="14">
        <f t="shared" si="38"/>
        <v>0</v>
      </c>
      <c r="S208" s="14">
        <f t="shared" si="39"/>
        <v>0</v>
      </c>
      <c r="T208" s="14">
        <f t="shared" si="40"/>
        <v>0</v>
      </c>
      <c r="U208" s="14">
        <f t="shared" si="43"/>
        <v>1</v>
      </c>
    </row>
    <row r="209" spans="1:21" x14ac:dyDescent="0.4">
      <c r="A209" t="s">
        <v>234</v>
      </c>
      <c r="B209" t="s">
        <v>40</v>
      </c>
      <c r="C209" t="s">
        <v>736</v>
      </c>
      <c r="J209" t="s">
        <v>234</v>
      </c>
      <c r="K209" s="14">
        <f t="shared" si="41"/>
        <v>0</v>
      </c>
      <c r="L209" s="14">
        <f t="shared" si="42"/>
        <v>0</v>
      </c>
      <c r="M209" s="14">
        <f t="shared" si="33"/>
        <v>0</v>
      </c>
      <c r="N209" s="14">
        <f t="shared" si="34"/>
        <v>0</v>
      </c>
      <c r="O209" s="14">
        <f t="shared" si="35"/>
        <v>0</v>
      </c>
      <c r="P209" s="14">
        <f t="shared" si="36"/>
        <v>0</v>
      </c>
      <c r="Q209" s="14">
        <f t="shared" si="37"/>
        <v>0</v>
      </c>
      <c r="R209" s="14">
        <f t="shared" si="38"/>
        <v>0</v>
      </c>
      <c r="S209" s="14">
        <f t="shared" si="39"/>
        <v>0</v>
      </c>
      <c r="T209" s="14">
        <f t="shared" si="40"/>
        <v>1</v>
      </c>
      <c r="U209" s="14">
        <f t="shared" si="43"/>
        <v>1</v>
      </c>
    </row>
    <row r="210" spans="1:21" x14ac:dyDescent="0.4">
      <c r="A210" t="s">
        <v>235</v>
      </c>
      <c r="B210" t="s">
        <v>20</v>
      </c>
      <c r="C210" t="s">
        <v>730</v>
      </c>
      <c r="J210" t="s">
        <v>235</v>
      </c>
      <c r="K210" s="14">
        <f t="shared" si="41"/>
        <v>1</v>
      </c>
      <c r="L210" s="14">
        <f t="shared" si="42"/>
        <v>0</v>
      </c>
      <c r="M210" s="14">
        <f t="shared" si="33"/>
        <v>0</v>
      </c>
      <c r="N210" s="14">
        <f t="shared" si="34"/>
        <v>0</v>
      </c>
      <c r="O210" s="14">
        <f t="shared" si="35"/>
        <v>0</v>
      </c>
      <c r="P210" s="14">
        <f t="shared" si="36"/>
        <v>0</v>
      </c>
      <c r="Q210" s="14">
        <f t="shared" si="37"/>
        <v>0</v>
      </c>
      <c r="R210" s="14">
        <f t="shared" si="38"/>
        <v>0</v>
      </c>
      <c r="S210" s="14">
        <f t="shared" si="39"/>
        <v>0</v>
      </c>
      <c r="T210" s="14">
        <f t="shared" si="40"/>
        <v>0</v>
      </c>
      <c r="U210" s="14">
        <f t="shared" si="43"/>
        <v>0</v>
      </c>
    </row>
    <row r="211" spans="1:21" x14ac:dyDescent="0.4">
      <c r="A211" t="s">
        <v>236</v>
      </c>
      <c r="B211" t="s">
        <v>22</v>
      </c>
      <c r="C211" t="s">
        <v>730</v>
      </c>
      <c r="J211" t="s">
        <v>236</v>
      </c>
      <c r="K211" s="14">
        <f t="shared" si="41"/>
        <v>0</v>
      </c>
      <c r="L211" s="14">
        <f t="shared" si="42"/>
        <v>1</v>
      </c>
      <c r="M211" s="14">
        <f t="shared" si="33"/>
        <v>0</v>
      </c>
      <c r="N211" s="14">
        <f t="shared" si="34"/>
        <v>0</v>
      </c>
      <c r="O211" s="14">
        <f t="shared" si="35"/>
        <v>0</v>
      </c>
      <c r="P211" s="14">
        <f t="shared" si="36"/>
        <v>0</v>
      </c>
      <c r="Q211" s="14">
        <f t="shared" si="37"/>
        <v>0</v>
      </c>
      <c r="R211" s="14">
        <f t="shared" si="38"/>
        <v>0</v>
      </c>
      <c r="S211" s="14">
        <f t="shared" si="39"/>
        <v>0</v>
      </c>
      <c r="T211" s="14">
        <f t="shared" si="40"/>
        <v>0</v>
      </c>
      <c r="U211" s="14">
        <f t="shared" si="43"/>
        <v>0</v>
      </c>
    </row>
    <row r="212" spans="1:21" x14ac:dyDescent="0.4">
      <c r="A212" t="s">
        <v>237</v>
      </c>
      <c r="B212" t="s">
        <v>28</v>
      </c>
      <c r="C212" t="s">
        <v>730</v>
      </c>
      <c r="J212" t="s">
        <v>237</v>
      </c>
      <c r="K212" s="14">
        <f t="shared" si="41"/>
        <v>0</v>
      </c>
      <c r="L212" s="14">
        <f t="shared" si="42"/>
        <v>0</v>
      </c>
      <c r="M212" s="14">
        <f t="shared" si="33"/>
        <v>0</v>
      </c>
      <c r="N212" s="14">
        <f t="shared" si="34"/>
        <v>0</v>
      </c>
      <c r="O212" s="14">
        <f t="shared" si="35"/>
        <v>1</v>
      </c>
      <c r="P212" s="14">
        <f t="shared" si="36"/>
        <v>0</v>
      </c>
      <c r="Q212" s="14">
        <f t="shared" si="37"/>
        <v>0</v>
      </c>
      <c r="R212" s="14">
        <f t="shared" si="38"/>
        <v>0</v>
      </c>
      <c r="S212" s="14">
        <f t="shared" si="39"/>
        <v>0</v>
      </c>
      <c r="T212" s="14">
        <f t="shared" si="40"/>
        <v>0</v>
      </c>
      <c r="U212" s="14">
        <f t="shared" si="43"/>
        <v>0</v>
      </c>
    </row>
    <row r="213" spans="1:21" x14ac:dyDescent="0.4">
      <c r="A213" t="s">
        <v>238</v>
      </c>
      <c r="B213" t="s">
        <v>18</v>
      </c>
      <c r="C213" t="s">
        <v>730</v>
      </c>
      <c r="J213" t="s">
        <v>238</v>
      </c>
      <c r="K213" s="14">
        <f t="shared" si="41"/>
        <v>0</v>
      </c>
      <c r="L213" s="14">
        <f t="shared" si="42"/>
        <v>0</v>
      </c>
      <c r="M213" s="14">
        <f t="shared" si="33"/>
        <v>0</v>
      </c>
      <c r="N213" s="14">
        <f t="shared" si="34"/>
        <v>0</v>
      </c>
      <c r="O213" s="14">
        <f t="shared" si="35"/>
        <v>0</v>
      </c>
      <c r="P213" s="14">
        <f t="shared" si="36"/>
        <v>0</v>
      </c>
      <c r="Q213" s="14">
        <f t="shared" si="37"/>
        <v>0</v>
      </c>
      <c r="R213" s="14">
        <f t="shared" si="38"/>
        <v>0</v>
      </c>
      <c r="S213" s="14">
        <f t="shared" si="39"/>
        <v>0</v>
      </c>
      <c r="T213" s="14">
        <f t="shared" si="40"/>
        <v>0</v>
      </c>
      <c r="U213" s="14">
        <f t="shared" si="43"/>
        <v>0</v>
      </c>
    </row>
    <row r="214" spans="1:21" x14ac:dyDescent="0.4">
      <c r="A214" t="s">
        <v>239</v>
      </c>
      <c r="B214" t="s">
        <v>20</v>
      </c>
      <c r="C214" t="s">
        <v>736</v>
      </c>
      <c r="J214" t="s">
        <v>239</v>
      </c>
      <c r="K214" s="14">
        <f t="shared" si="41"/>
        <v>1</v>
      </c>
      <c r="L214" s="14">
        <f t="shared" si="42"/>
        <v>0</v>
      </c>
      <c r="M214" s="14">
        <f t="shared" si="33"/>
        <v>0</v>
      </c>
      <c r="N214" s="14">
        <f t="shared" si="34"/>
        <v>0</v>
      </c>
      <c r="O214" s="14">
        <f t="shared" si="35"/>
        <v>0</v>
      </c>
      <c r="P214" s="14">
        <f t="shared" si="36"/>
        <v>0</v>
      </c>
      <c r="Q214" s="14">
        <f t="shared" si="37"/>
        <v>0</v>
      </c>
      <c r="R214" s="14">
        <f t="shared" si="38"/>
        <v>0</v>
      </c>
      <c r="S214" s="14">
        <f t="shared" si="39"/>
        <v>0</v>
      </c>
      <c r="T214" s="14">
        <f t="shared" si="40"/>
        <v>0</v>
      </c>
      <c r="U214" s="14">
        <f t="shared" si="43"/>
        <v>1</v>
      </c>
    </row>
    <row r="215" spans="1:21" x14ac:dyDescent="0.4">
      <c r="A215" t="s">
        <v>240</v>
      </c>
      <c r="B215" t="s">
        <v>26</v>
      </c>
      <c r="C215" t="s">
        <v>730</v>
      </c>
      <c r="J215" t="s">
        <v>240</v>
      </c>
      <c r="K215" s="14">
        <f t="shared" si="41"/>
        <v>0</v>
      </c>
      <c r="L215" s="14">
        <f t="shared" si="42"/>
        <v>0</v>
      </c>
      <c r="M215" s="14">
        <f t="shared" si="33"/>
        <v>0</v>
      </c>
      <c r="N215" s="14">
        <f t="shared" si="34"/>
        <v>1</v>
      </c>
      <c r="O215" s="14">
        <f t="shared" si="35"/>
        <v>0</v>
      </c>
      <c r="P215" s="14">
        <f t="shared" si="36"/>
        <v>0</v>
      </c>
      <c r="Q215" s="14">
        <f t="shared" si="37"/>
        <v>0</v>
      </c>
      <c r="R215" s="14">
        <f t="shared" si="38"/>
        <v>0</v>
      </c>
      <c r="S215" s="14">
        <f t="shared" si="39"/>
        <v>0</v>
      </c>
      <c r="T215" s="14">
        <f t="shared" si="40"/>
        <v>0</v>
      </c>
      <c r="U215" s="14">
        <f t="shared" si="43"/>
        <v>0</v>
      </c>
    </row>
    <row r="216" spans="1:21" x14ac:dyDescent="0.4">
      <c r="A216" t="s">
        <v>241</v>
      </c>
      <c r="B216" t="s">
        <v>22</v>
      </c>
      <c r="C216" t="s">
        <v>730</v>
      </c>
      <c r="J216" t="s">
        <v>241</v>
      </c>
      <c r="K216" s="14">
        <f t="shared" si="41"/>
        <v>0</v>
      </c>
      <c r="L216" s="14">
        <f t="shared" si="42"/>
        <v>1</v>
      </c>
      <c r="M216" s="14">
        <f t="shared" si="33"/>
        <v>0</v>
      </c>
      <c r="N216" s="14">
        <f t="shared" si="34"/>
        <v>0</v>
      </c>
      <c r="O216" s="14">
        <f t="shared" si="35"/>
        <v>0</v>
      </c>
      <c r="P216" s="14">
        <f t="shared" si="36"/>
        <v>0</v>
      </c>
      <c r="Q216" s="14">
        <f t="shared" si="37"/>
        <v>0</v>
      </c>
      <c r="R216" s="14">
        <f t="shared" si="38"/>
        <v>0</v>
      </c>
      <c r="S216" s="14">
        <f t="shared" si="39"/>
        <v>0</v>
      </c>
      <c r="T216" s="14">
        <f t="shared" si="40"/>
        <v>0</v>
      </c>
      <c r="U216" s="14">
        <f t="shared" si="43"/>
        <v>0</v>
      </c>
    </row>
    <row r="217" spans="1:21" x14ac:dyDescent="0.4">
      <c r="A217" t="s">
        <v>242</v>
      </c>
      <c r="B217" t="s">
        <v>18</v>
      </c>
      <c r="C217" t="s">
        <v>730</v>
      </c>
      <c r="J217" t="s">
        <v>242</v>
      </c>
      <c r="K217" s="14">
        <f t="shared" si="41"/>
        <v>0</v>
      </c>
      <c r="L217" s="14">
        <f t="shared" si="42"/>
        <v>0</v>
      </c>
      <c r="M217" s="14">
        <f t="shared" si="33"/>
        <v>0</v>
      </c>
      <c r="N217" s="14">
        <f t="shared" si="34"/>
        <v>0</v>
      </c>
      <c r="O217" s="14">
        <f t="shared" si="35"/>
        <v>0</v>
      </c>
      <c r="P217" s="14">
        <f t="shared" si="36"/>
        <v>0</v>
      </c>
      <c r="Q217" s="14">
        <f t="shared" si="37"/>
        <v>0</v>
      </c>
      <c r="R217" s="14">
        <f t="shared" si="38"/>
        <v>0</v>
      </c>
      <c r="S217" s="14">
        <f t="shared" si="39"/>
        <v>0</v>
      </c>
      <c r="T217" s="14">
        <f t="shared" si="40"/>
        <v>0</v>
      </c>
      <c r="U217" s="14">
        <f t="shared" si="43"/>
        <v>0</v>
      </c>
    </row>
    <row r="218" spans="1:21" x14ac:dyDescent="0.4">
      <c r="A218" t="s">
        <v>243</v>
      </c>
      <c r="B218" t="s">
        <v>20</v>
      </c>
      <c r="C218" t="s">
        <v>730</v>
      </c>
      <c r="J218" t="s">
        <v>243</v>
      </c>
      <c r="K218" s="14">
        <f t="shared" si="41"/>
        <v>1</v>
      </c>
      <c r="L218" s="14">
        <f t="shared" si="42"/>
        <v>0</v>
      </c>
      <c r="M218" s="14">
        <f t="shared" si="33"/>
        <v>0</v>
      </c>
      <c r="N218" s="14">
        <f t="shared" si="34"/>
        <v>0</v>
      </c>
      <c r="O218" s="14">
        <f t="shared" si="35"/>
        <v>0</v>
      </c>
      <c r="P218" s="14">
        <f t="shared" si="36"/>
        <v>0</v>
      </c>
      <c r="Q218" s="14">
        <f t="shared" si="37"/>
        <v>0</v>
      </c>
      <c r="R218" s="14">
        <f t="shared" si="38"/>
        <v>0</v>
      </c>
      <c r="S218" s="14">
        <f t="shared" si="39"/>
        <v>0</v>
      </c>
      <c r="T218" s="14">
        <f t="shared" si="40"/>
        <v>0</v>
      </c>
      <c r="U218" s="14">
        <f t="shared" si="43"/>
        <v>0</v>
      </c>
    </row>
    <row r="219" spans="1:21" x14ac:dyDescent="0.4">
      <c r="A219" t="s">
        <v>244</v>
      </c>
      <c r="B219" t="s">
        <v>20</v>
      </c>
      <c r="C219" t="s">
        <v>730</v>
      </c>
      <c r="J219" t="s">
        <v>244</v>
      </c>
      <c r="K219" s="14">
        <f t="shared" si="41"/>
        <v>1</v>
      </c>
      <c r="L219" s="14">
        <f t="shared" si="42"/>
        <v>0</v>
      </c>
      <c r="M219" s="14">
        <f t="shared" si="33"/>
        <v>0</v>
      </c>
      <c r="N219" s="14">
        <f t="shared" si="34"/>
        <v>0</v>
      </c>
      <c r="O219" s="14">
        <f t="shared" si="35"/>
        <v>0</v>
      </c>
      <c r="P219" s="14">
        <f t="shared" si="36"/>
        <v>0</v>
      </c>
      <c r="Q219" s="14">
        <f t="shared" si="37"/>
        <v>0</v>
      </c>
      <c r="R219" s="14">
        <f t="shared" si="38"/>
        <v>0</v>
      </c>
      <c r="S219" s="14">
        <f t="shared" si="39"/>
        <v>0</v>
      </c>
      <c r="T219" s="14">
        <f t="shared" si="40"/>
        <v>0</v>
      </c>
      <c r="U219" s="14">
        <f t="shared" si="43"/>
        <v>0</v>
      </c>
    </row>
    <row r="220" spans="1:21" x14ac:dyDescent="0.4">
      <c r="A220" t="s">
        <v>245</v>
      </c>
      <c r="B220" t="s">
        <v>28</v>
      </c>
      <c r="C220" t="s">
        <v>736</v>
      </c>
      <c r="J220" t="s">
        <v>245</v>
      </c>
      <c r="K220" s="14">
        <f t="shared" si="41"/>
        <v>0</v>
      </c>
      <c r="L220" s="14">
        <f t="shared" si="42"/>
        <v>0</v>
      </c>
      <c r="M220" s="14">
        <f t="shared" si="33"/>
        <v>0</v>
      </c>
      <c r="N220" s="14">
        <f t="shared" si="34"/>
        <v>0</v>
      </c>
      <c r="O220" s="14">
        <f t="shared" si="35"/>
        <v>1</v>
      </c>
      <c r="P220" s="14">
        <f t="shared" si="36"/>
        <v>0</v>
      </c>
      <c r="Q220" s="14">
        <f t="shared" si="37"/>
        <v>0</v>
      </c>
      <c r="R220" s="14">
        <f t="shared" si="38"/>
        <v>0</v>
      </c>
      <c r="S220" s="14">
        <f t="shared" si="39"/>
        <v>0</v>
      </c>
      <c r="T220" s="14">
        <f t="shared" si="40"/>
        <v>0</v>
      </c>
      <c r="U220" s="14">
        <f t="shared" si="43"/>
        <v>1</v>
      </c>
    </row>
    <row r="221" spans="1:21" x14ac:dyDescent="0.4">
      <c r="A221" t="s">
        <v>246</v>
      </c>
      <c r="B221" t="s">
        <v>22</v>
      </c>
      <c r="C221" t="s">
        <v>730</v>
      </c>
      <c r="J221" t="s">
        <v>246</v>
      </c>
      <c r="K221" s="14">
        <f t="shared" si="41"/>
        <v>0</v>
      </c>
      <c r="L221" s="14">
        <f t="shared" si="42"/>
        <v>1</v>
      </c>
      <c r="M221" s="14">
        <f t="shared" si="33"/>
        <v>0</v>
      </c>
      <c r="N221" s="14">
        <f t="shared" si="34"/>
        <v>0</v>
      </c>
      <c r="O221" s="14">
        <f t="shared" si="35"/>
        <v>0</v>
      </c>
      <c r="P221" s="14">
        <f t="shared" si="36"/>
        <v>0</v>
      </c>
      <c r="Q221" s="14">
        <f t="shared" si="37"/>
        <v>0</v>
      </c>
      <c r="R221" s="14">
        <f t="shared" si="38"/>
        <v>0</v>
      </c>
      <c r="S221" s="14">
        <f t="shared" si="39"/>
        <v>0</v>
      </c>
      <c r="T221" s="14">
        <f t="shared" si="40"/>
        <v>0</v>
      </c>
      <c r="U221" s="14">
        <f t="shared" si="43"/>
        <v>0</v>
      </c>
    </row>
    <row r="222" spans="1:21" x14ac:dyDescent="0.4">
      <c r="A222" t="s">
        <v>247</v>
      </c>
      <c r="B222" t="s">
        <v>18</v>
      </c>
      <c r="C222" t="s">
        <v>730</v>
      </c>
      <c r="J222" t="s">
        <v>247</v>
      </c>
      <c r="K222" s="14">
        <f t="shared" si="41"/>
        <v>0</v>
      </c>
      <c r="L222" s="14">
        <f t="shared" si="42"/>
        <v>0</v>
      </c>
      <c r="M222" s="14">
        <f t="shared" si="33"/>
        <v>0</v>
      </c>
      <c r="N222" s="14">
        <f t="shared" si="34"/>
        <v>0</v>
      </c>
      <c r="O222" s="14">
        <f t="shared" si="35"/>
        <v>0</v>
      </c>
      <c r="P222" s="14">
        <f t="shared" si="36"/>
        <v>0</v>
      </c>
      <c r="Q222" s="14">
        <f t="shared" si="37"/>
        <v>0</v>
      </c>
      <c r="R222" s="14">
        <f t="shared" si="38"/>
        <v>0</v>
      </c>
      <c r="S222" s="14">
        <f t="shared" si="39"/>
        <v>0</v>
      </c>
      <c r="T222" s="14">
        <f t="shared" si="40"/>
        <v>0</v>
      </c>
      <c r="U222" s="14">
        <f t="shared" si="43"/>
        <v>0</v>
      </c>
    </row>
    <row r="223" spans="1:21" x14ac:dyDescent="0.4">
      <c r="A223" t="s">
        <v>248</v>
      </c>
      <c r="B223" t="s">
        <v>20</v>
      </c>
      <c r="C223" t="s">
        <v>730</v>
      </c>
      <c r="J223" t="s">
        <v>248</v>
      </c>
      <c r="K223" s="14">
        <f t="shared" si="41"/>
        <v>1</v>
      </c>
      <c r="L223" s="14">
        <f t="shared" si="42"/>
        <v>0</v>
      </c>
      <c r="M223" s="14">
        <f t="shared" si="33"/>
        <v>0</v>
      </c>
      <c r="N223" s="14">
        <f t="shared" si="34"/>
        <v>0</v>
      </c>
      <c r="O223" s="14">
        <f t="shared" si="35"/>
        <v>0</v>
      </c>
      <c r="P223" s="14">
        <f t="shared" si="36"/>
        <v>0</v>
      </c>
      <c r="Q223" s="14">
        <f t="shared" si="37"/>
        <v>0</v>
      </c>
      <c r="R223" s="14">
        <f t="shared" si="38"/>
        <v>0</v>
      </c>
      <c r="S223" s="14">
        <f t="shared" si="39"/>
        <v>0</v>
      </c>
      <c r="T223" s="14">
        <f t="shared" si="40"/>
        <v>0</v>
      </c>
      <c r="U223" s="14">
        <f t="shared" si="43"/>
        <v>0</v>
      </c>
    </row>
    <row r="224" spans="1:21" x14ac:dyDescent="0.4">
      <c r="A224" t="s">
        <v>249</v>
      </c>
      <c r="B224" t="s">
        <v>28</v>
      </c>
      <c r="C224" t="s">
        <v>736</v>
      </c>
      <c r="J224" t="s">
        <v>249</v>
      </c>
      <c r="K224" s="14">
        <f t="shared" si="41"/>
        <v>0</v>
      </c>
      <c r="L224" s="14">
        <f t="shared" si="42"/>
        <v>0</v>
      </c>
      <c r="M224" s="14">
        <f t="shared" si="33"/>
        <v>0</v>
      </c>
      <c r="N224" s="14">
        <f t="shared" si="34"/>
        <v>0</v>
      </c>
      <c r="O224" s="14">
        <f t="shared" si="35"/>
        <v>1</v>
      </c>
      <c r="P224" s="14">
        <f t="shared" si="36"/>
        <v>0</v>
      </c>
      <c r="Q224" s="14">
        <f t="shared" si="37"/>
        <v>0</v>
      </c>
      <c r="R224" s="14">
        <f t="shared" si="38"/>
        <v>0</v>
      </c>
      <c r="S224" s="14">
        <f t="shared" si="39"/>
        <v>0</v>
      </c>
      <c r="T224" s="14">
        <f t="shared" si="40"/>
        <v>0</v>
      </c>
      <c r="U224" s="14">
        <f t="shared" si="43"/>
        <v>1</v>
      </c>
    </row>
    <row r="225" spans="1:21" x14ac:dyDescent="0.4">
      <c r="A225" t="s">
        <v>250</v>
      </c>
      <c r="B225" t="s">
        <v>22</v>
      </c>
      <c r="C225" t="s">
        <v>730</v>
      </c>
      <c r="J225" t="s">
        <v>250</v>
      </c>
      <c r="K225" s="14">
        <f t="shared" si="41"/>
        <v>0</v>
      </c>
      <c r="L225" s="14">
        <f t="shared" si="42"/>
        <v>1</v>
      </c>
      <c r="M225" s="14">
        <f t="shared" si="33"/>
        <v>0</v>
      </c>
      <c r="N225" s="14">
        <f t="shared" si="34"/>
        <v>0</v>
      </c>
      <c r="O225" s="14">
        <f t="shared" si="35"/>
        <v>0</v>
      </c>
      <c r="P225" s="14">
        <f t="shared" si="36"/>
        <v>0</v>
      </c>
      <c r="Q225" s="14">
        <f t="shared" si="37"/>
        <v>0</v>
      </c>
      <c r="R225" s="14">
        <f t="shared" si="38"/>
        <v>0</v>
      </c>
      <c r="S225" s="14">
        <f t="shared" si="39"/>
        <v>0</v>
      </c>
      <c r="T225" s="14">
        <f t="shared" si="40"/>
        <v>0</v>
      </c>
      <c r="U225" s="14">
        <f t="shared" si="43"/>
        <v>0</v>
      </c>
    </row>
    <row r="226" spans="1:21" x14ac:dyDescent="0.4">
      <c r="A226" t="s">
        <v>251</v>
      </c>
      <c r="B226" t="s">
        <v>18</v>
      </c>
      <c r="C226" t="s">
        <v>730</v>
      </c>
      <c r="J226" t="s">
        <v>251</v>
      </c>
      <c r="K226" s="14">
        <f t="shared" si="41"/>
        <v>0</v>
      </c>
      <c r="L226" s="14">
        <f t="shared" si="42"/>
        <v>0</v>
      </c>
      <c r="M226" s="14">
        <f t="shared" si="33"/>
        <v>0</v>
      </c>
      <c r="N226" s="14">
        <f t="shared" si="34"/>
        <v>0</v>
      </c>
      <c r="O226" s="14">
        <f t="shared" si="35"/>
        <v>0</v>
      </c>
      <c r="P226" s="14">
        <f t="shared" si="36"/>
        <v>0</v>
      </c>
      <c r="Q226" s="14">
        <f t="shared" si="37"/>
        <v>0</v>
      </c>
      <c r="R226" s="14">
        <f t="shared" si="38"/>
        <v>0</v>
      </c>
      <c r="S226" s="14">
        <f t="shared" si="39"/>
        <v>0</v>
      </c>
      <c r="T226" s="14">
        <f t="shared" si="40"/>
        <v>0</v>
      </c>
      <c r="U226" s="14">
        <f t="shared" si="43"/>
        <v>0</v>
      </c>
    </row>
    <row r="227" spans="1:21" x14ac:dyDescent="0.4">
      <c r="A227" t="s">
        <v>252</v>
      </c>
      <c r="B227" t="s">
        <v>20</v>
      </c>
      <c r="C227" t="s">
        <v>730</v>
      </c>
      <c r="J227" t="s">
        <v>252</v>
      </c>
      <c r="K227" s="14">
        <f t="shared" si="41"/>
        <v>1</v>
      </c>
      <c r="L227" s="14">
        <f t="shared" si="42"/>
        <v>0</v>
      </c>
      <c r="M227" s="14">
        <f t="shared" si="33"/>
        <v>0</v>
      </c>
      <c r="N227" s="14">
        <f t="shared" si="34"/>
        <v>0</v>
      </c>
      <c r="O227" s="14">
        <f t="shared" si="35"/>
        <v>0</v>
      </c>
      <c r="P227" s="14">
        <f t="shared" si="36"/>
        <v>0</v>
      </c>
      <c r="Q227" s="14">
        <f t="shared" si="37"/>
        <v>0</v>
      </c>
      <c r="R227" s="14">
        <f t="shared" si="38"/>
        <v>0</v>
      </c>
      <c r="S227" s="14">
        <f t="shared" si="39"/>
        <v>0</v>
      </c>
      <c r="T227" s="14">
        <f t="shared" si="40"/>
        <v>0</v>
      </c>
      <c r="U227" s="14">
        <f t="shared" si="43"/>
        <v>0</v>
      </c>
    </row>
    <row r="228" spans="1:21" x14ac:dyDescent="0.4">
      <c r="A228" t="s">
        <v>253</v>
      </c>
      <c r="B228" t="s">
        <v>20</v>
      </c>
      <c r="C228" t="s">
        <v>730</v>
      </c>
      <c r="J228" t="s">
        <v>253</v>
      </c>
      <c r="K228" s="14">
        <f t="shared" si="41"/>
        <v>1</v>
      </c>
      <c r="L228" s="14">
        <f t="shared" si="42"/>
        <v>0</v>
      </c>
      <c r="M228" s="14">
        <f t="shared" si="33"/>
        <v>0</v>
      </c>
      <c r="N228" s="14">
        <f t="shared" si="34"/>
        <v>0</v>
      </c>
      <c r="O228" s="14">
        <f t="shared" si="35"/>
        <v>0</v>
      </c>
      <c r="P228" s="14">
        <f t="shared" si="36"/>
        <v>0</v>
      </c>
      <c r="Q228" s="14">
        <f t="shared" si="37"/>
        <v>0</v>
      </c>
      <c r="R228" s="14">
        <f t="shared" si="38"/>
        <v>0</v>
      </c>
      <c r="S228" s="14">
        <f t="shared" si="39"/>
        <v>0</v>
      </c>
      <c r="T228" s="14">
        <f t="shared" si="40"/>
        <v>0</v>
      </c>
      <c r="U228" s="14">
        <f t="shared" si="43"/>
        <v>0</v>
      </c>
    </row>
    <row r="229" spans="1:21" x14ac:dyDescent="0.4">
      <c r="A229" t="s">
        <v>254</v>
      </c>
      <c r="B229" t="s">
        <v>24</v>
      </c>
      <c r="C229" t="s">
        <v>736</v>
      </c>
      <c r="J229" t="s">
        <v>254</v>
      </c>
      <c r="K229" s="14">
        <f t="shared" si="41"/>
        <v>0</v>
      </c>
      <c r="L229" s="14">
        <f t="shared" si="42"/>
        <v>0</v>
      </c>
      <c r="M229" s="14">
        <f t="shared" si="33"/>
        <v>1</v>
      </c>
      <c r="N229" s="14">
        <f t="shared" si="34"/>
        <v>0</v>
      </c>
      <c r="O229" s="14">
        <f t="shared" si="35"/>
        <v>0</v>
      </c>
      <c r="P229" s="14">
        <f t="shared" si="36"/>
        <v>0</v>
      </c>
      <c r="Q229" s="14">
        <f t="shared" si="37"/>
        <v>0</v>
      </c>
      <c r="R229" s="14">
        <f t="shared" si="38"/>
        <v>0</v>
      </c>
      <c r="S229" s="14">
        <f t="shared" si="39"/>
        <v>0</v>
      </c>
      <c r="T229" s="14">
        <f t="shared" si="40"/>
        <v>0</v>
      </c>
      <c r="U229" s="14">
        <f t="shared" si="43"/>
        <v>1</v>
      </c>
    </row>
    <row r="230" spans="1:21" x14ac:dyDescent="0.4">
      <c r="A230" t="s">
        <v>255</v>
      </c>
      <c r="B230" t="s">
        <v>22</v>
      </c>
      <c r="C230" t="s">
        <v>736</v>
      </c>
      <c r="J230" t="s">
        <v>255</v>
      </c>
      <c r="K230" s="14">
        <f t="shared" si="41"/>
        <v>0</v>
      </c>
      <c r="L230" s="14">
        <f t="shared" si="42"/>
        <v>1</v>
      </c>
      <c r="M230" s="14">
        <f t="shared" si="33"/>
        <v>0</v>
      </c>
      <c r="N230" s="14">
        <f t="shared" si="34"/>
        <v>0</v>
      </c>
      <c r="O230" s="14">
        <f t="shared" si="35"/>
        <v>0</v>
      </c>
      <c r="P230" s="14">
        <f t="shared" si="36"/>
        <v>0</v>
      </c>
      <c r="Q230" s="14">
        <f t="shared" si="37"/>
        <v>0</v>
      </c>
      <c r="R230" s="14">
        <f t="shared" si="38"/>
        <v>0</v>
      </c>
      <c r="S230" s="14">
        <f t="shared" si="39"/>
        <v>0</v>
      </c>
      <c r="T230" s="14">
        <f t="shared" si="40"/>
        <v>0</v>
      </c>
      <c r="U230" s="14">
        <f t="shared" si="43"/>
        <v>1</v>
      </c>
    </row>
    <row r="231" spans="1:21" x14ac:dyDescent="0.4">
      <c r="A231" t="s">
        <v>256</v>
      </c>
      <c r="B231" t="s">
        <v>22</v>
      </c>
      <c r="C231" t="s">
        <v>730</v>
      </c>
      <c r="J231" t="s">
        <v>256</v>
      </c>
      <c r="K231" s="14">
        <f t="shared" si="41"/>
        <v>0</v>
      </c>
      <c r="L231" s="14">
        <f t="shared" si="42"/>
        <v>1</v>
      </c>
      <c r="M231" s="14">
        <f t="shared" si="33"/>
        <v>0</v>
      </c>
      <c r="N231" s="14">
        <f t="shared" si="34"/>
        <v>0</v>
      </c>
      <c r="O231" s="14">
        <f t="shared" si="35"/>
        <v>0</v>
      </c>
      <c r="P231" s="14">
        <f t="shared" si="36"/>
        <v>0</v>
      </c>
      <c r="Q231" s="14">
        <f t="shared" si="37"/>
        <v>0</v>
      </c>
      <c r="R231" s="14">
        <f t="shared" si="38"/>
        <v>0</v>
      </c>
      <c r="S231" s="14">
        <f t="shared" si="39"/>
        <v>0</v>
      </c>
      <c r="T231" s="14">
        <f t="shared" si="40"/>
        <v>0</v>
      </c>
      <c r="U231" s="14">
        <f t="shared" si="43"/>
        <v>0</v>
      </c>
    </row>
    <row r="232" spans="1:21" x14ac:dyDescent="0.4">
      <c r="A232" t="s">
        <v>257</v>
      </c>
      <c r="B232" t="s">
        <v>18</v>
      </c>
      <c r="C232" t="s">
        <v>730</v>
      </c>
      <c r="J232" t="s">
        <v>257</v>
      </c>
      <c r="K232" s="14">
        <f t="shared" si="41"/>
        <v>0</v>
      </c>
      <c r="L232" s="14">
        <f t="shared" si="42"/>
        <v>0</v>
      </c>
      <c r="M232" s="14">
        <f t="shared" si="33"/>
        <v>0</v>
      </c>
      <c r="N232" s="14">
        <f t="shared" si="34"/>
        <v>0</v>
      </c>
      <c r="O232" s="14">
        <f t="shared" si="35"/>
        <v>0</v>
      </c>
      <c r="P232" s="14">
        <f t="shared" si="36"/>
        <v>0</v>
      </c>
      <c r="Q232" s="14">
        <f t="shared" si="37"/>
        <v>0</v>
      </c>
      <c r="R232" s="14">
        <f t="shared" si="38"/>
        <v>0</v>
      </c>
      <c r="S232" s="14">
        <f t="shared" si="39"/>
        <v>0</v>
      </c>
      <c r="T232" s="14">
        <f t="shared" si="40"/>
        <v>0</v>
      </c>
      <c r="U232" s="14">
        <f t="shared" si="43"/>
        <v>0</v>
      </c>
    </row>
    <row r="233" spans="1:21" x14ac:dyDescent="0.4">
      <c r="A233" t="s">
        <v>258</v>
      </c>
      <c r="B233" t="s">
        <v>26</v>
      </c>
      <c r="C233" t="s">
        <v>730</v>
      </c>
      <c r="J233" t="s">
        <v>258</v>
      </c>
      <c r="K233" s="14">
        <f t="shared" si="41"/>
        <v>0</v>
      </c>
      <c r="L233" s="14">
        <f t="shared" si="42"/>
        <v>0</v>
      </c>
      <c r="M233" s="14">
        <f t="shared" si="33"/>
        <v>0</v>
      </c>
      <c r="N233" s="14">
        <f t="shared" si="34"/>
        <v>1</v>
      </c>
      <c r="O233" s="14">
        <f t="shared" si="35"/>
        <v>0</v>
      </c>
      <c r="P233" s="14">
        <f t="shared" si="36"/>
        <v>0</v>
      </c>
      <c r="Q233" s="14">
        <f t="shared" si="37"/>
        <v>0</v>
      </c>
      <c r="R233" s="14">
        <f t="shared" si="38"/>
        <v>0</v>
      </c>
      <c r="S233" s="14">
        <f t="shared" si="39"/>
        <v>0</v>
      </c>
      <c r="T233" s="14">
        <f t="shared" si="40"/>
        <v>0</v>
      </c>
      <c r="U233" s="14">
        <f t="shared" si="43"/>
        <v>0</v>
      </c>
    </row>
    <row r="234" spans="1:21" x14ac:dyDescent="0.4">
      <c r="A234" t="s">
        <v>259</v>
      </c>
      <c r="B234" t="s">
        <v>22</v>
      </c>
      <c r="C234" t="s">
        <v>730</v>
      </c>
      <c r="J234" t="s">
        <v>259</v>
      </c>
      <c r="K234" s="14">
        <f t="shared" si="41"/>
        <v>0</v>
      </c>
      <c r="L234" s="14">
        <f t="shared" si="42"/>
        <v>1</v>
      </c>
      <c r="M234" s="14">
        <f t="shared" si="33"/>
        <v>0</v>
      </c>
      <c r="N234" s="14">
        <f t="shared" si="34"/>
        <v>0</v>
      </c>
      <c r="O234" s="14">
        <f t="shared" si="35"/>
        <v>0</v>
      </c>
      <c r="P234" s="14">
        <f t="shared" si="36"/>
        <v>0</v>
      </c>
      <c r="Q234" s="14">
        <f t="shared" si="37"/>
        <v>0</v>
      </c>
      <c r="R234" s="14">
        <f t="shared" si="38"/>
        <v>0</v>
      </c>
      <c r="S234" s="14">
        <f t="shared" si="39"/>
        <v>0</v>
      </c>
      <c r="T234" s="14">
        <f t="shared" si="40"/>
        <v>0</v>
      </c>
      <c r="U234" s="14">
        <f t="shared" si="43"/>
        <v>0</v>
      </c>
    </row>
    <row r="235" spans="1:21" x14ac:dyDescent="0.4">
      <c r="A235" t="s">
        <v>260</v>
      </c>
      <c r="B235" t="s">
        <v>20</v>
      </c>
      <c r="C235" t="s">
        <v>736</v>
      </c>
      <c r="J235" t="s">
        <v>260</v>
      </c>
      <c r="K235" s="14">
        <f t="shared" si="41"/>
        <v>1</v>
      </c>
      <c r="L235" s="14">
        <f t="shared" si="42"/>
        <v>0</v>
      </c>
      <c r="M235" s="14">
        <f t="shared" si="33"/>
        <v>0</v>
      </c>
      <c r="N235" s="14">
        <f t="shared" si="34"/>
        <v>0</v>
      </c>
      <c r="O235" s="14">
        <f t="shared" si="35"/>
        <v>0</v>
      </c>
      <c r="P235" s="14">
        <f t="shared" si="36"/>
        <v>0</v>
      </c>
      <c r="Q235" s="14">
        <f t="shared" si="37"/>
        <v>0</v>
      </c>
      <c r="R235" s="14">
        <f t="shared" si="38"/>
        <v>0</v>
      </c>
      <c r="S235" s="14">
        <f t="shared" si="39"/>
        <v>0</v>
      </c>
      <c r="T235" s="14">
        <f t="shared" si="40"/>
        <v>0</v>
      </c>
      <c r="U235" s="14">
        <f t="shared" si="43"/>
        <v>1</v>
      </c>
    </row>
    <row r="236" spans="1:21" x14ac:dyDescent="0.4">
      <c r="A236" t="s">
        <v>261</v>
      </c>
      <c r="B236" t="s">
        <v>20</v>
      </c>
      <c r="C236" t="s">
        <v>730</v>
      </c>
      <c r="J236" t="s">
        <v>261</v>
      </c>
      <c r="K236" s="14">
        <f t="shared" si="41"/>
        <v>1</v>
      </c>
      <c r="L236" s="14">
        <f t="shared" si="42"/>
        <v>0</v>
      </c>
      <c r="M236" s="14">
        <f t="shared" si="33"/>
        <v>0</v>
      </c>
      <c r="N236" s="14">
        <f t="shared" si="34"/>
        <v>0</v>
      </c>
      <c r="O236" s="14">
        <f t="shared" si="35"/>
        <v>0</v>
      </c>
      <c r="P236" s="14">
        <f t="shared" si="36"/>
        <v>0</v>
      </c>
      <c r="Q236" s="14">
        <f t="shared" si="37"/>
        <v>0</v>
      </c>
      <c r="R236" s="14">
        <f t="shared" si="38"/>
        <v>0</v>
      </c>
      <c r="S236" s="14">
        <f t="shared" si="39"/>
        <v>0</v>
      </c>
      <c r="T236" s="14">
        <f t="shared" si="40"/>
        <v>0</v>
      </c>
      <c r="U236" s="14">
        <f t="shared" si="43"/>
        <v>0</v>
      </c>
    </row>
    <row r="237" spans="1:21" x14ac:dyDescent="0.4">
      <c r="A237" t="s">
        <v>262</v>
      </c>
      <c r="B237" t="s">
        <v>28</v>
      </c>
      <c r="C237" t="s">
        <v>736</v>
      </c>
      <c r="J237" t="s">
        <v>262</v>
      </c>
      <c r="K237" s="14">
        <f t="shared" si="41"/>
        <v>0</v>
      </c>
      <c r="L237" s="14">
        <f t="shared" si="42"/>
        <v>0</v>
      </c>
      <c r="M237" s="14">
        <f t="shared" si="33"/>
        <v>0</v>
      </c>
      <c r="N237" s="14">
        <f t="shared" si="34"/>
        <v>0</v>
      </c>
      <c r="O237" s="14">
        <f t="shared" si="35"/>
        <v>1</v>
      </c>
      <c r="P237" s="14">
        <f t="shared" si="36"/>
        <v>0</v>
      </c>
      <c r="Q237" s="14">
        <f t="shared" si="37"/>
        <v>0</v>
      </c>
      <c r="R237" s="14">
        <f t="shared" si="38"/>
        <v>0</v>
      </c>
      <c r="S237" s="14">
        <f t="shared" si="39"/>
        <v>0</v>
      </c>
      <c r="T237" s="14">
        <f t="shared" si="40"/>
        <v>0</v>
      </c>
      <c r="U237" s="14">
        <f t="shared" si="43"/>
        <v>1</v>
      </c>
    </row>
    <row r="238" spans="1:21" x14ac:dyDescent="0.4">
      <c r="A238" t="s">
        <v>263</v>
      </c>
      <c r="B238" t="s">
        <v>22</v>
      </c>
      <c r="C238" t="s">
        <v>730</v>
      </c>
      <c r="J238" t="s">
        <v>263</v>
      </c>
      <c r="K238" s="14">
        <f t="shared" si="41"/>
        <v>0</v>
      </c>
      <c r="L238" s="14">
        <f t="shared" si="42"/>
        <v>1</v>
      </c>
      <c r="M238" s="14">
        <f t="shared" si="33"/>
        <v>0</v>
      </c>
      <c r="N238" s="14">
        <f t="shared" si="34"/>
        <v>0</v>
      </c>
      <c r="O238" s="14">
        <f t="shared" si="35"/>
        <v>0</v>
      </c>
      <c r="P238" s="14">
        <f t="shared" si="36"/>
        <v>0</v>
      </c>
      <c r="Q238" s="14">
        <f t="shared" si="37"/>
        <v>0</v>
      </c>
      <c r="R238" s="14">
        <f t="shared" si="38"/>
        <v>0</v>
      </c>
      <c r="S238" s="14">
        <f t="shared" si="39"/>
        <v>0</v>
      </c>
      <c r="T238" s="14">
        <f t="shared" si="40"/>
        <v>0</v>
      </c>
      <c r="U238" s="14">
        <f t="shared" si="43"/>
        <v>0</v>
      </c>
    </row>
    <row r="239" spans="1:21" x14ac:dyDescent="0.4">
      <c r="A239" t="s">
        <v>264</v>
      </c>
      <c r="B239" t="s">
        <v>18</v>
      </c>
      <c r="C239" t="s">
        <v>730</v>
      </c>
      <c r="J239" t="s">
        <v>264</v>
      </c>
      <c r="K239" s="14">
        <f t="shared" si="41"/>
        <v>0</v>
      </c>
      <c r="L239" s="14">
        <f t="shared" si="42"/>
        <v>0</v>
      </c>
      <c r="M239" s="14">
        <f t="shared" si="33"/>
        <v>0</v>
      </c>
      <c r="N239" s="14">
        <f t="shared" si="34"/>
        <v>0</v>
      </c>
      <c r="O239" s="14">
        <f t="shared" si="35"/>
        <v>0</v>
      </c>
      <c r="P239" s="14">
        <f t="shared" si="36"/>
        <v>0</v>
      </c>
      <c r="Q239" s="14">
        <f t="shared" si="37"/>
        <v>0</v>
      </c>
      <c r="R239" s="14">
        <f t="shared" si="38"/>
        <v>0</v>
      </c>
      <c r="S239" s="14">
        <f t="shared" si="39"/>
        <v>0</v>
      </c>
      <c r="T239" s="14">
        <f t="shared" si="40"/>
        <v>0</v>
      </c>
      <c r="U239" s="14">
        <f t="shared" si="43"/>
        <v>0</v>
      </c>
    </row>
    <row r="240" spans="1:21" x14ac:dyDescent="0.4">
      <c r="A240" t="s">
        <v>265</v>
      </c>
      <c r="B240" t="s">
        <v>20</v>
      </c>
      <c r="C240" t="s">
        <v>730</v>
      </c>
      <c r="J240" t="s">
        <v>265</v>
      </c>
      <c r="K240" s="14">
        <f t="shared" si="41"/>
        <v>1</v>
      </c>
      <c r="L240" s="14">
        <f t="shared" si="42"/>
        <v>0</v>
      </c>
      <c r="M240" s="14">
        <f t="shared" si="33"/>
        <v>0</v>
      </c>
      <c r="N240" s="14">
        <f t="shared" si="34"/>
        <v>0</v>
      </c>
      <c r="O240" s="14">
        <f t="shared" si="35"/>
        <v>0</v>
      </c>
      <c r="P240" s="14">
        <f t="shared" si="36"/>
        <v>0</v>
      </c>
      <c r="Q240" s="14">
        <f t="shared" si="37"/>
        <v>0</v>
      </c>
      <c r="R240" s="14">
        <f t="shared" si="38"/>
        <v>0</v>
      </c>
      <c r="S240" s="14">
        <f t="shared" si="39"/>
        <v>0</v>
      </c>
      <c r="T240" s="14">
        <f t="shared" si="40"/>
        <v>0</v>
      </c>
      <c r="U240" s="14">
        <f t="shared" si="43"/>
        <v>0</v>
      </c>
    </row>
    <row r="241" spans="1:21" x14ac:dyDescent="0.4">
      <c r="A241" t="s">
        <v>266</v>
      </c>
      <c r="B241" t="s">
        <v>20</v>
      </c>
      <c r="C241" t="s">
        <v>736</v>
      </c>
      <c r="J241" t="s">
        <v>266</v>
      </c>
      <c r="K241" s="14">
        <f t="shared" si="41"/>
        <v>1</v>
      </c>
      <c r="L241" s="14">
        <f t="shared" si="42"/>
        <v>0</v>
      </c>
      <c r="M241" s="14">
        <f t="shared" si="33"/>
        <v>0</v>
      </c>
      <c r="N241" s="14">
        <f t="shared" si="34"/>
        <v>0</v>
      </c>
      <c r="O241" s="14">
        <f t="shared" si="35"/>
        <v>0</v>
      </c>
      <c r="P241" s="14">
        <f t="shared" si="36"/>
        <v>0</v>
      </c>
      <c r="Q241" s="14">
        <f t="shared" si="37"/>
        <v>0</v>
      </c>
      <c r="R241" s="14">
        <f t="shared" si="38"/>
        <v>0</v>
      </c>
      <c r="S241" s="14">
        <f t="shared" si="39"/>
        <v>0</v>
      </c>
      <c r="T241" s="14">
        <f t="shared" si="40"/>
        <v>0</v>
      </c>
      <c r="U241" s="14">
        <f t="shared" si="43"/>
        <v>1</v>
      </c>
    </row>
    <row r="242" spans="1:21" x14ac:dyDescent="0.4">
      <c r="A242" t="s">
        <v>267</v>
      </c>
      <c r="B242" t="s">
        <v>18</v>
      </c>
      <c r="C242" t="s">
        <v>736</v>
      </c>
      <c r="J242" t="s">
        <v>267</v>
      </c>
      <c r="K242" s="14">
        <f t="shared" si="41"/>
        <v>0</v>
      </c>
      <c r="L242" s="14">
        <f t="shared" si="42"/>
        <v>0</v>
      </c>
      <c r="M242" s="14">
        <f t="shared" si="33"/>
        <v>0</v>
      </c>
      <c r="N242" s="14">
        <f t="shared" si="34"/>
        <v>0</v>
      </c>
      <c r="O242" s="14">
        <f t="shared" si="35"/>
        <v>0</v>
      </c>
      <c r="P242" s="14">
        <f t="shared" si="36"/>
        <v>0</v>
      </c>
      <c r="Q242" s="14">
        <f t="shared" si="37"/>
        <v>0</v>
      </c>
      <c r="R242" s="14">
        <f t="shared" si="38"/>
        <v>0</v>
      </c>
      <c r="S242" s="14">
        <f t="shared" si="39"/>
        <v>0</v>
      </c>
      <c r="T242" s="14">
        <f t="shared" si="40"/>
        <v>0</v>
      </c>
      <c r="U242" s="14">
        <f t="shared" si="43"/>
        <v>1</v>
      </c>
    </row>
    <row r="243" spans="1:21" x14ac:dyDescent="0.4">
      <c r="A243" t="s">
        <v>268</v>
      </c>
      <c r="B243" t="s">
        <v>20</v>
      </c>
      <c r="C243" t="s">
        <v>736</v>
      </c>
      <c r="J243" t="s">
        <v>268</v>
      </c>
      <c r="K243" s="14">
        <f t="shared" si="41"/>
        <v>1</v>
      </c>
      <c r="L243" s="14">
        <f t="shared" si="42"/>
        <v>0</v>
      </c>
      <c r="M243" s="14">
        <f t="shared" si="33"/>
        <v>0</v>
      </c>
      <c r="N243" s="14">
        <f t="shared" si="34"/>
        <v>0</v>
      </c>
      <c r="O243" s="14">
        <f t="shared" si="35"/>
        <v>0</v>
      </c>
      <c r="P243" s="14">
        <f t="shared" si="36"/>
        <v>0</v>
      </c>
      <c r="Q243" s="14">
        <f t="shared" si="37"/>
        <v>0</v>
      </c>
      <c r="R243" s="14">
        <f t="shared" si="38"/>
        <v>0</v>
      </c>
      <c r="S243" s="14">
        <f t="shared" si="39"/>
        <v>0</v>
      </c>
      <c r="T243" s="14">
        <f t="shared" si="40"/>
        <v>0</v>
      </c>
      <c r="U243" s="14">
        <f t="shared" si="43"/>
        <v>1</v>
      </c>
    </row>
    <row r="244" spans="1:21" x14ac:dyDescent="0.4">
      <c r="A244" t="s">
        <v>269</v>
      </c>
      <c r="B244" t="s">
        <v>24</v>
      </c>
      <c r="C244" t="s">
        <v>736</v>
      </c>
      <c r="J244" t="s">
        <v>269</v>
      </c>
      <c r="K244" s="14">
        <f t="shared" si="41"/>
        <v>0</v>
      </c>
      <c r="L244" s="14">
        <f t="shared" si="42"/>
        <v>0</v>
      </c>
      <c r="M244" s="14">
        <f t="shared" si="33"/>
        <v>1</v>
      </c>
      <c r="N244" s="14">
        <f t="shared" si="34"/>
        <v>0</v>
      </c>
      <c r="O244" s="14">
        <f t="shared" si="35"/>
        <v>0</v>
      </c>
      <c r="P244" s="14">
        <f t="shared" si="36"/>
        <v>0</v>
      </c>
      <c r="Q244" s="14">
        <f t="shared" si="37"/>
        <v>0</v>
      </c>
      <c r="R244" s="14">
        <f t="shared" si="38"/>
        <v>0</v>
      </c>
      <c r="S244" s="14">
        <f t="shared" si="39"/>
        <v>0</v>
      </c>
      <c r="T244" s="14">
        <f t="shared" si="40"/>
        <v>0</v>
      </c>
      <c r="U244" s="14">
        <f t="shared" si="43"/>
        <v>1</v>
      </c>
    </row>
    <row r="245" spans="1:21" x14ac:dyDescent="0.4">
      <c r="A245" t="s">
        <v>270</v>
      </c>
      <c r="B245" t="s">
        <v>20</v>
      </c>
      <c r="C245" t="s">
        <v>730</v>
      </c>
      <c r="J245" t="s">
        <v>270</v>
      </c>
      <c r="K245" s="14">
        <f t="shared" si="41"/>
        <v>1</v>
      </c>
      <c r="L245" s="14">
        <f t="shared" si="42"/>
        <v>0</v>
      </c>
      <c r="M245" s="14">
        <f t="shared" si="33"/>
        <v>0</v>
      </c>
      <c r="N245" s="14">
        <f t="shared" si="34"/>
        <v>0</v>
      </c>
      <c r="O245" s="14">
        <f t="shared" si="35"/>
        <v>0</v>
      </c>
      <c r="P245" s="14">
        <f t="shared" si="36"/>
        <v>0</v>
      </c>
      <c r="Q245" s="14">
        <f t="shared" si="37"/>
        <v>0</v>
      </c>
      <c r="R245" s="14">
        <f t="shared" si="38"/>
        <v>0</v>
      </c>
      <c r="S245" s="14">
        <f t="shared" si="39"/>
        <v>0</v>
      </c>
      <c r="T245" s="14">
        <f t="shared" si="40"/>
        <v>0</v>
      </c>
      <c r="U245" s="14">
        <f t="shared" si="43"/>
        <v>0</v>
      </c>
    </row>
    <row r="246" spans="1:21" x14ac:dyDescent="0.4">
      <c r="A246" t="s">
        <v>271</v>
      </c>
      <c r="B246" t="s">
        <v>20</v>
      </c>
      <c r="C246" t="s">
        <v>736</v>
      </c>
      <c r="J246" t="s">
        <v>271</v>
      </c>
      <c r="K246" s="14">
        <f t="shared" si="41"/>
        <v>1</v>
      </c>
      <c r="L246" s="14">
        <f t="shared" si="42"/>
        <v>0</v>
      </c>
      <c r="M246" s="14">
        <f t="shared" si="33"/>
        <v>0</v>
      </c>
      <c r="N246" s="14">
        <f t="shared" si="34"/>
        <v>0</v>
      </c>
      <c r="O246" s="14">
        <f t="shared" si="35"/>
        <v>0</v>
      </c>
      <c r="P246" s="14">
        <f t="shared" si="36"/>
        <v>0</v>
      </c>
      <c r="Q246" s="14">
        <f t="shared" si="37"/>
        <v>0</v>
      </c>
      <c r="R246" s="14">
        <f t="shared" si="38"/>
        <v>0</v>
      </c>
      <c r="S246" s="14">
        <f t="shared" si="39"/>
        <v>0</v>
      </c>
      <c r="T246" s="14">
        <f t="shared" si="40"/>
        <v>0</v>
      </c>
      <c r="U246" s="14">
        <f t="shared" si="43"/>
        <v>1</v>
      </c>
    </row>
    <row r="247" spans="1:21" x14ac:dyDescent="0.4">
      <c r="A247" t="s">
        <v>272</v>
      </c>
      <c r="B247" t="s">
        <v>24</v>
      </c>
      <c r="C247" t="s">
        <v>730</v>
      </c>
      <c r="J247" t="s">
        <v>272</v>
      </c>
      <c r="K247" s="14">
        <f t="shared" si="41"/>
        <v>0</v>
      </c>
      <c r="L247" s="14">
        <f t="shared" si="42"/>
        <v>0</v>
      </c>
      <c r="M247" s="14">
        <f t="shared" si="33"/>
        <v>1</v>
      </c>
      <c r="N247" s="14">
        <f t="shared" si="34"/>
        <v>0</v>
      </c>
      <c r="O247" s="14">
        <f t="shared" si="35"/>
        <v>0</v>
      </c>
      <c r="P247" s="14">
        <f t="shared" si="36"/>
        <v>0</v>
      </c>
      <c r="Q247" s="14">
        <f t="shared" si="37"/>
        <v>0</v>
      </c>
      <c r="R247" s="14">
        <f t="shared" si="38"/>
        <v>0</v>
      </c>
      <c r="S247" s="14">
        <f t="shared" si="39"/>
        <v>0</v>
      </c>
      <c r="T247" s="14">
        <f t="shared" si="40"/>
        <v>0</v>
      </c>
      <c r="U247" s="14">
        <f t="shared" si="43"/>
        <v>0</v>
      </c>
    </row>
    <row r="248" spans="1:21" x14ac:dyDescent="0.4">
      <c r="A248" t="s">
        <v>273</v>
      </c>
      <c r="B248" t="s">
        <v>26</v>
      </c>
      <c r="C248" t="s">
        <v>730</v>
      </c>
      <c r="J248" t="s">
        <v>273</v>
      </c>
      <c r="K248" s="14">
        <f t="shared" si="41"/>
        <v>0</v>
      </c>
      <c r="L248" s="14">
        <f t="shared" si="42"/>
        <v>0</v>
      </c>
      <c r="M248" s="14">
        <f t="shared" si="33"/>
        <v>0</v>
      </c>
      <c r="N248" s="14">
        <f t="shared" si="34"/>
        <v>1</v>
      </c>
      <c r="O248" s="14">
        <f t="shared" si="35"/>
        <v>0</v>
      </c>
      <c r="P248" s="14">
        <f t="shared" si="36"/>
        <v>0</v>
      </c>
      <c r="Q248" s="14">
        <f t="shared" si="37"/>
        <v>0</v>
      </c>
      <c r="R248" s="14">
        <f t="shared" si="38"/>
        <v>0</v>
      </c>
      <c r="S248" s="14">
        <f t="shared" si="39"/>
        <v>0</v>
      </c>
      <c r="T248" s="14">
        <f t="shared" si="40"/>
        <v>0</v>
      </c>
      <c r="U248" s="14">
        <f t="shared" si="43"/>
        <v>0</v>
      </c>
    </row>
    <row r="249" spans="1:21" x14ac:dyDescent="0.4">
      <c r="A249" t="s">
        <v>274</v>
      </c>
      <c r="B249" t="s">
        <v>22</v>
      </c>
      <c r="C249" t="s">
        <v>736</v>
      </c>
      <c r="J249" t="s">
        <v>274</v>
      </c>
      <c r="K249" s="14">
        <f t="shared" si="41"/>
        <v>0</v>
      </c>
      <c r="L249" s="14">
        <f t="shared" si="42"/>
        <v>1</v>
      </c>
      <c r="M249" s="14">
        <f t="shared" si="33"/>
        <v>0</v>
      </c>
      <c r="N249" s="14">
        <f t="shared" si="34"/>
        <v>0</v>
      </c>
      <c r="O249" s="14">
        <f t="shared" si="35"/>
        <v>0</v>
      </c>
      <c r="P249" s="14">
        <f t="shared" si="36"/>
        <v>0</v>
      </c>
      <c r="Q249" s="14">
        <f t="shared" si="37"/>
        <v>0</v>
      </c>
      <c r="R249" s="14">
        <f t="shared" si="38"/>
        <v>0</v>
      </c>
      <c r="S249" s="14">
        <f t="shared" si="39"/>
        <v>0</v>
      </c>
      <c r="T249" s="14">
        <f t="shared" si="40"/>
        <v>0</v>
      </c>
      <c r="U249" s="14">
        <f t="shared" si="43"/>
        <v>1</v>
      </c>
    </row>
    <row r="250" spans="1:21" x14ac:dyDescent="0.4">
      <c r="A250" t="s">
        <v>275</v>
      </c>
      <c r="B250" t="s">
        <v>28</v>
      </c>
      <c r="C250" t="s">
        <v>736</v>
      </c>
      <c r="J250" t="s">
        <v>275</v>
      </c>
      <c r="K250" s="14">
        <f t="shared" si="41"/>
        <v>0</v>
      </c>
      <c r="L250" s="14">
        <f t="shared" si="42"/>
        <v>0</v>
      </c>
      <c r="M250" s="14">
        <f t="shared" si="33"/>
        <v>0</v>
      </c>
      <c r="N250" s="14">
        <f t="shared" si="34"/>
        <v>0</v>
      </c>
      <c r="O250" s="14">
        <f t="shared" si="35"/>
        <v>1</v>
      </c>
      <c r="P250" s="14">
        <f t="shared" si="36"/>
        <v>0</v>
      </c>
      <c r="Q250" s="14">
        <f t="shared" si="37"/>
        <v>0</v>
      </c>
      <c r="R250" s="14">
        <f t="shared" si="38"/>
        <v>0</v>
      </c>
      <c r="S250" s="14">
        <f t="shared" si="39"/>
        <v>0</v>
      </c>
      <c r="T250" s="14">
        <f t="shared" si="40"/>
        <v>0</v>
      </c>
      <c r="U250" s="14">
        <f t="shared" si="43"/>
        <v>1</v>
      </c>
    </row>
    <row r="251" spans="1:21" x14ac:dyDescent="0.4">
      <c r="A251" t="s">
        <v>276</v>
      </c>
      <c r="B251" t="s">
        <v>18</v>
      </c>
      <c r="C251" t="s">
        <v>730</v>
      </c>
      <c r="J251" t="s">
        <v>276</v>
      </c>
      <c r="K251" s="14">
        <f t="shared" si="41"/>
        <v>0</v>
      </c>
      <c r="L251" s="14">
        <f t="shared" si="42"/>
        <v>0</v>
      </c>
      <c r="M251" s="14">
        <f t="shared" si="33"/>
        <v>0</v>
      </c>
      <c r="N251" s="14">
        <f t="shared" si="34"/>
        <v>0</v>
      </c>
      <c r="O251" s="14">
        <f t="shared" si="35"/>
        <v>0</v>
      </c>
      <c r="P251" s="14">
        <f t="shared" si="36"/>
        <v>0</v>
      </c>
      <c r="Q251" s="14">
        <f t="shared" si="37"/>
        <v>0</v>
      </c>
      <c r="R251" s="14">
        <f t="shared" si="38"/>
        <v>0</v>
      </c>
      <c r="S251" s="14">
        <f t="shared" si="39"/>
        <v>0</v>
      </c>
      <c r="T251" s="14">
        <f t="shared" si="40"/>
        <v>0</v>
      </c>
      <c r="U251" s="14">
        <f t="shared" si="43"/>
        <v>0</v>
      </c>
    </row>
    <row r="252" spans="1:21" x14ac:dyDescent="0.4">
      <c r="A252" t="s">
        <v>277</v>
      </c>
      <c r="B252" t="s">
        <v>20</v>
      </c>
      <c r="C252" t="s">
        <v>736</v>
      </c>
      <c r="J252" t="s">
        <v>277</v>
      </c>
      <c r="K252" s="14">
        <f t="shared" si="41"/>
        <v>1</v>
      </c>
      <c r="L252" s="14">
        <f t="shared" si="42"/>
        <v>0</v>
      </c>
      <c r="M252" s="14">
        <f t="shared" si="33"/>
        <v>0</v>
      </c>
      <c r="N252" s="14">
        <f t="shared" si="34"/>
        <v>0</v>
      </c>
      <c r="O252" s="14">
        <f t="shared" si="35"/>
        <v>0</v>
      </c>
      <c r="P252" s="14">
        <f t="shared" si="36"/>
        <v>0</v>
      </c>
      <c r="Q252" s="14">
        <f t="shared" si="37"/>
        <v>0</v>
      </c>
      <c r="R252" s="14">
        <f t="shared" si="38"/>
        <v>0</v>
      </c>
      <c r="S252" s="14">
        <f t="shared" si="39"/>
        <v>0</v>
      </c>
      <c r="T252" s="14">
        <f t="shared" si="40"/>
        <v>0</v>
      </c>
      <c r="U252" s="14">
        <f t="shared" si="43"/>
        <v>1</v>
      </c>
    </row>
    <row r="253" spans="1:21" x14ac:dyDescent="0.4">
      <c r="A253" t="s">
        <v>278</v>
      </c>
      <c r="B253" t="s">
        <v>20</v>
      </c>
      <c r="C253" t="s">
        <v>730</v>
      </c>
      <c r="J253" t="s">
        <v>278</v>
      </c>
      <c r="K253" s="14">
        <f t="shared" si="41"/>
        <v>1</v>
      </c>
      <c r="L253" s="14">
        <f t="shared" si="42"/>
        <v>0</v>
      </c>
      <c r="M253" s="14">
        <f t="shared" si="33"/>
        <v>0</v>
      </c>
      <c r="N253" s="14">
        <f t="shared" si="34"/>
        <v>0</v>
      </c>
      <c r="O253" s="14">
        <f t="shared" si="35"/>
        <v>0</v>
      </c>
      <c r="P253" s="14">
        <f t="shared" si="36"/>
        <v>0</v>
      </c>
      <c r="Q253" s="14">
        <f t="shared" si="37"/>
        <v>0</v>
      </c>
      <c r="R253" s="14">
        <f t="shared" si="38"/>
        <v>0</v>
      </c>
      <c r="S253" s="14">
        <f t="shared" si="39"/>
        <v>0</v>
      </c>
      <c r="T253" s="14">
        <f t="shared" si="40"/>
        <v>0</v>
      </c>
      <c r="U253" s="14">
        <f t="shared" si="43"/>
        <v>0</v>
      </c>
    </row>
    <row r="254" spans="1:21" x14ac:dyDescent="0.4">
      <c r="A254" t="s">
        <v>279</v>
      </c>
      <c r="B254" t="s">
        <v>22</v>
      </c>
      <c r="C254" t="s">
        <v>730</v>
      </c>
      <c r="J254" t="s">
        <v>279</v>
      </c>
      <c r="K254" s="14">
        <f t="shared" si="41"/>
        <v>0</v>
      </c>
      <c r="L254" s="14">
        <f t="shared" si="42"/>
        <v>1</v>
      </c>
      <c r="M254" s="14">
        <f t="shared" si="33"/>
        <v>0</v>
      </c>
      <c r="N254" s="14">
        <f t="shared" si="34"/>
        <v>0</v>
      </c>
      <c r="O254" s="14">
        <f t="shared" si="35"/>
        <v>0</v>
      </c>
      <c r="P254" s="14">
        <f t="shared" si="36"/>
        <v>0</v>
      </c>
      <c r="Q254" s="14">
        <f t="shared" si="37"/>
        <v>0</v>
      </c>
      <c r="R254" s="14">
        <f t="shared" si="38"/>
        <v>0</v>
      </c>
      <c r="S254" s="14">
        <f t="shared" si="39"/>
        <v>0</v>
      </c>
      <c r="T254" s="14">
        <f t="shared" si="40"/>
        <v>0</v>
      </c>
      <c r="U254" s="14">
        <f t="shared" si="43"/>
        <v>0</v>
      </c>
    </row>
    <row r="255" spans="1:21" x14ac:dyDescent="0.4">
      <c r="A255" t="s">
        <v>280</v>
      </c>
      <c r="B255" t="s">
        <v>18</v>
      </c>
      <c r="C255" t="s">
        <v>736</v>
      </c>
      <c r="J255" t="s">
        <v>280</v>
      </c>
      <c r="K255" s="14">
        <f t="shared" si="41"/>
        <v>0</v>
      </c>
      <c r="L255" s="14">
        <f t="shared" si="42"/>
        <v>0</v>
      </c>
      <c r="M255" s="14">
        <f t="shared" si="33"/>
        <v>0</v>
      </c>
      <c r="N255" s="14">
        <f t="shared" si="34"/>
        <v>0</v>
      </c>
      <c r="O255" s="14">
        <f t="shared" si="35"/>
        <v>0</v>
      </c>
      <c r="P255" s="14">
        <f t="shared" si="36"/>
        <v>0</v>
      </c>
      <c r="Q255" s="14">
        <f t="shared" si="37"/>
        <v>0</v>
      </c>
      <c r="R255" s="14">
        <f t="shared" si="38"/>
        <v>0</v>
      </c>
      <c r="S255" s="14">
        <f t="shared" si="39"/>
        <v>0</v>
      </c>
      <c r="T255" s="14">
        <f t="shared" si="40"/>
        <v>0</v>
      </c>
      <c r="U255" s="14">
        <f t="shared" si="43"/>
        <v>1</v>
      </c>
    </row>
    <row r="256" spans="1:21" x14ac:dyDescent="0.4">
      <c r="A256" t="s">
        <v>281</v>
      </c>
      <c r="B256" t="s">
        <v>28</v>
      </c>
      <c r="C256" t="s">
        <v>730</v>
      </c>
      <c r="J256" t="s">
        <v>281</v>
      </c>
      <c r="K256" s="14">
        <f t="shared" si="41"/>
        <v>0</v>
      </c>
      <c r="L256" s="14">
        <f t="shared" si="42"/>
        <v>0</v>
      </c>
      <c r="M256" s="14">
        <f t="shared" si="33"/>
        <v>0</v>
      </c>
      <c r="N256" s="14">
        <f t="shared" si="34"/>
        <v>0</v>
      </c>
      <c r="O256" s="14">
        <f t="shared" si="35"/>
        <v>1</v>
      </c>
      <c r="P256" s="14">
        <f t="shared" si="36"/>
        <v>0</v>
      </c>
      <c r="Q256" s="14">
        <f t="shared" si="37"/>
        <v>0</v>
      </c>
      <c r="R256" s="14">
        <f t="shared" si="38"/>
        <v>0</v>
      </c>
      <c r="S256" s="14">
        <f t="shared" si="39"/>
        <v>0</v>
      </c>
      <c r="T256" s="14">
        <f t="shared" si="40"/>
        <v>0</v>
      </c>
      <c r="U256" s="14">
        <f t="shared" si="43"/>
        <v>0</v>
      </c>
    </row>
    <row r="257" spans="1:21" x14ac:dyDescent="0.4">
      <c r="A257" t="s">
        <v>282</v>
      </c>
      <c r="B257" t="s">
        <v>20</v>
      </c>
      <c r="C257" t="s">
        <v>730</v>
      </c>
      <c r="J257" t="s">
        <v>282</v>
      </c>
      <c r="K257" s="14">
        <f t="shared" si="41"/>
        <v>1</v>
      </c>
      <c r="L257" s="14">
        <f t="shared" si="42"/>
        <v>0</v>
      </c>
      <c r="M257" s="14">
        <f t="shared" si="33"/>
        <v>0</v>
      </c>
      <c r="N257" s="14">
        <f t="shared" si="34"/>
        <v>0</v>
      </c>
      <c r="O257" s="14">
        <f t="shared" si="35"/>
        <v>0</v>
      </c>
      <c r="P257" s="14">
        <f t="shared" si="36"/>
        <v>0</v>
      </c>
      <c r="Q257" s="14">
        <f t="shared" si="37"/>
        <v>0</v>
      </c>
      <c r="R257" s="14">
        <f t="shared" si="38"/>
        <v>0</v>
      </c>
      <c r="S257" s="14">
        <f t="shared" si="39"/>
        <v>0</v>
      </c>
      <c r="T257" s="14">
        <f t="shared" si="40"/>
        <v>0</v>
      </c>
      <c r="U257" s="14">
        <f t="shared" si="43"/>
        <v>0</v>
      </c>
    </row>
    <row r="258" spans="1:21" x14ac:dyDescent="0.4">
      <c r="A258" t="s">
        <v>283</v>
      </c>
      <c r="B258" t="s">
        <v>24</v>
      </c>
      <c r="C258" t="s">
        <v>730</v>
      </c>
      <c r="J258" t="s">
        <v>283</v>
      </c>
      <c r="K258" s="14">
        <f t="shared" si="41"/>
        <v>0</v>
      </c>
      <c r="L258" s="14">
        <f t="shared" si="42"/>
        <v>0</v>
      </c>
      <c r="M258" s="14">
        <f t="shared" ref="M258:M321" si="44">IF($B258=$E$8, 1, 0)</f>
        <v>1</v>
      </c>
      <c r="N258" s="14">
        <f t="shared" ref="N258:N321" si="45">IF($B258=$E$9, 1, 0)</f>
        <v>0</v>
      </c>
      <c r="O258" s="14">
        <f t="shared" ref="O258:O321" si="46">IF($B258=$E$10, 1, 0)</f>
        <v>0</v>
      </c>
      <c r="P258" s="14">
        <f t="shared" ref="P258:P321" si="47">IF($B258=$E$11, 1, 0)</f>
        <v>0</v>
      </c>
      <c r="Q258" s="14">
        <f t="shared" ref="Q258:Q321" si="48">IF($B258=$E$12, 1, 0)</f>
        <v>0</v>
      </c>
      <c r="R258" s="14">
        <f t="shared" ref="R258:R321" si="49">IF($B258=$E$13, 1, 0)</f>
        <v>0</v>
      </c>
      <c r="S258" s="14">
        <f t="shared" ref="S258:S321" si="50">IF($B258=$E$14, 1, 0)</f>
        <v>0</v>
      </c>
      <c r="T258" s="14">
        <f t="shared" ref="T258:T321" si="51">IF($B258=$E$15, 1, 0)</f>
        <v>0</v>
      </c>
      <c r="U258" s="14">
        <f t="shared" si="43"/>
        <v>0</v>
      </c>
    </row>
    <row r="259" spans="1:21" x14ac:dyDescent="0.4">
      <c r="A259" t="s">
        <v>284</v>
      </c>
      <c r="B259" t="s">
        <v>28</v>
      </c>
      <c r="C259" t="s">
        <v>730</v>
      </c>
      <c r="J259" t="s">
        <v>284</v>
      </c>
      <c r="K259" s="14">
        <f t="shared" ref="K259:K322" si="52">IF($B259=$E$6, 1, 0)</f>
        <v>0</v>
      </c>
      <c r="L259" s="14">
        <f t="shared" ref="L259:L322" si="53">IF($B259=$E$7, 1, 0)</f>
        <v>0</v>
      </c>
      <c r="M259" s="14">
        <f t="shared" si="44"/>
        <v>0</v>
      </c>
      <c r="N259" s="14">
        <f t="shared" si="45"/>
        <v>0</v>
      </c>
      <c r="O259" s="14">
        <f t="shared" si="46"/>
        <v>1</v>
      </c>
      <c r="P259" s="14">
        <f t="shared" si="47"/>
        <v>0</v>
      </c>
      <c r="Q259" s="14">
        <f t="shared" si="48"/>
        <v>0</v>
      </c>
      <c r="R259" s="14">
        <f t="shared" si="49"/>
        <v>0</v>
      </c>
      <c r="S259" s="14">
        <f t="shared" si="50"/>
        <v>0</v>
      </c>
      <c r="T259" s="14">
        <f t="shared" si="51"/>
        <v>0</v>
      </c>
      <c r="U259" s="14">
        <f t="shared" ref="U259:U322" si="54">IF($C259=$G$6, 1, 0)</f>
        <v>0</v>
      </c>
    </row>
    <row r="260" spans="1:21" x14ac:dyDescent="0.4">
      <c r="A260" t="s">
        <v>285</v>
      </c>
      <c r="B260" t="s">
        <v>18</v>
      </c>
      <c r="C260" t="s">
        <v>736</v>
      </c>
      <c r="J260" t="s">
        <v>285</v>
      </c>
      <c r="K260" s="14">
        <f t="shared" si="52"/>
        <v>0</v>
      </c>
      <c r="L260" s="14">
        <f t="shared" si="53"/>
        <v>0</v>
      </c>
      <c r="M260" s="14">
        <f t="shared" si="44"/>
        <v>0</v>
      </c>
      <c r="N260" s="14">
        <f t="shared" si="45"/>
        <v>0</v>
      </c>
      <c r="O260" s="14">
        <f t="shared" si="46"/>
        <v>0</v>
      </c>
      <c r="P260" s="14">
        <f t="shared" si="47"/>
        <v>0</v>
      </c>
      <c r="Q260" s="14">
        <f t="shared" si="48"/>
        <v>0</v>
      </c>
      <c r="R260" s="14">
        <f t="shared" si="49"/>
        <v>0</v>
      </c>
      <c r="S260" s="14">
        <f t="shared" si="50"/>
        <v>0</v>
      </c>
      <c r="T260" s="14">
        <f t="shared" si="51"/>
        <v>0</v>
      </c>
      <c r="U260" s="14">
        <f t="shared" si="54"/>
        <v>1</v>
      </c>
    </row>
    <row r="261" spans="1:21" x14ac:dyDescent="0.4">
      <c r="A261" t="s">
        <v>286</v>
      </c>
      <c r="B261" t="s">
        <v>20</v>
      </c>
      <c r="C261" t="s">
        <v>730</v>
      </c>
      <c r="J261" t="s">
        <v>286</v>
      </c>
      <c r="K261" s="14">
        <f t="shared" si="52"/>
        <v>1</v>
      </c>
      <c r="L261" s="14">
        <f t="shared" si="53"/>
        <v>0</v>
      </c>
      <c r="M261" s="14">
        <f t="shared" si="44"/>
        <v>0</v>
      </c>
      <c r="N261" s="14">
        <f t="shared" si="45"/>
        <v>0</v>
      </c>
      <c r="O261" s="14">
        <f t="shared" si="46"/>
        <v>0</v>
      </c>
      <c r="P261" s="14">
        <f t="shared" si="47"/>
        <v>0</v>
      </c>
      <c r="Q261" s="14">
        <f t="shared" si="48"/>
        <v>0</v>
      </c>
      <c r="R261" s="14">
        <f t="shared" si="49"/>
        <v>0</v>
      </c>
      <c r="S261" s="14">
        <f t="shared" si="50"/>
        <v>0</v>
      </c>
      <c r="T261" s="14">
        <f t="shared" si="51"/>
        <v>0</v>
      </c>
      <c r="U261" s="14">
        <f t="shared" si="54"/>
        <v>0</v>
      </c>
    </row>
    <row r="262" spans="1:21" x14ac:dyDescent="0.4">
      <c r="A262" t="s">
        <v>287</v>
      </c>
      <c r="B262" t="s">
        <v>20</v>
      </c>
      <c r="C262" t="s">
        <v>736</v>
      </c>
      <c r="J262" t="s">
        <v>287</v>
      </c>
      <c r="K262" s="14">
        <f t="shared" si="52"/>
        <v>1</v>
      </c>
      <c r="L262" s="14">
        <f t="shared" si="53"/>
        <v>0</v>
      </c>
      <c r="M262" s="14">
        <f t="shared" si="44"/>
        <v>0</v>
      </c>
      <c r="N262" s="14">
        <f t="shared" si="45"/>
        <v>0</v>
      </c>
      <c r="O262" s="14">
        <f t="shared" si="46"/>
        <v>0</v>
      </c>
      <c r="P262" s="14">
        <f t="shared" si="47"/>
        <v>0</v>
      </c>
      <c r="Q262" s="14">
        <f t="shared" si="48"/>
        <v>0</v>
      </c>
      <c r="R262" s="14">
        <f t="shared" si="49"/>
        <v>0</v>
      </c>
      <c r="S262" s="14">
        <f t="shared" si="50"/>
        <v>0</v>
      </c>
      <c r="T262" s="14">
        <f t="shared" si="51"/>
        <v>0</v>
      </c>
      <c r="U262" s="14">
        <f t="shared" si="54"/>
        <v>1</v>
      </c>
    </row>
    <row r="263" spans="1:21" x14ac:dyDescent="0.4">
      <c r="A263" t="s">
        <v>288</v>
      </c>
      <c r="B263" t="s">
        <v>28</v>
      </c>
      <c r="C263" t="s">
        <v>736</v>
      </c>
      <c r="J263" t="s">
        <v>288</v>
      </c>
      <c r="K263" s="14">
        <f t="shared" si="52"/>
        <v>0</v>
      </c>
      <c r="L263" s="14">
        <f t="shared" si="53"/>
        <v>0</v>
      </c>
      <c r="M263" s="14">
        <f t="shared" si="44"/>
        <v>0</v>
      </c>
      <c r="N263" s="14">
        <f t="shared" si="45"/>
        <v>0</v>
      </c>
      <c r="O263" s="14">
        <f t="shared" si="46"/>
        <v>1</v>
      </c>
      <c r="P263" s="14">
        <f t="shared" si="47"/>
        <v>0</v>
      </c>
      <c r="Q263" s="14">
        <f t="shared" si="48"/>
        <v>0</v>
      </c>
      <c r="R263" s="14">
        <f t="shared" si="49"/>
        <v>0</v>
      </c>
      <c r="S263" s="14">
        <f t="shared" si="50"/>
        <v>0</v>
      </c>
      <c r="T263" s="14">
        <f t="shared" si="51"/>
        <v>0</v>
      </c>
      <c r="U263" s="14">
        <f t="shared" si="54"/>
        <v>1</v>
      </c>
    </row>
    <row r="264" spans="1:21" x14ac:dyDescent="0.4">
      <c r="A264" t="s">
        <v>289</v>
      </c>
      <c r="B264" t="s">
        <v>20</v>
      </c>
      <c r="C264" t="s">
        <v>730</v>
      </c>
      <c r="J264" t="s">
        <v>289</v>
      </c>
      <c r="K264" s="14">
        <f t="shared" si="52"/>
        <v>1</v>
      </c>
      <c r="L264" s="14">
        <f t="shared" si="53"/>
        <v>0</v>
      </c>
      <c r="M264" s="14">
        <f t="shared" si="44"/>
        <v>0</v>
      </c>
      <c r="N264" s="14">
        <f t="shared" si="45"/>
        <v>0</v>
      </c>
      <c r="O264" s="14">
        <f t="shared" si="46"/>
        <v>0</v>
      </c>
      <c r="P264" s="14">
        <f t="shared" si="47"/>
        <v>0</v>
      </c>
      <c r="Q264" s="14">
        <f t="shared" si="48"/>
        <v>0</v>
      </c>
      <c r="R264" s="14">
        <f t="shared" si="49"/>
        <v>0</v>
      </c>
      <c r="S264" s="14">
        <f t="shared" si="50"/>
        <v>0</v>
      </c>
      <c r="T264" s="14">
        <f t="shared" si="51"/>
        <v>0</v>
      </c>
      <c r="U264" s="14">
        <f t="shared" si="54"/>
        <v>0</v>
      </c>
    </row>
    <row r="265" spans="1:21" x14ac:dyDescent="0.4">
      <c r="A265" t="s">
        <v>290</v>
      </c>
      <c r="B265" t="s">
        <v>26</v>
      </c>
      <c r="C265" t="s">
        <v>730</v>
      </c>
      <c r="J265" t="s">
        <v>290</v>
      </c>
      <c r="K265" s="14">
        <f t="shared" si="52"/>
        <v>0</v>
      </c>
      <c r="L265" s="14">
        <f t="shared" si="53"/>
        <v>0</v>
      </c>
      <c r="M265" s="14">
        <f t="shared" si="44"/>
        <v>0</v>
      </c>
      <c r="N265" s="14">
        <f t="shared" si="45"/>
        <v>1</v>
      </c>
      <c r="O265" s="14">
        <f t="shared" si="46"/>
        <v>0</v>
      </c>
      <c r="P265" s="14">
        <f t="shared" si="47"/>
        <v>0</v>
      </c>
      <c r="Q265" s="14">
        <f t="shared" si="48"/>
        <v>0</v>
      </c>
      <c r="R265" s="14">
        <f t="shared" si="49"/>
        <v>0</v>
      </c>
      <c r="S265" s="14">
        <f t="shared" si="50"/>
        <v>0</v>
      </c>
      <c r="T265" s="14">
        <f t="shared" si="51"/>
        <v>0</v>
      </c>
      <c r="U265" s="14">
        <f t="shared" si="54"/>
        <v>0</v>
      </c>
    </row>
    <row r="266" spans="1:21" x14ac:dyDescent="0.4">
      <c r="A266" t="s">
        <v>291</v>
      </c>
      <c r="B266" t="s">
        <v>20</v>
      </c>
      <c r="C266" t="s">
        <v>730</v>
      </c>
      <c r="J266" t="s">
        <v>291</v>
      </c>
      <c r="K266" s="14">
        <f t="shared" si="52"/>
        <v>1</v>
      </c>
      <c r="L266" s="14">
        <f t="shared" si="53"/>
        <v>0</v>
      </c>
      <c r="M266" s="14">
        <f t="shared" si="44"/>
        <v>0</v>
      </c>
      <c r="N266" s="14">
        <f t="shared" si="45"/>
        <v>0</v>
      </c>
      <c r="O266" s="14">
        <f t="shared" si="46"/>
        <v>0</v>
      </c>
      <c r="P266" s="14">
        <f t="shared" si="47"/>
        <v>0</v>
      </c>
      <c r="Q266" s="14">
        <f t="shared" si="48"/>
        <v>0</v>
      </c>
      <c r="R266" s="14">
        <f t="shared" si="49"/>
        <v>0</v>
      </c>
      <c r="S266" s="14">
        <f t="shared" si="50"/>
        <v>0</v>
      </c>
      <c r="T266" s="14">
        <f t="shared" si="51"/>
        <v>0</v>
      </c>
      <c r="U266" s="14">
        <f t="shared" si="54"/>
        <v>0</v>
      </c>
    </row>
    <row r="267" spans="1:21" x14ac:dyDescent="0.4">
      <c r="A267" t="s">
        <v>292</v>
      </c>
      <c r="B267" t="s">
        <v>24</v>
      </c>
      <c r="C267" t="s">
        <v>730</v>
      </c>
      <c r="J267" t="s">
        <v>292</v>
      </c>
      <c r="K267" s="14">
        <f t="shared" si="52"/>
        <v>0</v>
      </c>
      <c r="L267" s="14">
        <f t="shared" si="53"/>
        <v>0</v>
      </c>
      <c r="M267" s="14">
        <f t="shared" si="44"/>
        <v>1</v>
      </c>
      <c r="N267" s="14">
        <f t="shared" si="45"/>
        <v>0</v>
      </c>
      <c r="O267" s="14">
        <f t="shared" si="46"/>
        <v>0</v>
      </c>
      <c r="P267" s="14">
        <f t="shared" si="47"/>
        <v>0</v>
      </c>
      <c r="Q267" s="14">
        <f t="shared" si="48"/>
        <v>0</v>
      </c>
      <c r="R267" s="14">
        <f t="shared" si="49"/>
        <v>0</v>
      </c>
      <c r="S267" s="14">
        <f t="shared" si="50"/>
        <v>0</v>
      </c>
      <c r="T267" s="14">
        <f t="shared" si="51"/>
        <v>0</v>
      </c>
      <c r="U267" s="14">
        <f t="shared" si="54"/>
        <v>0</v>
      </c>
    </row>
    <row r="268" spans="1:21" x14ac:dyDescent="0.4">
      <c r="A268" t="s">
        <v>293</v>
      </c>
      <c r="B268" t="s">
        <v>18</v>
      </c>
      <c r="C268" t="s">
        <v>730</v>
      </c>
      <c r="J268" t="s">
        <v>293</v>
      </c>
      <c r="K268" s="14">
        <f t="shared" si="52"/>
        <v>0</v>
      </c>
      <c r="L268" s="14">
        <f t="shared" si="53"/>
        <v>0</v>
      </c>
      <c r="M268" s="14">
        <f t="shared" si="44"/>
        <v>0</v>
      </c>
      <c r="N268" s="14">
        <f t="shared" si="45"/>
        <v>0</v>
      </c>
      <c r="O268" s="14">
        <f t="shared" si="46"/>
        <v>0</v>
      </c>
      <c r="P268" s="14">
        <f t="shared" si="47"/>
        <v>0</v>
      </c>
      <c r="Q268" s="14">
        <f t="shared" si="48"/>
        <v>0</v>
      </c>
      <c r="R268" s="14">
        <f t="shared" si="49"/>
        <v>0</v>
      </c>
      <c r="S268" s="14">
        <f t="shared" si="50"/>
        <v>0</v>
      </c>
      <c r="T268" s="14">
        <f t="shared" si="51"/>
        <v>0</v>
      </c>
      <c r="U268" s="14">
        <f t="shared" si="54"/>
        <v>0</v>
      </c>
    </row>
    <row r="269" spans="1:21" x14ac:dyDescent="0.4">
      <c r="A269" t="s">
        <v>294</v>
      </c>
      <c r="B269" t="s">
        <v>20</v>
      </c>
      <c r="C269" t="s">
        <v>730</v>
      </c>
      <c r="J269" t="s">
        <v>294</v>
      </c>
      <c r="K269" s="14">
        <f t="shared" si="52"/>
        <v>1</v>
      </c>
      <c r="L269" s="14">
        <f t="shared" si="53"/>
        <v>0</v>
      </c>
      <c r="M269" s="14">
        <f t="shared" si="44"/>
        <v>0</v>
      </c>
      <c r="N269" s="14">
        <f t="shared" si="45"/>
        <v>0</v>
      </c>
      <c r="O269" s="14">
        <f t="shared" si="46"/>
        <v>0</v>
      </c>
      <c r="P269" s="14">
        <f t="shared" si="47"/>
        <v>0</v>
      </c>
      <c r="Q269" s="14">
        <f t="shared" si="48"/>
        <v>0</v>
      </c>
      <c r="R269" s="14">
        <f t="shared" si="49"/>
        <v>0</v>
      </c>
      <c r="S269" s="14">
        <f t="shared" si="50"/>
        <v>0</v>
      </c>
      <c r="T269" s="14">
        <f t="shared" si="51"/>
        <v>0</v>
      </c>
      <c r="U269" s="14">
        <f t="shared" si="54"/>
        <v>0</v>
      </c>
    </row>
    <row r="270" spans="1:21" x14ac:dyDescent="0.4">
      <c r="A270" t="s">
        <v>295</v>
      </c>
      <c r="B270" t="s">
        <v>24</v>
      </c>
      <c r="C270" t="s">
        <v>730</v>
      </c>
      <c r="J270" t="s">
        <v>295</v>
      </c>
      <c r="K270" s="14">
        <f t="shared" si="52"/>
        <v>0</v>
      </c>
      <c r="L270" s="14">
        <f t="shared" si="53"/>
        <v>0</v>
      </c>
      <c r="M270" s="14">
        <f t="shared" si="44"/>
        <v>1</v>
      </c>
      <c r="N270" s="14">
        <f t="shared" si="45"/>
        <v>0</v>
      </c>
      <c r="O270" s="14">
        <f t="shared" si="46"/>
        <v>0</v>
      </c>
      <c r="P270" s="14">
        <f t="shared" si="47"/>
        <v>0</v>
      </c>
      <c r="Q270" s="14">
        <f t="shared" si="48"/>
        <v>0</v>
      </c>
      <c r="R270" s="14">
        <f t="shared" si="49"/>
        <v>0</v>
      </c>
      <c r="S270" s="14">
        <f t="shared" si="50"/>
        <v>0</v>
      </c>
      <c r="T270" s="14">
        <f t="shared" si="51"/>
        <v>0</v>
      </c>
      <c r="U270" s="14">
        <f t="shared" si="54"/>
        <v>0</v>
      </c>
    </row>
    <row r="271" spans="1:21" x14ac:dyDescent="0.4">
      <c r="A271" t="s">
        <v>296</v>
      </c>
      <c r="B271" t="s">
        <v>28</v>
      </c>
      <c r="C271" t="s">
        <v>730</v>
      </c>
      <c r="J271" t="s">
        <v>296</v>
      </c>
      <c r="K271" s="14">
        <f t="shared" si="52"/>
        <v>0</v>
      </c>
      <c r="L271" s="14">
        <f t="shared" si="53"/>
        <v>0</v>
      </c>
      <c r="M271" s="14">
        <f t="shared" si="44"/>
        <v>0</v>
      </c>
      <c r="N271" s="14">
        <f t="shared" si="45"/>
        <v>0</v>
      </c>
      <c r="O271" s="14">
        <f t="shared" si="46"/>
        <v>1</v>
      </c>
      <c r="P271" s="14">
        <f t="shared" si="47"/>
        <v>0</v>
      </c>
      <c r="Q271" s="14">
        <f t="shared" si="48"/>
        <v>0</v>
      </c>
      <c r="R271" s="14">
        <f t="shared" si="49"/>
        <v>0</v>
      </c>
      <c r="S271" s="14">
        <f t="shared" si="50"/>
        <v>0</v>
      </c>
      <c r="T271" s="14">
        <f t="shared" si="51"/>
        <v>0</v>
      </c>
      <c r="U271" s="14">
        <f t="shared" si="54"/>
        <v>0</v>
      </c>
    </row>
    <row r="272" spans="1:21" x14ac:dyDescent="0.4">
      <c r="A272" t="s">
        <v>297</v>
      </c>
      <c r="B272" t="s">
        <v>22</v>
      </c>
      <c r="C272" t="s">
        <v>730</v>
      </c>
      <c r="J272" t="s">
        <v>297</v>
      </c>
      <c r="K272" s="14">
        <f t="shared" si="52"/>
        <v>0</v>
      </c>
      <c r="L272" s="14">
        <f t="shared" si="53"/>
        <v>1</v>
      </c>
      <c r="M272" s="14">
        <f t="shared" si="44"/>
        <v>0</v>
      </c>
      <c r="N272" s="14">
        <f t="shared" si="45"/>
        <v>0</v>
      </c>
      <c r="O272" s="14">
        <f t="shared" si="46"/>
        <v>0</v>
      </c>
      <c r="P272" s="14">
        <f t="shared" si="47"/>
        <v>0</v>
      </c>
      <c r="Q272" s="14">
        <f t="shared" si="48"/>
        <v>0</v>
      </c>
      <c r="R272" s="14">
        <f t="shared" si="49"/>
        <v>0</v>
      </c>
      <c r="S272" s="14">
        <f t="shared" si="50"/>
        <v>0</v>
      </c>
      <c r="T272" s="14">
        <f t="shared" si="51"/>
        <v>0</v>
      </c>
      <c r="U272" s="14">
        <f t="shared" si="54"/>
        <v>0</v>
      </c>
    </row>
    <row r="273" spans="1:21" x14ac:dyDescent="0.4">
      <c r="A273" t="s">
        <v>298</v>
      </c>
      <c r="B273" t="s">
        <v>18</v>
      </c>
      <c r="C273" t="s">
        <v>730</v>
      </c>
      <c r="J273" t="s">
        <v>298</v>
      </c>
      <c r="K273" s="14">
        <f t="shared" si="52"/>
        <v>0</v>
      </c>
      <c r="L273" s="14">
        <f t="shared" si="53"/>
        <v>0</v>
      </c>
      <c r="M273" s="14">
        <f t="shared" si="44"/>
        <v>0</v>
      </c>
      <c r="N273" s="14">
        <f t="shared" si="45"/>
        <v>0</v>
      </c>
      <c r="O273" s="14">
        <f t="shared" si="46"/>
        <v>0</v>
      </c>
      <c r="P273" s="14">
        <f t="shared" si="47"/>
        <v>0</v>
      </c>
      <c r="Q273" s="14">
        <f t="shared" si="48"/>
        <v>0</v>
      </c>
      <c r="R273" s="14">
        <f t="shared" si="49"/>
        <v>0</v>
      </c>
      <c r="S273" s="14">
        <f t="shared" si="50"/>
        <v>0</v>
      </c>
      <c r="T273" s="14">
        <f t="shared" si="51"/>
        <v>0</v>
      </c>
      <c r="U273" s="14">
        <f t="shared" si="54"/>
        <v>0</v>
      </c>
    </row>
    <row r="274" spans="1:21" x14ac:dyDescent="0.4">
      <c r="A274" t="s">
        <v>299</v>
      </c>
      <c r="B274" t="s">
        <v>20</v>
      </c>
      <c r="C274" t="s">
        <v>736</v>
      </c>
      <c r="J274" t="s">
        <v>299</v>
      </c>
      <c r="K274" s="14">
        <f t="shared" si="52"/>
        <v>1</v>
      </c>
      <c r="L274" s="14">
        <f t="shared" si="53"/>
        <v>0</v>
      </c>
      <c r="M274" s="14">
        <f t="shared" si="44"/>
        <v>0</v>
      </c>
      <c r="N274" s="14">
        <f t="shared" si="45"/>
        <v>0</v>
      </c>
      <c r="O274" s="14">
        <f t="shared" si="46"/>
        <v>0</v>
      </c>
      <c r="P274" s="14">
        <f t="shared" si="47"/>
        <v>0</v>
      </c>
      <c r="Q274" s="14">
        <f t="shared" si="48"/>
        <v>0</v>
      </c>
      <c r="R274" s="14">
        <f t="shared" si="49"/>
        <v>0</v>
      </c>
      <c r="S274" s="14">
        <f t="shared" si="50"/>
        <v>0</v>
      </c>
      <c r="T274" s="14">
        <f t="shared" si="51"/>
        <v>0</v>
      </c>
      <c r="U274" s="14">
        <f t="shared" si="54"/>
        <v>1</v>
      </c>
    </row>
    <row r="275" spans="1:21" x14ac:dyDescent="0.4">
      <c r="A275" t="s">
        <v>300</v>
      </c>
      <c r="B275" t="s">
        <v>20</v>
      </c>
      <c r="C275" t="s">
        <v>730</v>
      </c>
      <c r="J275" t="s">
        <v>300</v>
      </c>
      <c r="K275" s="14">
        <f t="shared" si="52"/>
        <v>1</v>
      </c>
      <c r="L275" s="14">
        <f t="shared" si="53"/>
        <v>0</v>
      </c>
      <c r="M275" s="14">
        <f t="shared" si="44"/>
        <v>0</v>
      </c>
      <c r="N275" s="14">
        <f t="shared" si="45"/>
        <v>0</v>
      </c>
      <c r="O275" s="14">
        <f t="shared" si="46"/>
        <v>0</v>
      </c>
      <c r="P275" s="14">
        <f t="shared" si="47"/>
        <v>0</v>
      </c>
      <c r="Q275" s="14">
        <f t="shared" si="48"/>
        <v>0</v>
      </c>
      <c r="R275" s="14">
        <f t="shared" si="49"/>
        <v>0</v>
      </c>
      <c r="S275" s="14">
        <f t="shared" si="50"/>
        <v>0</v>
      </c>
      <c r="T275" s="14">
        <f t="shared" si="51"/>
        <v>0</v>
      </c>
      <c r="U275" s="14">
        <f t="shared" si="54"/>
        <v>0</v>
      </c>
    </row>
    <row r="276" spans="1:21" x14ac:dyDescent="0.4">
      <c r="A276" t="s">
        <v>301</v>
      </c>
      <c r="B276" t="s">
        <v>28</v>
      </c>
      <c r="C276" t="s">
        <v>730</v>
      </c>
      <c r="J276" t="s">
        <v>301</v>
      </c>
      <c r="K276" s="14">
        <f t="shared" si="52"/>
        <v>0</v>
      </c>
      <c r="L276" s="14">
        <f t="shared" si="53"/>
        <v>0</v>
      </c>
      <c r="M276" s="14">
        <f t="shared" si="44"/>
        <v>0</v>
      </c>
      <c r="N276" s="14">
        <f t="shared" si="45"/>
        <v>0</v>
      </c>
      <c r="O276" s="14">
        <f t="shared" si="46"/>
        <v>1</v>
      </c>
      <c r="P276" s="14">
        <f t="shared" si="47"/>
        <v>0</v>
      </c>
      <c r="Q276" s="14">
        <f t="shared" si="48"/>
        <v>0</v>
      </c>
      <c r="R276" s="14">
        <f t="shared" si="49"/>
        <v>0</v>
      </c>
      <c r="S276" s="14">
        <f t="shared" si="50"/>
        <v>0</v>
      </c>
      <c r="T276" s="14">
        <f t="shared" si="51"/>
        <v>0</v>
      </c>
      <c r="U276" s="14">
        <f t="shared" si="54"/>
        <v>0</v>
      </c>
    </row>
    <row r="277" spans="1:21" x14ac:dyDescent="0.4">
      <c r="A277" t="s">
        <v>302</v>
      </c>
      <c r="B277" t="s">
        <v>18</v>
      </c>
      <c r="C277" t="s">
        <v>730</v>
      </c>
      <c r="J277" t="s">
        <v>302</v>
      </c>
      <c r="K277" s="14">
        <f t="shared" si="52"/>
        <v>0</v>
      </c>
      <c r="L277" s="14">
        <f t="shared" si="53"/>
        <v>0</v>
      </c>
      <c r="M277" s="14">
        <f t="shared" si="44"/>
        <v>0</v>
      </c>
      <c r="N277" s="14">
        <f t="shared" si="45"/>
        <v>0</v>
      </c>
      <c r="O277" s="14">
        <f t="shared" si="46"/>
        <v>0</v>
      </c>
      <c r="P277" s="14">
        <f t="shared" si="47"/>
        <v>0</v>
      </c>
      <c r="Q277" s="14">
        <f t="shared" si="48"/>
        <v>0</v>
      </c>
      <c r="R277" s="14">
        <f t="shared" si="49"/>
        <v>0</v>
      </c>
      <c r="S277" s="14">
        <f t="shared" si="50"/>
        <v>0</v>
      </c>
      <c r="T277" s="14">
        <f t="shared" si="51"/>
        <v>0</v>
      </c>
      <c r="U277" s="14">
        <f t="shared" si="54"/>
        <v>0</v>
      </c>
    </row>
    <row r="278" spans="1:21" x14ac:dyDescent="0.4">
      <c r="A278" t="s">
        <v>303</v>
      </c>
      <c r="B278" t="s">
        <v>20</v>
      </c>
      <c r="C278" t="s">
        <v>730</v>
      </c>
      <c r="J278" t="s">
        <v>303</v>
      </c>
      <c r="K278" s="14">
        <f t="shared" si="52"/>
        <v>1</v>
      </c>
      <c r="L278" s="14">
        <f t="shared" si="53"/>
        <v>0</v>
      </c>
      <c r="M278" s="14">
        <f t="shared" si="44"/>
        <v>0</v>
      </c>
      <c r="N278" s="14">
        <f t="shared" si="45"/>
        <v>0</v>
      </c>
      <c r="O278" s="14">
        <f t="shared" si="46"/>
        <v>0</v>
      </c>
      <c r="P278" s="14">
        <f t="shared" si="47"/>
        <v>0</v>
      </c>
      <c r="Q278" s="14">
        <f t="shared" si="48"/>
        <v>0</v>
      </c>
      <c r="R278" s="14">
        <f t="shared" si="49"/>
        <v>0</v>
      </c>
      <c r="S278" s="14">
        <f t="shared" si="50"/>
        <v>0</v>
      </c>
      <c r="T278" s="14">
        <f t="shared" si="51"/>
        <v>0</v>
      </c>
      <c r="U278" s="14">
        <f t="shared" si="54"/>
        <v>0</v>
      </c>
    </row>
    <row r="279" spans="1:21" x14ac:dyDescent="0.4">
      <c r="A279" t="s">
        <v>304</v>
      </c>
      <c r="B279" t="s">
        <v>32</v>
      </c>
      <c r="C279" t="s">
        <v>730</v>
      </c>
      <c r="J279" t="s">
        <v>304</v>
      </c>
      <c r="K279" s="14">
        <f t="shared" si="52"/>
        <v>0</v>
      </c>
      <c r="L279" s="14">
        <f t="shared" si="53"/>
        <v>0</v>
      </c>
      <c r="M279" s="14">
        <f t="shared" si="44"/>
        <v>0</v>
      </c>
      <c r="N279" s="14">
        <f t="shared" si="45"/>
        <v>0</v>
      </c>
      <c r="O279" s="14">
        <f t="shared" si="46"/>
        <v>0</v>
      </c>
      <c r="P279" s="14">
        <f t="shared" si="47"/>
        <v>0</v>
      </c>
      <c r="Q279" s="14">
        <f t="shared" si="48"/>
        <v>1</v>
      </c>
      <c r="R279" s="14">
        <f t="shared" si="49"/>
        <v>0</v>
      </c>
      <c r="S279" s="14">
        <f t="shared" si="50"/>
        <v>0</v>
      </c>
      <c r="T279" s="14">
        <f t="shared" si="51"/>
        <v>0</v>
      </c>
      <c r="U279" s="14">
        <f t="shared" si="54"/>
        <v>0</v>
      </c>
    </row>
    <row r="280" spans="1:21" x14ac:dyDescent="0.4">
      <c r="A280" t="s">
        <v>306</v>
      </c>
      <c r="B280" t="s">
        <v>28</v>
      </c>
      <c r="C280" t="s">
        <v>730</v>
      </c>
      <c r="J280" t="s">
        <v>306</v>
      </c>
      <c r="K280" s="14">
        <f t="shared" si="52"/>
        <v>0</v>
      </c>
      <c r="L280" s="14">
        <f t="shared" si="53"/>
        <v>0</v>
      </c>
      <c r="M280" s="14">
        <f t="shared" si="44"/>
        <v>0</v>
      </c>
      <c r="N280" s="14">
        <f t="shared" si="45"/>
        <v>0</v>
      </c>
      <c r="O280" s="14">
        <f t="shared" si="46"/>
        <v>1</v>
      </c>
      <c r="P280" s="14">
        <f t="shared" si="47"/>
        <v>0</v>
      </c>
      <c r="Q280" s="14">
        <f t="shared" si="48"/>
        <v>0</v>
      </c>
      <c r="R280" s="14">
        <f t="shared" si="49"/>
        <v>0</v>
      </c>
      <c r="S280" s="14">
        <f t="shared" si="50"/>
        <v>0</v>
      </c>
      <c r="T280" s="14">
        <f t="shared" si="51"/>
        <v>0</v>
      </c>
      <c r="U280" s="14">
        <f t="shared" si="54"/>
        <v>0</v>
      </c>
    </row>
    <row r="281" spans="1:21" x14ac:dyDescent="0.4">
      <c r="A281" t="s">
        <v>307</v>
      </c>
      <c r="B281" t="s">
        <v>18</v>
      </c>
      <c r="C281" t="s">
        <v>730</v>
      </c>
      <c r="J281" t="s">
        <v>307</v>
      </c>
      <c r="K281" s="14">
        <f t="shared" si="52"/>
        <v>0</v>
      </c>
      <c r="L281" s="14">
        <f t="shared" si="53"/>
        <v>0</v>
      </c>
      <c r="M281" s="14">
        <f t="shared" si="44"/>
        <v>0</v>
      </c>
      <c r="N281" s="14">
        <f t="shared" si="45"/>
        <v>0</v>
      </c>
      <c r="O281" s="14">
        <f t="shared" si="46"/>
        <v>0</v>
      </c>
      <c r="P281" s="14">
        <f t="shared" si="47"/>
        <v>0</v>
      </c>
      <c r="Q281" s="14">
        <f t="shared" si="48"/>
        <v>0</v>
      </c>
      <c r="R281" s="14">
        <f t="shared" si="49"/>
        <v>0</v>
      </c>
      <c r="S281" s="14">
        <f t="shared" si="50"/>
        <v>0</v>
      </c>
      <c r="T281" s="14">
        <f t="shared" si="51"/>
        <v>0</v>
      </c>
      <c r="U281" s="14">
        <f t="shared" si="54"/>
        <v>0</v>
      </c>
    </row>
    <row r="282" spans="1:21" x14ac:dyDescent="0.4">
      <c r="A282" t="s">
        <v>308</v>
      </c>
      <c r="B282" t="s">
        <v>20</v>
      </c>
      <c r="C282" t="s">
        <v>730</v>
      </c>
      <c r="J282" t="s">
        <v>308</v>
      </c>
      <c r="K282" s="14">
        <f t="shared" si="52"/>
        <v>1</v>
      </c>
      <c r="L282" s="14">
        <f t="shared" si="53"/>
        <v>0</v>
      </c>
      <c r="M282" s="14">
        <f t="shared" si="44"/>
        <v>0</v>
      </c>
      <c r="N282" s="14">
        <f t="shared" si="45"/>
        <v>0</v>
      </c>
      <c r="O282" s="14">
        <f t="shared" si="46"/>
        <v>0</v>
      </c>
      <c r="P282" s="14">
        <f t="shared" si="47"/>
        <v>0</v>
      </c>
      <c r="Q282" s="14">
        <f t="shared" si="48"/>
        <v>0</v>
      </c>
      <c r="R282" s="14">
        <f t="shared" si="49"/>
        <v>0</v>
      </c>
      <c r="S282" s="14">
        <f t="shared" si="50"/>
        <v>0</v>
      </c>
      <c r="T282" s="14">
        <f t="shared" si="51"/>
        <v>0</v>
      </c>
      <c r="U282" s="14">
        <f t="shared" si="54"/>
        <v>0</v>
      </c>
    </row>
    <row r="283" spans="1:21" x14ac:dyDescent="0.4">
      <c r="A283" t="s">
        <v>309</v>
      </c>
      <c r="B283" t="s">
        <v>20</v>
      </c>
      <c r="C283" t="s">
        <v>730</v>
      </c>
      <c r="J283" t="s">
        <v>309</v>
      </c>
      <c r="K283" s="14">
        <f t="shared" si="52"/>
        <v>1</v>
      </c>
      <c r="L283" s="14">
        <f t="shared" si="53"/>
        <v>0</v>
      </c>
      <c r="M283" s="14">
        <f t="shared" si="44"/>
        <v>0</v>
      </c>
      <c r="N283" s="14">
        <f t="shared" si="45"/>
        <v>0</v>
      </c>
      <c r="O283" s="14">
        <f t="shared" si="46"/>
        <v>0</v>
      </c>
      <c r="P283" s="14">
        <f t="shared" si="47"/>
        <v>0</v>
      </c>
      <c r="Q283" s="14">
        <f t="shared" si="48"/>
        <v>0</v>
      </c>
      <c r="R283" s="14">
        <f t="shared" si="49"/>
        <v>0</v>
      </c>
      <c r="S283" s="14">
        <f t="shared" si="50"/>
        <v>0</v>
      </c>
      <c r="T283" s="14">
        <f t="shared" si="51"/>
        <v>0</v>
      </c>
      <c r="U283" s="14">
        <f t="shared" si="54"/>
        <v>0</v>
      </c>
    </row>
    <row r="284" spans="1:21" x14ac:dyDescent="0.4">
      <c r="A284" t="s">
        <v>310</v>
      </c>
      <c r="B284" t="s">
        <v>28</v>
      </c>
      <c r="C284" t="s">
        <v>730</v>
      </c>
      <c r="J284" t="s">
        <v>310</v>
      </c>
      <c r="K284" s="14">
        <f t="shared" si="52"/>
        <v>0</v>
      </c>
      <c r="L284" s="14">
        <f t="shared" si="53"/>
        <v>0</v>
      </c>
      <c r="M284" s="14">
        <f t="shared" si="44"/>
        <v>0</v>
      </c>
      <c r="N284" s="14">
        <f t="shared" si="45"/>
        <v>0</v>
      </c>
      <c r="O284" s="14">
        <f t="shared" si="46"/>
        <v>1</v>
      </c>
      <c r="P284" s="14">
        <f t="shared" si="47"/>
        <v>0</v>
      </c>
      <c r="Q284" s="14">
        <f t="shared" si="48"/>
        <v>0</v>
      </c>
      <c r="R284" s="14">
        <f t="shared" si="49"/>
        <v>0</v>
      </c>
      <c r="S284" s="14">
        <f t="shared" si="50"/>
        <v>0</v>
      </c>
      <c r="T284" s="14">
        <f t="shared" si="51"/>
        <v>0</v>
      </c>
      <c r="U284" s="14">
        <f t="shared" si="54"/>
        <v>0</v>
      </c>
    </row>
    <row r="285" spans="1:21" x14ac:dyDescent="0.4">
      <c r="A285" t="s">
        <v>311</v>
      </c>
      <c r="B285" t="s">
        <v>18</v>
      </c>
      <c r="C285" t="s">
        <v>730</v>
      </c>
      <c r="J285" t="s">
        <v>311</v>
      </c>
      <c r="K285" s="14">
        <f t="shared" si="52"/>
        <v>0</v>
      </c>
      <c r="L285" s="14">
        <f t="shared" si="53"/>
        <v>0</v>
      </c>
      <c r="M285" s="14">
        <f t="shared" si="44"/>
        <v>0</v>
      </c>
      <c r="N285" s="14">
        <f t="shared" si="45"/>
        <v>0</v>
      </c>
      <c r="O285" s="14">
        <f t="shared" si="46"/>
        <v>0</v>
      </c>
      <c r="P285" s="14">
        <f t="shared" si="47"/>
        <v>0</v>
      </c>
      <c r="Q285" s="14">
        <f t="shared" si="48"/>
        <v>0</v>
      </c>
      <c r="R285" s="14">
        <f t="shared" si="49"/>
        <v>0</v>
      </c>
      <c r="S285" s="14">
        <f t="shared" si="50"/>
        <v>0</v>
      </c>
      <c r="T285" s="14">
        <f t="shared" si="51"/>
        <v>0</v>
      </c>
      <c r="U285" s="14">
        <f t="shared" si="54"/>
        <v>0</v>
      </c>
    </row>
    <row r="286" spans="1:21" x14ac:dyDescent="0.4">
      <c r="A286" t="s">
        <v>312</v>
      </c>
      <c r="B286" t="s">
        <v>20</v>
      </c>
      <c r="C286" t="s">
        <v>730</v>
      </c>
      <c r="J286" t="s">
        <v>312</v>
      </c>
      <c r="K286" s="14">
        <f t="shared" si="52"/>
        <v>1</v>
      </c>
      <c r="L286" s="14">
        <f t="shared" si="53"/>
        <v>0</v>
      </c>
      <c r="M286" s="14">
        <f t="shared" si="44"/>
        <v>0</v>
      </c>
      <c r="N286" s="14">
        <f t="shared" si="45"/>
        <v>0</v>
      </c>
      <c r="O286" s="14">
        <f t="shared" si="46"/>
        <v>0</v>
      </c>
      <c r="P286" s="14">
        <f t="shared" si="47"/>
        <v>0</v>
      </c>
      <c r="Q286" s="14">
        <f t="shared" si="48"/>
        <v>0</v>
      </c>
      <c r="R286" s="14">
        <f t="shared" si="49"/>
        <v>0</v>
      </c>
      <c r="S286" s="14">
        <f t="shared" si="50"/>
        <v>0</v>
      </c>
      <c r="T286" s="14">
        <f t="shared" si="51"/>
        <v>0</v>
      </c>
      <c r="U286" s="14">
        <f t="shared" si="54"/>
        <v>0</v>
      </c>
    </row>
    <row r="287" spans="1:21" x14ac:dyDescent="0.4">
      <c r="A287" t="s">
        <v>313</v>
      </c>
      <c r="B287" t="s">
        <v>24</v>
      </c>
      <c r="C287" t="s">
        <v>730</v>
      </c>
      <c r="J287" t="s">
        <v>313</v>
      </c>
      <c r="K287" s="14">
        <f t="shared" si="52"/>
        <v>0</v>
      </c>
      <c r="L287" s="14">
        <f t="shared" si="53"/>
        <v>0</v>
      </c>
      <c r="M287" s="14">
        <f t="shared" si="44"/>
        <v>1</v>
      </c>
      <c r="N287" s="14">
        <f t="shared" si="45"/>
        <v>0</v>
      </c>
      <c r="O287" s="14">
        <f t="shared" si="46"/>
        <v>0</v>
      </c>
      <c r="P287" s="14">
        <f t="shared" si="47"/>
        <v>0</v>
      </c>
      <c r="Q287" s="14">
        <f t="shared" si="48"/>
        <v>0</v>
      </c>
      <c r="R287" s="14">
        <f t="shared" si="49"/>
        <v>0</v>
      </c>
      <c r="S287" s="14">
        <f t="shared" si="50"/>
        <v>0</v>
      </c>
      <c r="T287" s="14">
        <f t="shared" si="51"/>
        <v>0</v>
      </c>
      <c r="U287" s="14">
        <f t="shared" si="54"/>
        <v>0</v>
      </c>
    </row>
    <row r="288" spans="1:21" x14ac:dyDescent="0.4">
      <c r="A288" t="s">
        <v>314</v>
      </c>
      <c r="B288" t="s">
        <v>22</v>
      </c>
      <c r="C288" t="s">
        <v>730</v>
      </c>
      <c r="J288" t="s">
        <v>314</v>
      </c>
      <c r="K288" s="14">
        <f t="shared" si="52"/>
        <v>0</v>
      </c>
      <c r="L288" s="14">
        <f t="shared" si="53"/>
        <v>1</v>
      </c>
      <c r="M288" s="14">
        <f t="shared" si="44"/>
        <v>0</v>
      </c>
      <c r="N288" s="14">
        <f t="shared" si="45"/>
        <v>0</v>
      </c>
      <c r="O288" s="14">
        <f t="shared" si="46"/>
        <v>0</v>
      </c>
      <c r="P288" s="14">
        <f t="shared" si="47"/>
        <v>0</v>
      </c>
      <c r="Q288" s="14">
        <f t="shared" si="48"/>
        <v>0</v>
      </c>
      <c r="R288" s="14">
        <f t="shared" si="49"/>
        <v>0</v>
      </c>
      <c r="S288" s="14">
        <f t="shared" si="50"/>
        <v>0</v>
      </c>
      <c r="T288" s="14">
        <f t="shared" si="51"/>
        <v>0</v>
      </c>
      <c r="U288" s="14">
        <f t="shared" si="54"/>
        <v>0</v>
      </c>
    </row>
    <row r="289" spans="1:21" x14ac:dyDescent="0.4">
      <c r="A289" t="s">
        <v>315</v>
      </c>
      <c r="B289" t="s">
        <v>18</v>
      </c>
      <c r="C289" t="s">
        <v>730</v>
      </c>
      <c r="J289" t="s">
        <v>315</v>
      </c>
      <c r="K289" s="14">
        <f t="shared" si="52"/>
        <v>0</v>
      </c>
      <c r="L289" s="14">
        <f t="shared" si="53"/>
        <v>0</v>
      </c>
      <c r="M289" s="14">
        <f t="shared" si="44"/>
        <v>0</v>
      </c>
      <c r="N289" s="14">
        <f t="shared" si="45"/>
        <v>0</v>
      </c>
      <c r="O289" s="14">
        <f t="shared" si="46"/>
        <v>0</v>
      </c>
      <c r="P289" s="14">
        <f t="shared" si="47"/>
        <v>0</v>
      </c>
      <c r="Q289" s="14">
        <f t="shared" si="48"/>
        <v>0</v>
      </c>
      <c r="R289" s="14">
        <f t="shared" si="49"/>
        <v>0</v>
      </c>
      <c r="S289" s="14">
        <f t="shared" si="50"/>
        <v>0</v>
      </c>
      <c r="T289" s="14">
        <f t="shared" si="51"/>
        <v>0</v>
      </c>
      <c r="U289" s="14">
        <f t="shared" si="54"/>
        <v>0</v>
      </c>
    </row>
    <row r="290" spans="1:21" x14ac:dyDescent="0.4">
      <c r="A290" t="s">
        <v>316</v>
      </c>
      <c r="B290" t="s">
        <v>20</v>
      </c>
      <c r="C290" t="s">
        <v>730</v>
      </c>
      <c r="J290" t="s">
        <v>316</v>
      </c>
      <c r="K290" s="14">
        <f t="shared" si="52"/>
        <v>1</v>
      </c>
      <c r="L290" s="14">
        <f t="shared" si="53"/>
        <v>0</v>
      </c>
      <c r="M290" s="14">
        <f t="shared" si="44"/>
        <v>0</v>
      </c>
      <c r="N290" s="14">
        <f t="shared" si="45"/>
        <v>0</v>
      </c>
      <c r="O290" s="14">
        <f t="shared" si="46"/>
        <v>0</v>
      </c>
      <c r="P290" s="14">
        <f t="shared" si="47"/>
        <v>0</v>
      </c>
      <c r="Q290" s="14">
        <f t="shared" si="48"/>
        <v>0</v>
      </c>
      <c r="R290" s="14">
        <f t="shared" si="49"/>
        <v>0</v>
      </c>
      <c r="S290" s="14">
        <f t="shared" si="50"/>
        <v>0</v>
      </c>
      <c r="T290" s="14">
        <f t="shared" si="51"/>
        <v>0</v>
      </c>
      <c r="U290" s="14">
        <f t="shared" si="54"/>
        <v>0</v>
      </c>
    </row>
    <row r="291" spans="1:21" x14ac:dyDescent="0.4">
      <c r="A291" t="s">
        <v>317</v>
      </c>
      <c r="B291" t="s">
        <v>20</v>
      </c>
      <c r="C291" t="s">
        <v>730</v>
      </c>
      <c r="J291" t="s">
        <v>317</v>
      </c>
      <c r="K291" s="14">
        <f t="shared" si="52"/>
        <v>1</v>
      </c>
      <c r="L291" s="14">
        <f t="shared" si="53"/>
        <v>0</v>
      </c>
      <c r="M291" s="14">
        <f t="shared" si="44"/>
        <v>0</v>
      </c>
      <c r="N291" s="14">
        <f t="shared" si="45"/>
        <v>0</v>
      </c>
      <c r="O291" s="14">
        <f t="shared" si="46"/>
        <v>0</v>
      </c>
      <c r="P291" s="14">
        <f t="shared" si="47"/>
        <v>0</v>
      </c>
      <c r="Q291" s="14">
        <f t="shared" si="48"/>
        <v>0</v>
      </c>
      <c r="R291" s="14">
        <f t="shared" si="49"/>
        <v>0</v>
      </c>
      <c r="S291" s="14">
        <f t="shared" si="50"/>
        <v>0</v>
      </c>
      <c r="T291" s="14">
        <f t="shared" si="51"/>
        <v>0</v>
      </c>
      <c r="U291" s="14">
        <f t="shared" si="54"/>
        <v>0</v>
      </c>
    </row>
    <row r="292" spans="1:21" x14ac:dyDescent="0.4">
      <c r="A292" t="s">
        <v>318</v>
      </c>
      <c r="B292" t="s">
        <v>28</v>
      </c>
      <c r="C292" t="s">
        <v>730</v>
      </c>
      <c r="J292" t="s">
        <v>318</v>
      </c>
      <c r="K292" s="14">
        <f t="shared" si="52"/>
        <v>0</v>
      </c>
      <c r="L292" s="14">
        <f t="shared" si="53"/>
        <v>0</v>
      </c>
      <c r="M292" s="14">
        <f t="shared" si="44"/>
        <v>0</v>
      </c>
      <c r="N292" s="14">
        <f t="shared" si="45"/>
        <v>0</v>
      </c>
      <c r="O292" s="14">
        <f t="shared" si="46"/>
        <v>1</v>
      </c>
      <c r="P292" s="14">
        <f t="shared" si="47"/>
        <v>0</v>
      </c>
      <c r="Q292" s="14">
        <f t="shared" si="48"/>
        <v>0</v>
      </c>
      <c r="R292" s="14">
        <f t="shared" si="49"/>
        <v>0</v>
      </c>
      <c r="S292" s="14">
        <f t="shared" si="50"/>
        <v>0</v>
      </c>
      <c r="T292" s="14">
        <f t="shared" si="51"/>
        <v>0</v>
      </c>
      <c r="U292" s="14">
        <f t="shared" si="54"/>
        <v>0</v>
      </c>
    </row>
    <row r="293" spans="1:21" x14ac:dyDescent="0.4">
      <c r="A293" t="s">
        <v>319</v>
      </c>
      <c r="B293" t="s">
        <v>22</v>
      </c>
      <c r="C293" t="s">
        <v>730</v>
      </c>
      <c r="J293" t="s">
        <v>319</v>
      </c>
      <c r="K293" s="14">
        <f t="shared" si="52"/>
        <v>0</v>
      </c>
      <c r="L293" s="14">
        <f t="shared" si="53"/>
        <v>1</v>
      </c>
      <c r="M293" s="14">
        <f t="shared" si="44"/>
        <v>0</v>
      </c>
      <c r="N293" s="14">
        <f t="shared" si="45"/>
        <v>0</v>
      </c>
      <c r="O293" s="14">
        <f t="shared" si="46"/>
        <v>0</v>
      </c>
      <c r="P293" s="14">
        <f t="shared" si="47"/>
        <v>0</v>
      </c>
      <c r="Q293" s="14">
        <f t="shared" si="48"/>
        <v>0</v>
      </c>
      <c r="R293" s="14">
        <f t="shared" si="49"/>
        <v>0</v>
      </c>
      <c r="S293" s="14">
        <f t="shared" si="50"/>
        <v>0</v>
      </c>
      <c r="T293" s="14">
        <f t="shared" si="51"/>
        <v>0</v>
      </c>
      <c r="U293" s="14">
        <f t="shared" si="54"/>
        <v>0</v>
      </c>
    </row>
    <row r="294" spans="1:21" x14ac:dyDescent="0.4">
      <c r="A294" t="s">
        <v>320</v>
      </c>
      <c r="B294" t="s">
        <v>20</v>
      </c>
      <c r="C294" t="s">
        <v>730</v>
      </c>
      <c r="J294" t="s">
        <v>320</v>
      </c>
      <c r="K294" s="14">
        <f t="shared" si="52"/>
        <v>1</v>
      </c>
      <c r="L294" s="14">
        <f t="shared" si="53"/>
        <v>0</v>
      </c>
      <c r="M294" s="14">
        <f t="shared" si="44"/>
        <v>0</v>
      </c>
      <c r="N294" s="14">
        <f t="shared" si="45"/>
        <v>0</v>
      </c>
      <c r="O294" s="14">
        <f t="shared" si="46"/>
        <v>0</v>
      </c>
      <c r="P294" s="14">
        <f t="shared" si="47"/>
        <v>0</v>
      </c>
      <c r="Q294" s="14">
        <f t="shared" si="48"/>
        <v>0</v>
      </c>
      <c r="R294" s="14">
        <f t="shared" si="49"/>
        <v>0</v>
      </c>
      <c r="S294" s="14">
        <f t="shared" si="50"/>
        <v>0</v>
      </c>
      <c r="T294" s="14">
        <f t="shared" si="51"/>
        <v>0</v>
      </c>
      <c r="U294" s="14">
        <f t="shared" si="54"/>
        <v>0</v>
      </c>
    </row>
    <row r="295" spans="1:21" x14ac:dyDescent="0.4">
      <c r="A295" t="s">
        <v>321</v>
      </c>
      <c r="B295" t="s">
        <v>20</v>
      </c>
      <c r="C295" t="s">
        <v>736</v>
      </c>
      <c r="J295" t="s">
        <v>321</v>
      </c>
      <c r="K295" s="14">
        <f t="shared" si="52"/>
        <v>1</v>
      </c>
      <c r="L295" s="14">
        <f t="shared" si="53"/>
        <v>0</v>
      </c>
      <c r="M295" s="14">
        <f t="shared" si="44"/>
        <v>0</v>
      </c>
      <c r="N295" s="14">
        <f t="shared" si="45"/>
        <v>0</v>
      </c>
      <c r="O295" s="14">
        <f t="shared" si="46"/>
        <v>0</v>
      </c>
      <c r="P295" s="14">
        <f t="shared" si="47"/>
        <v>0</v>
      </c>
      <c r="Q295" s="14">
        <f t="shared" si="48"/>
        <v>0</v>
      </c>
      <c r="R295" s="14">
        <f t="shared" si="49"/>
        <v>0</v>
      </c>
      <c r="S295" s="14">
        <f t="shared" si="50"/>
        <v>0</v>
      </c>
      <c r="T295" s="14">
        <f t="shared" si="51"/>
        <v>0</v>
      </c>
      <c r="U295" s="14">
        <f t="shared" si="54"/>
        <v>1</v>
      </c>
    </row>
    <row r="296" spans="1:21" x14ac:dyDescent="0.4">
      <c r="A296" t="s">
        <v>322</v>
      </c>
      <c r="B296" t="s">
        <v>32</v>
      </c>
      <c r="C296" t="s">
        <v>730</v>
      </c>
      <c r="J296" t="s">
        <v>322</v>
      </c>
      <c r="K296" s="14">
        <f t="shared" si="52"/>
        <v>0</v>
      </c>
      <c r="L296" s="14">
        <f t="shared" si="53"/>
        <v>0</v>
      </c>
      <c r="M296" s="14">
        <f t="shared" si="44"/>
        <v>0</v>
      </c>
      <c r="N296" s="14">
        <f t="shared" si="45"/>
        <v>0</v>
      </c>
      <c r="O296" s="14">
        <f t="shared" si="46"/>
        <v>0</v>
      </c>
      <c r="P296" s="14">
        <f t="shared" si="47"/>
        <v>0</v>
      </c>
      <c r="Q296" s="14">
        <f t="shared" si="48"/>
        <v>1</v>
      </c>
      <c r="R296" s="14">
        <f t="shared" si="49"/>
        <v>0</v>
      </c>
      <c r="S296" s="14">
        <f t="shared" si="50"/>
        <v>0</v>
      </c>
      <c r="T296" s="14">
        <f t="shared" si="51"/>
        <v>0</v>
      </c>
      <c r="U296" s="14">
        <f t="shared" si="54"/>
        <v>0</v>
      </c>
    </row>
    <row r="297" spans="1:21" x14ac:dyDescent="0.4">
      <c r="A297" t="s">
        <v>323</v>
      </c>
      <c r="B297" t="s">
        <v>28</v>
      </c>
      <c r="C297" t="s">
        <v>730</v>
      </c>
      <c r="J297" t="s">
        <v>323</v>
      </c>
      <c r="K297" s="14">
        <f t="shared" si="52"/>
        <v>0</v>
      </c>
      <c r="L297" s="14">
        <f t="shared" si="53"/>
        <v>0</v>
      </c>
      <c r="M297" s="14">
        <f t="shared" si="44"/>
        <v>0</v>
      </c>
      <c r="N297" s="14">
        <f t="shared" si="45"/>
        <v>0</v>
      </c>
      <c r="O297" s="14">
        <f t="shared" si="46"/>
        <v>1</v>
      </c>
      <c r="P297" s="14">
        <f t="shared" si="47"/>
        <v>0</v>
      </c>
      <c r="Q297" s="14">
        <f t="shared" si="48"/>
        <v>0</v>
      </c>
      <c r="R297" s="14">
        <f t="shared" si="49"/>
        <v>0</v>
      </c>
      <c r="S297" s="14">
        <f t="shared" si="50"/>
        <v>0</v>
      </c>
      <c r="T297" s="14">
        <f t="shared" si="51"/>
        <v>0</v>
      </c>
      <c r="U297" s="14">
        <f t="shared" si="54"/>
        <v>0</v>
      </c>
    </row>
    <row r="298" spans="1:21" x14ac:dyDescent="0.4">
      <c r="A298" t="s">
        <v>324</v>
      </c>
      <c r="B298" t="s">
        <v>18</v>
      </c>
      <c r="C298" t="s">
        <v>736</v>
      </c>
      <c r="J298" t="s">
        <v>324</v>
      </c>
      <c r="K298" s="14">
        <f t="shared" si="52"/>
        <v>0</v>
      </c>
      <c r="L298" s="14">
        <f t="shared" si="53"/>
        <v>0</v>
      </c>
      <c r="M298" s="14">
        <f t="shared" si="44"/>
        <v>0</v>
      </c>
      <c r="N298" s="14">
        <f t="shared" si="45"/>
        <v>0</v>
      </c>
      <c r="O298" s="14">
        <f t="shared" si="46"/>
        <v>0</v>
      </c>
      <c r="P298" s="14">
        <f t="shared" si="47"/>
        <v>0</v>
      </c>
      <c r="Q298" s="14">
        <f t="shared" si="48"/>
        <v>0</v>
      </c>
      <c r="R298" s="14">
        <f t="shared" si="49"/>
        <v>0</v>
      </c>
      <c r="S298" s="14">
        <f t="shared" si="50"/>
        <v>0</v>
      </c>
      <c r="T298" s="14">
        <f t="shared" si="51"/>
        <v>0</v>
      </c>
      <c r="U298" s="14">
        <f t="shared" si="54"/>
        <v>1</v>
      </c>
    </row>
    <row r="299" spans="1:21" x14ac:dyDescent="0.4">
      <c r="A299" t="s">
        <v>325</v>
      </c>
      <c r="B299" t="s">
        <v>32</v>
      </c>
      <c r="C299" t="s">
        <v>730</v>
      </c>
      <c r="J299" t="s">
        <v>325</v>
      </c>
      <c r="K299" s="14">
        <f t="shared" si="52"/>
        <v>0</v>
      </c>
      <c r="L299" s="14">
        <f t="shared" si="53"/>
        <v>0</v>
      </c>
      <c r="M299" s="14">
        <f t="shared" si="44"/>
        <v>0</v>
      </c>
      <c r="N299" s="14">
        <f t="shared" si="45"/>
        <v>0</v>
      </c>
      <c r="O299" s="14">
        <f t="shared" si="46"/>
        <v>0</v>
      </c>
      <c r="P299" s="14">
        <f t="shared" si="47"/>
        <v>0</v>
      </c>
      <c r="Q299" s="14">
        <f t="shared" si="48"/>
        <v>1</v>
      </c>
      <c r="R299" s="14">
        <f t="shared" si="49"/>
        <v>0</v>
      </c>
      <c r="S299" s="14">
        <f t="shared" si="50"/>
        <v>0</v>
      </c>
      <c r="T299" s="14">
        <f t="shared" si="51"/>
        <v>0</v>
      </c>
      <c r="U299" s="14">
        <f t="shared" si="54"/>
        <v>0</v>
      </c>
    </row>
    <row r="300" spans="1:21" x14ac:dyDescent="0.4">
      <c r="A300" t="s">
        <v>326</v>
      </c>
      <c r="B300" t="s">
        <v>24</v>
      </c>
      <c r="C300" t="s">
        <v>730</v>
      </c>
      <c r="J300" t="s">
        <v>326</v>
      </c>
      <c r="K300" s="14">
        <f t="shared" si="52"/>
        <v>0</v>
      </c>
      <c r="L300" s="14">
        <f t="shared" si="53"/>
        <v>0</v>
      </c>
      <c r="M300" s="14">
        <f t="shared" si="44"/>
        <v>1</v>
      </c>
      <c r="N300" s="14">
        <f t="shared" si="45"/>
        <v>0</v>
      </c>
      <c r="O300" s="14">
        <f t="shared" si="46"/>
        <v>0</v>
      </c>
      <c r="P300" s="14">
        <f t="shared" si="47"/>
        <v>0</v>
      </c>
      <c r="Q300" s="14">
        <f t="shared" si="48"/>
        <v>0</v>
      </c>
      <c r="R300" s="14">
        <f t="shared" si="49"/>
        <v>0</v>
      </c>
      <c r="S300" s="14">
        <f t="shared" si="50"/>
        <v>0</v>
      </c>
      <c r="T300" s="14">
        <f t="shared" si="51"/>
        <v>0</v>
      </c>
      <c r="U300" s="14">
        <f t="shared" si="54"/>
        <v>0</v>
      </c>
    </row>
    <row r="301" spans="1:21" x14ac:dyDescent="0.4">
      <c r="A301" t="s">
        <v>327</v>
      </c>
      <c r="B301" t="s">
        <v>28</v>
      </c>
      <c r="C301" t="s">
        <v>730</v>
      </c>
      <c r="J301" t="s">
        <v>327</v>
      </c>
      <c r="K301" s="14">
        <f t="shared" si="52"/>
        <v>0</v>
      </c>
      <c r="L301" s="14">
        <f t="shared" si="53"/>
        <v>0</v>
      </c>
      <c r="M301" s="14">
        <f t="shared" si="44"/>
        <v>0</v>
      </c>
      <c r="N301" s="14">
        <f t="shared" si="45"/>
        <v>0</v>
      </c>
      <c r="O301" s="14">
        <f t="shared" si="46"/>
        <v>1</v>
      </c>
      <c r="P301" s="14">
        <f t="shared" si="47"/>
        <v>0</v>
      </c>
      <c r="Q301" s="14">
        <f t="shared" si="48"/>
        <v>0</v>
      </c>
      <c r="R301" s="14">
        <f t="shared" si="49"/>
        <v>0</v>
      </c>
      <c r="S301" s="14">
        <f t="shared" si="50"/>
        <v>0</v>
      </c>
      <c r="T301" s="14">
        <f t="shared" si="51"/>
        <v>0</v>
      </c>
      <c r="U301" s="14">
        <f t="shared" si="54"/>
        <v>0</v>
      </c>
    </row>
    <row r="302" spans="1:21" x14ac:dyDescent="0.4">
      <c r="A302" t="s">
        <v>328</v>
      </c>
      <c r="B302" t="s">
        <v>22</v>
      </c>
      <c r="C302" t="s">
        <v>730</v>
      </c>
      <c r="J302" t="s">
        <v>328</v>
      </c>
      <c r="K302" s="14">
        <f t="shared" si="52"/>
        <v>0</v>
      </c>
      <c r="L302" s="14">
        <f t="shared" si="53"/>
        <v>1</v>
      </c>
      <c r="M302" s="14">
        <f t="shared" si="44"/>
        <v>0</v>
      </c>
      <c r="N302" s="14">
        <f t="shared" si="45"/>
        <v>0</v>
      </c>
      <c r="O302" s="14">
        <f t="shared" si="46"/>
        <v>0</v>
      </c>
      <c r="P302" s="14">
        <f t="shared" si="47"/>
        <v>0</v>
      </c>
      <c r="Q302" s="14">
        <f t="shared" si="48"/>
        <v>0</v>
      </c>
      <c r="R302" s="14">
        <f t="shared" si="49"/>
        <v>0</v>
      </c>
      <c r="S302" s="14">
        <f t="shared" si="50"/>
        <v>0</v>
      </c>
      <c r="T302" s="14">
        <f t="shared" si="51"/>
        <v>0</v>
      </c>
      <c r="U302" s="14">
        <f t="shared" si="54"/>
        <v>0</v>
      </c>
    </row>
    <row r="303" spans="1:21" x14ac:dyDescent="0.4">
      <c r="A303" t="s">
        <v>329</v>
      </c>
      <c r="B303" t="s">
        <v>18</v>
      </c>
      <c r="C303" t="s">
        <v>730</v>
      </c>
      <c r="J303" t="s">
        <v>329</v>
      </c>
      <c r="K303" s="14">
        <f t="shared" si="52"/>
        <v>0</v>
      </c>
      <c r="L303" s="14">
        <f t="shared" si="53"/>
        <v>0</v>
      </c>
      <c r="M303" s="14">
        <f t="shared" si="44"/>
        <v>0</v>
      </c>
      <c r="N303" s="14">
        <f t="shared" si="45"/>
        <v>0</v>
      </c>
      <c r="O303" s="14">
        <f t="shared" si="46"/>
        <v>0</v>
      </c>
      <c r="P303" s="14">
        <f t="shared" si="47"/>
        <v>0</v>
      </c>
      <c r="Q303" s="14">
        <f t="shared" si="48"/>
        <v>0</v>
      </c>
      <c r="R303" s="14">
        <f t="shared" si="49"/>
        <v>0</v>
      </c>
      <c r="S303" s="14">
        <f t="shared" si="50"/>
        <v>0</v>
      </c>
      <c r="T303" s="14">
        <f t="shared" si="51"/>
        <v>0</v>
      </c>
      <c r="U303" s="14">
        <f t="shared" si="54"/>
        <v>0</v>
      </c>
    </row>
    <row r="304" spans="1:21" x14ac:dyDescent="0.4">
      <c r="A304" t="s">
        <v>330</v>
      </c>
      <c r="B304" t="s">
        <v>18</v>
      </c>
      <c r="C304" t="s">
        <v>730</v>
      </c>
      <c r="J304" t="s">
        <v>330</v>
      </c>
      <c r="K304" s="14">
        <f t="shared" si="52"/>
        <v>0</v>
      </c>
      <c r="L304" s="14">
        <f t="shared" si="53"/>
        <v>0</v>
      </c>
      <c r="M304" s="14">
        <f t="shared" si="44"/>
        <v>0</v>
      </c>
      <c r="N304" s="14">
        <f t="shared" si="45"/>
        <v>0</v>
      </c>
      <c r="O304" s="14">
        <f t="shared" si="46"/>
        <v>0</v>
      </c>
      <c r="P304" s="14">
        <f t="shared" si="47"/>
        <v>0</v>
      </c>
      <c r="Q304" s="14">
        <f t="shared" si="48"/>
        <v>0</v>
      </c>
      <c r="R304" s="14">
        <f t="shared" si="49"/>
        <v>0</v>
      </c>
      <c r="S304" s="14">
        <f t="shared" si="50"/>
        <v>0</v>
      </c>
      <c r="T304" s="14">
        <f t="shared" si="51"/>
        <v>0</v>
      </c>
      <c r="U304" s="14">
        <f t="shared" si="54"/>
        <v>0</v>
      </c>
    </row>
    <row r="305" spans="1:21" x14ac:dyDescent="0.4">
      <c r="A305" t="s">
        <v>331</v>
      </c>
      <c r="B305" t="s">
        <v>20</v>
      </c>
      <c r="C305" t="s">
        <v>736</v>
      </c>
      <c r="J305" t="s">
        <v>331</v>
      </c>
      <c r="K305" s="14">
        <f t="shared" si="52"/>
        <v>1</v>
      </c>
      <c r="L305" s="14">
        <f t="shared" si="53"/>
        <v>0</v>
      </c>
      <c r="M305" s="14">
        <f t="shared" si="44"/>
        <v>0</v>
      </c>
      <c r="N305" s="14">
        <f t="shared" si="45"/>
        <v>0</v>
      </c>
      <c r="O305" s="14">
        <f t="shared" si="46"/>
        <v>0</v>
      </c>
      <c r="P305" s="14">
        <f t="shared" si="47"/>
        <v>0</v>
      </c>
      <c r="Q305" s="14">
        <f t="shared" si="48"/>
        <v>0</v>
      </c>
      <c r="R305" s="14">
        <f t="shared" si="49"/>
        <v>0</v>
      </c>
      <c r="S305" s="14">
        <f t="shared" si="50"/>
        <v>0</v>
      </c>
      <c r="T305" s="14">
        <f t="shared" si="51"/>
        <v>0</v>
      </c>
      <c r="U305" s="14">
        <f t="shared" si="54"/>
        <v>1</v>
      </c>
    </row>
    <row r="306" spans="1:21" x14ac:dyDescent="0.4">
      <c r="A306" t="s">
        <v>332</v>
      </c>
      <c r="B306" t="s">
        <v>24</v>
      </c>
      <c r="C306" t="s">
        <v>736</v>
      </c>
      <c r="J306" t="s">
        <v>332</v>
      </c>
      <c r="K306" s="14">
        <f t="shared" si="52"/>
        <v>0</v>
      </c>
      <c r="L306" s="14">
        <f t="shared" si="53"/>
        <v>0</v>
      </c>
      <c r="M306" s="14">
        <f t="shared" si="44"/>
        <v>1</v>
      </c>
      <c r="N306" s="14">
        <f t="shared" si="45"/>
        <v>0</v>
      </c>
      <c r="O306" s="14">
        <f t="shared" si="46"/>
        <v>0</v>
      </c>
      <c r="P306" s="14">
        <f t="shared" si="47"/>
        <v>0</v>
      </c>
      <c r="Q306" s="14">
        <f t="shared" si="48"/>
        <v>0</v>
      </c>
      <c r="R306" s="14">
        <f t="shared" si="49"/>
        <v>0</v>
      </c>
      <c r="S306" s="14">
        <f t="shared" si="50"/>
        <v>0</v>
      </c>
      <c r="T306" s="14">
        <f t="shared" si="51"/>
        <v>0</v>
      </c>
      <c r="U306" s="14">
        <f t="shared" si="54"/>
        <v>1</v>
      </c>
    </row>
    <row r="307" spans="1:21" x14ac:dyDescent="0.4">
      <c r="A307" t="s">
        <v>333</v>
      </c>
      <c r="B307" t="s">
        <v>28</v>
      </c>
      <c r="C307" t="s">
        <v>730</v>
      </c>
      <c r="J307" t="s">
        <v>333</v>
      </c>
      <c r="K307" s="14">
        <f t="shared" si="52"/>
        <v>0</v>
      </c>
      <c r="L307" s="14">
        <f t="shared" si="53"/>
        <v>0</v>
      </c>
      <c r="M307" s="14">
        <f t="shared" si="44"/>
        <v>0</v>
      </c>
      <c r="N307" s="14">
        <f t="shared" si="45"/>
        <v>0</v>
      </c>
      <c r="O307" s="14">
        <f t="shared" si="46"/>
        <v>1</v>
      </c>
      <c r="P307" s="14">
        <f t="shared" si="47"/>
        <v>0</v>
      </c>
      <c r="Q307" s="14">
        <f t="shared" si="48"/>
        <v>0</v>
      </c>
      <c r="R307" s="14">
        <f t="shared" si="49"/>
        <v>0</v>
      </c>
      <c r="S307" s="14">
        <f t="shared" si="50"/>
        <v>0</v>
      </c>
      <c r="T307" s="14">
        <f t="shared" si="51"/>
        <v>0</v>
      </c>
      <c r="U307" s="14">
        <f t="shared" si="54"/>
        <v>0</v>
      </c>
    </row>
    <row r="308" spans="1:21" x14ac:dyDescent="0.4">
      <c r="A308" t="s">
        <v>334</v>
      </c>
      <c r="B308" t="s">
        <v>22</v>
      </c>
      <c r="C308" t="s">
        <v>730</v>
      </c>
      <c r="J308" t="s">
        <v>334</v>
      </c>
      <c r="K308" s="14">
        <f t="shared" si="52"/>
        <v>0</v>
      </c>
      <c r="L308" s="14">
        <f t="shared" si="53"/>
        <v>1</v>
      </c>
      <c r="M308" s="14">
        <f t="shared" si="44"/>
        <v>0</v>
      </c>
      <c r="N308" s="14">
        <f t="shared" si="45"/>
        <v>0</v>
      </c>
      <c r="O308" s="14">
        <f t="shared" si="46"/>
        <v>0</v>
      </c>
      <c r="P308" s="14">
        <f t="shared" si="47"/>
        <v>0</v>
      </c>
      <c r="Q308" s="14">
        <f t="shared" si="48"/>
        <v>0</v>
      </c>
      <c r="R308" s="14">
        <f t="shared" si="49"/>
        <v>0</v>
      </c>
      <c r="S308" s="14">
        <f t="shared" si="50"/>
        <v>0</v>
      </c>
      <c r="T308" s="14">
        <f t="shared" si="51"/>
        <v>0</v>
      </c>
      <c r="U308" s="14">
        <f t="shared" si="54"/>
        <v>0</v>
      </c>
    </row>
    <row r="309" spans="1:21" x14ac:dyDescent="0.4">
      <c r="A309" t="s">
        <v>335</v>
      </c>
      <c r="B309" t="s">
        <v>18</v>
      </c>
      <c r="C309" t="s">
        <v>736</v>
      </c>
      <c r="J309" t="s">
        <v>335</v>
      </c>
      <c r="K309" s="14">
        <f t="shared" si="52"/>
        <v>0</v>
      </c>
      <c r="L309" s="14">
        <f t="shared" si="53"/>
        <v>0</v>
      </c>
      <c r="M309" s="14">
        <f t="shared" si="44"/>
        <v>0</v>
      </c>
      <c r="N309" s="14">
        <f t="shared" si="45"/>
        <v>0</v>
      </c>
      <c r="O309" s="14">
        <f t="shared" si="46"/>
        <v>0</v>
      </c>
      <c r="P309" s="14">
        <f t="shared" si="47"/>
        <v>0</v>
      </c>
      <c r="Q309" s="14">
        <f t="shared" si="48"/>
        <v>0</v>
      </c>
      <c r="R309" s="14">
        <f t="shared" si="49"/>
        <v>0</v>
      </c>
      <c r="S309" s="14">
        <f t="shared" si="50"/>
        <v>0</v>
      </c>
      <c r="T309" s="14">
        <f t="shared" si="51"/>
        <v>0</v>
      </c>
      <c r="U309" s="14">
        <f t="shared" si="54"/>
        <v>1</v>
      </c>
    </row>
    <row r="310" spans="1:21" x14ac:dyDescent="0.4">
      <c r="A310" t="s">
        <v>336</v>
      </c>
      <c r="B310" t="s">
        <v>20</v>
      </c>
      <c r="C310" t="s">
        <v>730</v>
      </c>
      <c r="J310" t="s">
        <v>336</v>
      </c>
      <c r="K310" s="14">
        <f t="shared" si="52"/>
        <v>1</v>
      </c>
      <c r="L310" s="14">
        <f t="shared" si="53"/>
        <v>0</v>
      </c>
      <c r="M310" s="14">
        <f t="shared" si="44"/>
        <v>0</v>
      </c>
      <c r="N310" s="14">
        <f t="shared" si="45"/>
        <v>0</v>
      </c>
      <c r="O310" s="14">
        <f t="shared" si="46"/>
        <v>0</v>
      </c>
      <c r="P310" s="14">
        <f t="shared" si="47"/>
        <v>0</v>
      </c>
      <c r="Q310" s="14">
        <f t="shared" si="48"/>
        <v>0</v>
      </c>
      <c r="R310" s="14">
        <f t="shared" si="49"/>
        <v>0</v>
      </c>
      <c r="S310" s="14">
        <f t="shared" si="50"/>
        <v>0</v>
      </c>
      <c r="T310" s="14">
        <f t="shared" si="51"/>
        <v>0</v>
      </c>
      <c r="U310" s="14">
        <f t="shared" si="54"/>
        <v>0</v>
      </c>
    </row>
    <row r="311" spans="1:21" x14ac:dyDescent="0.4">
      <c r="A311" t="s">
        <v>337</v>
      </c>
      <c r="B311" t="s">
        <v>20</v>
      </c>
      <c r="C311" t="s">
        <v>730</v>
      </c>
      <c r="J311" t="s">
        <v>337</v>
      </c>
      <c r="K311" s="14">
        <f t="shared" si="52"/>
        <v>1</v>
      </c>
      <c r="L311" s="14">
        <f t="shared" si="53"/>
        <v>0</v>
      </c>
      <c r="M311" s="14">
        <f t="shared" si="44"/>
        <v>0</v>
      </c>
      <c r="N311" s="14">
        <f t="shared" si="45"/>
        <v>0</v>
      </c>
      <c r="O311" s="14">
        <f t="shared" si="46"/>
        <v>0</v>
      </c>
      <c r="P311" s="14">
        <f t="shared" si="47"/>
        <v>0</v>
      </c>
      <c r="Q311" s="14">
        <f t="shared" si="48"/>
        <v>0</v>
      </c>
      <c r="R311" s="14">
        <f t="shared" si="49"/>
        <v>0</v>
      </c>
      <c r="S311" s="14">
        <f t="shared" si="50"/>
        <v>0</v>
      </c>
      <c r="T311" s="14">
        <f t="shared" si="51"/>
        <v>0</v>
      </c>
      <c r="U311" s="14">
        <f t="shared" si="54"/>
        <v>0</v>
      </c>
    </row>
    <row r="312" spans="1:21" x14ac:dyDescent="0.4">
      <c r="A312" t="s">
        <v>338</v>
      </c>
      <c r="B312" t="s">
        <v>24</v>
      </c>
      <c r="C312" t="s">
        <v>736</v>
      </c>
      <c r="J312" t="s">
        <v>338</v>
      </c>
      <c r="K312" s="14">
        <f t="shared" si="52"/>
        <v>0</v>
      </c>
      <c r="L312" s="14">
        <f t="shared" si="53"/>
        <v>0</v>
      </c>
      <c r="M312" s="14">
        <f t="shared" si="44"/>
        <v>1</v>
      </c>
      <c r="N312" s="14">
        <f t="shared" si="45"/>
        <v>0</v>
      </c>
      <c r="O312" s="14">
        <f t="shared" si="46"/>
        <v>0</v>
      </c>
      <c r="P312" s="14">
        <f t="shared" si="47"/>
        <v>0</v>
      </c>
      <c r="Q312" s="14">
        <f t="shared" si="48"/>
        <v>0</v>
      </c>
      <c r="R312" s="14">
        <f t="shared" si="49"/>
        <v>0</v>
      </c>
      <c r="S312" s="14">
        <f t="shared" si="50"/>
        <v>0</v>
      </c>
      <c r="T312" s="14">
        <f t="shared" si="51"/>
        <v>0</v>
      </c>
      <c r="U312" s="14">
        <f t="shared" si="54"/>
        <v>1</v>
      </c>
    </row>
    <row r="313" spans="1:21" x14ac:dyDescent="0.4">
      <c r="A313" t="s">
        <v>339</v>
      </c>
      <c r="B313" t="s">
        <v>28</v>
      </c>
      <c r="C313" t="s">
        <v>730</v>
      </c>
      <c r="J313" t="s">
        <v>339</v>
      </c>
      <c r="K313" s="14">
        <f t="shared" si="52"/>
        <v>0</v>
      </c>
      <c r="L313" s="14">
        <f t="shared" si="53"/>
        <v>0</v>
      </c>
      <c r="M313" s="14">
        <f t="shared" si="44"/>
        <v>0</v>
      </c>
      <c r="N313" s="14">
        <f t="shared" si="45"/>
        <v>0</v>
      </c>
      <c r="O313" s="14">
        <f t="shared" si="46"/>
        <v>1</v>
      </c>
      <c r="P313" s="14">
        <f t="shared" si="47"/>
        <v>0</v>
      </c>
      <c r="Q313" s="14">
        <f t="shared" si="48"/>
        <v>0</v>
      </c>
      <c r="R313" s="14">
        <f t="shared" si="49"/>
        <v>0</v>
      </c>
      <c r="S313" s="14">
        <f t="shared" si="50"/>
        <v>0</v>
      </c>
      <c r="T313" s="14">
        <f t="shared" si="51"/>
        <v>0</v>
      </c>
      <c r="U313" s="14">
        <f t="shared" si="54"/>
        <v>0</v>
      </c>
    </row>
    <row r="314" spans="1:21" x14ac:dyDescent="0.4">
      <c r="A314" t="s">
        <v>340</v>
      </c>
      <c r="B314" t="s">
        <v>22</v>
      </c>
      <c r="C314" t="s">
        <v>730</v>
      </c>
      <c r="J314" t="s">
        <v>340</v>
      </c>
      <c r="K314" s="14">
        <f t="shared" si="52"/>
        <v>0</v>
      </c>
      <c r="L314" s="14">
        <f t="shared" si="53"/>
        <v>1</v>
      </c>
      <c r="M314" s="14">
        <f t="shared" si="44"/>
        <v>0</v>
      </c>
      <c r="N314" s="14">
        <f t="shared" si="45"/>
        <v>0</v>
      </c>
      <c r="O314" s="14">
        <f t="shared" si="46"/>
        <v>0</v>
      </c>
      <c r="P314" s="14">
        <f t="shared" si="47"/>
        <v>0</v>
      </c>
      <c r="Q314" s="14">
        <f t="shared" si="48"/>
        <v>0</v>
      </c>
      <c r="R314" s="14">
        <f t="shared" si="49"/>
        <v>0</v>
      </c>
      <c r="S314" s="14">
        <f t="shared" si="50"/>
        <v>0</v>
      </c>
      <c r="T314" s="14">
        <f t="shared" si="51"/>
        <v>0</v>
      </c>
      <c r="U314" s="14">
        <f t="shared" si="54"/>
        <v>0</v>
      </c>
    </row>
    <row r="315" spans="1:21" x14ac:dyDescent="0.4">
      <c r="A315" t="s">
        <v>341</v>
      </c>
      <c r="B315" t="s">
        <v>20</v>
      </c>
      <c r="C315" t="s">
        <v>730</v>
      </c>
      <c r="J315" t="s">
        <v>341</v>
      </c>
      <c r="K315" s="14">
        <f t="shared" si="52"/>
        <v>1</v>
      </c>
      <c r="L315" s="14">
        <f t="shared" si="53"/>
        <v>0</v>
      </c>
      <c r="M315" s="14">
        <f t="shared" si="44"/>
        <v>0</v>
      </c>
      <c r="N315" s="14">
        <f t="shared" si="45"/>
        <v>0</v>
      </c>
      <c r="O315" s="14">
        <f t="shared" si="46"/>
        <v>0</v>
      </c>
      <c r="P315" s="14">
        <f t="shared" si="47"/>
        <v>0</v>
      </c>
      <c r="Q315" s="14">
        <f t="shared" si="48"/>
        <v>0</v>
      </c>
      <c r="R315" s="14">
        <f t="shared" si="49"/>
        <v>0</v>
      </c>
      <c r="S315" s="14">
        <f t="shared" si="50"/>
        <v>0</v>
      </c>
      <c r="T315" s="14">
        <f t="shared" si="51"/>
        <v>0</v>
      </c>
      <c r="U315" s="14">
        <f t="shared" si="54"/>
        <v>0</v>
      </c>
    </row>
    <row r="316" spans="1:21" x14ac:dyDescent="0.4">
      <c r="A316" t="s">
        <v>342</v>
      </c>
      <c r="B316" t="s">
        <v>22</v>
      </c>
      <c r="C316" t="s">
        <v>730</v>
      </c>
      <c r="J316" t="s">
        <v>342</v>
      </c>
      <c r="K316" s="14">
        <f t="shared" si="52"/>
        <v>0</v>
      </c>
      <c r="L316" s="14">
        <f t="shared" si="53"/>
        <v>1</v>
      </c>
      <c r="M316" s="14">
        <f t="shared" si="44"/>
        <v>0</v>
      </c>
      <c r="N316" s="14">
        <f t="shared" si="45"/>
        <v>0</v>
      </c>
      <c r="O316" s="14">
        <f t="shared" si="46"/>
        <v>0</v>
      </c>
      <c r="P316" s="14">
        <f t="shared" si="47"/>
        <v>0</v>
      </c>
      <c r="Q316" s="14">
        <f t="shared" si="48"/>
        <v>0</v>
      </c>
      <c r="R316" s="14">
        <f t="shared" si="49"/>
        <v>0</v>
      </c>
      <c r="S316" s="14">
        <f t="shared" si="50"/>
        <v>0</v>
      </c>
      <c r="T316" s="14">
        <f t="shared" si="51"/>
        <v>0</v>
      </c>
      <c r="U316" s="14">
        <f t="shared" si="54"/>
        <v>0</v>
      </c>
    </row>
    <row r="317" spans="1:21" x14ac:dyDescent="0.4">
      <c r="A317" t="s">
        <v>343</v>
      </c>
      <c r="B317" t="s">
        <v>20</v>
      </c>
      <c r="C317" t="s">
        <v>730</v>
      </c>
      <c r="J317" t="s">
        <v>343</v>
      </c>
      <c r="K317" s="14">
        <f t="shared" si="52"/>
        <v>1</v>
      </c>
      <c r="L317" s="14">
        <f t="shared" si="53"/>
        <v>0</v>
      </c>
      <c r="M317" s="14">
        <f t="shared" si="44"/>
        <v>0</v>
      </c>
      <c r="N317" s="14">
        <f t="shared" si="45"/>
        <v>0</v>
      </c>
      <c r="O317" s="14">
        <f t="shared" si="46"/>
        <v>0</v>
      </c>
      <c r="P317" s="14">
        <f t="shared" si="47"/>
        <v>0</v>
      </c>
      <c r="Q317" s="14">
        <f t="shared" si="48"/>
        <v>0</v>
      </c>
      <c r="R317" s="14">
        <f t="shared" si="49"/>
        <v>0</v>
      </c>
      <c r="S317" s="14">
        <f t="shared" si="50"/>
        <v>0</v>
      </c>
      <c r="T317" s="14">
        <f t="shared" si="51"/>
        <v>0</v>
      </c>
      <c r="U317" s="14">
        <f t="shared" si="54"/>
        <v>0</v>
      </c>
    </row>
    <row r="318" spans="1:21" x14ac:dyDescent="0.4">
      <c r="A318" t="s">
        <v>344</v>
      </c>
      <c r="B318" t="s">
        <v>20</v>
      </c>
      <c r="C318" t="s">
        <v>736</v>
      </c>
      <c r="J318" t="s">
        <v>344</v>
      </c>
      <c r="K318" s="14">
        <f t="shared" si="52"/>
        <v>1</v>
      </c>
      <c r="L318" s="14">
        <f t="shared" si="53"/>
        <v>0</v>
      </c>
      <c r="M318" s="14">
        <f t="shared" si="44"/>
        <v>0</v>
      </c>
      <c r="N318" s="14">
        <f t="shared" si="45"/>
        <v>0</v>
      </c>
      <c r="O318" s="14">
        <f t="shared" si="46"/>
        <v>0</v>
      </c>
      <c r="P318" s="14">
        <f t="shared" si="47"/>
        <v>0</v>
      </c>
      <c r="Q318" s="14">
        <f t="shared" si="48"/>
        <v>0</v>
      </c>
      <c r="R318" s="14">
        <f t="shared" si="49"/>
        <v>0</v>
      </c>
      <c r="S318" s="14">
        <f t="shared" si="50"/>
        <v>0</v>
      </c>
      <c r="T318" s="14">
        <f t="shared" si="51"/>
        <v>0</v>
      </c>
      <c r="U318" s="14">
        <f t="shared" si="54"/>
        <v>1</v>
      </c>
    </row>
    <row r="319" spans="1:21" x14ac:dyDescent="0.4">
      <c r="A319" t="s">
        <v>345</v>
      </c>
      <c r="B319" t="s">
        <v>32</v>
      </c>
      <c r="C319" t="s">
        <v>736</v>
      </c>
      <c r="J319" t="s">
        <v>345</v>
      </c>
      <c r="K319" s="14">
        <f t="shared" si="52"/>
        <v>0</v>
      </c>
      <c r="L319" s="14">
        <f t="shared" si="53"/>
        <v>0</v>
      </c>
      <c r="M319" s="14">
        <f t="shared" si="44"/>
        <v>0</v>
      </c>
      <c r="N319" s="14">
        <f t="shared" si="45"/>
        <v>0</v>
      </c>
      <c r="O319" s="14">
        <f t="shared" si="46"/>
        <v>0</v>
      </c>
      <c r="P319" s="14">
        <f t="shared" si="47"/>
        <v>0</v>
      </c>
      <c r="Q319" s="14">
        <f t="shared" si="48"/>
        <v>1</v>
      </c>
      <c r="R319" s="14">
        <f t="shared" si="49"/>
        <v>0</v>
      </c>
      <c r="S319" s="14">
        <f t="shared" si="50"/>
        <v>0</v>
      </c>
      <c r="T319" s="14">
        <f t="shared" si="51"/>
        <v>0</v>
      </c>
      <c r="U319" s="14">
        <f t="shared" si="54"/>
        <v>1</v>
      </c>
    </row>
    <row r="320" spans="1:21" x14ac:dyDescent="0.4">
      <c r="A320" t="s">
        <v>346</v>
      </c>
      <c r="B320" t="s">
        <v>24</v>
      </c>
      <c r="C320" t="s">
        <v>730</v>
      </c>
      <c r="J320" t="s">
        <v>346</v>
      </c>
      <c r="K320" s="14">
        <f t="shared" si="52"/>
        <v>0</v>
      </c>
      <c r="L320" s="14">
        <f t="shared" si="53"/>
        <v>0</v>
      </c>
      <c r="M320" s="14">
        <f t="shared" si="44"/>
        <v>1</v>
      </c>
      <c r="N320" s="14">
        <f t="shared" si="45"/>
        <v>0</v>
      </c>
      <c r="O320" s="14">
        <f t="shared" si="46"/>
        <v>0</v>
      </c>
      <c r="P320" s="14">
        <f t="shared" si="47"/>
        <v>0</v>
      </c>
      <c r="Q320" s="14">
        <f t="shared" si="48"/>
        <v>0</v>
      </c>
      <c r="R320" s="14">
        <f t="shared" si="49"/>
        <v>0</v>
      </c>
      <c r="S320" s="14">
        <f t="shared" si="50"/>
        <v>0</v>
      </c>
      <c r="T320" s="14">
        <f t="shared" si="51"/>
        <v>0</v>
      </c>
      <c r="U320" s="14">
        <f t="shared" si="54"/>
        <v>0</v>
      </c>
    </row>
    <row r="321" spans="1:21" x14ac:dyDescent="0.4">
      <c r="A321" t="s">
        <v>347</v>
      </c>
      <c r="B321" t="s">
        <v>28</v>
      </c>
      <c r="C321" t="s">
        <v>730</v>
      </c>
      <c r="J321" t="s">
        <v>347</v>
      </c>
      <c r="K321" s="14">
        <f t="shared" si="52"/>
        <v>0</v>
      </c>
      <c r="L321" s="14">
        <f t="shared" si="53"/>
        <v>0</v>
      </c>
      <c r="M321" s="14">
        <f t="shared" si="44"/>
        <v>0</v>
      </c>
      <c r="N321" s="14">
        <f t="shared" si="45"/>
        <v>0</v>
      </c>
      <c r="O321" s="14">
        <f t="shared" si="46"/>
        <v>1</v>
      </c>
      <c r="P321" s="14">
        <f t="shared" si="47"/>
        <v>0</v>
      </c>
      <c r="Q321" s="14">
        <f t="shared" si="48"/>
        <v>0</v>
      </c>
      <c r="R321" s="14">
        <f t="shared" si="49"/>
        <v>0</v>
      </c>
      <c r="S321" s="14">
        <f t="shared" si="50"/>
        <v>0</v>
      </c>
      <c r="T321" s="14">
        <f t="shared" si="51"/>
        <v>0</v>
      </c>
      <c r="U321" s="14">
        <f t="shared" si="54"/>
        <v>0</v>
      </c>
    </row>
    <row r="322" spans="1:21" x14ac:dyDescent="0.4">
      <c r="A322" t="s">
        <v>348</v>
      </c>
      <c r="B322" t="s">
        <v>20</v>
      </c>
      <c r="C322" t="s">
        <v>730</v>
      </c>
      <c r="J322" t="s">
        <v>348</v>
      </c>
      <c r="K322" s="14">
        <f t="shared" si="52"/>
        <v>1</v>
      </c>
      <c r="L322" s="14">
        <f t="shared" si="53"/>
        <v>0</v>
      </c>
      <c r="M322" s="14">
        <f t="shared" ref="M322:M385" si="55">IF($B322=$E$8, 1, 0)</f>
        <v>0</v>
      </c>
      <c r="N322" s="14">
        <f t="shared" ref="N322:N385" si="56">IF($B322=$E$9, 1, 0)</f>
        <v>0</v>
      </c>
      <c r="O322" s="14">
        <f t="shared" ref="O322:O385" si="57">IF($B322=$E$10, 1, 0)</f>
        <v>0</v>
      </c>
      <c r="P322" s="14">
        <f t="shared" ref="P322:P385" si="58">IF($B322=$E$11, 1, 0)</f>
        <v>0</v>
      </c>
      <c r="Q322" s="14">
        <f t="shared" ref="Q322:Q385" si="59">IF($B322=$E$12, 1, 0)</f>
        <v>0</v>
      </c>
      <c r="R322" s="14">
        <f t="shared" ref="R322:R385" si="60">IF($B322=$E$13, 1, 0)</f>
        <v>0</v>
      </c>
      <c r="S322" s="14">
        <f t="shared" ref="S322:S385" si="61">IF($B322=$E$14, 1, 0)</f>
        <v>0</v>
      </c>
      <c r="T322" s="14">
        <f t="shared" ref="T322:T385" si="62">IF($B322=$E$15, 1, 0)</f>
        <v>0</v>
      </c>
      <c r="U322" s="14">
        <f t="shared" si="54"/>
        <v>0</v>
      </c>
    </row>
    <row r="323" spans="1:21" x14ac:dyDescent="0.4">
      <c r="A323" t="s">
        <v>349</v>
      </c>
      <c r="B323" t="s">
        <v>20</v>
      </c>
      <c r="C323" t="s">
        <v>730</v>
      </c>
      <c r="J323" t="s">
        <v>349</v>
      </c>
      <c r="K323" s="14">
        <f t="shared" ref="K323:K386" si="63">IF($B323=$E$6, 1, 0)</f>
        <v>1</v>
      </c>
      <c r="L323" s="14">
        <f t="shared" ref="L323:L386" si="64">IF($B323=$E$7, 1, 0)</f>
        <v>0</v>
      </c>
      <c r="M323" s="14">
        <f t="shared" si="55"/>
        <v>0</v>
      </c>
      <c r="N323" s="14">
        <f t="shared" si="56"/>
        <v>0</v>
      </c>
      <c r="O323" s="14">
        <f t="shared" si="57"/>
        <v>0</v>
      </c>
      <c r="P323" s="14">
        <f t="shared" si="58"/>
        <v>0</v>
      </c>
      <c r="Q323" s="14">
        <f t="shared" si="59"/>
        <v>0</v>
      </c>
      <c r="R323" s="14">
        <f t="shared" si="60"/>
        <v>0</v>
      </c>
      <c r="S323" s="14">
        <f t="shared" si="61"/>
        <v>0</v>
      </c>
      <c r="T323" s="14">
        <f t="shared" si="62"/>
        <v>0</v>
      </c>
      <c r="U323" s="14">
        <f t="shared" ref="U323:U386" si="65">IF($C323=$G$6, 1, 0)</f>
        <v>0</v>
      </c>
    </row>
    <row r="324" spans="1:21" x14ac:dyDescent="0.4">
      <c r="A324" t="s">
        <v>350</v>
      </c>
      <c r="B324" t="s">
        <v>32</v>
      </c>
      <c r="C324" t="s">
        <v>730</v>
      </c>
      <c r="J324" t="s">
        <v>350</v>
      </c>
      <c r="K324" s="14">
        <f t="shared" si="63"/>
        <v>0</v>
      </c>
      <c r="L324" s="14">
        <f t="shared" si="64"/>
        <v>0</v>
      </c>
      <c r="M324" s="14">
        <f t="shared" si="55"/>
        <v>0</v>
      </c>
      <c r="N324" s="14">
        <f t="shared" si="56"/>
        <v>0</v>
      </c>
      <c r="O324" s="14">
        <f t="shared" si="57"/>
        <v>0</v>
      </c>
      <c r="P324" s="14">
        <f t="shared" si="58"/>
        <v>0</v>
      </c>
      <c r="Q324" s="14">
        <f t="shared" si="59"/>
        <v>1</v>
      </c>
      <c r="R324" s="14">
        <f t="shared" si="60"/>
        <v>0</v>
      </c>
      <c r="S324" s="14">
        <f t="shared" si="61"/>
        <v>0</v>
      </c>
      <c r="T324" s="14">
        <f t="shared" si="62"/>
        <v>0</v>
      </c>
      <c r="U324" s="14">
        <f t="shared" si="65"/>
        <v>0</v>
      </c>
    </row>
    <row r="325" spans="1:21" x14ac:dyDescent="0.4">
      <c r="A325" t="s">
        <v>351</v>
      </c>
      <c r="B325" t="s">
        <v>24</v>
      </c>
      <c r="C325" t="s">
        <v>730</v>
      </c>
      <c r="J325" t="s">
        <v>351</v>
      </c>
      <c r="K325" s="14">
        <f t="shared" si="63"/>
        <v>0</v>
      </c>
      <c r="L325" s="14">
        <f t="shared" si="64"/>
        <v>0</v>
      </c>
      <c r="M325" s="14">
        <f t="shared" si="55"/>
        <v>1</v>
      </c>
      <c r="N325" s="14">
        <f t="shared" si="56"/>
        <v>0</v>
      </c>
      <c r="O325" s="14">
        <f t="shared" si="57"/>
        <v>0</v>
      </c>
      <c r="P325" s="14">
        <f t="shared" si="58"/>
        <v>0</v>
      </c>
      <c r="Q325" s="14">
        <f t="shared" si="59"/>
        <v>0</v>
      </c>
      <c r="R325" s="14">
        <f t="shared" si="60"/>
        <v>0</v>
      </c>
      <c r="S325" s="14">
        <f t="shared" si="61"/>
        <v>0</v>
      </c>
      <c r="T325" s="14">
        <f t="shared" si="62"/>
        <v>0</v>
      </c>
      <c r="U325" s="14">
        <f t="shared" si="65"/>
        <v>0</v>
      </c>
    </row>
    <row r="326" spans="1:21" x14ac:dyDescent="0.4">
      <c r="A326" t="s">
        <v>352</v>
      </c>
      <c r="B326" t="s">
        <v>28</v>
      </c>
      <c r="C326" t="s">
        <v>730</v>
      </c>
      <c r="J326" t="s">
        <v>352</v>
      </c>
      <c r="K326" s="14">
        <f t="shared" si="63"/>
        <v>0</v>
      </c>
      <c r="L326" s="14">
        <f t="shared" si="64"/>
        <v>0</v>
      </c>
      <c r="M326" s="14">
        <f t="shared" si="55"/>
        <v>0</v>
      </c>
      <c r="N326" s="14">
        <f t="shared" si="56"/>
        <v>0</v>
      </c>
      <c r="O326" s="14">
        <f t="shared" si="57"/>
        <v>1</v>
      </c>
      <c r="P326" s="14">
        <f t="shared" si="58"/>
        <v>0</v>
      </c>
      <c r="Q326" s="14">
        <f t="shared" si="59"/>
        <v>0</v>
      </c>
      <c r="R326" s="14">
        <f t="shared" si="60"/>
        <v>0</v>
      </c>
      <c r="S326" s="14">
        <f t="shared" si="61"/>
        <v>0</v>
      </c>
      <c r="T326" s="14">
        <f t="shared" si="62"/>
        <v>0</v>
      </c>
      <c r="U326" s="14">
        <f t="shared" si="65"/>
        <v>0</v>
      </c>
    </row>
    <row r="327" spans="1:21" x14ac:dyDescent="0.4">
      <c r="A327" t="s">
        <v>353</v>
      </c>
      <c r="B327" t="s">
        <v>18</v>
      </c>
      <c r="C327" t="s">
        <v>730</v>
      </c>
      <c r="J327" t="s">
        <v>353</v>
      </c>
      <c r="K327" s="14">
        <f t="shared" si="63"/>
        <v>0</v>
      </c>
      <c r="L327" s="14">
        <f t="shared" si="64"/>
        <v>0</v>
      </c>
      <c r="M327" s="14">
        <f t="shared" si="55"/>
        <v>0</v>
      </c>
      <c r="N327" s="14">
        <f t="shared" si="56"/>
        <v>0</v>
      </c>
      <c r="O327" s="14">
        <f t="shared" si="57"/>
        <v>0</v>
      </c>
      <c r="P327" s="14">
        <f t="shared" si="58"/>
        <v>0</v>
      </c>
      <c r="Q327" s="14">
        <f t="shared" si="59"/>
        <v>0</v>
      </c>
      <c r="R327" s="14">
        <f t="shared" si="60"/>
        <v>0</v>
      </c>
      <c r="S327" s="14">
        <f t="shared" si="61"/>
        <v>0</v>
      </c>
      <c r="T327" s="14">
        <f t="shared" si="62"/>
        <v>0</v>
      </c>
      <c r="U327" s="14">
        <f t="shared" si="65"/>
        <v>0</v>
      </c>
    </row>
    <row r="328" spans="1:21" x14ac:dyDescent="0.4">
      <c r="A328" t="s">
        <v>354</v>
      </c>
      <c r="B328" t="s">
        <v>20</v>
      </c>
      <c r="C328" t="s">
        <v>736</v>
      </c>
      <c r="J328" t="s">
        <v>354</v>
      </c>
      <c r="K328" s="14">
        <f t="shared" si="63"/>
        <v>1</v>
      </c>
      <c r="L328" s="14">
        <f t="shared" si="64"/>
        <v>0</v>
      </c>
      <c r="M328" s="14">
        <f t="shared" si="55"/>
        <v>0</v>
      </c>
      <c r="N328" s="14">
        <f t="shared" si="56"/>
        <v>0</v>
      </c>
      <c r="O328" s="14">
        <f t="shared" si="57"/>
        <v>0</v>
      </c>
      <c r="P328" s="14">
        <f t="shared" si="58"/>
        <v>0</v>
      </c>
      <c r="Q328" s="14">
        <f t="shared" si="59"/>
        <v>0</v>
      </c>
      <c r="R328" s="14">
        <f t="shared" si="60"/>
        <v>0</v>
      </c>
      <c r="S328" s="14">
        <f t="shared" si="61"/>
        <v>0</v>
      </c>
      <c r="T328" s="14">
        <f t="shared" si="62"/>
        <v>0</v>
      </c>
      <c r="U328" s="14">
        <f t="shared" si="65"/>
        <v>1</v>
      </c>
    </row>
    <row r="329" spans="1:21" x14ac:dyDescent="0.4">
      <c r="A329" t="s">
        <v>355</v>
      </c>
      <c r="B329" t="s">
        <v>24</v>
      </c>
      <c r="C329" t="s">
        <v>730</v>
      </c>
      <c r="J329" t="s">
        <v>355</v>
      </c>
      <c r="K329" s="14">
        <f t="shared" si="63"/>
        <v>0</v>
      </c>
      <c r="L329" s="14">
        <f t="shared" si="64"/>
        <v>0</v>
      </c>
      <c r="M329" s="14">
        <f t="shared" si="55"/>
        <v>1</v>
      </c>
      <c r="N329" s="14">
        <f t="shared" si="56"/>
        <v>0</v>
      </c>
      <c r="O329" s="14">
        <f t="shared" si="57"/>
        <v>0</v>
      </c>
      <c r="P329" s="14">
        <f t="shared" si="58"/>
        <v>0</v>
      </c>
      <c r="Q329" s="14">
        <f t="shared" si="59"/>
        <v>0</v>
      </c>
      <c r="R329" s="14">
        <f t="shared" si="60"/>
        <v>0</v>
      </c>
      <c r="S329" s="14">
        <f t="shared" si="61"/>
        <v>0</v>
      </c>
      <c r="T329" s="14">
        <f t="shared" si="62"/>
        <v>0</v>
      </c>
      <c r="U329" s="14">
        <f t="shared" si="65"/>
        <v>0</v>
      </c>
    </row>
    <row r="330" spans="1:21" x14ac:dyDescent="0.4">
      <c r="A330" t="s">
        <v>356</v>
      </c>
      <c r="B330" t="s">
        <v>28</v>
      </c>
      <c r="C330" t="s">
        <v>736</v>
      </c>
      <c r="J330" t="s">
        <v>356</v>
      </c>
      <c r="K330" s="14">
        <f t="shared" si="63"/>
        <v>0</v>
      </c>
      <c r="L330" s="14">
        <f t="shared" si="64"/>
        <v>0</v>
      </c>
      <c r="M330" s="14">
        <f t="shared" si="55"/>
        <v>0</v>
      </c>
      <c r="N330" s="14">
        <f t="shared" si="56"/>
        <v>0</v>
      </c>
      <c r="O330" s="14">
        <f t="shared" si="57"/>
        <v>1</v>
      </c>
      <c r="P330" s="14">
        <f t="shared" si="58"/>
        <v>0</v>
      </c>
      <c r="Q330" s="14">
        <f t="shared" si="59"/>
        <v>0</v>
      </c>
      <c r="R330" s="14">
        <f t="shared" si="60"/>
        <v>0</v>
      </c>
      <c r="S330" s="14">
        <f t="shared" si="61"/>
        <v>0</v>
      </c>
      <c r="T330" s="14">
        <f t="shared" si="62"/>
        <v>0</v>
      </c>
      <c r="U330" s="14">
        <f t="shared" si="65"/>
        <v>1</v>
      </c>
    </row>
    <row r="331" spans="1:21" x14ac:dyDescent="0.4">
      <c r="A331" t="s">
        <v>357</v>
      </c>
      <c r="B331" t="s">
        <v>20</v>
      </c>
      <c r="C331" t="s">
        <v>730</v>
      </c>
      <c r="J331" t="s">
        <v>357</v>
      </c>
      <c r="K331" s="14">
        <f t="shared" si="63"/>
        <v>1</v>
      </c>
      <c r="L331" s="14">
        <f t="shared" si="64"/>
        <v>0</v>
      </c>
      <c r="M331" s="14">
        <f t="shared" si="55"/>
        <v>0</v>
      </c>
      <c r="N331" s="14">
        <f t="shared" si="56"/>
        <v>0</v>
      </c>
      <c r="O331" s="14">
        <f t="shared" si="57"/>
        <v>0</v>
      </c>
      <c r="P331" s="14">
        <f t="shared" si="58"/>
        <v>0</v>
      </c>
      <c r="Q331" s="14">
        <f t="shared" si="59"/>
        <v>0</v>
      </c>
      <c r="R331" s="14">
        <f t="shared" si="60"/>
        <v>0</v>
      </c>
      <c r="S331" s="14">
        <f t="shared" si="61"/>
        <v>0</v>
      </c>
      <c r="T331" s="14">
        <f t="shared" si="62"/>
        <v>0</v>
      </c>
      <c r="U331" s="14">
        <f t="shared" si="65"/>
        <v>0</v>
      </c>
    </row>
    <row r="332" spans="1:21" x14ac:dyDescent="0.4">
      <c r="A332" t="s">
        <v>358</v>
      </c>
      <c r="B332" t="s">
        <v>22</v>
      </c>
      <c r="C332" t="s">
        <v>730</v>
      </c>
      <c r="J332" t="s">
        <v>358</v>
      </c>
      <c r="K332" s="14">
        <f t="shared" si="63"/>
        <v>0</v>
      </c>
      <c r="L332" s="14">
        <f t="shared" si="64"/>
        <v>1</v>
      </c>
      <c r="M332" s="14">
        <f t="shared" si="55"/>
        <v>0</v>
      </c>
      <c r="N332" s="14">
        <f t="shared" si="56"/>
        <v>0</v>
      </c>
      <c r="O332" s="14">
        <f t="shared" si="57"/>
        <v>0</v>
      </c>
      <c r="P332" s="14">
        <f t="shared" si="58"/>
        <v>0</v>
      </c>
      <c r="Q332" s="14">
        <f t="shared" si="59"/>
        <v>0</v>
      </c>
      <c r="R332" s="14">
        <f t="shared" si="60"/>
        <v>0</v>
      </c>
      <c r="S332" s="14">
        <f t="shared" si="61"/>
        <v>0</v>
      </c>
      <c r="T332" s="14">
        <f t="shared" si="62"/>
        <v>0</v>
      </c>
      <c r="U332" s="14">
        <f t="shared" si="65"/>
        <v>0</v>
      </c>
    </row>
    <row r="333" spans="1:21" x14ac:dyDescent="0.4">
      <c r="A333" t="s">
        <v>359</v>
      </c>
      <c r="B333" t="s">
        <v>18</v>
      </c>
      <c r="C333" t="s">
        <v>736</v>
      </c>
      <c r="J333" t="s">
        <v>359</v>
      </c>
      <c r="K333" s="14">
        <f t="shared" si="63"/>
        <v>0</v>
      </c>
      <c r="L333" s="14">
        <f t="shared" si="64"/>
        <v>0</v>
      </c>
      <c r="M333" s="14">
        <f t="shared" si="55"/>
        <v>0</v>
      </c>
      <c r="N333" s="14">
        <f t="shared" si="56"/>
        <v>0</v>
      </c>
      <c r="O333" s="14">
        <f t="shared" si="57"/>
        <v>0</v>
      </c>
      <c r="P333" s="14">
        <f t="shared" si="58"/>
        <v>0</v>
      </c>
      <c r="Q333" s="14">
        <f t="shared" si="59"/>
        <v>0</v>
      </c>
      <c r="R333" s="14">
        <f t="shared" si="60"/>
        <v>0</v>
      </c>
      <c r="S333" s="14">
        <f t="shared" si="61"/>
        <v>0</v>
      </c>
      <c r="T333" s="14">
        <f t="shared" si="62"/>
        <v>0</v>
      </c>
      <c r="U333" s="14">
        <f t="shared" si="65"/>
        <v>1</v>
      </c>
    </row>
    <row r="334" spans="1:21" x14ac:dyDescent="0.4">
      <c r="A334" t="s">
        <v>360</v>
      </c>
      <c r="B334" t="s">
        <v>32</v>
      </c>
      <c r="C334" t="s">
        <v>736</v>
      </c>
      <c r="J334" t="s">
        <v>360</v>
      </c>
      <c r="K334" s="14">
        <f t="shared" si="63"/>
        <v>0</v>
      </c>
      <c r="L334" s="14">
        <f t="shared" si="64"/>
        <v>0</v>
      </c>
      <c r="M334" s="14">
        <f t="shared" si="55"/>
        <v>0</v>
      </c>
      <c r="N334" s="14">
        <f t="shared" si="56"/>
        <v>0</v>
      </c>
      <c r="O334" s="14">
        <f t="shared" si="57"/>
        <v>0</v>
      </c>
      <c r="P334" s="14">
        <f t="shared" si="58"/>
        <v>0</v>
      </c>
      <c r="Q334" s="14">
        <f t="shared" si="59"/>
        <v>1</v>
      </c>
      <c r="R334" s="14">
        <f t="shared" si="60"/>
        <v>0</v>
      </c>
      <c r="S334" s="14">
        <f t="shared" si="61"/>
        <v>0</v>
      </c>
      <c r="T334" s="14">
        <f t="shared" si="62"/>
        <v>0</v>
      </c>
      <c r="U334" s="14">
        <f t="shared" si="65"/>
        <v>1</v>
      </c>
    </row>
    <row r="335" spans="1:21" x14ac:dyDescent="0.4">
      <c r="A335" t="s">
        <v>361</v>
      </c>
      <c r="B335" t="s">
        <v>18</v>
      </c>
      <c r="C335" t="s">
        <v>730</v>
      </c>
      <c r="J335" t="s">
        <v>361</v>
      </c>
      <c r="K335" s="14">
        <f t="shared" si="63"/>
        <v>0</v>
      </c>
      <c r="L335" s="14">
        <f t="shared" si="64"/>
        <v>0</v>
      </c>
      <c r="M335" s="14">
        <f t="shared" si="55"/>
        <v>0</v>
      </c>
      <c r="N335" s="14">
        <f t="shared" si="56"/>
        <v>0</v>
      </c>
      <c r="O335" s="14">
        <f t="shared" si="57"/>
        <v>0</v>
      </c>
      <c r="P335" s="14">
        <f t="shared" si="58"/>
        <v>0</v>
      </c>
      <c r="Q335" s="14">
        <f t="shared" si="59"/>
        <v>0</v>
      </c>
      <c r="R335" s="14">
        <f t="shared" si="60"/>
        <v>0</v>
      </c>
      <c r="S335" s="14">
        <f t="shared" si="61"/>
        <v>0</v>
      </c>
      <c r="T335" s="14">
        <f t="shared" si="62"/>
        <v>0</v>
      </c>
      <c r="U335" s="14">
        <f t="shared" si="65"/>
        <v>0</v>
      </c>
    </row>
    <row r="336" spans="1:21" x14ac:dyDescent="0.4">
      <c r="A336" t="s">
        <v>362</v>
      </c>
      <c r="B336" t="s">
        <v>18</v>
      </c>
      <c r="C336" t="s">
        <v>736</v>
      </c>
      <c r="J336" t="s">
        <v>362</v>
      </c>
      <c r="K336" s="14">
        <f t="shared" si="63"/>
        <v>0</v>
      </c>
      <c r="L336" s="14">
        <f t="shared" si="64"/>
        <v>0</v>
      </c>
      <c r="M336" s="14">
        <f t="shared" si="55"/>
        <v>0</v>
      </c>
      <c r="N336" s="14">
        <f t="shared" si="56"/>
        <v>0</v>
      </c>
      <c r="O336" s="14">
        <f t="shared" si="57"/>
        <v>0</v>
      </c>
      <c r="P336" s="14">
        <f t="shared" si="58"/>
        <v>0</v>
      </c>
      <c r="Q336" s="14">
        <f t="shared" si="59"/>
        <v>0</v>
      </c>
      <c r="R336" s="14">
        <f t="shared" si="60"/>
        <v>0</v>
      </c>
      <c r="S336" s="14">
        <f t="shared" si="61"/>
        <v>0</v>
      </c>
      <c r="T336" s="14">
        <f t="shared" si="62"/>
        <v>0</v>
      </c>
      <c r="U336" s="14">
        <f t="shared" si="65"/>
        <v>1</v>
      </c>
    </row>
    <row r="337" spans="1:21" x14ac:dyDescent="0.4">
      <c r="A337" t="s">
        <v>363</v>
      </c>
      <c r="B337" t="s">
        <v>20</v>
      </c>
      <c r="C337" t="s">
        <v>736</v>
      </c>
      <c r="J337" t="s">
        <v>363</v>
      </c>
      <c r="K337" s="14">
        <f t="shared" si="63"/>
        <v>1</v>
      </c>
      <c r="L337" s="14">
        <f t="shared" si="64"/>
        <v>0</v>
      </c>
      <c r="M337" s="14">
        <f t="shared" si="55"/>
        <v>0</v>
      </c>
      <c r="N337" s="14">
        <f t="shared" si="56"/>
        <v>0</v>
      </c>
      <c r="O337" s="14">
        <f t="shared" si="57"/>
        <v>0</v>
      </c>
      <c r="P337" s="14">
        <f t="shared" si="58"/>
        <v>0</v>
      </c>
      <c r="Q337" s="14">
        <f t="shared" si="59"/>
        <v>0</v>
      </c>
      <c r="R337" s="14">
        <f t="shared" si="60"/>
        <v>0</v>
      </c>
      <c r="S337" s="14">
        <f t="shared" si="61"/>
        <v>0</v>
      </c>
      <c r="T337" s="14">
        <f t="shared" si="62"/>
        <v>0</v>
      </c>
      <c r="U337" s="14">
        <f t="shared" si="65"/>
        <v>1</v>
      </c>
    </row>
    <row r="338" spans="1:21" x14ac:dyDescent="0.4">
      <c r="A338" t="s">
        <v>364</v>
      </c>
      <c r="B338" t="s">
        <v>20</v>
      </c>
      <c r="C338" t="s">
        <v>730</v>
      </c>
      <c r="J338" t="s">
        <v>364</v>
      </c>
      <c r="K338" s="14">
        <f t="shared" si="63"/>
        <v>1</v>
      </c>
      <c r="L338" s="14">
        <f t="shared" si="64"/>
        <v>0</v>
      </c>
      <c r="M338" s="14">
        <f t="shared" si="55"/>
        <v>0</v>
      </c>
      <c r="N338" s="14">
        <f t="shared" si="56"/>
        <v>0</v>
      </c>
      <c r="O338" s="14">
        <f t="shared" si="57"/>
        <v>0</v>
      </c>
      <c r="P338" s="14">
        <f t="shared" si="58"/>
        <v>0</v>
      </c>
      <c r="Q338" s="14">
        <f t="shared" si="59"/>
        <v>0</v>
      </c>
      <c r="R338" s="14">
        <f t="shared" si="60"/>
        <v>0</v>
      </c>
      <c r="S338" s="14">
        <f t="shared" si="61"/>
        <v>0</v>
      </c>
      <c r="T338" s="14">
        <f t="shared" si="62"/>
        <v>0</v>
      </c>
      <c r="U338" s="14">
        <f t="shared" si="65"/>
        <v>0</v>
      </c>
    </row>
    <row r="339" spans="1:21" x14ac:dyDescent="0.4">
      <c r="A339" t="s">
        <v>365</v>
      </c>
      <c r="B339" t="s">
        <v>32</v>
      </c>
      <c r="C339" t="s">
        <v>730</v>
      </c>
      <c r="J339" t="s">
        <v>365</v>
      </c>
      <c r="K339" s="14">
        <f t="shared" si="63"/>
        <v>0</v>
      </c>
      <c r="L339" s="14">
        <f t="shared" si="64"/>
        <v>0</v>
      </c>
      <c r="M339" s="14">
        <f t="shared" si="55"/>
        <v>0</v>
      </c>
      <c r="N339" s="14">
        <f t="shared" si="56"/>
        <v>0</v>
      </c>
      <c r="O339" s="14">
        <f t="shared" si="57"/>
        <v>0</v>
      </c>
      <c r="P339" s="14">
        <f t="shared" si="58"/>
        <v>0</v>
      </c>
      <c r="Q339" s="14">
        <f t="shared" si="59"/>
        <v>1</v>
      </c>
      <c r="R339" s="14">
        <f t="shared" si="60"/>
        <v>0</v>
      </c>
      <c r="S339" s="14">
        <f t="shared" si="61"/>
        <v>0</v>
      </c>
      <c r="T339" s="14">
        <f t="shared" si="62"/>
        <v>0</v>
      </c>
      <c r="U339" s="14">
        <f t="shared" si="65"/>
        <v>0</v>
      </c>
    </row>
    <row r="340" spans="1:21" x14ac:dyDescent="0.4">
      <c r="A340" t="s">
        <v>366</v>
      </c>
      <c r="B340" t="s">
        <v>24</v>
      </c>
      <c r="C340" t="s">
        <v>730</v>
      </c>
      <c r="J340" t="s">
        <v>366</v>
      </c>
      <c r="K340" s="14">
        <f t="shared" si="63"/>
        <v>0</v>
      </c>
      <c r="L340" s="14">
        <f t="shared" si="64"/>
        <v>0</v>
      </c>
      <c r="M340" s="14">
        <f t="shared" si="55"/>
        <v>1</v>
      </c>
      <c r="N340" s="14">
        <f t="shared" si="56"/>
        <v>0</v>
      </c>
      <c r="O340" s="14">
        <f t="shared" si="57"/>
        <v>0</v>
      </c>
      <c r="P340" s="14">
        <f t="shared" si="58"/>
        <v>0</v>
      </c>
      <c r="Q340" s="14">
        <f t="shared" si="59"/>
        <v>0</v>
      </c>
      <c r="R340" s="14">
        <f t="shared" si="60"/>
        <v>0</v>
      </c>
      <c r="S340" s="14">
        <f t="shared" si="61"/>
        <v>0</v>
      </c>
      <c r="T340" s="14">
        <f t="shared" si="62"/>
        <v>0</v>
      </c>
      <c r="U340" s="14">
        <f t="shared" si="65"/>
        <v>0</v>
      </c>
    </row>
    <row r="341" spans="1:21" x14ac:dyDescent="0.4">
      <c r="A341" t="s">
        <v>367</v>
      </c>
      <c r="B341" t="s">
        <v>28</v>
      </c>
      <c r="C341" t="s">
        <v>730</v>
      </c>
      <c r="J341" t="s">
        <v>367</v>
      </c>
      <c r="K341" s="14">
        <f t="shared" si="63"/>
        <v>0</v>
      </c>
      <c r="L341" s="14">
        <f t="shared" si="64"/>
        <v>0</v>
      </c>
      <c r="M341" s="14">
        <f t="shared" si="55"/>
        <v>0</v>
      </c>
      <c r="N341" s="14">
        <f t="shared" si="56"/>
        <v>0</v>
      </c>
      <c r="O341" s="14">
        <f t="shared" si="57"/>
        <v>1</v>
      </c>
      <c r="P341" s="14">
        <f t="shared" si="58"/>
        <v>0</v>
      </c>
      <c r="Q341" s="14">
        <f t="shared" si="59"/>
        <v>0</v>
      </c>
      <c r="R341" s="14">
        <f t="shared" si="60"/>
        <v>0</v>
      </c>
      <c r="S341" s="14">
        <f t="shared" si="61"/>
        <v>0</v>
      </c>
      <c r="T341" s="14">
        <f t="shared" si="62"/>
        <v>0</v>
      </c>
      <c r="U341" s="14">
        <f t="shared" si="65"/>
        <v>0</v>
      </c>
    </row>
    <row r="342" spans="1:21" x14ac:dyDescent="0.4">
      <c r="A342" t="s">
        <v>368</v>
      </c>
      <c r="B342" t="s">
        <v>18</v>
      </c>
      <c r="C342" t="s">
        <v>736</v>
      </c>
      <c r="J342" t="s">
        <v>368</v>
      </c>
      <c r="K342" s="14">
        <f t="shared" si="63"/>
        <v>0</v>
      </c>
      <c r="L342" s="14">
        <f t="shared" si="64"/>
        <v>0</v>
      </c>
      <c r="M342" s="14">
        <f t="shared" si="55"/>
        <v>0</v>
      </c>
      <c r="N342" s="14">
        <f t="shared" si="56"/>
        <v>0</v>
      </c>
      <c r="O342" s="14">
        <f t="shared" si="57"/>
        <v>0</v>
      </c>
      <c r="P342" s="14">
        <f t="shared" si="58"/>
        <v>0</v>
      </c>
      <c r="Q342" s="14">
        <f t="shared" si="59"/>
        <v>0</v>
      </c>
      <c r="R342" s="14">
        <f t="shared" si="60"/>
        <v>0</v>
      </c>
      <c r="S342" s="14">
        <f t="shared" si="61"/>
        <v>0</v>
      </c>
      <c r="T342" s="14">
        <f t="shared" si="62"/>
        <v>0</v>
      </c>
      <c r="U342" s="14">
        <f t="shared" si="65"/>
        <v>1</v>
      </c>
    </row>
    <row r="343" spans="1:21" x14ac:dyDescent="0.4">
      <c r="A343" t="s">
        <v>369</v>
      </c>
      <c r="B343" t="s">
        <v>18</v>
      </c>
      <c r="C343" t="s">
        <v>730</v>
      </c>
      <c r="J343" t="s">
        <v>369</v>
      </c>
      <c r="K343" s="14">
        <f t="shared" si="63"/>
        <v>0</v>
      </c>
      <c r="L343" s="14">
        <f t="shared" si="64"/>
        <v>0</v>
      </c>
      <c r="M343" s="14">
        <f t="shared" si="55"/>
        <v>0</v>
      </c>
      <c r="N343" s="14">
        <f t="shared" si="56"/>
        <v>0</v>
      </c>
      <c r="O343" s="14">
        <f t="shared" si="57"/>
        <v>0</v>
      </c>
      <c r="P343" s="14">
        <f t="shared" si="58"/>
        <v>0</v>
      </c>
      <c r="Q343" s="14">
        <f t="shared" si="59"/>
        <v>0</v>
      </c>
      <c r="R343" s="14">
        <f t="shared" si="60"/>
        <v>0</v>
      </c>
      <c r="S343" s="14">
        <f t="shared" si="61"/>
        <v>0</v>
      </c>
      <c r="T343" s="14">
        <f t="shared" si="62"/>
        <v>0</v>
      </c>
      <c r="U343" s="14">
        <f t="shared" si="65"/>
        <v>0</v>
      </c>
    </row>
    <row r="344" spans="1:21" x14ac:dyDescent="0.4">
      <c r="A344" t="s">
        <v>370</v>
      </c>
      <c r="B344" t="s">
        <v>20</v>
      </c>
      <c r="C344" t="s">
        <v>730</v>
      </c>
      <c r="J344" t="s">
        <v>370</v>
      </c>
      <c r="K344" s="14">
        <f t="shared" si="63"/>
        <v>1</v>
      </c>
      <c r="L344" s="14">
        <f t="shared" si="64"/>
        <v>0</v>
      </c>
      <c r="M344" s="14">
        <f t="shared" si="55"/>
        <v>0</v>
      </c>
      <c r="N344" s="14">
        <f t="shared" si="56"/>
        <v>0</v>
      </c>
      <c r="O344" s="14">
        <f t="shared" si="57"/>
        <v>0</v>
      </c>
      <c r="P344" s="14">
        <f t="shared" si="58"/>
        <v>0</v>
      </c>
      <c r="Q344" s="14">
        <f t="shared" si="59"/>
        <v>0</v>
      </c>
      <c r="R344" s="14">
        <f t="shared" si="60"/>
        <v>0</v>
      </c>
      <c r="S344" s="14">
        <f t="shared" si="61"/>
        <v>0</v>
      </c>
      <c r="T344" s="14">
        <f t="shared" si="62"/>
        <v>0</v>
      </c>
      <c r="U344" s="14">
        <f t="shared" si="65"/>
        <v>0</v>
      </c>
    </row>
    <row r="345" spans="1:21" x14ac:dyDescent="0.4">
      <c r="A345" t="s">
        <v>371</v>
      </c>
      <c r="B345" t="s">
        <v>32</v>
      </c>
      <c r="C345" t="s">
        <v>730</v>
      </c>
      <c r="J345" t="s">
        <v>371</v>
      </c>
      <c r="K345" s="14">
        <f t="shared" si="63"/>
        <v>0</v>
      </c>
      <c r="L345" s="14">
        <f t="shared" si="64"/>
        <v>0</v>
      </c>
      <c r="M345" s="14">
        <f t="shared" si="55"/>
        <v>0</v>
      </c>
      <c r="N345" s="14">
        <f t="shared" si="56"/>
        <v>0</v>
      </c>
      <c r="O345" s="14">
        <f t="shared" si="57"/>
        <v>0</v>
      </c>
      <c r="P345" s="14">
        <f t="shared" si="58"/>
        <v>0</v>
      </c>
      <c r="Q345" s="14">
        <f t="shared" si="59"/>
        <v>1</v>
      </c>
      <c r="R345" s="14">
        <f t="shared" si="60"/>
        <v>0</v>
      </c>
      <c r="S345" s="14">
        <f t="shared" si="61"/>
        <v>0</v>
      </c>
      <c r="T345" s="14">
        <f t="shared" si="62"/>
        <v>0</v>
      </c>
      <c r="U345" s="14">
        <f t="shared" si="65"/>
        <v>0</v>
      </c>
    </row>
    <row r="346" spans="1:21" x14ac:dyDescent="0.4">
      <c r="A346" t="s">
        <v>372</v>
      </c>
      <c r="B346" t="s">
        <v>24</v>
      </c>
      <c r="C346" t="s">
        <v>730</v>
      </c>
      <c r="J346" t="s">
        <v>372</v>
      </c>
      <c r="K346" s="14">
        <f t="shared" si="63"/>
        <v>0</v>
      </c>
      <c r="L346" s="14">
        <f t="shared" si="64"/>
        <v>0</v>
      </c>
      <c r="M346" s="14">
        <f t="shared" si="55"/>
        <v>1</v>
      </c>
      <c r="N346" s="14">
        <f t="shared" si="56"/>
        <v>0</v>
      </c>
      <c r="O346" s="14">
        <f t="shared" si="57"/>
        <v>0</v>
      </c>
      <c r="P346" s="14">
        <f t="shared" si="58"/>
        <v>0</v>
      </c>
      <c r="Q346" s="14">
        <f t="shared" si="59"/>
        <v>0</v>
      </c>
      <c r="R346" s="14">
        <f t="shared" si="60"/>
        <v>0</v>
      </c>
      <c r="S346" s="14">
        <f t="shared" si="61"/>
        <v>0</v>
      </c>
      <c r="T346" s="14">
        <f t="shared" si="62"/>
        <v>0</v>
      </c>
      <c r="U346" s="14">
        <f t="shared" si="65"/>
        <v>0</v>
      </c>
    </row>
    <row r="347" spans="1:21" x14ac:dyDescent="0.4">
      <c r="A347" t="s">
        <v>373</v>
      </c>
      <c r="B347" t="s">
        <v>26</v>
      </c>
      <c r="C347" t="s">
        <v>736</v>
      </c>
      <c r="J347" t="s">
        <v>373</v>
      </c>
      <c r="K347" s="14">
        <f t="shared" si="63"/>
        <v>0</v>
      </c>
      <c r="L347" s="14">
        <f t="shared" si="64"/>
        <v>0</v>
      </c>
      <c r="M347" s="14">
        <f t="shared" si="55"/>
        <v>0</v>
      </c>
      <c r="N347" s="14">
        <f t="shared" si="56"/>
        <v>1</v>
      </c>
      <c r="O347" s="14">
        <f t="shared" si="57"/>
        <v>0</v>
      </c>
      <c r="P347" s="14">
        <f t="shared" si="58"/>
        <v>0</v>
      </c>
      <c r="Q347" s="14">
        <f t="shared" si="59"/>
        <v>0</v>
      </c>
      <c r="R347" s="14">
        <f t="shared" si="60"/>
        <v>0</v>
      </c>
      <c r="S347" s="14">
        <f t="shared" si="61"/>
        <v>0</v>
      </c>
      <c r="T347" s="14">
        <f t="shared" si="62"/>
        <v>0</v>
      </c>
      <c r="U347" s="14">
        <f t="shared" si="65"/>
        <v>1</v>
      </c>
    </row>
    <row r="348" spans="1:21" x14ac:dyDescent="0.4">
      <c r="A348" t="s">
        <v>374</v>
      </c>
      <c r="B348" t="s">
        <v>22</v>
      </c>
      <c r="C348" t="s">
        <v>736</v>
      </c>
      <c r="J348" t="s">
        <v>374</v>
      </c>
      <c r="K348" s="14">
        <f t="shared" si="63"/>
        <v>0</v>
      </c>
      <c r="L348" s="14">
        <f t="shared" si="64"/>
        <v>1</v>
      </c>
      <c r="M348" s="14">
        <f t="shared" si="55"/>
        <v>0</v>
      </c>
      <c r="N348" s="14">
        <f t="shared" si="56"/>
        <v>0</v>
      </c>
      <c r="O348" s="14">
        <f t="shared" si="57"/>
        <v>0</v>
      </c>
      <c r="P348" s="14">
        <f t="shared" si="58"/>
        <v>0</v>
      </c>
      <c r="Q348" s="14">
        <f t="shared" si="59"/>
        <v>0</v>
      </c>
      <c r="R348" s="14">
        <f t="shared" si="60"/>
        <v>0</v>
      </c>
      <c r="S348" s="14">
        <f t="shared" si="61"/>
        <v>0</v>
      </c>
      <c r="T348" s="14">
        <f t="shared" si="62"/>
        <v>0</v>
      </c>
      <c r="U348" s="14">
        <f t="shared" si="65"/>
        <v>1</v>
      </c>
    </row>
    <row r="349" spans="1:21" x14ac:dyDescent="0.4">
      <c r="A349" t="s">
        <v>375</v>
      </c>
      <c r="B349" t="s">
        <v>18</v>
      </c>
      <c r="C349" t="s">
        <v>730</v>
      </c>
      <c r="J349" t="s">
        <v>375</v>
      </c>
      <c r="K349" s="14">
        <f t="shared" si="63"/>
        <v>0</v>
      </c>
      <c r="L349" s="14">
        <f t="shared" si="64"/>
        <v>0</v>
      </c>
      <c r="M349" s="14">
        <f t="shared" si="55"/>
        <v>0</v>
      </c>
      <c r="N349" s="14">
        <f t="shared" si="56"/>
        <v>0</v>
      </c>
      <c r="O349" s="14">
        <f t="shared" si="57"/>
        <v>0</v>
      </c>
      <c r="P349" s="14">
        <f t="shared" si="58"/>
        <v>0</v>
      </c>
      <c r="Q349" s="14">
        <f t="shared" si="59"/>
        <v>0</v>
      </c>
      <c r="R349" s="14">
        <f t="shared" si="60"/>
        <v>0</v>
      </c>
      <c r="S349" s="14">
        <f t="shared" si="61"/>
        <v>0</v>
      </c>
      <c r="T349" s="14">
        <f t="shared" si="62"/>
        <v>0</v>
      </c>
      <c r="U349" s="14">
        <f t="shared" si="65"/>
        <v>0</v>
      </c>
    </row>
    <row r="350" spans="1:21" x14ac:dyDescent="0.4">
      <c r="A350" t="s">
        <v>376</v>
      </c>
      <c r="B350" t="s">
        <v>18</v>
      </c>
      <c r="C350" t="s">
        <v>730</v>
      </c>
      <c r="J350" t="s">
        <v>376</v>
      </c>
      <c r="K350" s="14">
        <f t="shared" si="63"/>
        <v>0</v>
      </c>
      <c r="L350" s="14">
        <f t="shared" si="64"/>
        <v>0</v>
      </c>
      <c r="M350" s="14">
        <f t="shared" si="55"/>
        <v>0</v>
      </c>
      <c r="N350" s="14">
        <f t="shared" si="56"/>
        <v>0</v>
      </c>
      <c r="O350" s="14">
        <f t="shared" si="57"/>
        <v>0</v>
      </c>
      <c r="P350" s="14">
        <f t="shared" si="58"/>
        <v>0</v>
      </c>
      <c r="Q350" s="14">
        <f t="shared" si="59"/>
        <v>0</v>
      </c>
      <c r="R350" s="14">
        <f t="shared" si="60"/>
        <v>0</v>
      </c>
      <c r="S350" s="14">
        <f t="shared" si="61"/>
        <v>0</v>
      </c>
      <c r="T350" s="14">
        <f t="shared" si="62"/>
        <v>0</v>
      </c>
      <c r="U350" s="14">
        <f t="shared" si="65"/>
        <v>0</v>
      </c>
    </row>
    <row r="351" spans="1:21" x14ac:dyDescent="0.4">
      <c r="A351" t="s">
        <v>377</v>
      </c>
      <c r="B351" t="s">
        <v>20</v>
      </c>
      <c r="C351" t="s">
        <v>730</v>
      </c>
      <c r="J351" t="s">
        <v>377</v>
      </c>
      <c r="K351" s="14">
        <f t="shared" si="63"/>
        <v>1</v>
      </c>
      <c r="L351" s="14">
        <f t="shared" si="64"/>
        <v>0</v>
      </c>
      <c r="M351" s="14">
        <f t="shared" si="55"/>
        <v>0</v>
      </c>
      <c r="N351" s="14">
        <f t="shared" si="56"/>
        <v>0</v>
      </c>
      <c r="O351" s="14">
        <f t="shared" si="57"/>
        <v>0</v>
      </c>
      <c r="P351" s="14">
        <f t="shared" si="58"/>
        <v>0</v>
      </c>
      <c r="Q351" s="14">
        <f t="shared" si="59"/>
        <v>0</v>
      </c>
      <c r="R351" s="14">
        <f t="shared" si="60"/>
        <v>0</v>
      </c>
      <c r="S351" s="14">
        <f t="shared" si="61"/>
        <v>0</v>
      </c>
      <c r="T351" s="14">
        <f t="shared" si="62"/>
        <v>0</v>
      </c>
      <c r="U351" s="14">
        <f t="shared" si="65"/>
        <v>0</v>
      </c>
    </row>
    <row r="352" spans="1:21" x14ac:dyDescent="0.4">
      <c r="A352" t="s">
        <v>378</v>
      </c>
      <c r="B352" t="s">
        <v>28</v>
      </c>
      <c r="C352" t="s">
        <v>730</v>
      </c>
      <c r="J352" t="s">
        <v>378</v>
      </c>
      <c r="K352" s="14">
        <f t="shared" si="63"/>
        <v>0</v>
      </c>
      <c r="L352" s="14">
        <f t="shared" si="64"/>
        <v>0</v>
      </c>
      <c r="M352" s="14">
        <f t="shared" si="55"/>
        <v>0</v>
      </c>
      <c r="N352" s="14">
        <f t="shared" si="56"/>
        <v>0</v>
      </c>
      <c r="O352" s="14">
        <f t="shared" si="57"/>
        <v>1</v>
      </c>
      <c r="P352" s="14">
        <f t="shared" si="58"/>
        <v>0</v>
      </c>
      <c r="Q352" s="14">
        <f t="shared" si="59"/>
        <v>0</v>
      </c>
      <c r="R352" s="14">
        <f t="shared" si="60"/>
        <v>0</v>
      </c>
      <c r="S352" s="14">
        <f t="shared" si="61"/>
        <v>0</v>
      </c>
      <c r="T352" s="14">
        <f t="shared" si="62"/>
        <v>0</v>
      </c>
      <c r="U352" s="14">
        <f t="shared" si="65"/>
        <v>0</v>
      </c>
    </row>
    <row r="353" spans="1:21" x14ac:dyDescent="0.4">
      <c r="A353" t="s">
        <v>379</v>
      </c>
      <c r="B353" t="s">
        <v>22</v>
      </c>
      <c r="C353" t="s">
        <v>730</v>
      </c>
      <c r="J353" t="s">
        <v>379</v>
      </c>
      <c r="K353" s="14">
        <f t="shared" si="63"/>
        <v>0</v>
      </c>
      <c r="L353" s="14">
        <f t="shared" si="64"/>
        <v>1</v>
      </c>
      <c r="M353" s="14">
        <f t="shared" si="55"/>
        <v>0</v>
      </c>
      <c r="N353" s="14">
        <f t="shared" si="56"/>
        <v>0</v>
      </c>
      <c r="O353" s="14">
        <f t="shared" si="57"/>
        <v>0</v>
      </c>
      <c r="P353" s="14">
        <f t="shared" si="58"/>
        <v>0</v>
      </c>
      <c r="Q353" s="14">
        <f t="shared" si="59"/>
        <v>0</v>
      </c>
      <c r="R353" s="14">
        <f t="shared" si="60"/>
        <v>0</v>
      </c>
      <c r="S353" s="14">
        <f t="shared" si="61"/>
        <v>0</v>
      </c>
      <c r="T353" s="14">
        <f t="shared" si="62"/>
        <v>0</v>
      </c>
      <c r="U353" s="14">
        <f t="shared" si="65"/>
        <v>0</v>
      </c>
    </row>
    <row r="354" spans="1:21" x14ac:dyDescent="0.4">
      <c r="A354" t="s">
        <v>380</v>
      </c>
      <c r="B354" t="s">
        <v>20</v>
      </c>
      <c r="C354" t="s">
        <v>736</v>
      </c>
      <c r="J354" t="s">
        <v>380</v>
      </c>
      <c r="K354" s="14">
        <f t="shared" si="63"/>
        <v>1</v>
      </c>
      <c r="L354" s="14">
        <f t="shared" si="64"/>
        <v>0</v>
      </c>
      <c r="M354" s="14">
        <f t="shared" si="55"/>
        <v>0</v>
      </c>
      <c r="N354" s="14">
        <f t="shared" si="56"/>
        <v>0</v>
      </c>
      <c r="O354" s="14">
        <f t="shared" si="57"/>
        <v>0</v>
      </c>
      <c r="P354" s="14">
        <f t="shared" si="58"/>
        <v>0</v>
      </c>
      <c r="Q354" s="14">
        <f t="shared" si="59"/>
        <v>0</v>
      </c>
      <c r="R354" s="14">
        <f t="shared" si="60"/>
        <v>0</v>
      </c>
      <c r="S354" s="14">
        <f t="shared" si="61"/>
        <v>0</v>
      </c>
      <c r="T354" s="14">
        <f t="shared" si="62"/>
        <v>0</v>
      </c>
      <c r="U354" s="14">
        <f t="shared" si="65"/>
        <v>1</v>
      </c>
    </row>
    <row r="355" spans="1:21" x14ac:dyDescent="0.4">
      <c r="A355" t="s">
        <v>381</v>
      </c>
      <c r="B355" t="s">
        <v>28</v>
      </c>
      <c r="C355" t="s">
        <v>730</v>
      </c>
      <c r="J355" t="s">
        <v>381</v>
      </c>
      <c r="K355" s="14">
        <f t="shared" si="63"/>
        <v>0</v>
      </c>
      <c r="L355" s="14">
        <f t="shared" si="64"/>
        <v>0</v>
      </c>
      <c r="M355" s="14">
        <f t="shared" si="55"/>
        <v>0</v>
      </c>
      <c r="N355" s="14">
        <f t="shared" si="56"/>
        <v>0</v>
      </c>
      <c r="O355" s="14">
        <f t="shared" si="57"/>
        <v>1</v>
      </c>
      <c r="P355" s="14">
        <f t="shared" si="58"/>
        <v>0</v>
      </c>
      <c r="Q355" s="14">
        <f t="shared" si="59"/>
        <v>0</v>
      </c>
      <c r="R355" s="14">
        <f t="shared" si="60"/>
        <v>0</v>
      </c>
      <c r="S355" s="14">
        <f t="shared" si="61"/>
        <v>0</v>
      </c>
      <c r="T355" s="14">
        <f t="shared" si="62"/>
        <v>0</v>
      </c>
      <c r="U355" s="14">
        <f t="shared" si="65"/>
        <v>0</v>
      </c>
    </row>
    <row r="356" spans="1:21" x14ac:dyDescent="0.4">
      <c r="A356" t="s">
        <v>382</v>
      </c>
      <c r="B356" t="s">
        <v>22</v>
      </c>
      <c r="C356" t="s">
        <v>736</v>
      </c>
      <c r="J356" t="s">
        <v>382</v>
      </c>
      <c r="K356" s="14">
        <f t="shared" si="63"/>
        <v>0</v>
      </c>
      <c r="L356" s="14">
        <f t="shared" si="64"/>
        <v>1</v>
      </c>
      <c r="M356" s="14">
        <f t="shared" si="55"/>
        <v>0</v>
      </c>
      <c r="N356" s="14">
        <f t="shared" si="56"/>
        <v>0</v>
      </c>
      <c r="O356" s="14">
        <f t="shared" si="57"/>
        <v>0</v>
      </c>
      <c r="P356" s="14">
        <f t="shared" si="58"/>
        <v>0</v>
      </c>
      <c r="Q356" s="14">
        <f t="shared" si="59"/>
        <v>0</v>
      </c>
      <c r="R356" s="14">
        <f t="shared" si="60"/>
        <v>0</v>
      </c>
      <c r="S356" s="14">
        <f t="shared" si="61"/>
        <v>0</v>
      </c>
      <c r="T356" s="14">
        <f t="shared" si="62"/>
        <v>0</v>
      </c>
      <c r="U356" s="14">
        <f t="shared" si="65"/>
        <v>1</v>
      </c>
    </row>
    <row r="357" spans="1:21" x14ac:dyDescent="0.4">
      <c r="A357" t="s">
        <v>383</v>
      </c>
      <c r="B357" t="s">
        <v>18</v>
      </c>
      <c r="C357" t="s">
        <v>736</v>
      </c>
      <c r="J357" t="s">
        <v>383</v>
      </c>
      <c r="K357" s="14">
        <f t="shared" si="63"/>
        <v>0</v>
      </c>
      <c r="L357" s="14">
        <f t="shared" si="64"/>
        <v>0</v>
      </c>
      <c r="M357" s="14">
        <f t="shared" si="55"/>
        <v>0</v>
      </c>
      <c r="N357" s="14">
        <f t="shared" si="56"/>
        <v>0</v>
      </c>
      <c r="O357" s="14">
        <f t="shared" si="57"/>
        <v>0</v>
      </c>
      <c r="P357" s="14">
        <f t="shared" si="58"/>
        <v>0</v>
      </c>
      <c r="Q357" s="14">
        <f t="shared" si="59"/>
        <v>0</v>
      </c>
      <c r="R357" s="14">
        <f t="shared" si="60"/>
        <v>0</v>
      </c>
      <c r="S357" s="14">
        <f t="shared" si="61"/>
        <v>0</v>
      </c>
      <c r="T357" s="14">
        <f t="shared" si="62"/>
        <v>0</v>
      </c>
      <c r="U357" s="14">
        <f t="shared" si="65"/>
        <v>1</v>
      </c>
    </row>
    <row r="358" spans="1:21" x14ac:dyDescent="0.4">
      <c r="A358" t="s">
        <v>384</v>
      </c>
      <c r="B358" t="s">
        <v>18</v>
      </c>
      <c r="C358" t="s">
        <v>730</v>
      </c>
      <c r="J358" t="s">
        <v>384</v>
      </c>
      <c r="K358" s="14">
        <f t="shared" si="63"/>
        <v>0</v>
      </c>
      <c r="L358" s="14">
        <f t="shared" si="64"/>
        <v>0</v>
      </c>
      <c r="M358" s="14">
        <f t="shared" si="55"/>
        <v>0</v>
      </c>
      <c r="N358" s="14">
        <f t="shared" si="56"/>
        <v>0</v>
      </c>
      <c r="O358" s="14">
        <f t="shared" si="57"/>
        <v>0</v>
      </c>
      <c r="P358" s="14">
        <f t="shared" si="58"/>
        <v>0</v>
      </c>
      <c r="Q358" s="14">
        <f t="shared" si="59"/>
        <v>0</v>
      </c>
      <c r="R358" s="14">
        <f t="shared" si="60"/>
        <v>0</v>
      </c>
      <c r="S358" s="14">
        <f t="shared" si="61"/>
        <v>0</v>
      </c>
      <c r="T358" s="14">
        <f t="shared" si="62"/>
        <v>0</v>
      </c>
      <c r="U358" s="14">
        <f t="shared" si="65"/>
        <v>0</v>
      </c>
    </row>
    <row r="359" spans="1:21" x14ac:dyDescent="0.4">
      <c r="A359" t="s">
        <v>385</v>
      </c>
      <c r="B359" t="s">
        <v>20</v>
      </c>
      <c r="C359" t="s">
        <v>730</v>
      </c>
      <c r="J359" t="s">
        <v>385</v>
      </c>
      <c r="K359" s="14">
        <f t="shared" si="63"/>
        <v>1</v>
      </c>
      <c r="L359" s="14">
        <f t="shared" si="64"/>
        <v>0</v>
      </c>
      <c r="M359" s="14">
        <f t="shared" si="55"/>
        <v>0</v>
      </c>
      <c r="N359" s="14">
        <f t="shared" si="56"/>
        <v>0</v>
      </c>
      <c r="O359" s="14">
        <f t="shared" si="57"/>
        <v>0</v>
      </c>
      <c r="P359" s="14">
        <f t="shared" si="58"/>
        <v>0</v>
      </c>
      <c r="Q359" s="14">
        <f t="shared" si="59"/>
        <v>0</v>
      </c>
      <c r="R359" s="14">
        <f t="shared" si="60"/>
        <v>0</v>
      </c>
      <c r="S359" s="14">
        <f t="shared" si="61"/>
        <v>0</v>
      </c>
      <c r="T359" s="14">
        <f t="shared" si="62"/>
        <v>0</v>
      </c>
      <c r="U359" s="14">
        <f t="shared" si="65"/>
        <v>0</v>
      </c>
    </row>
    <row r="360" spans="1:21" x14ac:dyDescent="0.4">
      <c r="A360" t="s">
        <v>386</v>
      </c>
      <c r="B360" t="s">
        <v>32</v>
      </c>
      <c r="C360" t="s">
        <v>736</v>
      </c>
      <c r="J360" t="s">
        <v>386</v>
      </c>
      <c r="K360" s="14">
        <f t="shared" si="63"/>
        <v>0</v>
      </c>
      <c r="L360" s="14">
        <f t="shared" si="64"/>
        <v>0</v>
      </c>
      <c r="M360" s="14">
        <f t="shared" si="55"/>
        <v>0</v>
      </c>
      <c r="N360" s="14">
        <f t="shared" si="56"/>
        <v>0</v>
      </c>
      <c r="O360" s="14">
        <f t="shared" si="57"/>
        <v>0</v>
      </c>
      <c r="P360" s="14">
        <f t="shared" si="58"/>
        <v>0</v>
      </c>
      <c r="Q360" s="14">
        <f t="shared" si="59"/>
        <v>1</v>
      </c>
      <c r="R360" s="14">
        <f t="shared" si="60"/>
        <v>0</v>
      </c>
      <c r="S360" s="14">
        <f t="shared" si="61"/>
        <v>0</v>
      </c>
      <c r="T360" s="14">
        <f t="shared" si="62"/>
        <v>0</v>
      </c>
      <c r="U360" s="14">
        <f t="shared" si="65"/>
        <v>1</v>
      </c>
    </row>
    <row r="361" spans="1:21" x14ac:dyDescent="0.4">
      <c r="A361" t="s">
        <v>387</v>
      </c>
      <c r="B361" t="s">
        <v>24</v>
      </c>
      <c r="C361" t="s">
        <v>730</v>
      </c>
      <c r="J361" t="s">
        <v>387</v>
      </c>
      <c r="K361" s="14">
        <f t="shared" si="63"/>
        <v>0</v>
      </c>
      <c r="L361" s="14">
        <f t="shared" si="64"/>
        <v>0</v>
      </c>
      <c r="M361" s="14">
        <f t="shared" si="55"/>
        <v>1</v>
      </c>
      <c r="N361" s="14">
        <f t="shared" si="56"/>
        <v>0</v>
      </c>
      <c r="O361" s="14">
        <f t="shared" si="57"/>
        <v>0</v>
      </c>
      <c r="P361" s="14">
        <f t="shared" si="58"/>
        <v>0</v>
      </c>
      <c r="Q361" s="14">
        <f t="shared" si="59"/>
        <v>0</v>
      </c>
      <c r="R361" s="14">
        <f t="shared" si="60"/>
        <v>0</v>
      </c>
      <c r="S361" s="14">
        <f t="shared" si="61"/>
        <v>0</v>
      </c>
      <c r="T361" s="14">
        <f t="shared" si="62"/>
        <v>0</v>
      </c>
      <c r="U361" s="14">
        <f t="shared" si="65"/>
        <v>0</v>
      </c>
    </row>
    <row r="362" spans="1:21" x14ac:dyDescent="0.4">
      <c r="A362" t="s">
        <v>388</v>
      </c>
      <c r="B362" t="s">
        <v>22</v>
      </c>
      <c r="C362" t="s">
        <v>730</v>
      </c>
      <c r="J362" t="s">
        <v>388</v>
      </c>
      <c r="K362" s="14">
        <f t="shared" si="63"/>
        <v>0</v>
      </c>
      <c r="L362" s="14">
        <f t="shared" si="64"/>
        <v>1</v>
      </c>
      <c r="M362" s="14">
        <f t="shared" si="55"/>
        <v>0</v>
      </c>
      <c r="N362" s="14">
        <f t="shared" si="56"/>
        <v>0</v>
      </c>
      <c r="O362" s="14">
        <f t="shared" si="57"/>
        <v>0</v>
      </c>
      <c r="P362" s="14">
        <f t="shared" si="58"/>
        <v>0</v>
      </c>
      <c r="Q362" s="14">
        <f t="shared" si="59"/>
        <v>0</v>
      </c>
      <c r="R362" s="14">
        <f t="shared" si="60"/>
        <v>0</v>
      </c>
      <c r="S362" s="14">
        <f t="shared" si="61"/>
        <v>0</v>
      </c>
      <c r="T362" s="14">
        <f t="shared" si="62"/>
        <v>0</v>
      </c>
      <c r="U362" s="14">
        <f t="shared" si="65"/>
        <v>0</v>
      </c>
    </row>
    <row r="363" spans="1:21" x14ac:dyDescent="0.4">
      <c r="A363" t="s">
        <v>389</v>
      </c>
      <c r="B363" t="s">
        <v>18</v>
      </c>
      <c r="C363" t="s">
        <v>736</v>
      </c>
      <c r="J363" t="s">
        <v>389</v>
      </c>
      <c r="K363" s="14">
        <f t="shared" si="63"/>
        <v>0</v>
      </c>
      <c r="L363" s="14">
        <f t="shared" si="64"/>
        <v>0</v>
      </c>
      <c r="M363" s="14">
        <f t="shared" si="55"/>
        <v>0</v>
      </c>
      <c r="N363" s="14">
        <f t="shared" si="56"/>
        <v>0</v>
      </c>
      <c r="O363" s="14">
        <f t="shared" si="57"/>
        <v>0</v>
      </c>
      <c r="P363" s="14">
        <f t="shared" si="58"/>
        <v>0</v>
      </c>
      <c r="Q363" s="14">
        <f t="shared" si="59"/>
        <v>0</v>
      </c>
      <c r="R363" s="14">
        <f t="shared" si="60"/>
        <v>0</v>
      </c>
      <c r="S363" s="14">
        <f t="shared" si="61"/>
        <v>0</v>
      </c>
      <c r="T363" s="14">
        <f t="shared" si="62"/>
        <v>0</v>
      </c>
      <c r="U363" s="14">
        <f t="shared" si="65"/>
        <v>1</v>
      </c>
    </row>
    <row r="364" spans="1:21" x14ac:dyDescent="0.4">
      <c r="A364" t="s">
        <v>390</v>
      </c>
      <c r="B364" t="s">
        <v>20</v>
      </c>
      <c r="C364" t="s">
        <v>736</v>
      </c>
      <c r="J364" t="s">
        <v>390</v>
      </c>
      <c r="K364" s="14">
        <f t="shared" si="63"/>
        <v>1</v>
      </c>
      <c r="L364" s="14">
        <f t="shared" si="64"/>
        <v>0</v>
      </c>
      <c r="M364" s="14">
        <f t="shared" si="55"/>
        <v>0</v>
      </c>
      <c r="N364" s="14">
        <f t="shared" si="56"/>
        <v>0</v>
      </c>
      <c r="O364" s="14">
        <f t="shared" si="57"/>
        <v>0</v>
      </c>
      <c r="P364" s="14">
        <f t="shared" si="58"/>
        <v>0</v>
      </c>
      <c r="Q364" s="14">
        <f t="shared" si="59"/>
        <v>0</v>
      </c>
      <c r="R364" s="14">
        <f t="shared" si="60"/>
        <v>0</v>
      </c>
      <c r="S364" s="14">
        <f t="shared" si="61"/>
        <v>0</v>
      </c>
      <c r="T364" s="14">
        <f t="shared" si="62"/>
        <v>0</v>
      </c>
      <c r="U364" s="14">
        <f t="shared" si="65"/>
        <v>1</v>
      </c>
    </row>
    <row r="365" spans="1:21" x14ac:dyDescent="0.4">
      <c r="A365" t="s">
        <v>391</v>
      </c>
      <c r="B365" t="s">
        <v>26</v>
      </c>
      <c r="C365" t="s">
        <v>730</v>
      </c>
      <c r="J365" t="s">
        <v>391</v>
      </c>
      <c r="K365" s="14">
        <f t="shared" si="63"/>
        <v>0</v>
      </c>
      <c r="L365" s="14">
        <f t="shared" si="64"/>
        <v>0</v>
      </c>
      <c r="M365" s="14">
        <f t="shared" si="55"/>
        <v>0</v>
      </c>
      <c r="N365" s="14">
        <f t="shared" si="56"/>
        <v>1</v>
      </c>
      <c r="O365" s="14">
        <f t="shared" si="57"/>
        <v>0</v>
      </c>
      <c r="P365" s="14">
        <f t="shared" si="58"/>
        <v>0</v>
      </c>
      <c r="Q365" s="14">
        <f t="shared" si="59"/>
        <v>0</v>
      </c>
      <c r="R365" s="14">
        <f t="shared" si="60"/>
        <v>0</v>
      </c>
      <c r="S365" s="14">
        <f t="shared" si="61"/>
        <v>0</v>
      </c>
      <c r="T365" s="14">
        <f t="shared" si="62"/>
        <v>0</v>
      </c>
      <c r="U365" s="14">
        <f t="shared" si="65"/>
        <v>0</v>
      </c>
    </row>
    <row r="366" spans="1:21" x14ac:dyDescent="0.4">
      <c r="A366" t="s">
        <v>392</v>
      </c>
      <c r="B366" t="s">
        <v>28</v>
      </c>
      <c r="C366" t="s">
        <v>730</v>
      </c>
      <c r="J366" t="s">
        <v>392</v>
      </c>
      <c r="K366" s="14">
        <f t="shared" si="63"/>
        <v>0</v>
      </c>
      <c r="L366" s="14">
        <f t="shared" si="64"/>
        <v>0</v>
      </c>
      <c r="M366" s="14">
        <f t="shared" si="55"/>
        <v>0</v>
      </c>
      <c r="N366" s="14">
        <f t="shared" si="56"/>
        <v>0</v>
      </c>
      <c r="O366" s="14">
        <f t="shared" si="57"/>
        <v>1</v>
      </c>
      <c r="P366" s="14">
        <f t="shared" si="58"/>
        <v>0</v>
      </c>
      <c r="Q366" s="14">
        <f t="shared" si="59"/>
        <v>0</v>
      </c>
      <c r="R366" s="14">
        <f t="shared" si="60"/>
        <v>0</v>
      </c>
      <c r="S366" s="14">
        <f t="shared" si="61"/>
        <v>0</v>
      </c>
      <c r="T366" s="14">
        <f t="shared" si="62"/>
        <v>0</v>
      </c>
      <c r="U366" s="14">
        <f t="shared" si="65"/>
        <v>0</v>
      </c>
    </row>
    <row r="367" spans="1:21" x14ac:dyDescent="0.4">
      <c r="A367" t="s">
        <v>393</v>
      </c>
      <c r="B367" t="s">
        <v>18</v>
      </c>
      <c r="C367" t="s">
        <v>736</v>
      </c>
      <c r="J367" t="s">
        <v>393</v>
      </c>
      <c r="K367" s="14">
        <f t="shared" si="63"/>
        <v>0</v>
      </c>
      <c r="L367" s="14">
        <f t="shared" si="64"/>
        <v>0</v>
      </c>
      <c r="M367" s="14">
        <f t="shared" si="55"/>
        <v>0</v>
      </c>
      <c r="N367" s="14">
        <f t="shared" si="56"/>
        <v>0</v>
      </c>
      <c r="O367" s="14">
        <f t="shared" si="57"/>
        <v>0</v>
      </c>
      <c r="P367" s="14">
        <f t="shared" si="58"/>
        <v>0</v>
      </c>
      <c r="Q367" s="14">
        <f t="shared" si="59"/>
        <v>0</v>
      </c>
      <c r="R367" s="14">
        <f t="shared" si="60"/>
        <v>0</v>
      </c>
      <c r="S367" s="14">
        <f t="shared" si="61"/>
        <v>0</v>
      </c>
      <c r="T367" s="14">
        <f t="shared" si="62"/>
        <v>0</v>
      </c>
      <c r="U367" s="14">
        <f t="shared" si="65"/>
        <v>1</v>
      </c>
    </row>
    <row r="368" spans="1:21" x14ac:dyDescent="0.4">
      <c r="A368" t="s">
        <v>394</v>
      </c>
      <c r="B368" t="s">
        <v>20</v>
      </c>
      <c r="C368" t="s">
        <v>730</v>
      </c>
      <c r="J368" t="s">
        <v>394</v>
      </c>
      <c r="K368" s="14">
        <f t="shared" si="63"/>
        <v>1</v>
      </c>
      <c r="L368" s="14">
        <f t="shared" si="64"/>
        <v>0</v>
      </c>
      <c r="M368" s="14">
        <f t="shared" si="55"/>
        <v>0</v>
      </c>
      <c r="N368" s="14">
        <f t="shared" si="56"/>
        <v>0</v>
      </c>
      <c r="O368" s="14">
        <f t="shared" si="57"/>
        <v>0</v>
      </c>
      <c r="P368" s="14">
        <f t="shared" si="58"/>
        <v>0</v>
      </c>
      <c r="Q368" s="14">
        <f t="shared" si="59"/>
        <v>0</v>
      </c>
      <c r="R368" s="14">
        <f t="shared" si="60"/>
        <v>0</v>
      </c>
      <c r="S368" s="14">
        <f t="shared" si="61"/>
        <v>0</v>
      </c>
      <c r="T368" s="14">
        <f t="shared" si="62"/>
        <v>0</v>
      </c>
      <c r="U368" s="14">
        <f t="shared" si="65"/>
        <v>0</v>
      </c>
    </row>
    <row r="369" spans="1:21" x14ac:dyDescent="0.4">
      <c r="A369" t="s">
        <v>395</v>
      </c>
      <c r="B369" t="s">
        <v>20</v>
      </c>
      <c r="C369" t="s">
        <v>736</v>
      </c>
      <c r="J369" t="s">
        <v>395</v>
      </c>
      <c r="K369" s="14">
        <f t="shared" si="63"/>
        <v>1</v>
      </c>
      <c r="L369" s="14">
        <f t="shared" si="64"/>
        <v>0</v>
      </c>
      <c r="M369" s="14">
        <f t="shared" si="55"/>
        <v>0</v>
      </c>
      <c r="N369" s="14">
        <f t="shared" si="56"/>
        <v>0</v>
      </c>
      <c r="O369" s="14">
        <f t="shared" si="57"/>
        <v>0</v>
      </c>
      <c r="P369" s="14">
        <f t="shared" si="58"/>
        <v>0</v>
      </c>
      <c r="Q369" s="14">
        <f t="shared" si="59"/>
        <v>0</v>
      </c>
      <c r="R369" s="14">
        <f t="shared" si="60"/>
        <v>0</v>
      </c>
      <c r="S369" s="14">
        <f t="shared" si="61"/>
        <v>0</v>
      </c>
      <c r="T369" s="14">
        <f t="shared" si="62"/>
        <v>0</v>
      </c>
      <c r="U369" s="14">
        <f t="shared" si="65"/>
        <v>1</v>
      </c>
    </row>
    <row r="370" spans="1:21" x14ac:dyDescent="0.4">
      <c r="A370" t="s">
        <v>396</v>
      </c>
      <c r="B370" t="s">
        <v>32</v>
      </c>
      <c r="C370" t="s">
        <v>730</v>
      </c>
      <c r="J370" t="s">
        <v>396</v>
      </c>
      <c r="K370" s="14">
        <f t="shared" si="63"/>
        <v>0</v>
      </c>
      <c r="L370" s="14">
        <f t="shared" si="64"/>
        <v>0</v>
      </c>
      <c r="M370" s="14">
        <f t="shared" si="55"/>
        <v>0</v>
      </c>
      <c r="N370" s="14">
        <f t="shared" si="56"/>
        <v>0</v>
      </c>
      <c r="O370" s="14">
        <f t="shared" si="57"/>
        <v>0</v>
      </c>
      <c r="P370" s="14">
        <f t="shared" si="58"/>
        <v>0</v>
      </c>
      <c r="Q370" s="14">
        <f t="shared" si="59"/>
        <v>1</v>
      </c>
      <c r="R370" s="14">
        <f t="shared" si="60"/>
        <v>0</v>
      </c>
      <c r="S370" s="14">
        <f t="shared" si="61"/>
        <v>0</v>
      </c>
      <c r="T370" s="14">
        <f t="shared" si="62"/>
        <v>0</v>
      </c>
      <c r="U370" s="14">
        <f t="shared" si="65"/>
        <v>0</v>
      </c>
    </row>
    <row r="371" spans="1:21" x14ac:dyDescent="0.4">
      <c r="A371" t="s">
        <v>397</v>
      </c>
      <c r="B371" t="s">
        <v>24</v>
      </c>
      <c r="C371" t="s">
        <v>730</v>
      </c>
      <c r="J371" t="s">
        <v>397</v>
      </c>
      <c r="K371" s="14">
        <f t="shared" si="63"/>
        <v>0</v>
      </c>
      <c r="L371" s="14">
        <f t="shared" si="64"/>
        <v>0</v>
      </c>
      <c r="M371" s="14">
        <f t="shared" si="55"/>
        <v>1</v>
      </c>
      <c r="N371" s="14">
        <f t="shared" si="56"/>
        <v>0</v>
      </c>
      <c r="O371" s="14">
        <f t="shared" si="57"/>
        <v>0</v>
      </c>
      <c r="P371" s="14">
        <f t="shared" si="58"/>
        <v>0</v>
      </c>
      <c r="Q371" s="14">
        <f t="shared" si="59"/>
        <v>0</v>
      </c>
      <c r="R371" s="14">
        <f t="shared" si="60"/>
        <v>0</v>
      </c>
      <c r="S371" s="14">
        <f t="shared" si="61"/>
        <v>0</v>
      </c>
      <c r="T371" s="14">
        <f t="shared" si="62"/>
        <v>0</v>
      </c>
      <c r="U371" s="14">
        <f t="shared" si="65"/>
        <v>0</v>
      </c>
    </row>
    <row r="372" spans="1:21" x14ac:dyDescent="0.4">
      <c r="A372" t="s">
        <v>398</v>
      </c>
      <c r="B372" t="s">
        <v>28</v>
      </c>
      <c r="C372" t="s">
        <v>736</v>
      </c>
      <c r="J372" t="s">
        <v>398</v>
      </c>
      <c r="K372" s="14">
        <f t="shared" si="63"/>
        <v>0</v>
      </c>
      <c r="L372" s="14">
        <f t="shared" si="64"/>
        <v>0</v>
      </c>
      <c r="M372" s="14">
        <f t="shared" si="55"/>
        <v>0</v>
      </c>
      <c r="N372" s="14">
        <f t="shared" si="56"/>
        <v>0</v>
      </c>
      <c r="O372" s="14">
        <f t="shared" si="57"/>
        <v>1</v>
      </c>
      <c r="P372" s="14">
        <f t="shared" si="58"/>
        <v>0</v>
      </c>
      <c r="Q372" s="14">
        <f t="shared" si="59"/>
        <v>0</v>
      </c>
      <c r="R372" s="14">
        <f t="shared" si="60"/>
        <v>0</v>
      </c>
      <c r="S372" s="14">
        <f t="shared" si="61"/>
        <v>0</v>
      </c>
      <c r="T372" s="14">
        <f t="shared" si="62"/>
        <v>0</v>
      </c>
      <c r="U372" s="14">
        <f t="shared" si="65"/>
        <v>1</v>
      </c>
    </row>
    <row r="373" spans="1:21" x14ac:dyDescent="0.4">
      <c r="A373" t="s">
        <v>399</v>
      </c>
      <c r="B373" t="s">
        <v>18</v>
      </c>
      <c r="C373" t="s">
        <v>730</v>
      </c>
      <c r="J373" t="s">
        <v>399</v>
      </c>
      <c r="K373" s="14">
        <f t="shared" si="63"/>
        <v>0</v>
      </c>
      <c r="L373" s="14">
        <f t="shared" si="64"/>
        <v>0</v>
      </c>
      <c r="M373" s="14">
        <f t="shared" si="55"/>
        <v>0</v>
      </c>
      <c r="N373" s="14">
        <f t="shared" si="56"/>
        <v>0</v>
      </c>
      <c r="O373" s="14">
        <f t="shared" si="57"/>
        <v>0</v>
      </c>
      <c r="P373" s="14">
        <f t="shared" si="58"/>
        <v>0</v>
      </c>
      <c r="Q373" s="14">
        <f t="shared" si="59"/>
        <v>0</v>
      </c>
      <c r="R373" s="14">
        <f t="shared" si="60"/>
        <v>0</v>
      </c>
      <c r="S373" s="14">
        <f t="shared" si="61"/>
        <v>0</v>
      </c>
      <c r="T373" s="14">
        <f t="shared" si="62"/>
        <v>0</v>
      </c>
      <c r="U373" s="14">
        <f t="shared" si="65"/>
        <v>0</v>
      </c>
    </row>
    <row r="374" spans="1:21" x14ac:dyDescent="0.4">
      <c r="A374" t="s">
        <v>400</v>
      </c>
      <c r="B374" t="s">
        <v>18</v>
      </c>
      <c r="C374" t="s">
        <v>736</v>
      </c>
      <c r="J374" t="s">
        <v>400</v>
      </c>
      <c r="K374" s="14">
        <f t="shared" si="63"/>
        <v>0</v>
      </c>
      <c r="L374" s="14">
        <f t="shared" si="64"/>
        <v>0</v>
      </c>
      <c r="M374" s="14">
        <f t="shared" si="55"/>
        <v>0</v>
      </c>
      <c r="N374" s="14">
        <f t="shared" si="56"/>
        <v>0</v>
      </c>
      <c r="O374" s="14">
        <f t="shared" si="57"/>
        <v>0</v>
      </c>
      <c r="P374" s="14">
        <f t="shared" si="58"/>
        <v>0</v>
      </c>
      <c r="Q374" s="14">
        <f t="shared" si="59"/>
        <v>0</v>
      </c>
      <c r="R374" s="14">
        <f t="shared" si="60"/>
        <v>0</v>
      </c>
      <c r="S374" s="14">
        <f t="shared" si="61"/>
        <v>0</v>
      </c>
      <c r="T374" s="14">
        <f t="shared" si="62"/>
        <v>0</v>
      </c>
      <c r="U374" s="14">
        <f t="shared" si="65"/>
        <v>1</v>
      </c>
    </row>
    <row r="375" spans="1:21" x14ac:dyDescent="0.4">
      <c r="A375" t="s">
        <v>401</v>
      </c>
      <c r="B375" t="s">
        <v>32</v>
      </c>
      <c r="C375" t="s">
        <v>730</v>
      </c>
      <c r="J375" t="s">
        <v>401</v>
      </c>
      <c r="K375" s="14">
        <f t="shared" si="63"/>
        <v>0</v>
      </c>
      <c r="L375" s="14">
        <f t="shared" si="64"/>
        <v>0</v>
      </c>
      <c r="M375" s="14">
        <f t="shared" si="55"/>
        <v>0</v>
      </c>
      <c r="N375" s="14">
        <f t="shared" si="56"/>
        <v>0</v>
      </c>
      <c r="O375" s="14">
        <f t="shared" si="57"/>
        <v>0</v>
      </c>
      <c r="P375" s="14">
        <f t="shared" si="58"/>
        <v>0</v>
      </c>
      <c r="Q375" s="14">
        <f t="shared" si="59"/>
        <v>1</v>
      </c>
      <c r="R375" s="14">
        <f t="shared" si="60"/>
        <v>0</v>
      </c>
      <c r="S375" s="14">
        <f t="shared" si="61"/>
        <v>0</v>
      </c>
      <c r="T375" s="14">
        <f t="shared" si="62"/>
        <v>0</v>
      </c>
      <c r="U375" s="14">
        <f t="shared" si="65"/>
        <v>0</v>
      </c>
    </row>
    <row r="376" spans="1:21" x14ac:dyDescent="0.4">
      <c r="A376" t="s">
        <v>402</v>
      </c>
      <c r="B376" t="s">
        <v>22</v>
      </c>
      <c r="C376" t="s">
        <v>730</v>
      </c>
      <c r="J376" t="s">
        <v>402</v>
      </c>
      <c r="K376" s="14">
        <f t="shared" si="63"/>
        <v>0</v>
      </c>
      <c r="L376" s="14">
        <f t="shared" si="64"/>
        <v>1</v>
      </c>
      <c r="M376" s="14">
        <f t="shared" si="55"/>
        <v>0</v>
      </c>
      <c r="N376" s="14">
        <f t="shared" si="56"/>
        <v>0</v>
      </c>
      <c r="O376" s="14">
        <f t="shared" si="57"/>
        <v>0</v>
      </c>
      <c r="P376" s="14">
        <f t="shared" si="58"/>
        <v>0</v>
      </c>
      <c r="Q376" s="14">
        <f t="shared" si="59"/>
        <v>0</v>
      </c>
      <c r="R376" s="14">
        <f t="shared" si="60"/>
        <v>0</v>
      </c>
      <c r="S376" s="14">
        <f t="shared" si="61"/>
        <v>0</v>
      </c>
      <c r="T376" s="14">
        <f t="shared" si="62"/>
        <v>0</v>
      </c>
      <c r="U376" s="14">
        <f t="shared" si="65"/>
        <v>0</v>
      </c>
    </row>
    <row r="377" spans="1:21" x14ac:dyDescent="0.4">
      <c r="A377" t="s">
        <v>403</v>
      </c>
      <c r="B377" t="s">
        <v>18</v>
      </c>
      <c r="C377" t="s">
        <v>730</v>
      </c>
      <c r="J377" t="s">
        <v>403</v>
      </c>
      <c r="K377" s="14">
        <f t="shared" si="63"/>
        <v>0</v>
      </c>
      <c r="L377" s="14">
        <f t="shared" si="64"/>
        <v>0</v>
      </c>
      <c r="M377" s="14">
        <f t="shared" si="55"/>
        <v>0</v>
      </c>
      <c r="N377" s="14">
        <f t="shared" si="56"/>
        <v>0</v>
      </c>
      <c r="O377" s="14">
        <f t="shared" si="57"/>
        <v>0</v>
      </c>
      <c r="P377" s="14">
        <f t="shared" si="58"/>
        <v>0</v>
      </c>
      <c r="Q377" s="14">
        <f t="shared" si="59"/>
        <v>0</v>
      </c>
      <c r="R377" s="14">
        <f t="shared" si="60"/>
        <v>0</v>
      </c>
      <c r="S377" s="14">
        <f t="shared" si="61"/>
        <v>0</v>
      </c>
      <c r="T377" s="14">
        <f t="shared" si="62"/>
        <v>0</v>
      </c>
      <c r="U377" s="14">
        <f t="shared" si="65"/>
        <v>0</v>
      </c>
    </row>
    <row r="378" spans="1:21" x14ac:dyDescent="0.4">
      <c r="A378" t="s">
        <v>404</v>
      </c>
      <c r="B378" t="s">
        <v>18</v>
      </c>
      <c r="C378" t="s">
        <v>730</v>
      </c>
      <c r="J378" t="s">
        <v>404</v>
      </c>
      <c r="K378" s="14">
        <f t="shared" si="63"/>
        <v>0</v>
      </c>
      <c r="L378" s="14">
        <f t="shared" si="64"/>
        <v>0</v>
      </c>
      <c r="M378" s="14">
        <f t="shared" si="55"/>
        <v>0</v>
      </c>
      <c r="N378" s="14">
        <f t="shared" si="56"/>
        <v>0</v>
      </c>
      <c r="O378" s="14">
        <f t="shared" si="57"/>
        <v>0</v>
      </c>
      <c r="P378" s="14">
        <f t="shared" si="58"/>
        <v>0</v>
      </c>
      <c r="Q378" s="14">
        <f t="shared" si="59"/>
        <v>0</v>
      </c>
      <c r="R378" s="14">
        <f t="shared" si="60"/>
        <v>0</v>
      </c>
      <c r="S378" s="14">
        <f t="shared" si="61"/>
        <v>0</v>
      </c>
      <c r="T378" s="14">
        <f t="shared" si="62"/>
        <v>0</v>
      </c>
      <c r="U378" s="14">
        <f t="shared" si="65"/>
        <v>0</v>
      </c>
    </row>
    <row r="379" spans="1:21" x14ac:dyDescent="0.4">
      <c r="A379" t="s">
        <v>405</v>
      </c>
      <c r="B379" t="s">
        <v>20</v>
      </c>
      <c r="C379" t="s">
        <v>730</v>
      </c>
      <c r="J379" t="s">
        <v>405</v>
      </c>
      <c r="K379" s="14">
        <f t="shared" si="63"/>
        <v>1</v>
      </c>
      <c r="L379" s="14">
        <f t="shared" si="64"/>
        <v>0</v>
      </c>
      <c r="M379" s="14">
        <f t="shared" si="55"/>
        <v>0</v>
      </c>
      <c r="N379" s="14">
        <f t="shared" si="56"/>
        <v>0</v>
      </c>
      <c r="O379" s="14">
        <f t="shared" si="57"/>
        <v>0</v>
      </c>
      <c r="P379" s="14">
        <f t="shared" si="58"/>
        <v>0</v>
      </c>
      <c r="Q379" s="14">
        <f t="shared" si="59"/>
        <v>0</v>
      </c>
      <c r="R379" s="14">
        <f t="shared" si="60"/>
        <v>0</v>
      </c>
      <c r="S379" s="14">
        <f t="shared" si="61"/>
        <v>0</v>
      </c>
      <c r="T379" s="14">
        <f t="shared" si="62"/>
        <v>0</v>
      </c>
      <c r="U379" s="14">
        <f t="shared" si="65"/>
        <v>0</v>
      </c>
    </row>
    <row r="380" spans="1:21" x14ac:dyDescent="0.4">
      <c r="A380" t="s">
        <v>406</v>
      </c>
      <c r="B380" t="s">
        <v>20</v>
      </c>
      <c r="C380" t="s">
        <v>730</v>
      </c>
      <c r="J380" t="s">
        <v>406</v>
      </c>
      <c r="K380" s="14">
        <f t="shared" si="63"/>
        <v>1</v>
      </c>
      <c r="L380" s="14">
        <f t="shared" si="64"/>
        <v>0</v>
      </c>
      <c r="M380" s="14">
        <f t="shared" si="55"/>
        <v>0</v>
      </c>
      <c r="N380" s="14">
        <f t="shared" si="56"/>
        <v>0</v>
      </c>
      <c r="O380" s="14">
        <f t="shared" si="57"/>
        <v>0</v>
      </c>
      <c r="P380" s="14">
        <f t="shared" si="58"/>
        <v>0</v>
      </c>
      <c r="Q380" s="14">
        <f t="shared" si="59"/>
        <v>0</v>
      </c>
      <c r="R380" s="14">
        <f t="shared" si="60"/>
        <v>0</v>
      </c>
      <c r="S380" s="14">
        <f t="shared" si="61"/>
        <v>0</v>
      </c>
      <c r="T380" s="14">
        <f t="shared" si="62"/>
        <v>0</v>
      </c>
      <c r="U380" s="14">
        <f t="shared" si="65"/>
        <v>0</v>
      </c>
    </row>
    <row r="381" spans="1:21" x14ac:dyDescent="0.4">
      <c r="A381" t="s">
        <v>407</v>
      </c>
      <c r="B381" t="s">
        <v>32</v>
      </c>
      <c r="C381" t="s">
        <v>730</v>
      </c>
      <c r="J381" t="s">
        <v>407</v>
      </c>
      <c r="K381" s="14">
        <f t="shared" si="63"/>
        <v>0</v>
      </c>
      <c r="L381" s="14">
        <f t="shared" si="64"/>
        <v>0</v>
      </c>
      <c r="M381" s="14">
        <f t="shared" si="55"/>
        <v>0</v>
      </c>
      <c r="N381" s="14">
        <f t="shared" si="56"/>
        <v>0</v>
      </c>
      <c r="O381" s="14">
        <f t="shared" si="57"/>
        <v>0</v>
      </c>
      <c r="P381" s="14">
        <f t="shared" si="58"/>
        <v>0</v>
      </c>
      <c r="Q381" s="14">
        <f t="shared" si="59"/>
        <v>1</v>
      </c>
      <c r="R381" s="14">
        <f t="shared" si="60"/>
        <v>0</v>
      </c>
      <c r="S381" s="14">
        <f t="shared" si="61"/>
        <v>0</v>
      </c>
      <c r="T381" s="14">
        <f t="shared" si="62"/>
        <v>0</v>
      </c>
      <c r="U381" s="14">
        <f t="shared" si="65"/>
        <v>0</v>
      </c>
    </row>
    <row r="382" spans="1:21" x14ac:dyDescent="0.4">
      <c r="A382" t="s">
        <v>408</v>
      </c>
      <c r="B382" t="s">
        <v>28</v>
      </c>
      <c r="C382" t="s">
        <v>736</v>
      </c>
      <c r="J382" t="s">
        <v>408</v>
      </c>
      <c r="K382" s="14">
        <f t="shared" si="63"/>
        <v>0</v>
      </c>
      <c r="L382" s="14">
        <f t="shared" si="64"/>
        <v>0</v>
      </c>
      <c r="M382" s="14">
        <f t="shared" si="55"/>
        <v>0</v>
      </c>
      <c r="N382" s="14">
        <f t="shared" si="56"/>
        <v>0</v>
      </c>
      <c r="O382" s="14">
        <f t="shared" si="57"/>
        <v>1</v>
      </c>
      <c r="P382" s="14">
        <f t="shared" si="58"/>
        <v>0</v>
      </c>
      <c r="Q382" s="14">
        <f t="shared" si="59"/>
        <v>0</v>
      </c>
      <c r="R382" s="14">
        <f t="shared" si="60"/>
        <v>0</v>
      </c>
      <c r="S382" s="14">
        <f t="shared" si="61"/>
        <v>0</v>
      </c>
      <c r="T382" s="14">
        <f t="shared" si="62"/>
        <v>0</v>
      </c>
      <c r="U382" s="14">
        <f t="shared" si="65"/>
        <v>1</v>
      </c>
    </row>
    <row r="383" spans="1:21" x14ac:dyDescent="0.4">
      <c r="A383" t="s">
        <v>409</v>
      </c>
      <c r="B383" t="s">
        <v>22</v>
      </c>
      <c r="C383" t="s">
        <v>730</v>
      </c>
      <c r="J383" t="s">
        <v>409</v>
      </c>
      <c r="K383" s="14">
        <f t="shared" si="63"/>
        <v>0</v>
      </c>
      <c r="L383" s="14">
        <f t="shared" si="64"/>
        <v>1</v>
      </c>
      <c r="M383" s="14">
        <f t="shared" si="55"/>
        <v>0</v>
      </c>
      <c r="N383" s="14">
        <f t="shared" si="56"/>
        <v>0</v>
      </c>
      <c r="O383" s="14">
        <f t="shared" si="57"/>
        <v>0</v>
      </c>
      <c r="P383" s="14">
        <f t="shared" si="58"/>
        <v>0</v>
      </c>
      <c r="Q383" s="14">
        <f t="shared" si="59"/>
        <v>0</v>
      </c>
      <c r="R383" s="14">
        <f t="shared" si="60"/>
        <v>0</v>
      </c>
      <c r="S383" s="14">
        <f t="shared" si="61"/>
        <v>0</v>
      </c>
      <c r="T383" s="14">
        <f t="shared" si="62"/>
        <v>0</v>
      </c>
      <c r="U383" s="14">
        <f t="shared" si="65"/>
        <v>0</v>
      </c>
    </row>
    <row r="384" spans="1:21" x14ac:dyDescent="0.4">
      <c r="A384" t="s">
        <v>410</v>
      </c>
      <c r="B384" t="s">
        <v>18</v>
      </c>
      <c r="C384" t="s">
        <v>736</v>
      </c>
      <c r="J384" t="s">
        <v>410</v>
      </c>
      <c r="K384" s="14">
        <f t="shared" si="63"/>
        <v>0</v>
      </c>
      <c r="L384" s="14">
        <f t="shared" si="64"/>
        <v>0</v>
      </c>
      <c r="M384" s="14">
        <f t="shared" si="55"/>
        <v>0</v>
      </c>
      <c r="N384" s="14">
        <f t="shared" si="56"/>
        <v>0</v>
      </c>
      <c r="O384" s="14">
        <f t="shared" si="57"/>
        <v>0</v>
      </c>
      <c r="P384" s="14">
        <f t="shared" si="58"/>
        <v>0</v>
      </c>
      <c r="Q384" s="14">
        <f t="shared" si="59"/>
        <v>0</v>
      </c>
      <c r="R384" s="14">
        <f t="shared" si="60"/>
        <v>0</v>
      </c>
      <c r="S384" s="14">
        <f t="shared" si="61"/>
        <v>0</v>
      </c>
      <c r="T384" s="14">
        <f t="shared" si="62"/>
        <v>0</v>
      </c>
      <c r="U384" s="14">
        <f t="shared" si="65"/>
        <v>1</v>
      </c>
    </row>
    <row r="385" spans="1:21" x14ac:dyDescent="0.4">
      <c r="A385" t="s">
        <v>411</v>
      </c>
      <c r="B385" t="s">
        <v>18</v>
      </c>
      <c r="C385" t="s">
        <v>730</v>
      </c>
      <c r="J385" t="s">
        <v>411</v>
      </c>
      <c r="K385" s="14">
        <f t="shared" si="63"/>
        <v>0</v>
      </c>
      <c r="L385" s="14">
        <f t="shared" si="64"/>
        <v>0</v>
      </c>
      <c r="M385" s="14">
        <f t="shared" si="55"/>
        <v>0</v>
      </c>
      <c r="N385" s="14">
        <f t="shared" si="56"/>
        <v>0</v>
      </c>
      <c r="O385" s="14">
        <f t="shared" si="57"/>
        <v>0</v>
      </c>
      <c r="P385" s="14">
        <f t="shared" si="58"/>
        <v>0</v>
      </c>
      <c r="Q385" s="14">
        <f t="shared" si="59"/>
        <v>0</v>
      </c>
      <c r="R385" s="14">
        <f t="shared" si="60"/>
        <v>0</v>
      </c>
      <c r="S385" s="14">
        <f t="shared" si="61"/>
        <v>0</v>
      </c>
      <c r="T385" s="14">
        <f t="shared" si="62"/>
        <v>0</v>
      </c>
      <c r="U385" s="14">
        <f t="shared" si="65"/>
        <v>0</v>
      </c>
    </row>
    <row r="386" spans="1:21" x14ac:dyDescent="0.4">
      <c r="A386" t="s">
        <v>412</v>
      </c>
      <c r="B386" t="s">
        <v>20</v>
      </c>
      <c r="C386" t="s">
        <v>730</v>
      </c>
      <c r="J386" t="s">
        <v>412</v>
      </c>
      <c r="K386" s="14">
        <f t="shared" si="63"/>
        <v>1</v>
      </c>
      <c r="L386" s="14">
        <f t="shared" si="64"/>
        <v>0</v>
      </c>
      <c r="M386" s="14">
        <f t="shared" ref="M386:M449" si="66">IF($B386=$E$8, 1, 0)</f>
        <v>0</v>
      </c>
      <c r="N386" s="14">
        <f t="shared" ref="N386:N449" si="67">IF($B386=$E$9, 1, 0)</f>
        <v>0</v>
      </c>
      <c r="O386" s="14">
        <f t="shared" ref="O386:O449" si="68">IF($B386=$E$10, 1, 0)</f>
        <v>0</v>
      </c>
      <c r="P386" s="14">
        <f t="shared" ref="P386:P449" si="69">IF($B386=$E$11, 1, 0)</f>
        <v>0</v>
      </c>
      <c r="Q386" s="14">
        <f t="shared" ref="Q386:Q449" si="70">IF($B386=$E$12, 1, 0)</f>
        <v>0</v>
      </c>
      <c r="R386" s="14">
        <f t="shared" ref="R386:R449" si="71">IF($B386=$E$13, 1, 0)</f>
        <v>0</v>
      </c>
      <c r="S386" s="14">
        <f t="shared" ref="S386:S449" si="72">IF($B386=$E$14, 1, 0)</f>
        <v>0</v>
      </c>
      <c r="T386" s="14">
        <f t="shared" ref="T386:T449" si="73">IF($B386=$E$15, 1, 0)</f>
        <v>0</v>
      </c>
      <c r="U386" s="14">
        <f t="shared" si="65"/>
        <v>0</v>
      </c>
    </row>
    <row r="387" spans="1:21" x14ac:dyDescent="0.4">
      <c r="A387" t="s">
        <v>413</v>
      </c>
      <c r="B387" t="s">
        <v>32</v>
      </c>
      <c r="C387" t="s">
        <v>730</v>
      </c>
      <c r="J387" t="s">
        <v>413</v>
      </c>
      <c r="K387" s="14">
        <f t="shared" ref="K387:K450" si="74">IF($B387=$E$6, 1, 0)</f>
        <v>0</v>
      </c>
      <c r="L387" s="14">
        <f t="shared" ref="L387:L450" si="75">IF($B387=$E$7, 1, 0)</f>
        <v>0</v>
      </c>
      <c r="M387" s="14">
        <f t="shared" si="66"/>
        <v>0</v>
      </c>
      <c r="N387" s="14">
        <f t="shared" si="67"/>
        <v>0</v>
      </c>
      <c r="O387" s="14">
        <f t="shared" si="68"/>
        <v>0</v>
      </c>
      <c r="P387" s="14">
        <f t="shared" si="69"/>
        <v>0</v>
      </c>
      <c r="Q387" s="14">
        <f t="shared" si="70"/>
        <v>1</v>
      </c>
      <c r="R387" s="14">
        <f t="shared" si="71"/>
        <v>0</v>
      </c>
      <c r="S387" s="14">
        <f t="shared" si="72"/>
        <v>0</v>
      </c>
      <c r="T387" s="14">
        <f t="shared" si="73"/>
        <v>0</v>
      </c>
      <c r="U387" s="14">
        <f t="shared" ref="U387:U450" si="76">IF($C387=$G$6, 1, 0)</f>
        <v>0</v>
      </c>
    </row>
    <row r="388" spans="1:21" x14ac:dyDescent="0.4">
      <c r="A388" t="s">
        <v>414</v>
      </c>
      <c r="B388" t="s">
        <v>24</v>
      </c>
      <c r="C388" t="s">
        <v>730</v>
      </c>
      <c r="J388" t="s">
        <v>414</v>
      </c>
      <c r="K388" s="14">
        <f t="shared" si="74"/>
        <v>0</v>
      </c>
      <c r="L388" s="14">
        <f t="shared" si="75"/>
        <v>0</v>
      </c>
      <c r="M388" s="14">
        <f t="shared" si="66"/>
        <v>1</v>
      </c>
      <c r="N388" s="14">
        <f t="shared" si="67"/>
        <v>0</v>
      </c>
      <c r="O388" s="14">
        <f t="shared" si="68"/>
        <v>0</v>
      </c>
      <c r="P388" s="14">
        <f t="shared" si="69"/>
        <v>0</v>
      </c>
      <c r="Q388" s="14">
        <f t="shared" si="70"/>
        <v>0</v>
      </c>
      <c r="R388" s="14">
        <f t="shared" si="71"/>
        <v>0</v>
      </c>
      <c r="S388" s="14">
        <f t="shared" si="72"/>
        <v>0</v>
      </c>
      <c r="T388" s="14">
        <f t="shared" si="73"/>
        <v>0</v>
      </c>
      <c r="U388" s="14">
        <f t="shared" si="76"/>
        <v>0</v>
      </c>
    </row>
    <row r="389" spans="1:21" x14ac:dyDescent="0.4">
      <c r="A389" t="s">
        <v>415</v>
      </c>
      <c r="B389" t="s">
        <v>26</v>
      </c>
      <c r="C389" t="s">
        <v>730</v>
      </c>
      <c r="J389" t="s">
        <v>415</v>
      </c>
      <c r="K389" s="14">
        <f t="shared" si="74"/>
        <v>0</v>
      </c>
      <c r="L389" s="14">
        <f t="shared" si="75"/>
        <v>0</v>
      </c>
      <c r="M389" s="14">
        <f t="shared" si="66"/>
        <v>0</v>
      </c>
      <c r="N389" s="14">
        <f t="shared" si="67"/>
        <v>1</v>
      </c>
      <c r="O389" s="14">
        <f t="shared" si="68"/>
        <v>0</v>
      </c>
      <c r="P389" s="14">
        <f t="shared" si="69"/>
        <v>0</v>
      </c>
      <c r="Q389" s="14">
        <f t="shared" si="70"/>
        <v>0</v>
      </c>
      <c r="R389" s="14">
        <f t="shared" si="71"/>
        <v>0</v>
      </c>
      <c r="S389" s="14">
        <f t="shared" si="72"/>
        <v>0</v>
      </c>
      <c r="T389" s="14">
        <f t="shared" si="73"/>
        <v>0</v>
      </c>
      <c r="U389" s="14">
        <f t="shared" si="76"/>
        <v>0</v>
      </c>
    </row>
    <row r="390" spans="1:21" x14ac:dyDescent="0.4">
      <c r="A390" t="s">
        <v>416</v>
      </c>
      <c r="B390" t="s">
        <v>28</v>
      </c>
      <c r="C390" t="s">
        <v>736</v>
      </c>
      <c r="J390" t="s">
        <v>416</v>
      </c>
      <c r="K390" s="14">
        <f t="shared" si="74"/>
        <v>0</v>
      </c>
      <c r="L390" s="14">
        <f t="shared" si="75"/>
        <v>0</v>
      </c>
      <c r="M390" s="14">
        <f t="shared" si="66"/>
        <v>0</v>
      </c>
      <c r="N390" s="14">
        <f t="shared" si="67"/>
        <v>0</v>
      </c>
      <c r="O390" s="14">
        <f t="shared" si="68"/>
        <v>1</v>
      </c>
      <c r="P390" s="14">
        <f t="shared" si="69"/>
        <v>0</v>
      </c>
      <c r="Q390" s="14">
        <f t="shared" si="70"/>
        <v>0</v>
      </c>
      <c r="R390" s="14">
        <f t="shared" si="71"/>
        <v>0</v>
      </c>
      <c r="S390" s="14">
        <f t="shared" si="72"/>
        <v>0</v>
      </c>
      <c r="T390" s="14">
        <f t="shared" si="73"/>
        <v>0</v>
      </c>
      <c r="U390" s="14">
        <f t="shared" si="76"/>
        <v>1</v>
      </c>
    </row>
    <row r="391" spans="1:21" x14ac:dyDescent="0.4">
      <c r="A391" t="s">
        <v>417</v>
      </c>
      <c r="B391" t="s">
        <v>18</v>
      </c>
      <c r="C391" t="s">
        <v>730</v>
      </c>
      <c r="J391" t="s">
        <v>417</v>
      </c>
      <c r="K391" s="14">
        <f t="shared" si="74"/>
        <v>0</v>
      </c>
      <c r="L391" s="14">
        <f t="shared" si="75"/>
        <v>0</v>
      </c>
      <c r="M391" s="14">
        <f t="shared" si="66"/>
        <v>0</v>
      </c>
      <c r="N391" s="14">
        <f t="shared" si="67"/>
        <v>0</v>
      </c>
      <c r="O391" s="14">
        <f t="shared" si="68"/>
        <v>0</v>
      </c>
      <c r="P391" s="14">
        <f t="shared" si="69"/>
        <v>0</v>
      </c>
      <c r="Q391" s="14">
        <f t="shared" si="70"/>
        <v>0</v>
      </c>
      <c r="R391" s="14">
        <f t="shared" si="71"/>
        <v>0</v>
      </c>
      <c r="S391" s="14">
        <f t="shared" si="72"/>
        <v>0</v>
      </c>
      <c r="T391" s="14">
        <f t="shared" si="73"/>
        <v>0</v>
      </c>
      <c r="U391" s="14">
        <f t="shared" si="76"/>
        <v>0</v>
      </c>
    </row>
    <row r="392" spans="1:21" x14ac:dyDescent="0.4">
      <c r="A392" t="s">
        <v>418</v>
      </c>
      <c r="B392" t="s">
        <v>20</v>
      </c>
      <c r="C392" t="s">
        <v>730</v>
      </c>
      <c r="J392" t="s">
        <v>418</v>
      </c>
      <c r="K392" s="14">
        <f t="shared" si="74"/>
        <v>1</v>
      </c>
      <c r="L392" s="14">
        <f t="shared" si="75"/>
        <v>0</v>
      </c>
      <c r="M392" s="14">
        <f t="shared" si="66"/>
        <v>0</v>
      </c>
      <c r="N392" s="14">
        <f t="shared" si="67"/>
        <v>0</v>
      </c>
      <c r="O392" s="14">
        <f t="shared" si="68"/>
        <v>0</v>
      </c>
      <c r="P392" s="14">
        <f t="shared" si="69"/>
        <v>0</v>
      </c>
      <c r="Q392" s="14">
        <f t="shared" si="70"/>
        <v>0</v>
      </c>
      <c r="R392" s="14">
        <f t="shared" si="71"/>
        <v>0</v>
      </c>
      <c r="S392" s="14">
        <f t="shared" si="72"/>
        <v>0</v>
      </c>
      <c r="T392" s="14">
        <f t="shared" si="73"/>
        <v>0</v>
      </c>
      <c r="U392" s="14">
        <f t="shared" si="76"/>
        <v>0</v>
      </c>
    </row>
    <row r="393" spans="1:21" x14ac:dyDescent="0.4">
      <c r="A393" t="s">
        <v>419</v>
      </c>
      <c r="B393" t="s">
        <v>20</v>
      </c>
      <c r="C393" t="s">
        <v>730</v>
      </c>
      <c r="J393" t="s">
        <v>419</v>
      </c>
      <c r="K393" s="14">
        <f t="shared" si="74"/>
        <v>1</v>
      </c>
      <c r="L393" s="14">
        <f t="shared" si="75"/>
        <v>0</v>
      </c>
      <c r="M393" s="14">
        <f t="shared" si="66"/>
        <v>0</v>
      </c>
      <c r="N393" s="14">
        <f t="shared" si="67"/>
        <v>0</v>
      </c>
      <c r="O393" s="14">
        <f t="shared" si="68"/>
        <v>0</v>
      </c>
      <c r="P393" s="14">
        <f t="shared" si="69"/>
        <v>0</v>
      </c>
      <c r="Q393" s="14">
        <f t="shared" si="70"/>
        <v>0</v>
      </c>
      <c r="R393" s="14">
        <f t="shared" si="71"/>
        <v>0</v>
      </c>
      <c r="S393" s="14">
        <f t="shared" si="72"/>
        <v>0</v>
      </c>
      <c r="T393" s="14">
        <f t="shared" si="73"/>
        <v>0</v>
      </c>
      <c r="U393" s="14">
        <f t="shared" si="76"/>
        <v>0</v>
      </c>
    </row>
    <row r="394" spans="1:21" x14ac:dyDescent="0.4">
      <c r="A394" t="s">
        <v>420</v>
      </c>
      <c r="B394" t="s">
        <v>32</v>
      </c>
      <c r="C394" t="s">
        <v>730</v>
      </c>
      <c r="J394" t="s">
        <v>420</v>
      </c>
      <c r="K394" s="14">
        <f t="shared" si="74"/>
        <v>0</v>
      </c>
      <c r="L394" s="14">
        <f t="shared" si="75"/>
        <v>0</v>
      </c>
      <c r="M394" s="14">
        <f t="shared" si="66"/>
        <v>0</v>
      </c>
      <c r="N394" s="14">
        <f t="shared" si="67"/>
        <v>0</v>
      </c>
      <c r="O394" s="14">
        <f t="shared" si="68"/>
        <v>0</v>
      </c>
      <c r="P394" s="14">
        <f t="shared" si="69"/>
        <v>0</v>
      </c>
      <c r="Q394" s="14">
        <f t="shared" si="70"/>
        <v>1</v>
      </c>
      <c r="R394" s="14">
        <f t="shared" si="71"/>
        <v>0</v>
      </c>
      <c r="S394" s="14">
        <f t="shared" si="72"/>
        <v>0</v>
      </c>
      <c r="T394" s="14">
        <f t="shared" si="73"/>
        <v>0</v>
      </c>
      <c r="U394" s="14">
        <f t="shared" si="76"/>
        <v>0</v>
      </c>
    </row>
    <row r="395" spans="1:21" x14ac:dyDescent="0.4">
      <c r="A395" t="s">
        <v>421</v>
      </c>
      <c r="B395" t="s">
        <v>22</v>
      </c>
      <c r="C395" t="s">
        <v>730</v>
      </c>
      <c r="J395" t="s">
        <v>421</v>
      </c>
      <c r="K395" s="14">
        <f t="shared" si="74"/>
        <v>0</v>
      </c>
      <c r="L395" s="14">
        <f t="shared" si="75"/>
        <v>1</v>
      </c>
      <c r="M395" s="14">
        <f t="shared" si="66"/>
        <v>0</v>
      </c>
      <c r="N395" s="14">
        <f t="shared" si="67"/>
        <v>0</v>
      </c>
      <c r="O395" s="14">
        <f t="shared" si="68"/>
        <v>0</v>
      </c>
      <c r="P395" s="14">
        <f t="shared" si="69"/>
        <v>0</v>
      </c>
      <c r="Q395" s="14">
        <f t="shared" si="70"/>
        <v>0</v>
      </c>
      <c r="R395" s="14">
        <f t="shared" si="71"/>
        <v>0</v>
      </c>
      <c r="S395" s="14">
        <f t="shared" si="72"/>
        <v>0</v>
      </c>
      <c r="T395" s="14">
        <f t="shared" si="73"/>
        <v>0</v>
      </c>
      <c r="U395" s="14">
        <f t="shared" si="76"/>
        <v>0</v>
      </c>
    </row>
    <row r="396" spans="1:21" x14ac:dyDescent="0.4">
      <c r="A396" t="s">
        <v>422</v>
      </c>
      <c r="B396" t="s">
        <v>24</v>
      </c>
      <c r="C396" t="s">
        <v>730</v>
      </c>
      <c r="J396" t="s">
        <v>422</v>
      </c>
      <c r="K396" s="14">
        <f t="shared" si="74"/>
        <v>0</v>
      </c>
      <c r="L396" s="14">
        <f t="shared" si="75"/>
        <v>0</v>
      </c>
      <c r="M396" s="14">
        <f t="shared" si="66"/>
        <v>1</v>
      </c>
      <c r="N396" s="14">
        <f t="shared" si="67"/>
        <v>0</v>
      </c>
      <c r="O396" s="14">
        <f t="shared" si="68"/>
        <v>0</v>
      </c>
      <c r="P396" s="14">
        <f t="shared" si="69"/>
        <v>0</v>
      </c>
      <c r="Q396" s="14">
        <f t="shared" si="70"/>
        <v>0</v>
      </c>
      <c r="R396" s="14">
        <f t="shared" si="71"/>
        <v>0</v>
      </c>
      <c r="S396" s="14">
        <f t="shared" si="72"/>
        <v>0</v>
      </c>
      <c r="T396" s="14">
        <f t="shared" si="73"/>
        <v>0</v>
      </c>
      <c r="U396" s="14">
        <f t="shared" si="76"/>
        <v>0</v>
      </c>
    </row>
    <row r="397" spans="1:21" x14ac:dyDescent="0.4">
      <c r="A397" t="s">
        <v>423</v>
      </c>
      <c r="B397" t="s">
        <v>26</v>
      </c>
      <c r="C397" t="s">
        <v>736</v>
      </c>
      <c r="J397" t="s">
        <v>423</v>
      </c>
      <c r="K397" s="14">
        <f t="shared" si="74"/>
        <v>0</v>
      </c>
      <c r="L397" s="14">
        <f t="shared" si="75"/>
        <v>0</v>
      </c>
      <c r="M397" s="14">
        <f t="shared" si="66"/>
        <v>0</v>
      </c>
      <c r="N397" s="14">
        <f t="shared" si="67"/>
        <v>1</v>
      </c>
      <c r="O397" s="14">
        <f t="shared" si="68"/>
        <v>0</v>
      </c>
      <c r="P397" s="14">
        <f t="shared" si="69"/>
        <v>0</v>
      </c>
      <c r="Q397" s="14">
        <f t="shared" si="70"/>
        <v>0</v>
      </c>
      <c r="R397" s="14">
        <f t="shared" si="71"/>
        <v>0</v>
      </c>
      <c r="S397" s="14">
        <f t="shared" si="72"/>
        <v>0</v>
      </c>
      <c r="T397" s="14">
        <f t="shared" si="73"/>
        <v>0</v>
      </c>
      <c r="U397" s="14">
        <f t="shared" si="76"/>
        <v>1</v>
      </c>
    </row>
    <row r="398" spans="1:21" x14ac:dyDescent="0.4">
      <c r="A398" t="s">
        <v>424</v>
      </c>
      <c r="B398" t="s">
        <v>22</v>
      </c>
      <c r="C398" t="s">
        <v>730</v>
      </c>
      <c r="J398" t="s">
        <v>424</v>
      </c>
      <c r="K398" s="14">
        <f t="shared" si="74"/>
        <v>0</v>
      </c>
      <c r="L398" s="14">
        <f t="shared" si="75"/>
        <v>1</v>
      </c>
      <c r="M398" s="14">
        <f t="shared" si="66"/>
        <v>0</v>
      </c>
      <c r="N398" s="14">
        <f t="shared" si="67"/>
        <v>0</v>
      </c>
      <c r="O398" s="14">
        <f t="shared" si="68"/>
        <v>0</v>
      </c>
      <c r="P398" s="14">
        <f t="shared" si="69"/>
        <v>0</v>
      </c>
      <c r="Q398" s="14">
        <f t="shared" si="70"/>
        <v>0</v>
      </c>
      <c r="R398" s="14">
        <f t="shared" si="71"/>
        <v>0</v>
      </c>
      <c r="S398" s="14">
        <f t="shared" si="72"/>
        <v>0</v>
      </c>
      <c r="T398" s="14">
        <f t="shared" si="73"/>
        <v>0</v>
      </c>
      <c r="U398" s="14">
        <f t="shared" si="76"/>
        <v>0</v>
      </c>
    </row>
    <row r="399" spans="1:21" x14ac:dyDescent="0.4">
      <c r="A399" t="s">
        <v>425</v>
      </c>
      <c r="B399" t="s">
        <v>18</v>
      </c>
      <c r="C399" t="s">
        <v>730</v>
      </c>
      <c r="J399" t="s">
        <v>425</v>
      </c>
      <c r="K399" s="14">
        <f t="shared" si="74"/>
        <v>0</v>
      </c>
      <c r="L399" s="14">
        <f t="shared" si="75"/>
        <v>0</v>
      </c>
      <c r="M399" s="14">
        <f t="shared" si="66"/>
        <v>0</v>
      </c>
      <c r="N399" s="14">
        <f t="shared" si="67"/>
        <v>0</v>
      </c>
      <c r="O399" s="14">
        <f t="shared" si="68"/>
        <v>0</v>
      </c>
      <c r="P399" s="14">
        <f t="shared" si="69"/>
        <v>0</v>
      </c>
      <c r="Q399" s="14">
        <f t="shared" si="70"/>
        <v>0</v>
      </c>
      <c r="R399" s="14">
        <f t="shared" si="71"/>
        <v>0</v>
      </c>
      <c r="S399" s="14">
        <f t="shared" si="72"/>
        <v>0</v>
      </c>
      <c r="T399" s="14">
        <f t="shared" si="73"/>
        <v>0</v>
      </c>
      <c r="U399" s="14">
        <f t="shared" si="76"/>
        <v>0</v>
      </c>
    </row>
    <row r="400" spans="1:21" x14ac:dyDescent="0.4">
      <c r="A400" t="s">
        <v>426</v>
      </c>
      <c r="B400" t="s">
        <v>18</v>
      </c>
      <c r="C400" t="s">
        <v>730</v>
      </c>
      <c r="J400" t="s">
        <v>426</v>
      </c>
      <c r="K400" s="14">
        <f t="shared" si="74"/>
        <v>0</v>
      </c>
      <c r="L400" s="14">
        <f t="shared" si="75"/>
        <v>0</v>
      </c>
      <c r="M400" s="14">
        <f t="shared" si="66"/>
        <v>0</v>
      </c>
      <c r="N400" s="14">
        <f t="shared" si="67"/>
        <v>0</v>
      </c>
      <c r="O400" s="14">
        <f t="shared" si="68"/>
        <v>0</v>
      </c>
      <c r="P400" s="14">
        <f t="shared" si="69"/>
        <v>0</v>
      </c>
      <c r="Q400" s="14">
        <f t="shared" si="70"/>
        <v>0</v>
      </c>
      <c r="R400" s="14">
        <f t="shared" si="71"/>
        <v>0</v>
      </c>
      <c r="S400" s="14">
        <f t="shared" si="72"/>
        <v>0</v>
      </c>
      <c r="T400" s="14">
        <f t="shared" si="73"/>
        <v>0</v>
      </c>
      <c r="U400" s="14">
        <f t="shared" si="76"/>
        <v>0</v>
      </c>
    </row>
    <row r="401" spans="1:21" x14ac:dyDescent="0.4">
      <c r="A401" t="s">
        <v>427</v>
      </c>
      <c r="B401" t="s">
        <v>20</v>
      </c>
      <c r="C401" t="s">
        <v>736</v>
      </c>
      <c r="J401" t="s">
        <v>427</v>
      </c>
      <c r="K401" s="14">
        <f t="shared" si="74"/>
        <v>1</v>
      </c>
      <c r="L401" s="14">
        <f t="shared" si="75"/>
        <v>0</v>
      </c>
      <c r="M401" s="14">
        <f t="shared" si="66"/>
        <v>0</v>
      </c>
      <c r="N401" s="14">
        <f t="shared" si="67"/>
        <v>0</v>
      </c>
      <c r="O401" s="14">
        <f t="shared" si="68"/>
        <v>0</v>
      </c>
      <c r="P401" s="14">
        <f t="shared" si="69"/>
        <v>0</v>
      </c>
      <c r="Q401" s="14">
        <f t="shared" si="70"/>
        <v>0</v>
      </c>
      <c r="R401" s="14">
        <f t="shared" si="71"/>
        <v>0</v>
      </c>
      <c r="S401" s="14">
        <f t="shared" si="72"/>
        <v>0</v>
      </c>
      <c r="T401" s="14">
        <f t="shared" si="73"/>
        <v>0</v>
      </c>
      <c r="U401" s="14">
        <f t="shared" si="76"/>
        <v>1</v>
      </c>
    </row>
    <row r="402" spans="1:21" x14ac:dyDescent="0.4">
      <c r="A402" t="s">
        <v>428</v>
      </c>
      <c r="B402" t="s">
        <v>18</v>
      </c>
      <c r="C402" t="s">
        <v>730</v>
      </c>
      <c r="J402" t="s">
        <v>428</v>
      </c>
      <c r="K402" s="14">
        <f t="shared" si="74"/>
        <v>0</v>
      </c>
      <c r="L402" s="14">
        <f t="shared" si="75"/>
        <v>0</v>
      </c>
      <c r="M402" s="14">
        <f t="shared" si="66"/>
        <v>0</v>
      </c>
      <c r="N402" s="14">
        <f t="shared" si="67"/>
        <v>0</v>
      </c>
      <c r="O402" s="14">
        <f t="shared" si="68"/>
        <v>0</v>
      </c>
      <c r="P402" s="14">
        <f t="shared" si="69"/>
        <v>0</v>
      </c>
      <c r="Q402" s="14">
        <f t="shared" si="70"/>
        <v>0</v>
      </c>
      <c r="R402" s="14">
        <f t="shared" si="71"/>
        <v>0</v>
      </c>
      <c r="S402" s="14">
        <f t="shared" si="72"/>
        <v>0</v>
      </c>
      <c r="T402" s="14">
        <f t="shared" si="73"/>
        <v>0</v>
      </c>
      <c r="U402" s="14">
        <f t="shared" si="76"/>
        <v>0</v>
      </c>
    </row>
    <row r="403" spans="1:21" x14ac:dyDescent="0.4">
      <c r="A403" t="s">
        <v>429</v>
      </c>
      <c r="B403" t="s">
        <v>32</v>
      </c>
      <c r="C403" t="s">
        <v>730</v>
      </c>
      <c r="J403" t="s">
        <v>429</v>
      </c>
      <c r="K403" s="14">
        <f t="shared" si="74"/>
        <v>0</v>
      </c>
      <c r="L403" s="14">
        <f t="shared" si="75"/>
        <v>0</v>
      </c>
      <c r="M403" s="14">
        <f t="shared" si="66"/>
        <v>0</v>
      </c>
      <c r="N403" s="14">
        <f t="shared" si="67"/>
        <v>0</v>
      </c>
      <c r="O403" s="14">
        <f t="shared" si="68"/>
        <v>0</v>
      </c>
      <c r="P403" s="14">
        <f t="shared" si="69"/>
        <v>0</v>
      </c>
      <c r="Q403" s="14">
        <f t="shared" si="70"/>
        <v>1</v>
      </c>
      <c r="R403" s="14">
        <f t="shared" si="71"/>
        <v>0</v>
      </c>
      <c r="S403" s="14">
        <f t="shared" si="72"/>
        <v>0</v>
      </c>
      <c r="T403" s="14">
        <f t="shared" si="73"/>
        <v>0</v>
      </c>
      <c r="U403" s="14">
        <f t="shared" si="76"/>
        <v>0</v>
      </c>
    </row>
    <row r="404" spans="1:21" x14ac:dyDescent="0.4">
      <c r="A404" t="s">
        <v>430</v>
      </c>
      <c r="B404" t="s">
        <v>28</v>
      </c>
      <c r="C404" t="s">
        <v>730</v>
      </c>
      <c r="J404" t="s">
        <v>430</v>
      </c>
      <c r="K404" s="14">
        <f t="shared" si="74"/>
        <v>0</v>
      </c>
      <c r="L404" s="14">
        <f t="shared" si="75"/>
        <v>0</v>
      </c>
      <c r="M404" s="14">
        <f t="shared" si="66"/>
        <v>0</v>
      </c>
      <c r="N404" s="14">
        <f t="shared" si="67"/>
        <v>0</v>
      </c>
      <c r="O404" s="14">
        <f t="shared" si="68"/>
        <v>1</v>
      </c>
      <c r="P404" s="14">
        <f t="shared" si="69"/>
        <v>0</v>
      </c>
      <c r="Q404" s="14">
        <f t="shared" si="70"/>
        <v>0</v>
      </c>
      <c r="R404" s="14">
        <f t="shared" si="71"/>
        <v>0</v>
      </c>
      <c r="S404" s="14">
        <f t="shared" si="72"/>
        <v>0</v>
      </c>
      <c r="T404" s="14">
        <f t="shared" si="73"/>
        <v>0</v>
      </c>
      <c r="U404" s="14">
        <f t="shared" si="76"/>
        <v>0</v>
      </c>
    </row>
    <row r="405" spans="1:21" x14ac:dyDescent="0.4">
      <c r="A405" t="s">
        <v>431</v>
      </c>
      <c r="B405" t="s">
        <v>22</v>
      </c>
      <c r="C405" t="s">
        <v>736</v>
      </c>
      <c r="J405" t="s">
        <v>431</v>
      </c>
      <c r="K405" s="14">
        <f t="shared" si="74"/>
        <v>0</v>
      </c>
      <c r="L405" s="14">
        <f t="shared" si="75"/>
        <v>1</v>
      </c>
      <c r="M405" s="14">
        <f t="shared" si="66"/>
        <v>0</v>
      </c>
      <c r="N405" s="14">
        <f t="shared" si="67"/>
        <v>0</v>
      </c>
      <c r="O405" s="14">
        <f t="shared" si="68"/>
        <v>0</v>
      </c>
      <c r="P405" s="14">
        <f t="shared" si="69"/>
        <v>0</v>
      </c>
      <c r="Q405" s="14">
        <f t="shared" si="70"/>
        <v>0</v>
      </c>
      <c r="R405" s="14">
        <f t="shared" si="71"/>
        <v>0</v>
      </c>
      <c r="S405" s="14">
        <f t="shared" si="72"/>
        <v>0</v>
      </c>
      <c r="T405" s="14">
        <f t="shared" si="73"/>
        <v>0</v>
      </c>
      <c r="U405" s="14">
        <f t="shared" si="76"/>
        <v>1</v>
      </c>
    </row>
    <row r="406" spans="1:21" x14ac:dyDescent="0.4">
      <c r="A406" t="s">
        <v>432</v>
      </c>
      <c r="B406" t="s">
        <v>18</v>
      </c>
      <c r="C406" t="s">
        <v>730</v>
      </c>
      <c r="J406" t="s">
        <v>432</v>
      </c>
      <c r="K406" s="14">
        <f t="shared" si="74"/>
        <v>0</v>
      </c>
      <c r="L406" s="14">
        <f t="shared" si="75"/>
        <v>0</v>
      </c>
      <c r="M406" s="14">
        <f t="shared" si="66"/>
        <v>0</v>
      </c>
      <c r="N406" s="14">
        <f t="shared" si="67"/>
        <v>0</v>
      </c>
      <c r="O406" s="14">
        <f t="shared" si="68"/>
        <v>0</v>
      </c>
      <c r="P406" s="14">
        <f t="shared" si="69"/>
        <v>0</v>
      </c>
      <c r="Q406" s="14">
        <f t="shared" si="70"/>
        <v>0</v>
      </c>
      <c r="R406" s="14">
        <f t="shared" si="71"/>
        <v>0</v>
      </c>
      <c r="S406" s="14">
        <f t="shared" si="72"/>
        <v>0</v>
      </c>
      <c r="T406" s="14">
        <f t="shared" si="73"/>
        <v>0</v>
      </c>
      <c r="U406" s="14">
        <f t="shared" si="76"/>
        <v>0</v>
      </c>
    </row>
    <row r="407" spans="1:21" x14ac:dyDescent="0.4">
      <c r="A407" t="s">
        <v>433</v>
      </c>
      <c r="B407" t="s">
        <v>18</v>
      </c>
      <c r="C407" t="s">
        <v>730</v>
      </c>
      <c r="J407" t="s">
        <v>433</v>
      </c>
      <c r="K407" s="14">
        <f t="shared" si="74"/>
        <v>0</v>
      </c>
      <c r="L407" s="14">
        <f t="shared" si="75"/>
        <v>0</v>
      </c>
      <c r="M407" s="14">
        <f t="shared" si="66"/>
        <v>0</v>
      </c>
      <c r="N407" s="14">
        <f t="shared" si="67"/>
        <v>0</v>
      </c>
      <c r="O407" s="14">
        <f t="shared" si="68"/>
        <v>0</v>
      </c>
      <c r="P407" s="14">
        <f t="shared" si="69"/>
        <v>0</v>
      </c>
      <c r="Q407" s="14">
        <f t="shared" si="70"/>
        <v>0</v>
      </c>
      <c r="R407" s="14">
        <f t="shared" si="71"/>
        <v>0</v>
      </c>
      <c r="S407" s="14">
        <f t="shared" si="72"/>
        <v>0</v>
      </c>
      <c r="T407" s="14">
        <f t="shared" si="73"/>
        <v>0</v>
      </c>
      <c r="U407" s="14">
        <f t="shared" si="76"/>
        <v>0</v>
      </c>
    </row>
    <row r="408" spans="1:21" x14ac:dyDescent="0.4">
      <c r="A408" t="s">
        <v>434</v>
      </c>
      <c r="B408" t="s">
        <v>32</v>
      </c>
      <c r="C408" t="s">
        <v>730</v>
      </c>
      <c r="J408" t="s">
        <v>434</v>
      </c>
      <c r="K408" s="14">
        <f t="shared" si="74"/>
        <v>0</v>
      </c>
      <c r="L408" s="14">
        <f t="shared" si="75"/>
        <v>0</v>
      </c>
      <c r="M408" s="14">
        <f t="shared" si="66"/>
        <v>0</v>
      </c>
      <c r="N408" s="14">
        <f t="shared" si="67"/>
        <v>0</v>
      </c>
      <c r="O408" s="14">
        <f t="shared" si="68"/>
        <v>0</v>
      </c>
      <c r="P408" s="14">
        <f t="shared" si="69"/>
        <v>0</v>
      </c>
      <c r="Q408" s="14">
        <f t="shared" si="70"/>
        <v>1</v>
      </c>
      <c r="R408" s="14">
        <f t="shared" si="71"/>
        <v>0</v>
      </c>
      <c r="S408" s="14">
        <f t="shared" si="72"/>
        <v>0</v>
      </c>
      <c r="T408" s="14">
        <f t="shared" si="73"/>
        <v>0</v>
      </c>
      <c r="U408" s="14">
        <f t="shared" si="76"/>
        <v>0</v>
      </c>
    </row>
    <row r="409" spans="1:21" x14ac:dyDescent="0.4">
      <c r="A409" t="s">
        <v>435</v>
      </c>
      <c r="B409" t="s">
        <v>28</v>
      </c>
      <c r="C409" t="s">
        <v>736</v>
      </c>
      <c r="J409" t="s">
        <v>435</v>
      </c>
      <c r="K409" s="14">
        <f t="shared" si="74"/>
        <v>0</v>
      </c>
      <c r="L409" s="14">
        <f t="shared" si="75"/>
        <v>0</v>
      </c>
      <c r="M409" s="14">
        <f t="shared" si="66"/>
        <v>0</v>
      </c>
      <c r="N409" s="14">
        <f t="shared" si="67"/>
        <v>0</v>
      </c>
      <c r="O409" s="14">
        <f t="shared" si="68"/>
        <v>1</v>
      </c>
      <c r="P409" s="14">
        <f t="shared" si="69"/>
        <v>0</v>
      </c>
      <c r="Q409" s="14">
        <f t="shared" si="70"/>
        <v>0</v>
      </c>
      <c r="R409" s="14">
        <f t="shared" si="71"/>
        <v>0</v>
      </c>
      <c r="S409" s="14">
        <f t="shared" si="72"/>
        <v>0</v>
      </c>
      <c r="T409" s="14">
        <f t="shared" si="73"/>
        <v>0</v>
      </c>
      <c r="U409" s="14">
        <f t="shared" si="76"/>
        <v>1</v>
      </c>
    </row>
    <row r="410" spans="1:21" x14ac:dyDescent="0.4">
      <c r="A410" t="s">
        <v>436</v>
      </c>
      <c r="B410" t="s">
        <v>22</v>
      </c>
      <c r="C410" t="s">
        <v>730</v>
      </c>
      <c r="J410" t="s">
        <v>436</v>
      </c>
      <c r="K410" s="14">
        <f t="shared" si="74"/>
        <v>0</v>
      </c>
      <c r="L410" s="14">
        <f t="shared" si="75"/>
        <v>1</v>
      </c>
      <c r="M410" s="14">
        <f t="shared" si="66"/>
        <v>0</v>
      </c>
      <c r="N410" s="14">
        <f t="shared" si="67"/>
        <v>0</v>
      </c>
      <c r="O410" s="14">
        <f t="shared" si="68"/>
        <v>0</v>
      </c>
      <c r="P410" s="14">
        <f t="shared" si="69"/>
        <v>0</v>
      </c>
      <c r="Q410" s="14">
        <f t="shared" si="70"/>
        <v>0</v>
      </c>
      <c r="R410" s="14">
        <f t="shared" si="71"/>
        <v>0</v>
      </c>
      <c r="S410" s="14">
        <f t="shared" si="72"/>
        <v>0</v>
      </c>
      <c r="T410" s="14">
        <f t="shared" si="73"/>
        <v>0</v>
      </c>
      <c r="U410" s="14">
        <f t="shared" si="76"/>
        <v>0</v>
      </c>
    </row>
    <row r="411" spans="1:21" x14ac:dyDescent="0.4">
      <c r="A411" t="s">
        <v>437</v>
      </c>
      <c r="B411" t="s">
        <v>18</v>
      </c>
      <c r="C411" t="s">
        <v>736</v>
      </c>
      <c r="J411" t="s">
        <v>437</v>
      </c>
      <c r="K411" s="14">
        <f t="shared" si="74"/>
        <v>0</v>
      </c>
      <c r="L411" s="14">
        <f t="shared" si="75"/>
        <v>0</v>
      </c>
      <c r="M411" s="14">
        <f t="shared" si="66"/>
        <v>0</v>
      </c>
      <c r="N411" s="14">
        <f t="shared" si="67"/>
        <v>0</v>
      </c>
      <c r="O411" s="14">
        <f t="shared" si="68"/>
        <v>0</v>
      </c>
      <c r="P411" s="14">
        <f t="shared" si="69"/>
        <v>0</v>
      </c>
      <c r="Q411" s="14">
        <f t="shared" si="70"/>
        <v>0</v>
      </c>
      <c r="R411" s="14">
        <f t="shared" si="71"/>
        <v>0</v>
      </c>
      <c r="S411" s="14">
        <f t="shared" si="72"/>
        <v>0</v>
      </c>
      <c r="T411" s="14">
        <f t="shared" si="73"/>
        <v>0</v>
      </c>
      <c r="U411" s="14">
        <f t="shared" si="76"/>
        <v>1</v>
      </c>
    </row>
    <row r="412" spans="1:21" x14ac:dyDescent="0.4">
      <c r="A412" t="s">
        <v>438</v>
      </c>
      <c r="B412" t="s">
        <v>20</v>
      </c>
      <c r="C412" t="s">
        <v>730</v>
      </c>
      <c r="J412" t="s">
        <v>438</v>
      </c>
      <c r="K412" s="14">
        <f t="shared" si="74"/>
        <v>1</v>
      </c>
      <c r="L412" s="14">
        <f t="shared" si="75"/>
        <v>0</v>
      </c>
      <c r="M412" s="14">
        <f t="shared" si="66"/>
        <v>0</v>
      </c>
      <c r="N412" s="14">
        <f t="shared" si="67"/>
        <v>0</v>
      </c>
      <c r="O412" s="14">
        <f t="shared" si="68"/>
        <v>0</v>
      </c>
      <c r="P412" s="14">
        <f t="shared" si="69"/>
        <v>0</v>
      </c>
      <c r="Q412" s="14">
        <f t="shared" si="70"/>
        <v>0</v>
      </c>
      <c r="R412" s="14">
        <f t="shared" si="71"/>
        <v>0</v>
      </c>
      <c r="S412" s="14">
        <f t="shared" si="72"/>
        <v>0</v>
      </c>
      <c r="T412" s="14">
        <f t="shared" si="73"/>
        <v>0</v>
      </c>
      <c r="U412" s="14">
        <f t="shared" si="76"/>
        <v>0</v>
      </c>
    </row>
    <row r="413" spans="1:21" x14ac:dyDescent="0.4">
      <c r="A413" t="s">
        <v>439</v>
      </c>
      <c r="B413" t="s">
        <v>32</v>
      </c>
      <c r="C413" t="s">
        <v>730</v>
      </c>
      <c r="J413" t="s">
        <v>439</v>
      </c>
      <c r="K413" s="14">
        <f t="shared" si="74"/>
        <v>0</v>
      </c>
      <c r="L413" s="14">
        <f t="shared" si="75"/>
        <v>0</v>
      </c>
      <c r="M413" s="14">
        <f t="shared" si="66"/>
        <v>0</v>
      </c>
      <c r="N413" s="14">
        <f t="shared" si="67"/>
        <v>0</v>
      </c>
      <c r="O413" s="14">
        <f t="shared" si="68"/>
        <v>0</v>
      </c>
      <c r="P413" s="14">
        <f t="shared" si="69"/>
        <v>0</v>
      </c>
      <c r="Q413" s="14">
        <f t="shared" si="70"/>
        <v>1</v>
      </c>
      <c r="R413" s="14">
        <f t="shared" si="71"/>
        <v>0</v>
      </c>
      <c r="S413" s="14">
        <f t="shared" si="72"/>
        <v>0</v>
      </c>
      <c r="T413" s="14">
        <f t="shared" si="73"/>
        <v>0</v>
      </c>
      <c r="U413" s="14">
        <f t="shared" si="76"/>
        <v>0</v>
      </c>
    </row>
    <row r="414" spans="1:21" x14ac:dyDescent="0.4">
      <c r="A414" t="s">
        <v>440</v>
      </c>
      <c r="B414" t="s">
        <v>28</v>
      </c>
      <c r="C414" t="s">
        <v>730</v>
      </c>
      <c r="J414" t="s">
        <v>440</v>
      </c>
      <c r="K414" s="14">
        <f t="shared" si="74"/>
        <v>0</v>
      </c>
      <c r="L414" s="14">
        <f t="shared" si="75"/>
        <v>0</v>
      </c>
      <c r="M414" s="14">
        <f t="shared" si="66"/>
        <v>0</v>
      </c>
      <c r="N414" s="14">
        <f t="shared" si="67"/>
        <v>0</v>
      </c>
      <c r="O414" s="14">
        <f t="shared" si="68"/>
        <v>1</v>
      </c>
      <c r="P414" s="14">
        <f t="shared" si="69"/>
        <v>0</v>
      </c>
      <c r="Q414" s="14">
        <f t="shared" si="70"/>
        <v>0</v>
      </c>
      <c r="R414" s="14">
        <f t="shared" si="71"/>
        <v>0</v>
      </c>
      <c r="S414" s="14">
        <f t="shared" si="72"/>
        <v>0</v>
      </c>
      <c r="T414" s="14">
        <f t="shared" si="73"/>
        <v>0</v>
      </c>
      <c r="U414" s="14">
        <f t="shared" si="76"/>
        <v>0</v>
      </c>
    </row>
    <row r="415" spans="1:21" x14ac:dyDescent="0.4">
      <c r="A415" t="s">
        <v>441</v>
      </c>
      <c r="B415" t="s">
        <v>18</v>
      </c>
      <c r="C415" t="s">
        <v>730</v>
      </c>
      <c r="J415" t="s">
        <v>441</v>
      </c>
      <c r="K415" s="14">
        <f t="shared" si="74"/>
        <v>0</v>
      </c>
      <c r="L415" s="14">
        <f t="shared" si="75"/>
        <v>0</v>
      </c>
      <c r="M415" s="14">
        <f t="shared" si="66"/>
        <v>0</v>
      </c>
      <c r="N415" s="14">
        <f t="shared" si="67"/>
        <v>0</v>
      </c>
      <c r="O415" s="14">
        <f t="shared" si="68"/>
        <v>0</v>
      </c>
      <c r="P415" s="14">
        <f t="shared" si="69"/>
        <v>0</v>
      </c>
      <c r="Q415" s="14">
        <f t="shared" si="70"/>
        <v>0</v>
      </c>
      <c r="R415" s="14">
        <f t="shared" si="71"/>
        <v>0</v>
      </c>
      <c r="S415" s="14">
        <f t="shared" si="72"/>
        <v>0</v>
      </c>
      <c r="T415" s="14">
        <f t="shared" si="73"/>
        <v>0</v>
      </c>
      <c r="U415" s="14">
        <f t="shared" si="76"/>
        <v>0</v>
      </c>
    </row>
    <row r="416" spans="1:21" x14ac:dyDescent="0.4">
      <c r="A416" t="s">
        <v>442</v>
      </c>
      <c r="B416" t="s">
        <v>18</v>
      </c>
      <c r="C416" t="s">
        <v>730</v>
      </c>
      <c r="J416" t="s">
        <v>442</v>
      </c>
      <c r="K416" s="14">
        <f t="shared" si="74"/>
        <v>0</v>
      </c>
      <c r="L416" s="14">
        <f t="shared" si="75"/>
        <v>0</v>
      </c>
      <c r="M416" s="14">
        <f t="shared" si="66"/>
        <v>0</v>
      </c>
      <c r="N416" s="14">
        <f t="shared" si="67"/>
        <v>0</v>
      </c>
      <c r="O416" s="14">
        <f t="shared" si="68"/>
        <v>0</v>
      </c>
      <c r="P416" s="14">
        <f t="shared" si="69"/>
        <v>0</v>
      </c>
      <c r="Q416" s="14">
        <f t="shared" si="70"/>
        <v>0</v>
      </c>
      <c r="R416" s="14">
        <f t="shared" si="71"/>
        <v>0</v>
      </c>
      <c r="S416" s="14">
        <f t="shared" si="72"/>
        <v>0</v>
      </c>
      <c r="T416" s="14">
        <f t="shared" si="73"/>
        <v>0</v>
      </c>
      <c r="U416" s="14">
        <f t="shared" si="76"/>
        <v>0</v>
      </c>
    </row>
    <row r="417" spans="1:21" x14ac:dyDescent="0.4">
      <c r="A417" t="s">
        <v>443</v>
      </c>
      <c r="B417" t="s">
        <v>20</v>
      </c>
      <c r="C417" t="s">
        <v>730</v>
      </c>
      <c r="J417" t="s">
        <v>443</v>
      </c>
      <c r="K417" s="14">
        <f t="shared" si="74"/>
        <v>1</v>
      </c>
      <c r="L417" s="14">
        <f t="shared" si="75"/>
        <v>0</v>
      </c>
      <c r="M417" s="14">
        <f t="shared" si="66"/>
        <v>0</v>
      </c>
      <c r="N417" s="14">
        <f t="shared" si="67"/>
        <v>0</v>
      </c>
      <c r="O417" s="14">
        <f t="shared" si="68"/>
        <v>0</v>
      </c>
      <c r="P417" s="14">
        <f t="shared" si="69"/>
        <v>0</v>
      </c>
      <c r="Q417" s="14">
        <f t="shared" si="70"/>
        <v>0</v>
      </c>
      <c r="R417" s="14">
        <f t="shared" si="71"/>
        <v>0</v>
      </c>
      <c r="S417" s="14">
        <f t="shared" si="72"/>
        <v>0</v>
      </c>
      <c r="T417" s="14">
        <f t="shared" si="73"/>
        <v>0</v>
      </c>
      <c r="U417" s="14">
        <f t="shared" si="76"/>
        <v>0</v>
      </c>
    </row>
    <row r="418" spans="1:21" x14ac:dyDescent="0.4">
      <c r="A418" t="s">
        <v>444</v>
      </c>
      <c r="B418" t="s">
        <v>32</v>
      </c>
      <c r="C418" t="s">
        <v>730</v>
      </c>
      <c r="J418" t="s">
        <v>444</v>
      </c>
      <c r="K418" s="14">
        <f t="shared" si="74"/>
        <v>0</v>
      </c>
      <c r="L418" s="14">
        <f t="shared" si="75"/>
        <v>0</v>
      </c>
      <c r="M418" s="14">
        <f t="shared" si="66"/>
        <v>0</v>
      </c>
      <c r="N418" s="14">
        <f t="shared" si="67"/>
        <v>0</v>
      </c>
      <c r="O418" s="14">
        <f t="shared" si="68"/>
        <v>0</v>
      </c>
      <c r="P418" s="14">
        <f t="shared" si="69"/>
        <v>0</v>
      </c>
      <c r="Q418" s="14">
        <f t="shared" si="70"/>
        <v>1</v>
      </c>
      <c r="R418" s="14">
        <f t="shared" si="71"/>
        <v>0</v>
      </c>
      <c r="S418" s="14">
        <f t="shared" si="72"/>
        <v>0</v>
      </c>
      <c r="T418" s="14">
        <f t="shared" si="73"/>
        <v>0</v>
      </c>
      <c r="U418" s="14">
        <f t="shared" si="76"/>
        <v>0</v>
      </c>
    </row>
    <row r="419" spans="1:21" x14ac:dyDescent="0.4">
      <c r="A419" t="s">
        <v>445</v>
      </c>
      <c r="B419" t="s">
        <v>26</v>
      </c>
      <c r="C419" t="s">
        <v>730</v>
      </c>
      <c r="J419" t="s">
        <v>445</v>
      </c>
      <c r="K419" s="14">
        <f t="shared" si="74"/>
        <v>0</v>
      </c>
      <c r="L419" s="14">
        <f t="shared" si="75"/>
        <v>0</v>
      </c>
      <c r="M419" s="14">
        <f t="shared" si="66"/>
        <v>0</v>
      </c>
      <c r="N419" s="14">
        <f t="shared" si="67"/>
        <v>1</v>
      </c>
      <c r="O419" s="14">
        <f t="shared" si="68"/>
        <v>0</v>
      </c>
      <c r="P419" s="14">
        <f t="shared" si="69"/>
        <v>0</v>
      </c>
      <c r="Q419" s="14">
        <f t="shared" si="70"/>
        <v>0</v>
      </c>
      <c r="R419" s="14">
        <f t="shared" si="71"/>
        <v>0</v>
      </c>
      <c r="S419" s="14">
        <f t="shared" si="72"/>
        <v>0</v>
      </c>
      <c r="T419" s="14">
        <f t="shared" si="73"/>
        <v>0</v>
      </c>
      <c r="U419" s="14">
        <f t="shared" si="76"/>
        <v>0</v>
      </c>
    </row>
    <row r="420" spans="1:21" x14ac:dyDescent="0.4">
      <c r="A420" t="s">
        <v>446</v>
      </c>
      <c r="B420" t="s">
        <v>22</v>
      </c>
      <c r="C420" t="s">
        <v>736</v>
      </c>
      <c r="J420" t="s">
        <v>446</v>
      </c>
      <c r="K420" s="14">
        <f t="shared" si="74"/>
        <v>0</v>
      </c>
      <c r="L420" s="14">
        <f t="shared" si="75"/>
        <v>1</v>
      </c>
      <c r="M420" s="14">
        <f t="shared" si="66"/>
        <v>0</v>
      </c>
      <c r="N420" s="14">
        <f t="shared" si="67"/>
        <v>0</v>
      </c>
      <c r="O420" s="14">
        <f t="shared" si="68"/>
        <v>0</v>
      </c>
      <c r="P420" s="14">
        <f t="shared" si="69"/>
        <v>0</v>
      </c>
      <c r="Q420" s="14">
        <f t="shared" si="70"/>
        <v>0</v>
      </c>
      <c r="R420" s="14">
        <f t="shared" si="71"/>
        <v>0</v>
      </c>
      <c r="S420" s="14">
        <f t="shared" si="72"/>
        <v>0</v>
      </c>
      <c r="T420" s="14">
        <f t="shared" si="73"/>
        <v>0</v>
      </c>
      <c r="U420" s="14">
        <f t="shared" si="76"/>
        <v>1</v>
      </c>
    </row>
    <row r="421" spans="1:21" x14ac:dyDescent="0.4">
      <c r="A421" t="s">
        <v>447</v>
      </c>
      <c r="B421" t="s">
        <v>18</v>
      </c>
      <c r="C421" t="s">
        <v>736</v>
      </c>
      <c r="J421" t="s">
        <v>447</v>
      </c>
      <c r="K421" s="14">
        <f t="shared" si="74"/>
        <v>0</v>
      </c>
      <c r="L421" s="14">
        <f t="shared" si="75"/>
        <v>0</v>
      </c>
      <c r="M421" s="14">
        <f t="shared" si="66"/>
        <v>0</v>
      </c>
      <c r="N421" s="14">
        <f t="shared" si="67"/>
        <v>0</v>
      </c>
      <c r="O421" s="14">
        <f t="shared" si="68"/>
        <v>0</v>
      </c>
      <c r="P421" s="14">
        <f t="shared" si="69"/>
        <v>0</v>
      </c>
      <c r="Q421" s="14">
        <f t="shared" si="70"/>
        <v>0</v>
      </c>
      <c r="R421" s="14">
        <f t="shared" si="71"/>
        <v>0</v>
      </c>
      <c r="S421" s="14">
        <f t="shared" si="72"/>
        <v>0</v>
      </c>
      <c r="T421" s="14">
        <f t="shared" si="73"/>
        <v>0</v>
      </c>
      <c r="U421" s="14">
        <f t="shared" si="76"/>
        <v>1</v>
      </c>
    </row>
    <row r="422" spans="1:21" x14ac:dyDescent="0.4">
      <c r="A422" t="s">
        <v>448</v>
      </c>
      <c r="B422" t="s">
        <v>18</v>
      </c>
      <c r="C422" t="s">
        <v>730</v>
      </c>
      <c r="J422" t="s">
        <v>448</v>
      </c>
      <c r="K422" s="14">
        <f t="shared" si="74"/>
        <v>0</v>
      </c>
      <c r="L422" s="14">
        <f t="shared" si="75"/>
        <v>0</v>
      </c>
      <c r="M422" s="14">
        <f t="shared" si="66"/>
        <v>0</v>
      </c>
      <c r="N422" s="14">
        <f t="shared" si="67"/>
        <v>0</v>
      </c>
      <c r="O422" s="14">
        <f t="shared" si="68"/>
        <v>0</v>
      </c>
      <c r="P422" s="14">
        <f t="shared" si="69"/>
        <v>0</v>
      </c>
      <c r="Q422" s="14">
        <f t="shared" si="70"/>
        <v>0</v>
      </c>
      <c r="R422" s="14">
        <f t="shared" si="71"/>
        <v>0</v>
      </c>
      <c r="S422" s="14">
        <f t="shared" si="72"/>
        <v>0</v>
      </c>
      <c r="T422" s="14">
        <f t="shared" si="73"/>
        <v>0</v>
      </c>
      <c r="U422" s="14">
        <f t="shared" si="76"/>
        <v>0</v>
      </c>
    </row>
    <row r="423" spans="1:21" x14ac:dyDescent="0.4">
      <c r="A423" t="s">
        <v>449</v>
      </c>
      <c r="B423" t="s">
        <v>20</v>
      </c>
      <c r="C423" t="s">
        <v>736</v>
      </c>
      <c r="J423" t="s">
        <v>449</v>
      </c>
      <c r="K423" s="14">
        <f t="shared" si="74"/>
        <v>1</v>
      </c>
      <c r="L423" s="14">
        <f t="shared" si="75"/>
        <v>0</v>
      </c>
      <c r="M423" s="14">
        <f t="shared" si="66"/>
        <v>0</v>
      </c>
      <c r="N423" s="14">
        <f t="shared" si="67"/>
        <v>0</v>
      </c>
      <c r="O423" s="14">
        <f t="shared" si="68"/>
        <v>0</v>
      </c>
      <c r="P423" s="14">
        <f t="shared" si="69"/>
        <v>0</v>
      </c>
      <c r="Q423" s="14">
        <f t="shared" si="70"/>
        <v>0</v>
      </c>
      <c r="R423" s="14">
        <f t="shared" si="71"/>
        <v>0</v>
      </c>
      <c r="S423" s="14">
        <f t="shared" si="72"/>
        <v>0</v>
      </c>
      <c r="T423" s="14">
        <f t="shared" si="73"/>
        <v>0</v>
      </c>
      <c r="U423" s="14">
        <f t="shared" si="76"/>
        <v>1</v>
      </c>
    </row>
    <row r="424" spans="1:21" x14ac:dyDescent="0.4">
      <c r="A424" t="s">
        <v>450</v>
      </c>
      <c r="B424" t="s">
        <v>20</v>
      </c>
      <c r="C424" t="s">
        <v>730</v>
      </c>
      <c r="J424" t="s">
        <v>450</v>
      </c>
      <c r="K424" s="14">
        <f t="shared" si="74"/>
        <v>1</v>
      </c>
      <c r="L424" s="14">
        <f t="shared" si="75"/>
        <v>0</v>
      </c>
      <c r="M424" s="14">
        <f t="shared" si="66"/>
        <v>0</v>
      </c>
      <c r="N424" s="14">
        <f t="shared" si="67"/>
        <v>0</v>
      </c>
      <c r="O424" s="14">
        <f t="shared" si="68"/>
        <v>0</v>
      </c>
      <c r="P424" s="14">
        <f t="shared" si="69"/>
        <v>0</v>
      </c>
      <c r="Q424" s="14">
        <f t="shared" si="70"/>
        <v>0</v>
      </c>
      <c r="R424" s="14">
        <f t="shared" si="71"/>
        <v>0</v>
      </c>
      <c r="S424" s="14">
        <f t="shared" si="72"/>
        <v>0</v>
      </c>
      <c r="T424" s="14">
        <f t="shared" si="73"/>
        <v>0</v>
      </c>
      <c r="U424" s="14">
        <f t="shared" si="76"/>
        <v>0</v>
      </c>
    </row>
    <row r="425" spans="1:21" x14ac:dyDescent="0.4">
      <c r="A425" t="s">
        <v>451</v>
      </c>
      <c r="B425" t="s">
        <v>26</v>
      </c>
      <c r="C425" t="s">
        <v>730</v>
      </c>
      <c r="J425" t="s">
        <v>451</v>
      </c>
      <c r="K425" s="14">
        <f t="shared" si="74"/>
        <v>0</v>
      </c>
      <c r="L425" s="14">
        <f t="shared" si="75"/>
        <v>0</v>
      </c>
      <c r="M425" s="14">
        <f t="shared" si="66"/>
        <v>0</v>
      </c>
      <c r="N425" s="14">
        <f t="shared" si="67"/>
        <v>1</v>
      </c>
      <c r="O425" s="14">
        <f t="shared" si="68"/>
        <v>0</v>
      </c>
      <c r="P425" s="14">
        <f t="shared" si="69"/>
        <v>0</v>
      </c>
      <c r="Q425" s="14">
        <f t="shared" si="70"/>
        <v>0</v>
      </c>
      <c r="R425" s="14">
        <f t="shared" si="71"/>
        <v>0</v>
      </c>
      <c r="S425" s="14">
        <f t="shared" si="72"/>
        <v>0</v>
      </c>
      <c r="T425" s="14">
        <f t="shared" si="73"/>
        <v>0</v>
      </c>
      <c r="U425" s="14">
        <f t="shared" si="76"/>
        <v>0</v>
      </c>
    </row>
    <row r="426" spans="1:21" x14ac:dyDescent="0.4">
      <c r="A426" t="s">
        <v>452</v>
      </c>
      <c r="B426" t="s">
        <v>28</v>
      </c>
      <c r="C426" t="s">
        <v>730</v>
      </c>
      <c r="J426" t="s">
        <v>452</v>
      </c>
      <c r="K426" s="14">
        <f t="shared" si="74"/>
        <v>0</v>
      </c>
      <c r="L426" s="14">
        <f t="shared" si="75"/>
        <v>0</v>
      </c>
      <c r="M426" s="14">
        <f t="shared" si="66"/>
        <v>0</v>
      </c>
      <c r="N426" s="14">
        <f t="shared" si="67"/>
        <v>0</v>
      </c>
      <c r="O426" s="14">
        <f t="shared" si="68"/>
        <v>1</v>
      </c>
      <c r="P426" s="14">
        <f t="shared" si="69"/>
        <v>0</v>
      </c>
      <c r="Q426" s="14">
        <f t="shared" si="70"/>
        <v>0</v>
      </c>
      <c r="R426" s="14">
        <f t="shared" si="71"/>
        <v>0</v>
      </c>
      <c r="S426" s="14">
        <f t="shared" si="72"/>
        <v>0</v>
      </c>
      <c r="T426" s="14">
        <f t="shared" si="73"/>
        <v>0</v>
      </c>
      <c r="U426" s="14">
        <f t="shared" si="76"/>
        <v>0</v>
      </c>
    </row>
    <row r="427" spans="1:21" x14ac:dyDescent="0.4">
      <c r="A427" t="s">
        <v>453</v>
      </c>
      <c r="B427" t="s">
        <v>18</v>
      </c>
      <c r="C427" t="s">
        <v>730</v>
      </c>
      <c r="J427" t="s">
        <v>453</v>
      </c>
      <c r="K427" s="14">
        <f t="shared" si="74"/>
        <v>0</v>
      </c>
      <c r="L427" s="14">
        <f t="shared" si="75"/>
        <v>0</v>
      </c>
      <c r="M427" s="14">
        <f t="shared" si="66"/>
        <v>0</v>
      </c>
      <c r="N427" s="14">
        <f t="shared" si="67"/>
        <v>0</v>
      </c>
      <c r="O427" s="14">
        <f t="shared" si="68"/>
        <v>0</v>
      </c>
      <c r="P427" s="14">
        <f t="shared" si="69"/>
        <v>0</v>
      </c>
      <c r="Q427" s="14">
        <f t="shared" si="70"/>
        <v>0</v>
      </c>
      <c r="R427" s="14">
        <f t="shared" si="71"/>
        <v>0</v>
      </c>
      <c r="S427" s="14">
        <f t="shared" si="72"/>
        <v>0</v>
      </c>
      <c r="T427" s="14">
        <f t="shared" si="73"/>
        <v>0</v>
      </c>
      <c r="U427" s="14">
        <f t="shared" si="76"/>
        <v>0</v>
      </c>
    </row>
    <row r="428" spans="1:21" x14ac:dyDescent="0.4">
      <c r="A428" t="s">
        <v>454</v>
      </c>
      <c r="B428" t="s">
        <v>22</v>
      </c>
      <c r="C428" t="s">
        <v>730</v>
      </c>
      <c r="J428" t="s">
        <v>454</v>
      </c>
      <c r="K428" s="14">
        <f t="shared" si="74"/>
        <v>0</v>
      </c>
      <c r="L428" s="14">
        <f t="shared" si="75"/>
        <v>1</v>
      </c>
      <c r="M428" s="14">
        <f t="shared" si="66"/>
        <v>0</v>
      </c>
      <c r="N428" s="14">
        <f t="shared" si="67"/>
        <v>0</v>
      </c>
      <c r="O428" s="14">
        <f t="shared" si="68"/>
        <v>0</v>
      </c>
      <c r="P428" s="14">
        <f t="shared" si="69"/>
        <v>0</v>
      </c>
      <c r="Q428" s="14">
        <f t="shared" si="70"/>
        <v>0</v>
      </c>
      <c r="R428" s="14">
        <f t="shared" si="71"/>
        <v>0</v>
      </c>
      <c r="S428" s="14">
        <f t="shared" si="72"/>
        <v>0</v>
      </c>
      <c r="T428" s="14">
        <f t="shared" si="73"/>
        <v>0</v>
      </c>
      <c r="U428" s="14">
        <f t="shared" si="76"/>
        <v>0</v>
      </c>
    </row>
    <row r="429" spans="1:21" x14ac:dyDescent="0.4">
      <c r="A429" t="s">
        <v>455</v>
      </c>
      <c r="B429" t="s">
        <v>20</v>
      </c>
      <c r="C429" t="s">
        <v>736</v>
      </c>
      <c r="J429" t="s">
        <v>455</v>
      </c>
      <c r="K429" s="14">
        <f t="shared" si="74"/>
        <v>1</v>
      </c>
      <c r="L429" s="14">
        <f t="shared" si="75"/>
        <v>0</v>
      </c>
      <c r="M429" s="14">
        <f t="shared" si="66"/>
        <v>0</v>
      </c>
      <c r="N429" s="14">
        <f t="shared" si="67"/>
        <v>0</v>
      </c>
      <c r="O429" s="14">
        <f t="shared" si="68"/>
        <v>0</v>
      </c>
      <c r="P429" s="14">
        <f t="shared" si="69"/>
        <v>0</v>
      </c>
      <c r="Q429" s="14">
        <f t="shared" si="70"/>
        <v>0</v>
      </c>
      <c r="R429" s="14">
        <f t="shared" si="71"/>
        <v>0</v>
      </c>
      <c r="S429" s="14">
        <f t="shared" si="72"/>
        <v>0</v>
      </c>
      <c r="T429" s="14">
        <f t="shared" si="73"/>
        <v>0</v>
      </c>
      <c r="U429" s="14">
        <f t="shared" si="76"/>
        <v>1</v>
      </c>
    </row>
    <row r="430" spans="1:21" x14ac:dyDescent="0.4">
      <c r="A430" t="s">
        <v>456</v>
      </c>
      <c r="B430" t="s">
        <v>32</v>
      </c>
      <c r="C430" t="s">
        <v>730</v>
      </c>
      <c r="J430" t="s">
        <v>456</v>
      </c>
      <c r="K430" s="14">
        <f t="shared" si="74"/>
        <v>0</v>
      </c>
      <c r="L430" s="14">
        <f t="shared" si="75"/>
        <v>0</v>
      </c>
      <c r="M430" s="14">
        <f t="shared" si="66"/>
        <v>0</v>
      </c>
      <c r="N430" s="14">
        <f t="shared" si="67"/>
        <v>0</v>
      </c>
      <c r="O430" s="14">
        <f t="shared" si="68"/>
        <v>0</v>
      </c>
      <c r="P430" s="14">
        <f t="shared" si="69"/>
        <v>0</v>
      </c>
      <c r="Q430" s="14">
        <f t="shared" si="70"/>
        <v>1</v>
      </c>
      <c r="R430" s="14">
        <f t="shared" si="71"/>
        <v>0</v>
      </c>
      <c r="S430" s="14">
        <f t="shared" si="72"/>
        <v>0</v>
      </c>
      <c r="T430" s="14">
        <f t="shared" si="73"/>
        <v>0</v>
      </c>
      <c r="U430" s="14">
        <f t="shared" si="76"/>
        <v>0</v>
      </c>
    </row>
    <row r="431" spans="1:21" x14ac:dyDescent="0.4">
      <c r="A431" t="s">
        <v>457</v>
      </c>
      <c r="B431" t="s">
        <v>24</v>
      </c>
      <c r="C431" t="s">
        <v>736</v>
      </c>
      <c r="J431" t="s">
        <v>457</v>
      </c>
      <c r="K431" s="14">
        <f t="shared" si="74"/>
        <v>0</v>
      </c>
      <c r="L431" s="14">
        <f t="shared" si="75"/>
        <v>0</v>
      </c>
      <c r="M431" s="14">
        <f t="shared" si="66"/>
        <v>1</v>
      </c>
      <c r="N431" s="14">
        <f t="shared" si="67"/>
        <v>0</v>
      </c>
      <c r="O431" s="14">
        <f t="shared" si="68"/>
        <v>0</v>
      </c>
      <c r="P431" s="14">
        <f t="shared" si="69"/>
        <v>0</v>
      </c>
      <c r="Q431" s="14">
        <f t="shared" si="70"/>
        <v>0</v>
      </c>
      <c r="R431" s="14">
        <f t="shared" si="71"/>
        <v>0</v>
      </c>
      <c r="S431" s="14">
        <f t="shared" si="72"/>
        <v>0</v>
      </c>
      <c r="T431" s="14">
        <f t="shared" si="73"/>
        <v>0</v>
      </c>
      <c r="U431" s="14">
        <f t="shared" si="76"/>
        <v>1</v>
      </c>
    </row>
    <row r="432" spans="1:21" x14ac:dyDescent="0.4">
      <c r="A432" t="s">
        <v>458</v>
      </c>
      <c r="B432" t="s">
        <v>26</v>
      </c>
      <c r="C432" t="s">
        <v>730</v>
      </c>
      <c r="J432" t="s">
        <v>458</v>
      </c>
      <c r="K432" s="14">
        <f t="shared" si="74"/>
        <v>0</v>
      </c>
      <c r="L432" s="14">
        <f t="shared" si="75"/>
        <v>0</v>
      </c>
      <c r="M432" s="14">
        <f t="shared" si="66"/>
        <v>0</v>
      </c>
      <c r="N432" s="14">
        <f t="shared" si="67"/>
        <v>1</v>
      </c>
      <c r="O432" s="14">
        <f t="shared" si="68"/>
        <v>0</v>
      </c>
      <c r="P432" s="14">
        <f t="shared" si="69"/>
        <v>0</v>
      </c>
      <c r="Q432" s="14">
        <f t="shared" si="70"/>
        <v>0</v>
      </c>
      <c r="R432" s="14">
        <f t="shared" si="71"/>
        <v>0</v>
      </c>
      <c r="S432" s="14">
        <f t="shared" si="72"/>
        <v>0</v>
      </c>
      <c r="T432" s="14">
        <f t="shared" si="73"/>
        <v>0</v>
      </c>
      <c r="U432" s="14">
        <f t="shared" si="76"/>
        <v>0</v>
      </c>
    </row>
    <row r="433" spans="1:21" x14ac:dyDescent="0.4">
      <c r="A433" t="s">
        <v>459</v>
      </c>
      <c r="B433" t="s">
        <v>18</v>
      </c>
      <c r="C433" t="s">
        <v>736</v>
      </c>
      <c r="J433" t="s">
        <v>459</v>
      </c>
      <c r="K433" s="14">
        <f t="shared" si="74"/>
        <v>0</v>
      </c>
      <c r="L433" s="14">
        <f t="shared" si="75"/>
        <v>0</v>
      </c>
      <c r="M433" s="14">
        <f t="shared" si="66"/>
        <v>0</v>
      </c>
      <c r="N433" s="14">
        <f t="shared" si="67"/>
        <v>0</v>
      </c>
      <c r="O433" s="14">
        <f t="shared" si="68"/>
        <v>0</v>
      </c>
      <c r="P433" s="14">
        <f t="shared" si="69"/>
        <v>0</v>
      </c>
      <c r="Q433" s="14">
        <f t="shared" si="70"/>
        <v>0</v>
      </c>
      <c r="R433" s="14">
        <f t="shared" si="71"/>
        <v>0</v>
      </c>
      <c r="S433" s="14">
        <f t="shared" si="72"/>
        <v>0</v>
      </c>
      <c r="T433" s="14">
        <f t="shared" si="73"/>
        <v>0</v>
      </c>
      <c r="U433" s="14">
        <f t="shared" si="76"/>
        <v>1</v>
      </c>
    </row>
    <row r="434" spans="1:21" x14ac:dyDescent="0.4">
      <c r="A434" t="s">
        <v>460</v>
      </c>
      <c r="B434" t="s">
        <v>18</v>
      </c>
      <c r="C434" t="s">
        <v>730</v>
      </c>
      <c r="J434" t="s">
        <v>460</v>
      </c>
      <c r="K434" s="14">
        <f t="shared" si="74"/>
        <v>0</v>
      </c>
      <c r="L434" s="14">
        <f t="shared" si="75"/>
        <v>0</v>
      </c>
      <c r="M434" s="14">
        <f t="shared" si="66"/>
        <v>0</v>
      </c>
      <c r="N434" s="14">
        <f t="shared" si="67"/>
        <v>0</v>
      </c>
      <c r="O434" s="14">
        <f t="shared" si="68"/>
        <v>0</v>
      </c>
      <c r="P434" s="14">
        <f t="shared" si="69"/>
        <v>0</v>
      </c>
      <c r="Q434" s="14">
        <f t="shared" si="70"/>
        <v>0</v>
      </c>
      <c r="R434" s="14">
        <f t="shared" si="71"/>
        <v>0</v>
      </c>
      <c r="S434" s="14">
        <f t="shared" si="72"/>
        <v>0</v>
      </c>
      <c r="T434" s="14">
        <f t="shared" si="73"/>
        <v>0</v>
      </c>
      <c r="U434" s="14">
        <f t="shared" si="76"/>
        <v>0</v>
      </c>
    </row>
    <row r="435" spans="1:21" x14ac:dyDescent="0.4">
      <c r="A435" t="s">
        <v>461</v>
      </c>
      <c r="B435" t="s">
        <v>20</v>
      </c>
      <c r="C435" t="s">
        <v>736</v>
      </c>
      <c r="J435" t="s">
        <v>461</v>
      </c>
      <c r="K435" s="14">
        <f t="shared" si="74"/>
        <v>1</v>
      </c>
      <c r="L435" s="14">
        <f t="shared" si="75"/>
        <v>0</v>
      </c>
      <c r="M435" s="14">
        <f t="shared" si="66"/>
        <v>0</v>
      </c>
      <c r="N435" s="14">
        <f t="shared" si="67"/>
        <v>0</v>
      </c>
      <c r="O435" s="14">
        <f t="shared" si="68"/>
        <v>0</v>
      </c>
      <c r="P435" s="14">
        <f t="shared" si="69"/>
        <v>0</v>
      </c>
      <c r="Q435" s="14">
        <f t="shared" si="70"/>
        <v>0</v>
      </c>
      <c r="R435" s="14">
        <f t="shared" si="71"/>
        <v>0</v>
      </c>
      <c r="S435" s="14">
        <f t="shared" si="72"/>
        <v>0</v>
      </c>
      <c r="T435" s="14">
        <f t="shared" si="73"/>
        <v>0</v>
      </c>
      <c r="U435" s="14">
        <f t="shared" si="76"/>
        <v>1</v>
      </c>
    </row>
    <row r="436" spans="1:21" x14ac:dyDescent="0.4">
      <c r="A436" t="s">
        <v>462</v>
      </c>
      <c r="B436" t="s">
        <v>20</v>
      </c>
      <c r="C436" t="s">
        <v>730</v>
      </c>
      <c r="J436" t="s">
        <v>462</v>
      </c>
      <c r="K436" s="14">
        <f t="shared" si="74"/>
        <v>1</v>
      </c>
      <c r="L436" s="14">
        <f t="shared" si="75"/>
        <v>0</v>
      </c>
      <c r="M436" s="14">
        <f t="shared" si="66"/>
        <v>0</v>
      </c>
      <c r="N436" s="14">
        <f t="shared" si="67"/>
        <v>0</v>
      </c>
      <c r="O436" s="14">
        <f t="shared" si="68"/>
        <v>0</v>
      </c>
      <c r="P436" s="14">
        <f t="shared" si="69"/>
        <v>0</v>
      </c>
      <c r="Q436" s="14">
        <f t="shared" si="70"/>
        <v>0</v>
      </c>
      <c r="R436" s="14">
        <f t="shared" si="71"/>
        <v>0</v>
      </c>
      <c r="S436" s="14">
        <f t="shared" si="72"/>
        <v>0</v>
      </c>
      <c r="T436" s="14">
        <f t="shared" si="73"/>
        <v>0</v>
      </c>
      <c r="U436" s="14">
        <f t="shared" si="76"/>
        <v>0</v>
      </c>
    </row>
    <row r="437" spans="1:21" x14ac:dyDescent="0.4">
      <c r="A437" t="s">
        <v>463</v>
      </c>
      <c r="B437" t="s">
        <v>32</v>
      </c>
      <c r="C437" t="s">
        <v>730</v>
      </c>
      <c r="J437" t="s">
        <v>463</v>
      </c>
      <c r="K437" s="14">
        <f t="shared" si="74"/>
        <v>0</v>
      </c>
      <c r="L437" s="14">
        <f t="shared" si="75"/>
        <v>0</v>
      </c>
      <c r="M437" s="14">
        <f t="shared" si="66"/>
        <v>0</v>
      </c>
      <c r="N437" s="14">
        <f t="shared" si="67"/>
        <v>0</v>
      </c>
      <c r="O437" s="14">
        <f t="shared" si="68"/>
        <v>0</v>
      </c>
      <c r="P437" s="14">
        <f t="shared" si="69"/>
        <v>0</v>
      </c>
      <c r="Q437" s="14">
        <f t="shared" si="70"/>
        <v>1</v>
      </c>
      <c r="R437" s="14">
        <f t="shared" si="71"/>
        <v>0</v>
      </c>
      <c r="S437" s="14">
        <f t="shared" si="72"/>
        <v>0</v>
      </c>
      <c r="T437" s="14">
        <f t="shared" si="73"/>
        <v>0</v>
      </c>
      <c r="U437" s="14">
        <f t="shared" si="76"/>
        <v>0</v>
      </c>
    </row>
    <row r="438" spans="1:21" x14ac:dyDescent="0.4">
      <c r="A438" t="s">
        <v>464</v>
      </c>
      <c r="B438" t="s">
        <v>24</v>
      </c>
      <c r="C438" t="s">
        <v>730</v>
      </c>
      <c r="J438" t="s">
        <v>464</v>
      </c>
      <c r="K438" s="14">
        <f t="shared" si="74"/>
        <v>0</v>
      </c>
      <c r="L438" s="14">
        <f t="shared" si="75"/>
        <v>0</v>
      </c>
      <c r="M438" s="14">
        <f t="shared" si="66"/>
        <v>1</v>
      </c>
      <c r="N438" s="14">
        <f t="shared" si="67"/>
        <v>0</v>
      </c>
      <c r="O438" s="14">
        <f t="shared" si="68"/>
        <v>0</v>
      </c>
      <c r="P438" s="14">
        <f t="shared" si="69"/>
        <v>0</v>
      </c>
      <c r="Q438" s="14">
        <f t="shared" si="70"/>
        <v>0</v>
      </c>
      <c r="R438" s="14">
        <f t="shared" si="71"/>
        <v>0</v>
      </c>
      <c r="S438" s="14">
        <f t="shared" si="72"/>
        <v>0</v>
      </c>
      <c r="T438" s="14">
        <f t="shared" si="73"/>
        <v>0</v>
      </c>
      <c r="U438" s="14">
        <f t="shared" si="76"/>
        <v>0</v>
      </c>
    </row>
    <row r="439" spans="1:21" x14ac:dyDescent="0.4">
      <c r="A439" t="s">
        <v>465</v>
      </c>
      <c r="B439" t="s">
        <v>18</v>
      </c>
      <c r="C439" t="s">
        <v>730</v>
      </c>
      <c r="J439" t="s">
        <v>465</v>
      </c>
      <c r="K439" s="14">
        <f t="shared" si="74"/>
        <v>0</v>
      </c>
      <c r="L439" s="14">
        <f t="shared" si="75"/>
        <v>0</v>
      </c>
      <c r="M439" s="14">
        <f t="shared" si="66"/>
        <v>0</v>
      </c>
      <c r="N439" s="14">
        <f t="shared" si="67"/>
        <v>0</v>
      </c>
      <c r="O439" s="14">
        <f t="shared" si="68"/>
        <v>0</v>
      </c>
      <c r="P439" s="14">
        <f t="shared" si="69"/>
        <v>0</v>
      </c>
      <c r="Q439" s="14">
        <f t="shared" si="70"/>
        <v>0</v>
      </c>
      <c r="R439" s="14">
        <f t="shared" si="71"/>
        <v>0</v>
      </c>
      <c r="S439" s="14">
        <f t="shared" si="72"/>
        <v>0</v>
      </c>
      <c r="T439" s="14">
        <f t="shared" si="73"/>
        <v>0</v>
      </c>
      <c r="U439" s="14">
        <f t="shared" si="76"/>
        <v>0</v>
      </c>
    </row>
    <row r="440" spans="1:21" x14ac:dyDescent="0.4">
      <c r="A440" t="s">
        <v>466</v>
      </c>
      <c r="B440" t="s">
        <v>20</v>
      </c>
      <c r="C440" t="s">
        <v>730</v>
      </c>
      <c r="J440" t="s">
        <v>466</v>
      </c>
      <c r="K440" s="14">
        <f t="shared" si="74"/>
        <v>1</v>
      </c>
      <c r="L440" s="14">
        <f t="shared" si="75"/>
        <v>0</v>
      </c>
      <c r="M440" s="14">
        <f t="shared" si="66"/>
        <v>0</v>
      </c>
      <c r="N440" s="14">
        <f t="shared" si="67"/>
        <v>0</v>
      </c>
      <c r="O440" s="14">
        <f t="shared" si="68"/>
        <v>0</v>
      </c>
      <c r="P440" s="14">
        <f t="shared" si="69"/>
        <v>0</v>
      </c>
      <c r="Q440" s="14">
        <f t="shared" si="70"/>
        <v>0</v>
      </c>
      <c r="R440" s="14">
        <f t="shared" si="71"/>
        <v>0</v>
      </c>
      <c r="S440" s="14">
        <f t="shared" si="72"/>
        <v>0</v>
      </c>
      <c r="T440" s="14">
        <f t="shared" si="73"/>
        <v>0</v>
      </c>
      <c r="U440" s="14">
        <f t="shared" si="76"/>
        <v>0</v>
      </c>
    </row>
    <row r="441" spans="1:21" x14ac:dyDescent="0.4">
      <c r="A441" t="s">
        <v>467</v>
      </c>
      <c r="B441" t="s">
        <v>32</v>
      </c>
      <c r="C441" t="s">
        <v>730</v>
      </c>
      <c r="J441" t="s">
        <v>467</v>
      </c>
      <c r="K441" s="14">
        <f t="shared" si="74"/>
        <v>0</v>
      </c>
      <c r="L441" s="14">
        <f t="shared" si="75"/>
        <v>0</v>
      </c>
      <c r="M441" s="14">
        <f t="shared" si="66"/>
        <v>0</v>
      </c>
      <c r="N441" s="14">
        <f t="shared" si="67"/>
        <v>0</v>
      </c>
      <c r="O441" s="14">
        <f t="shared" si="68"/>
        <v>0</v>
      </c>
      <c r="P441" s="14">
        <f t="shared" si="69"/>
        <v>0</v>
      </c>
      <c r="Q441" s="14">
        <f t="shared" si="70"/>
        <v>1</v>
      </c>
      <c r="R441" s="14">
        <f t="shared" si="71"/>
        <v>0</v>
      </c>
      <c r="S441" s="14">
        <f t="shared" si="72"/>
        <v>0</v>
      </c>
      <c r="T441" s="14">
        <f t="shared" si="73"/>
        <v>0</v>
      </c>
      <c r="U441" s="14">
        <f t="shared" si="76"/>
        <v>0</v>
      </c>
    </row>
    <row r="442" spans="1:21" x14ac:dyDescent="0.4">
      <c r="A442" t="s">
        <v>468</v>
      </c>
      <c r="B442" t="s">
        <v>26</v>
      </c>
      <c r="C442" t="s">
        <v>730</v>
      </c>
      <c r="J442" t="s">
        <v>468</v>
      </c>
      <c r="K442" s="14">
        <f t="shared" si="74"/>
        <v>0</v>
      </c>
      <c r="L442" s="14">
        <f t="shared" si="75"/>
        <v>0</v>
      </c>
      <c r="M442" s="14">
        <f t="shared" si="66"/>
        <v>0</v>
      </c>
      <c r="N442" s="14">
        <f t="shared" si="67"/>
        <v>1</v>
      </c>
      <c r="O442" s="14">
        <f t="shared" si="68"/>
        <v>0</v>
      </c>
      <c r="P442" s="14">
        <f t="shared" si="69"/>
        <v>0</v>
      </c>
      <c r="Q442" s="14">
        <f t="shared" si="70"/>
        <v>0</v>
      </c>
      <c r="R442" s="14">
        <f t="shared" si="71"/>
        <v>0</v>
      </c>
      <c r="S442" s="14">
        <f t="shared" si="72"/>
        <v>0</v>
      </c>
      <c r="T442" s="14">
        <f t="shared" si="73"/>
        <v>0</v>
      </c>
      <c r="U442" s="14">
        <f t="shared" si="76"/>
        <v>0</v>
      </c>
    </row>
    <row r="443" spans="1:21" x14ac:dyDescent="0.4">
      <c r="A443" t="s">
        <v>469</v>
      </c>
      <c r="B443" t="s">
        <v>18</v>
      </c>
      <c r="C443" t="s">
        <v>730</v>
      </c>
      <c r="J443" t="s">
        <v>469</v>
      </c>
      <c r="K443" s="14">
        <f t="shared" si="74"/>
        <v>0</v>
      </c>
      <c r="L443" s="14">
        <f t="shared" si="75"/>
        <v>0</v>
      </c>
      <c r="M443" s="14">
        <f t="shared" si="66"/>
        <v>0</v>
      </c>
      <c r="N443" s="14">
        <f t="shared" si="67"/>
        <v>0</v>
      </c>
      <c r="O443" s="14">
        <f t="shared" si="68"/>
        <v>0</v>
      </c>
      <c r="P443" s="14">
        <f t="shared" si="69"/>
        <v>0</v>
      </c>
      <c r="Q443" s="14">
        <f t="shared" si="70"/>
        <v>0</v>
      </c>
      <c r="R443" s="14">
        <f t="shared" si="71"/>
        <v>0</v>
      </c>
      <c r="S443" s="14">
        <f t="shared" si="72"/>
        <v>0</v>
      </c>
      <c r="T443" s="14">
        <f t="shared" si="73"/>
        <v>0</v>
      </c>
      <c r="U443" s="14">
        <f t="shared" si="76"/>
        <v>0</v>
      </c>
    </row>
    <row r="444" spans="1:21" x14ac:dyDescent="0.4">
      <c r="A444" t="s">
        <v>470</v>
      </c>
      <c r="B444" t="s">
        <v>18</v>
      </c>
      <c r="C444" t="s">
        <v>730</v>
      </c>
      <c r="J444" t="s">
        <v>470</v>
      </c>
      <c r="K444" s="14">
        <f t="shared" si="74"/>
        <v>0</v>
      </c>
      <c r="L444" s="14">
        <f t="shared" si="75"/>
        <v>0</v>
      </c>
      <c r="M444" s="14">
        <f t="shared" si="66"/>
        <v>0</v>
      </c>
      <c r="N444" s="14">
        <f t="shared" si="67"/>
        <v>0</v>
      </c>
      <c r="O444" s="14">
        <f t="shared" si="68"/>
        <v>0</v>
      </c>
      <c r="P444" s="14">
        <f t="shared" si="69"/>
        <v>0</v>
      </c>
      <c r="Q444" s="14">
        <f t="shared" si="70"/>
        <v>0</v>
      </c>
      <c r="R444" s="14">
        <f t="shared" si="71"/>
        <v>0</v>
      </c>
      <c r="S444" s="14">
        <f t="shared" si="72"/>
        <v>0</v>
      </c>
      <c r="T444" s="14">
        <f t="shared" si="73"/>
        <v>0</v>
      </c>
      <c r="U444" s="14">
        <f t="shared" si="76"/>
        <v>0</v>
      </c>
    </row>
    <row r="445" spans="1:21" x14ac:dyDescent="0.4">
      <c r="A445" t="s">
        <v>471</v>
      </c>
      <c r="B445" t="s">
        <v>20</v>
      </c>
      <c r="C445" t="s">
        <v>736</v>
      </c>
      <c r="J445" t="s">
        <v>471</v>
      </c>
      <c r="K445" s="14">
        <f t="shared" si="74"/>
        <v>1</v>
      </c>
      <c r="L445" s="14">
        <f t="shared" si="75"/>
        <v>0</v>
      </c>
      <c r="M445" s="14">
        <f t="shared" si="66"/>
        <v>0</v>
      </c>
      <c r="N445" s="14">
        <f t="shared" si="67"/>
        <v>0</v>
      </c>
      <c r="O445" s="14">
        <f t="shared" si="68"/>
        <v>0</v>
      </c>
      <c r="P445" s="14">
        <f t="shared" si="69"/>
        <v>0</v>
      </c>
      <c r="Q445" s="14">
        <f t="shared" si="70"/>
        <v>0</v>
      </c>
      <c r="R445" s="14">
        <f t="shared" si="71"/>
        <v>0</v>
      </c>
      <c r="S445" s="14">
        <f t="shared" si="72"/>
        <v>0</v>
      </c>
      <c r="T445" s="14">
        <f t="shared" si="73"/>
        <v>0</v>
      </c>
      <c r="U445" s="14">
        <f t="shared" si="76"/>
        <v>1</v>
      </c>
    </row>
    <row r="446" spans="1:21" x14ac:dyDescent="0.4">
      <c r="A446" t="s">
        <v>472</v>
      </c>
      <c r="B446" t="s">
        <v>32</v>
      </c>
      <c r="C446" t="s">
        <v>730</v>
      </c>
      <c r="J446" t="s">
        <v>472</v>
      </c>
      <c r="K446" s="14">
        <f t="shared" si="74"/>
        <v>0</v>
      </c>
      <c r="L446" s="14">
        <f t="shared" si="75"/>
        <v>0</v>
      </c>
      <c r="M446" s="14">
        <f t="shared" si="66"/>
        <v>0</v>
      </c>
      <c r="N446" s="14">
        <f t="shared" si="67"/>
        <v>0</v>
      </c>
      <c r="O446" s="14">
        <f t="shared" si="68"/>
        <v>0</v>
      </c>
      <c r="P446" s="14">
        <f t="shared" si="69"/>
        <v>0</v>
      </c>
      <c r="Q446" s="14">
        <f t="shared" si="70"/>
        <v>1</v>
      </c>
      <c r="R446" s="14">
        <f t="shared" si="71"/>
        <v>0</v>
      </c>
      <c r="S446" s="14">
        <f t="shared" si="72"/>
        <v>0</v>
      </c>
      <c r="T446" s="14">
        <f t="shared" si="73"/>
        <v>0</v>
      </c>
      <c r="U446" s="14">
        <f t="shared" si="76"/>
        <v>0</v>
      </c>
    </row>
    <row r="447" spans="1:21" x14ac:dyDescent="0.4">
      <c r="A447" t="s">
        <v>473</v>
      </c>
      <c r="B447" t="s">
        <v>24</v>
      </c>
      <c r="C447" t="s">
        <v>736</v>
      </c>
      <c r="J447" t="s">
        <v>473</v>
      </c>
      <c r="K447" s="14">
        <f t="shared" si="74"/>
        <v>0</v>
      </c>
      <c r="L447" s="14">
        <f t="shared" si="75"/>
        <v>0</v>
      </c>
      <c r="M447" s="14">
        <f t="shared" si="66"/>
        <v>1</v>
      </c>
      <c r="N447" s="14">
        <f t="shared" si="67"/>
        <v>0</v>
      </c>
      <c r="O447" s="14">
        <f t="shared" si="68"/>
        <v>0</v>
      </c>
      <c r="P447" s="14">
        <f t="shared" si="69"/>
        <v>0</v>
      </c>
      <c r="Q447" s="14">
        <f t="shared" si="70"/>
        <v>0</v>
      </c>
      <c r="R447" s="14">
        <f t="shared" si="71"/>
        <v>0</v>
      </c>
      <c r="S447" s="14">
        <f t="shared" si="72"/>
        <v>0</v>
      </c>
      <c r="T447" s="14">
        <f t="shared" si="73"/>
        <v>0</v>
      </c>
      <c r="U447" s="14">
        <f t="shared" si="76"/>
        <v>1</v>
      </c>
    </row>
    <row r="448" spans="1:21" x14ac:dyDescent="0.4">
      <c r="A448" t="s">
        <v>474</v>
      </c>
      <c r="B448" t="s">
        <v>26</v>
      </c>
      <c r="C448" t="s">
        <v>730</v>
      </c>
      <c r="J448" t="s">
        <v>474</v>
      </c>
      <c r="K448" s="14">
        <f t="shared" si="74"/>
        <v>0</v>
      </c>
      <c r="L448" s="14">
        <f t="shared" si="75"/>
        <v>0</v>
      </c>
      <c r="M448" s="14">
        <f t="shared" si="66"/>
        <v>0</v>
      </c>
      <c r="N448" s="14">
        <f t="shared" si="67"/>
        <v>1</v>
      </c>
      <c r="O448" s="14">
        <f t="shared" si="68"/>
        <v>0</v>
      </c>
      <c r="P448" s="14">
        <f t="shared" si="69"/>
        <v>0</v>
      </c>
      <c r="Q448" s="14">
        <f t="shared" si="70"/>
        <v>0</v>
      </c>
      <c r="R448" s="14">
        <f t="shared" si="71"/>
        <v>0</v>
      </c>
      <c r="S448" s="14">
        <f t="shared" si="72"/>
        <v>0</v>
      </c>
      <c r="T448" s="14">
        <f t="shared" si="73"/>
        <v>0</v>
      </c>
      <c r="U448" s="14">
        <f t="shared" si="76"/>
        <v>0</v>
      </c>
    </row>
    <row r="449" spans="1:21" x14ac:dyDescent="0.4">
      <c r="A449" t="s">
        <v>475</v>
      </c>
      <c r="B449" t="s">
        <v>28</v>
      </c>
      <c r="C449" t="s">
        <v>736</v>
      </c>
      <c r="J449" t="s">
        <v>475</v>
      </c>
      <c r="K449" s="14">
        <f t="shared" si="74"/>
        <v>0</v>
      </c>
      <c r="L449" s="14">
        <f t="shared" si="75"/>
        <v>0</v>
      </c>
      <c r="M449" s="14">
        <f t="shared" si="66"/>
        <v>0</v>
      </c>
      <c r="N449" s="14">
        <f t="shared" si="67"/>
        <v>0</v>
      </c>
      <c r="O449" s="14">
        <f t="shared" si="68"/>
        <v>1</v>
      </c>
      <c r="P449" s="14">
        <f t="shared" si="69"/>
        <v>0</v>
      </c>
      <c r="Q449" s="14">
        <f t="shared" si="70"/>
        <v>0</v>
      </c>
      <c r="R449" s="14">
        <f t="shared" si="71"/>
        <v>0</v>
      </c>
      <c r="S449" s="14">
        <f t="shared" si="72"/>
        <v>0</v>
      </c>
      <c r="T449" s="14">
        <f t="shared" si="73"/>
        <v>0</v>
      </c>
      <c r="U449" s="14">
        <f t="shared" si="76"/>
        <v>1</v>
      </c>
    </row>
    <row r="450" spans="1:21" x14ac:dyDescent="0.4">
      <c r="A450" t="s">
        <v>476</v>
      </c>
      <c r="B450" t="s">
        <v>22</v>
      </c>
      <c r="C450" t="s">
        <v>730</v>
      </c>
      <c r="J450" t="s">
        <v>476</v>
      </c>
      <c r="K450" s="14">
        <f t="shared" si="74"/>
        <v>0</v>
      </c>
      <c r="L450" s="14">
        <f t="shared" si="75"/>
        <v>1</v>
      </c>
      <c r="M450" s="14">
        <f t="shared" ref="M450:M513" si="77">IF($B450=$E$8, 1, 0)</f>
        <v>0</v>
      </c>
      <c r="N450" s="14">
        <f t="shared" ref="N450:N513" si="78">IF($B450=$E$9, 1, 0)</f>
        <v>0</v>
      </c>
      <c r="O450" s="14">
        <f t="shared" ref="O450:O513" si="79">IF($B450=$E$10, 1, 0)</f>
        <v>0</v>
      </c>
      <c r="P450" s="14">
        <f t="shared" ref="P450:P513" si="80">IF($B450=$E$11, 1, 0)</f>
        <v>0</v>
      </c>
      <c r="Q450" s="14">
        <f t="shared" ref="Q450:Q513" si="81">IF($B450=$E$12, 1, 0)</f>
        <v>0</v>
      </c>
      <c r="R450" s="14">
        <f t="shared" ref="R450:R513" si="82">IF($B450=$E$13, 1, 0)</f>
        <v>0</v>
      </c>
      <c r="S450" s="14">
        <f t="shared" ref="S450:S513" si="83">IF($B450=$E$14, 1, 0)</f>
        <v>0</v>
      </c>
      <c r="T450" s="14">
        <f t="shared" ref="T450:T513" si="84">IF($B450=$E$15, 1, 0)</f>
        <v>0</v>
      </c>
      <c r="U450" s="14">
        <f t="shared" si="76"/>
        <v>0</v>
      </c>
    </row>
    <row r="451" spans="1:21" x14ac:dyDescent="0.4">
      <c r="A451" t="s">
        <v>477</v>
      </c>
      <c r="B451" t="s">
        <v>18</v>
      </c>
      <c r="C451" t="s">
        <v>730</v>
      </c>
      <c r="J451" t="s">
        <v>477</v>
      </c>
      <c r="K451" s="14">
        <f t="shared" ref="K451:K514" si="85">IF($B451=$E$6, 1, 0)</f>
        <v>0</v>
      </c>
      <c r="L451" s="14">
        <f t="shared" ref="L451:L514" si="86">IF($B451=$E$7, 1, 0)</f>
        <v>0</v>
      </c>
      <c r="M451" s="14">
        <f t="shared" si="77"/>
        <v>0</v>
      </c>
      <c r="N451" s="14">
        <f t="shared" si="78"/>
        <v>0</v>
      </c>
      <c r="O451" s="14">
        <f t="shared" si="79"/>
        <v>0</v>
      </c>
      <c r="P451" s="14">
        <f t="shared" si="80"/>
        <v>0</v>
      </c>
      <c r="Q451" s="14">
        <f t="shared" si="81"/>
        <v>0</v>
      </c>
      <c r="R451" s="14">
        <f t="shared" si="82"/>
        <v>0</v>
      </c>
      <c r="S451" s="14">
        <f t="shared" si="83"/>
        <v>0</v>
      </c>
      <c r="T451" s="14">
        <f t="shared" si="84"/>
        <v>0</v>
      </c>
      <c r="U451" s="14">
        <f t="shared" ref="U451:U514" si="87">IF($C451=$G$6, 1, 0)</f>
        <v>0</v>
      </c>
    </row>
    <row r="452" spans="1:21" x14ac:dyDescent="0.4">
      <c r="A452" t="s">
        <v>478</v>
      </c>
      <c r="B452" t="s">
        <v>20</v>
      </c>
      <c r="C452" t="s">
        <v>730</v>
      </c>
      <c r="J452" t="s">
        <v>478</v>
      </c>
      <c r="K452" s="14">
        <f t="shared" si="85"/>
        <v>1</v>
      </c>
      <c r="L452" s="14">
        <f t="shared" si="86"/>
        <v>0</v>
      </c>
      <c r="M452" s="14">
        <f t="shared" si="77"/>
        <v>0</v>
      </c>
      <c r="N452" s="14">
        <f t="shared" si="78"/>
        <v>0</v>
      </c>
      <c r="O452" s="14">
        <f t="shared" si="79"/>
        <v>0</v>
      </c>
      <c r="P452" s="14">
        <f t="shared" si="80"/>
        <v>0</v>
      </c>
      <c r="Q452" s="14">
        <f t="shared" si="81"/>
        <v>0</v>
      </c>
      <c r="R452" s="14">
        <f t="shared" si="82"/>
        <v>0</v>
      </c>
      <c r="S452" s="14">
        <f t="shared" si="83"/>
        <v>0</v>
      </c>
      <c r="T452" s="14">
        <f t="shared" si="84"/>
        <v>0</v>
      </c>
      <c r="U452" s="14">
        <f t="shared" si="87"/>
        <v>0</v>
      </c>
    </row>
    <row r="453" spans="1:21" x14ac:dyDescent="0.4">
      <c r="A453" t="s">
        <v>479</v>
      </c>
      <c r="B453" t="s">
        <v>20</v>
      </c>
      <c r="C453" t="s">
        <v>736</v>
      </c>
      <c r="J453" t="s">
        <v>479</v>
      </c>
      <c r="K453" s="14">
        <f t="shared" si="85"/>
        <v>1</v>
      </c>
      <c r="L453" s="14">
        <f t="shared" si="86"/>
        <v>0</v>
      </c>
      <c r="M453" s="14">
        <f t="shared" si="77"/>
        <v>0</v>
      </c>
      <c r="N453" s="14">
        <f t="shared" si="78"/>
        <v>0</v>
      </c>
      <c r="O453" s="14">
        <f t="shared" si="79"/>
        <v>0</v>
      </c>
      <c r="P453" s="14">
        <f t="shared" si="80"/>
        <v>0</v>
      </c>
      <c r="Q453" s="14">
        <f t="shared" si="81"/>
        <v>0</v>
      </c>
      <c r="R453" s="14">
        <f t="shared" si="82"/>
        <v>0</v>
      </c>
      <c r="S453" s="14">
        <f t="shared" si="83"/>
        <v>0</v>
      </c>
      <c r="T453" s="14">
        <f t="shared" si="84"/>
        <v>0</v>
      </c>
      <c r="U453" s="14">
        <f t="shared" si="87"/>
        <v>1</v>
      </c>
    </row>
    <row r="454" spans="1:21" x14ac:dyDescent="0.4">
      <c r="A454" t="s">
        <v>480</v>
      </c>
      <c r="B454" t="s">
        <v>32</v>
      </c>
      <c r="C454" t="s">
        <v>736</v>
      </c>
      <c r="J454" t="s">
        <v>480</v>
      </c>
      <c r="K454" s="14">
        <f t="shared" si="85"/>
        <v>0</v>
      </c>
      <c r="L454" s="14">
        <f t="shared" si="86"/>
        <v>0</v>
      </c>
      <c r="M454" s="14">
        <f t="shared" si="77"/>
        <v>0</v>
      </c>
      <c r="N454" s="14">
        <f t="shared" si="78"/>
        <v>0</v>
      </c>
      <c r="O454" s="14">
        <f t="shared" si="79"/>
        <v>0</v>
      </c>
      <c r="P454" s="14">
        <f t="shared" si="80"/>
        <v>0</v>
      </c>
      <c r="Q454" s="14">
        <f t="shared" si="81"/>
        <v>1</v>
      </c>
      <c r="R454" s="14">
        <f t="shared" si="82"/>
        <v>0</v>
      </c>
      <c r="S454" s="14">
        <f t="shared" si="83"/>
        <v>0</v>
      </c>
      <c r="T454" s="14">
        <f t="shared" si="84"/>
        <v>0</v>
      </c>
      <c r="U454" s="14">
        <f t="shared" si="87"/>
        <v>1</v>
      </c>
    </row>
    <row r="455" spans="1:21" x14ac:dyDescent="0.4">
      <c r="A455" t="s">
        <v>481</v>
      </c>
      <c r="B455" t="s">
        <v>24</v>
      </c>
      <c r="C455" t="s">
        <v>736</v>
      </c>
      <c r="J455" t="s">
        <v>481</v>
      </c>
      <c r="K455" s="14">
        <f t="shared" si="85"/>
        <v>0</v>
      </c>
      <c r="L455" s="14">
        <f t="shared" si="86"/>
        <v>0</v>
      </c>
      <c r="M455" s="14">
        <f t="shared" si="77"/>
        <v>1</v>
      </c>
      <c r="N455" s="14">
        <f t="shared" si="78"/>
        <v>0</v>
      </c>
      <c r="O455" s="14">
        <f t="shared" si="79"/>
        <v>0</v>
      </c>
      <c r="P455" s="14">
        <f t="shared" si="80"/>
        <v>0</v>
      </c>
      <c r="Q455" s="14">
        <f t="shared" si="81"/>
        <v>0</v>
      </c>
      <c r="R455" s="14">
        <f t="shared" si="82"/>
        <v>0</v>
      </c>
      <c r="S455" s="14">
        <f t="shared" si="83"/>
        <v>0</v>
      </c>
      <c r="T455" s="14">
        <f t="shared" si="84"/>
        <v>0</v>
      </c>
      <c r="U455" s="14">
        <f t="shared" si="87"/>
        <v>1</v>
      </c>
    </row>
    <row r="456" spans="1:21" x14ac:dyDescent="0.4">
      <c r="A456" t="s">
        <v>482</v>
      </c>
      <c r="B456" t="s">
        <v>26</v>
      </c>
      <c r="C456" t="s">
        <v>736</v>
      </c>
      <c r="J456" t="s">
        <v>482</v>
      </c>
      <c r="K456" s="14">
        <f t="shared" si="85"/>
        <v>0</v>
      </c>
      <c r="L456" s="14">
        <f t="shared" si="86"/>
        <v>0</v>
      </c>
      <c r="M456" s="14">
        <f t="shared" si="77"/>
        <v>0</v>
      </c>
      <c r="N456" s="14">
        <f t="shared" si="78"/>
        <v>1</v>
      </c>
      <c r="O456" s="14">
        <f t="shared" si="79"/>
        <v>0</v>
      </c>
      <c r="P456" s="14">
        <f t="shared" si="80"/>
        <v>0</v>
      </c>
      <c r="Q456" s="14">
        <f t="shared" si="81"/>
        <v>0</v>
      </c>
      <c r="R456" s="14">
        <f t="shared" si="82"/>
        <v>0</v>
      </c>
      <c r="S456" s="14">
        <f t="shared" si="83"/>
        <v>0</v>
      </c>
      <c r="T456" s="14">
        <f t="shared" si="84"/>
        <v>0</v>
      </c>
      <c r="U456" s="14">
        <f t="shared" si="87"/>
        <v>1</v>
      </c>
    </row>
    <row r="457" spans="1:21" x14ac:dyDescent="0.4">
      <c r="A457" t="s">
        <v>483</v>
      </c>
      <c r="B457" t="s">
        <v>28</v>
      </c>
      <c r="C457" t="s">
        <v>736</v>
      </c>
      <c r="J457" t="s">
        <v>483</v>
      </c>
      <c r="K457" s="14">
        <f t="shared" si="85"/>
        <v>0</v>
      </c>
      <c r="L457" s="14">
        <f t="shared" si="86"/>
        <v>0</v>
      </c>
      <c r="M457" s="14">
        <f t="shared" si="77"/>
        <v>0</v>
      </c>
      <c r="N457" s="14">
        <f t="shared" si="78"/>
        <v>0</v>
      </c>
      <c r="O457" s="14">
        <f t="shared" si="79"/>
        <v>1</v>
      </c>
      <c r="P457" s="14">
        <f t="shared" si="80"/>
        <v>0</v>
      </c>
      <c r="Q457" s="14">
        <f t="shared" si="81"/>
        <v>0</v>
      </c>
      <c r="R457" s="14">
        <f t="shared" si="82"/>
        <v>0</v>
      </c>
      <c r="S457" s="14">
        <f t="shared" si="83"/>
        <v>0</v>
      </c>
      <c r="T457" s="14">
        <f t="shared" si="84"/>
        <v>0</v>
      </c>
      <c r="U457" s="14">
        <f t="shared" si="87"/>
        <v>1</v>
      </c>
    </row>
    <row r="458" spans="1:21" x14ac:dyDescent="0.4">
      <c r="A458" t="s">
        <v>484</v>
      </c>
      <c r="B458" t="s">
        <v>18</v>
      </c>
      <c r="C458" t="s">
        <v>730</v>
      </c>
      <c r="J458" t="s">
        <v>484</v>
      </c>
      <c r="K458" s="14">
        <f t="shared" si="85"/>
        <v>0</v>
      </c>
      <c r="L458" s="14">
        <f t="shared" si="86"/>
        <v>0</v>
      </c>
      <c r="M458" s="14">
        <f t="shared" si="77"/>
        <v>0</v>
      </c>
      <c r="N458" s="14">
        <f t="shared" si="78"/>
        <v>0</v>
      </c>
      <c r="O458" s="14">
        <f t="shared" si="79"/>
        <v>0</v>
      </c>
      <c r="P458" s="14">
        <f t="shared" si="80"/>
        <v>0</v>
      </c>
      <c r="Q458" s="14">
        <f t="shared" si="81"/>
        <v>0</v>
      </c>
      <c r="R458" s="14">
        <f t="shared" si="82"/>
        <v>0</v>
      </c>
      <c r="S458" s="14">
        <f t="shared" si="83"/>
        <v>0</v>
      </c>
      <c r="T458" s="14">
        <f t="shared" si="84"/>
        <v>0</v>
      </c>
      <c r="U458" s="14">
        <f t="shared" si="87"/>
        <v>0</v>
      </c>
    </row>
    <row r="459" spans="1:21" x14ac:dyDescent="0.4">
      <c r="A459" t="s">
        <v>485</v>
      </c>
      <c r="B459" t="s">
        <v>18</v>
      </c>
      <c r="C459" t="s">
        <v>730</v>
      </c>
      <c r="J459" t="s">
        <v>485</v>
      </c>
      <c r="K459" s="14">
        <f t="shared" si="85"/>
        <v>0</v>
      </c>
      <c r="L459" s="14">
        <f t="shared" si="86"/>
        <v>0</v>
      </c>
      <c r="M459" s="14">
        <f t="shared" si="77"/>
        <v>0</v>
      </c>
      <c r="N459" s="14">
        <f t="shared" si="78"/>
        <v>0</v>
      </c>
      <c r="O459" s="14">
        <f t="shared" si="79"/>
        <v>0</v>
      </c>
      <c r="P459" s="14">
        <f t="shared" si="80"/>
        <v>0</v>
      </c>
      <c r="Q459" s="14">
        <f t="shared" si="81"/>
        <v>0</v>
      </c>
      <c r="R459" s="14">
        <f t="shared" si="82"/>
        <v>0</v>
      </c>
      <c r="S459" s="14">
        <f t="shared" si="83"/>
        <v>0</v>
      </c>
      <c r="T459" s="14">
        <f t="shared" si="84"/>
        <v>0</v>
      </c>
      <c r="U459" s="14">
        <f t="shared" si="87"/>
        <v>0</v>
      </c>
    </row>
    <row r="460" spans="1:21" x14ac:dyDescent="0.4">
      <c r="A460" t="s">
        <v>486</v>
      </c>
      <c r="B460" t="s">
        <v>20</v>
      </c>
      <c r="C460" t="s">
        <v>730</v>
      </c>
      <c r="J460" t="s">
        <v>486</v>
      </c>
      <c r="K460" s="14">
        <f t="shared" si="85"/>
        <v>1</v>
      </c>
      <c r="L460" s="14">
        <f t="shared" si="86"/>
        <v>0</v>
      </c>
      <c r="M460" s="14">
        <f t="shared" si="77"/>
        <v>0</v>
      </c>
      <c r="N460" s="14">
        <f t="shared" si="78"/>
        <v>0</v>
      </c>
      <c r="O460" s="14">
        <f t="shared" si="79"/>
        <v>0</v>
      </c>
      <c r="P460" s="14">
        <f t="shared" si="80"/>
        <v>0</v>
      </c>
      <c r="Q460" s="14">
        <f t="shared" si="81"/>
        <v>0</v>
      </c>
      <c r="R460" s="14">
        <f t="shared" si="82"/>
        <v>0</v>
      </c>
      <c r="S460" s="14">
        <f t="shared" si="83"/>
        <v>0</v>
      </c>
      <c r="T460" s="14">
        <f t="shared" si="84"/>
        <v>0</v>
      </c>
      <c r="U460" s="14">
        <f t="shared" si="87"/>
        <v>0</v>
      </c>
    </row>
    <row r="461" spans="1:21" x14ac:dyDescent="0.4">
      <c r="A461" t="s">
        <v>487</v>
      </c>
      <c r="B461" t="s">
        <v>18</v>
      </c>
      <c r="C461" t="s">
        <v>730</v>
      </c>
      <c r="J461" t="s">
        <v>487</v>
      </c>
      <c r="K461" s="14">
        <f t="shared" si="85"/>
        <v>0</v>
      </c>
      <c r="L461" s="14">
        <f t="shared" si="86"/>
        <v>0</v>
      </c>
      <c r="M461" s="14">
        <f t="shared" si="77"/>
        <v>0</v>
      </c>
      <c r="N461" s="14">
        <f t="shared" si="78"/>
        <v>0</v>
      </c>
      <c r="O461" s="14">
        <f t="shared" si="79"/>
        <v>0</v>
      </c>
      <c r="P461" s="14">
        <f t="shared" si="80"/>
        <v>0</v>
      </c>
      <c r="Q461" s="14">
        <f t="shared" si="81"/>
        <v>0</v>
      </c>
      <c r="R461" s="14">
        <f t="shared" si="82"/>
        <v>0</v>
      </c>
      <c r="S461" s="14">
        <f t="shared" si="83"/>
        <v>0</v>
      </c>
      <c r="T461" s="14">
        <f t="shared" si="84"/>
        <v>0</v>
      </c>
      <c r="U461" s="14">
        <f t="shared" si="87"/>
        <v>0</v>
      </c>
    </row>
    <row r="462" spans="1:21" x14ac:dyDescent="0.4">
      <c r="A462" t="s">
        <v>488</v>
      </c>
      <c r="B462" t="s">
        <v>26</v>
      </c>
      <c r="C462" t="s">
        <v>730</v>
      </c>
      <c r="J462" t="s">
        <v>488</v>
      </c>
      <c r="K462" s="14">
        <f t="shared" si="85"/>
        <v>0</v>
      </c>
      <c r="L462" s="14">
        <f t="shared" si="86"/>
        <v>0</v>
      </c>
      <c r="M462" s="14">
        <f t="shared" si="77"/>
        <v>0</v>
      </c>
      <c r="N462" s="14">
        <f t="shared" si="78"/>
        <v>1</v>
      </c>
      <c r="O462" s="14">
        <f t="shared" si="79"/>
        <v>0</v>
      </c>
      <c r="P462" s="14">
        <f t="shared" si="80"/>
        <v>0</v>
      </c>
      <c r="Q462" s="14">
        <f t="shared" si="81"/>
        <v>0</v>
      </c>
      <c r="R462" s="14">
        <f t="shared" si="82"/>
        <v>0</v>
      </c>
      <c r="S462" s="14">
        <f t="shared" si="83"/>
        <v>0</v>
      </c>
      <c r="T462" s="14">
        <f t="shared" si="84"/>
        <v>0</v>
      </c>
      <c r="U462" s="14">
        <f t="shared" si="87"/>
        <v>0</v>
      </c>
    </row>
    <row r="463" spans="1:21" x14ac:dyDescent="0.4">
      <c r="A463" t="s">
        <v>489</v>
      </c>
      <c r="B463" t="s">
        <v>28</v>
      </c>
      <c r="C463" t="s">
        <v>730</v>
      </c>
      <c r="J463" t="s">
        <v>489</v>
      </c>
      <c r="K463" s="14">
        <f t="shared" si="85"/>
        <v>0</v>
      </c>
      <c r="L463" s="14">
        <f t="shared" si="86"/>
        <v>0</v>
      </c>
      <c r="M463" s="14">
        <f t="shared" si="77"/>
        <v>0</v>
      </c>
      <c r="N463" s="14">
        <f t="shared" si="78"/>
        <v>0</v>
      </c>
      <c r="O463" s="14">
        <f t="shared" si="79"/>
        <v>1</v>
      </c>
      <c r="P463" s="14">
        <f t="shared" si="80"/>
        <v>0</v>
      </c>
      <c r="Q463" s="14">
        <f t="shared" si="81"/>
        <v>0</v>
      </c>
      <c r="R463" s="14">
        <f t="shared" si="82"/>
        <v>0</v>
      </c>
      <c r="S463" s="14">
        <f t="shared" si="83"/>
        <v>0</v>
      </c>
      <c r="T463" s="14">
        <f t="shared" si="84"/>
        <v>0</v>
      </c>
      <c r="U463" s="14">
        <f t="shared" si="87"/>
        <v>0</v>
      </c>
    </row>
    <row r="464" spans="1:21" x14ac:dyDescent="0.4">
      <c r="A464" t="s">
        <v>490</v>
      </c>
      <c r="B464" t="s">
        <v>22</v>
      </c>
      <c r="C464" t="s">
        <v>730</v>
      </c>
      <c r="J464" t="s">
        <v>490</v>
      </c>
      <c r="K464" s="14">
        <f t="shared" si="85"/>
        <v>0</v>
      </c>
      <c r="L464" s="14">
        <f t="shared" si="86"/>
        <v>1</v>
      </c>
      <c r="M464" s="14">
        <f t="shared" si="77"/>
        <v>0</v>
      </c>
      <c r="N464" s="14">
        <f t="shared" si="78"/>
        <v>0</v>
      </c>
      <c r="O464" s="14">
        <f t="shared" si="79"/>
        <v>0</v>
      </c>
      <c r="P464" s="14">
        <f t="shared" si="80"/>
        <v>0</v>
      </c>
      <c r="Q464" s="14">
        <f t="shared" si="81"/>
        <v>0</v>
      </c>
      <c r="R464" s="14">
        <f t="shared" si="82"/>
        <v>0</v>
      </c>
      <c r="S464" s="14">
        <f t="shared" si="83"/>
        <v>0</v>
      </c>
      <c r="T464" s="14">
        <f t="shared" si="84"/>
        <v>0</v>
      </c>
      <c r="U464" s="14">
        <f t="shared" si="87"/>
        <v>0</v>
      </c>
    </row>
    <row r="465" spans="1:21" x14ac:dyDescent="0.4">
      <c r="A465" t="s">
        <v>491</v>
      </c>
      <c r="B465" t="s">
        <v>18</v>
      </c>
      <c r="C465" t="s">
        <v>730</v>
      </c>
      <c r="J465" t="s">
        <v>491</v>
      </c>
      <c r="K465" s="14">
        <f t="shared" si="85"/>
        <v>0</v>
      </c>
      <c r="L465" s="14">
        <f t="shared" si="86"/>
        <v>0</v>
      </c>
      <c r="M465" s="14">
        <f t="shared" si="77"/>
        <v>0</v>
      </c>
      <c r="N465" s="14">
        <f t="shared" si="78"/>
        <v>0</v>
      </c>
      <c r="O465" s="14">
        <f t="shared" si="79"/>
        <v>0</v>
      </c>
      <c r="P465" s="14">
        <f t="shared" si="80"/>
        <v>0</v>
      </c>
      <c r="Q465" s="14">
        <f t="shared" si="81"/>
        <v>0</v>
      </c>
      <c r="R465" s="14">
        <f t="shared" si="82"/>
        <v>0</v>
      </c>
      <c r="S465" s="14">
        <f t="shared" si="83"/>
        <v>0</v>
      </c>
      <c r="T465" s="14">
        <f t="shared" si="84"/>
        <v>0</v>
      </c>
      <c r="U465" s="14">
        <f t="shared" si="87"/>
        <v>0</v>
      </c>
    </row>
    <row r="466" spans="1:21" x14ac:dyDescent="0.4">
      <c r="A466" t="s">
        <v>492</v>
      </c>
      <c r="B466" t="s">
        <v>18</v>
      </c>
      <c r="C466" t="s">
        <v>730</v>
      </c>
      <c r="J466" t="s">
        <v>492</v>
      </c>
      <c r="K466" s="14">
        <f t="shared" si="85"/>
        <v>0</v>
      </c>
      <c r="L466" s="14">
        <f t="shared" si="86"/>
        <v>0</v>
      </c>
      <c r="M466" s="14">
        <f t="shared" si="77"/>
        <v>0</v>
      </c>
      <c r="N466" s="14">
        <f t="shared" si="78"/>
        <v>0</v>
      </c>
      <c r="O466" s="14">
        <f t="shared" si="79"/>
        <v>0</v>
      </c>
      <c r="P466" s="14">
        <f t="shared" si="80"/>
        <v>0</v>
      </c>
      <c r="Q466" s="14">
        <f t="shared" si="81"/>
        <v>0</v>
      </c>
      <c r="R466" s="14">
        <f t="shared" si="82"/>
        <v>0</v>
      </c>
      <c r="S466" s="14">
        <f t="shared" si="83"/>
        <v>0</v>
      </c>
      <c r="T466" s="14">
        <f t="shared" si="84"/>
        <v>0</v>
      </c>
      <c r="U466" s="14">
        <f t="shared" si="87"/>
        <v>0</v>
      </c>
    </row>
    <row r="467" spans="1:21" x14ac:dyDescent="0.4">
      <c r="A467" t="s">
        <v>493</v>
      </c>
      <c r="B467" t="s">
        <v>20</v>
      </c>
      <c r="C467" t="s">
        <v>730</v>
      </c>
      <c r="J467" t="s">
        <v>493</v>
      </c>
      <c r="K467" s="14">
        <f t="shared" si="85"/>
        <v>1</v>
      </c>
      <c r="L467" s="14">
        <f t="shared" si="86"/>
        <v>0</v>
      </c>
      <c r="M467" s="14">
        <f t="shared" si="77"/>
        <v>0</v>
      </c>
      <c r="N467" s="14">
        <f t="shared" si="78"/>
        <v>0</v>
      </c>
      <c r="O467" s="14">
        <f t="shared" si="79"/>
        <v>0</v>
      </c>
      <c r="P467" s="14">
        <f t="shared" si="80"/>
        <v>0</v>
      </c>
      <c r="Q467" s="14">
        <f t="shared" si="81"/>
        <v>0</v>
      </c>
      <c r="R467" s="14">
        <f t="shared" si="82"/>
        <v>0</v>
      </c>
      <c r="S467" s="14">
        <f t="shared" si="83"/>
        <v>0</v>
      </c>
      <c r="T467" s="14">
        <f t="shared" si="84"/>
        <v>0</v>
      </c>
      <c r="U467" s="14">
        <f t="shared" si="87"/>
        <v>0</v>
      </c>
    </row>
    <row r="468" spans="1:21" x14ac:dyDescent="0.4">
      <c r="A468" t="s">
        <v>494</v>
      </c>
      <c r="B468" t="s">
        <v>20</v>
      </c>
      <c r="C468" t="s">
        <v>730</v>
      </c>
      <c r="J468" t="s">
        <v>494</v>
      </c>
      <c r="K468" s="14">
        <f t="shared" si="85"/>
        <v>1</v>
      </c>
      <c r="L468" s="14">
        <f t="shared" si="86"/>
        <v>0</v>
      </c>
      <c r="M468" s="14">
        <f t="shared" si="77"/>
        <v>0</v>
      </c>
      <c r="N468" s="14">
        <f t="shared" si="78"/>
        <v>0</v>
      </c>
      <c r="O468" s="14">
        <f t="shared" si="79"/>
        <v>0</v>
      </c>
      <c r="P468" s="14">
        <f t="shared" si="80"/>
        <v>0</v>
      </c>
      <c r="Q468" s="14">
        <f t="shared" si="81"/>
        <v>0</v>
      </c>
      <c r="R468" s="14">
        <f t="shared" si="82"/>
        <v>0</v>
      </c>
      <c r="S468" s="14">
        <f t="shared" si="83"/>
        <v>0</v>
      </c>
      <c r="T468" s="14">
        <f t="shared" si="84"/>
        <v>0</v>
      </c>
      <c r="U468" s="14">
        <f t="shared" si="87"/>
        <v>0</v>
      </c>
    </row>
    <row r="469" spans="1:21" x14ac:dyDescent="0.4">
      <c r="A469" t="s">
        <v>495</v>
      </c>
      <c r="B469" t="s">
        <v>32</v>
      </c>
      <c r="C469" t="s">
        <v>736</v>
      </c>
      <c r="J469" t="s">
        <v>495</v>
      </c>
      <c r="K469" s="14">
        <f t="shared" si="85"/>
        <v>0</v>
      </c>
      <c r="L469" s="14">
        <f t="shared" si="86"/>
        <v>0</v>
      </c>
      <c r="M469" s="14">
        <f t="shared" si="77"/>
        <v>0</v>
      </c>
      <c r="N469" s="14">
        <f t="shared" si="78"/>
        <v>0</v>
      </c>
      <c r="O469" s="14">
        <f t="shared" si="79"/>
        <v>0</v>
      </c>
      <c r="P469" s="14">
        <f t="shared" si="80"/>
        <v>0</v>
      </c>
      <c r="Q469" s="14">
        <f t="shared" si="81"/>
        <v>1</v>
      </c>
      <c r="R469" s="14">
        <f t="shared" si="82"/>
        <v>0</v>
      </c>
      <c r="S469" s="14">
        <f t="shared" si="83"/>
        <v>0</v>
      </c>
      <c r="T469" s="14">
        <f t="shared" si="84"/>
        <v>0</v>
      </c>
      <c r="U469" s="14">
        <f t="shared" si="87"/>
        <v>1</v>
      </c>
    </row>
    <row r="470" spans="1:21" x14ac:dyDescent="0.4">
      <c r="A470" t="s">
        <v>496</v>
      </c>
      <c r="B470" t="s">
        <v>24</v>
      </c>
      <c r="C470" t="s">
        <v>736</v>
      </c>
      <c r="J470" t="s">
        <v>496</v>
      </c>
      <c r="K470" s="14">
        <f t="shared" si="85"/>
        <v>0</v>
      </c>
      <c r="L470" s="14">
        <f t="shared" si="86"/>
        <v>0</v>
      </c>
      <c r="M470" s="14">
        <f t="shared" si="77"/>
        <v>1</v>
      </c>
      <c r="N470" s="14">
        <f t="shared" si="78"/>
        <v>0</v>
      </c>
      <c r="O470" s="14">
        <f t="shared" si="79"/>
        <v>0</v>
      </c>
      <c r="P470" s="14">
        <f t="shared" si="80"/>
        <v>0</v>
      </c>
      <c r="Q470" s="14">
        <f t="shared" si="81"/>
        <v>0</v>
      </c>
      <c r="R470" s="14">
        <f t="shared" si="82"/>
        <v>0</v>
      </c>
      <c r="S470" s="14">
        <f t="shared" si="83"/>
        <v>0</v>
      </c>
      <c r="T470" s="14">
        <f t="shared" si="84"/>
        <v>0</v>
      </c>
      <c r="U470" s="14">
        <f t="shared" si="87"/>
        <v>1</v>
      </c>
    </row>
    <row r="471" spans="1:21" x14ac:dyDescent="0.4">
      <c r="A471" t="s">
        <v>497</v>
      </c>
      <c r="B471" t="s">
        <v>26</v>
      </c>
      <c r="C471" t="s">
        <v>730</v>
      </c>
      <c r="J471" t="s">
        <v>497</v>
      </c>
      <c r="K471" s="14">
        <f t="shared" si="85"/>
        <v>0</v>
      </c>
      <c r="L471" s="14">
        <f t="shared" si="86"/>
        <v>0</v>
      </c>
      <c r="M471" s="14">
        <f t="shared" si="77"/>
        <v>0</v>
      </c>
      <c r="N471" s="14">
        <f t="shared" si="78"/>
        <v>1</v>
      </c>
      <c r="O471" s="14">
        <f t="shared" si="79"/>
        <v>0</v>
      </c>
      <c r="P471" s="14">
        <f t="shared" si="80"/>
        <v>0</v>
      </c>
      <c r="Q471" s="14">
        <f t="shared" si="81"/>
        <v>0</v>
      </c>
      <c r="R471" s="14">
        <f t="shared" si="82"/>
        <v>0</v>
      </c>
      <c r="S471" s="14">
        <f t="shared" si="83"/>
        <v>0</v>
      </c>
      <c r="T471" s="14">
        <f t="shared" si="84"/>
        <v>0</v>
      </c>
      <c r="U471" s="14">
        <f t="shared" si="87"/>
        <v>0</v>
      </c>
    </row>
    <row r="472" spans="1:21" x14ac:dyDescent="0.4">
      <c r="A472" t="s">
        <v>498</v>
      </c>
      <c r="B472" t="s">
        <v>28</v>
      </c>
      <c r="C472" t="s">
        <v>730</v>
      </c>
      <c r="J472" t="s">
        <v>498</v>
      </c>
      <c r="K472" s="14">
        <f t="shared" si="85"/>
        <v>0</v>
      </c>
      <c r="L472" s="14">
        <f t="shared" si="86"/>
        <v>0</v>
      </c>
      <c r="M472" s="14">
        <f t="shared" si="77"/>
        <v>0</v>
      </c>
      <c r="N472" s="14">
        <f t="shared" si="78"/>
        <v>0</v>
      </c>
      <c r="O472" s="14">
        <f t="shared" si="79"/>
        <v>1</v>
      </c>
      <c r="P472" s="14">
        <f t="shared" si="80"/>
        <v>0</v>
      </c>
      <c r="Q472" s="14">
        <f t="shared" si="81"/>
        <v>0</v>
      </c>
      <c r="R472" s="14">
        <f t="shared" si="82"/>
        <v>0</v>
      </c>
      <c r="S472" s="14">
        <f t="shared" si="83"/>
        <v>0</v>
      </c>
      <c r="T472" s="14">
        <f t="shared" si="84"/>
        <v>0</v>
      </c>
      <c r="U472" s="14">
        <f t="shared" si="87"/>
        <v>0</v>
      </c>
    </row>
    <row r="473" spans="1:21" x14ac:dyDescent="0.4">
      <c r="A473" t="s">
        <v>499</v>
      </c>
      <c r="B473" t="s">
        <v>22</v>
      </c>
      <c r="C473" t="s">
        <v>730</v>
      </c>
      <c r="J473" t="s">
        <v>499</v>
      </c>
      <c r="K473" s="14">
        <f t="shared" si="85"/>
        <v>0</v>
      </c>
      <c r="L473" s="14">
        <f t="shared" si="86"/>
        <v>1</v>
      </c>
      <c r="M473" s="14">
        <f t="shared" si="77"/>
        <v>0</v>
      </c>
      <c r="N473" s="14">
        <f t="shared" si="78"/>
        <v>0</v>
      </c>
      <c r="O473" s="14">
        <f t="shared" si="79"/>
        <v>0</v>
      </c>
      <c r="P473" s="14">
        <f t="shared" si="80"/>
        <v>0</v>
      </c>
      <c r="Q473" s="14">
        <f t="shared" si="81"/>
        <v>0</v>
      </c>
      <c r="R473" s="14">
        <f t="shared" si="82"/>
        <v>0</v>
      </c>
      <c r="S473" s="14">
        <f t="shared" si="83"/>
        <v>0</v>
      </c>
      <c r="T473" s="14">
        <f t="shared" si="84"/>
        <v>0</v>
      </c>
      <c r="U473" s="14">
        <f t="shared" si="87"/>
        <v>0</v>
      </c>
    </row>
    <row r="474" spans="1:21" x14ac:dyDescent="0.4">
      <c r="A474" t="s">
        <v>500</v>
      </c>
      <c r="B474" t="s">
        <v>18</v>
      </c>
      <c r="C474" t="s">
        <v>730</v>
      </c>
      <c r="J474" t="s">
        <v>500</v>
      </c>
      <c r="K474" s="14">
        <f t="shared" si="85"/>
        <v>0</v>
      </c>
      <c r="L474" s="14">
        <f t="shared" si="86"/>
        <v>0</v>
      </c>
      <c r="M474" s="14">
        <f t="shared" si="77"/>
        <v>0</v>
      </c>
      <c r="N474" s="14">
        <f t="shared" si="78"/>
        <v>0</v>
      </c>
      <c r="O474" s="14">
        <f t="shared" si="79"/>
        <v>0</v>
      </c>
      <c r="P474" s="14">
        <f t="shared" si="80"/>
        <v>0</v>
      </c>
      <c r="Q474" s="14">
        <f t="shared" si="81"/>
        <v>0</v>
      </c>
      <c r="R474" s="14">
        <f t="shared" si="82"/>
        <v>0</v>
      </c>
      <c r="S474" s="14">
        <f t="shared" si="83"/>
        <v>0</v>
      </c>
      <c r="T474" s="14">
        <f t="shared" si="84"/>
        <v>0</v>
      </c>
      <c r="U474" s="14">
        <f t="shared" si="87"/>
        <v>0</v>
      </c>
    </row>
    <row r="475" spans="1:21" x14ac:dyDescent="0.4">
      <c r="A475" t="s">
        <v>501</v>
      </c>
      <c r="B475" t="s">
        <v>18</v>
      </c>
      <c r="C475" t="s">
        <v>730</v>
      </c>
      <c r="J475" t="s">
        <v>501</v>
      </c>
      <c r="K475" s="14">
        <f t="shared" si="85"/>
        <v>0</v>
      </c>
      <c r="L475" s="14">
        <f t="shared" si="86"/>
        <v>0</v>
      </c>
      <c r="M475" s="14">
        <f t="shared" si="77"/>
        <v>0</v>
      </c>
      <c r="N475" s="14">
        <f t="shared" si="78"/>
        <v>0</v>
      </c>
      <c r="O475" s="14">
        <f t="shared" si="79"/>
        <v>0</v>
      </c>
      <c r="P475" s="14">
        <f t="shared" si="80"/>
        <v>0</v>
      </c>
      <c r="Q475" s="14">
        <f t="shared" si="81"/>
        <v>0</v>
      </c>
      <c r="R475" s="14">
        <f t="shared" si="82"/>
        <v>0</v>
      </c>
      <c r="S475" s="14">
        <f t="shared" si="83"/>
        <v>0</v>
      </c>
      <c r="T475" s="14">
        <f t="shared" si="84"/>
        <v>0</v>
      </c>
      <c r="U475" s="14">
        <f t="shared" si="87"/>
        <v>0</v>
      </c>
    </row>
    <row r="476" spans="1:21" x14ac:dyDescent="0.4">
      <c r="A476" t="s">
        <v>502</v>
      </c>
      <c r="B476" t="s">
        <v>24</v>
      </c>
      <c r="C476" t="s">
        <v>736</v>
      </c>
      <c r="J476" t="s">
        <v>502</v>
      </c>
      <c r="K476" s="14">
        <f t="shared" si="85"/>
        <v>0</v>
      </c>
      <c r="L476" s="14">
        <f t="shared" si="86"/>
        <v>0</v>
      </c>
      <c r="M476" s="14">
        <f t="shared" si="77"/>
        <v>1</v>
      </c>
      <c r="N476" s="14">
        <f t="shared" si="78"/>
        <v>0</v>
      </c>
      <c r="O476" s="14">
        <f t="shared" si="79"/>
        <v>0</v>
      </c>
      <c r="P476" s="14">
        <f t="shared" si="80"/>
        <v>0</v>
      </c>
      <c r="Q476" s="14">
        <f t="shared" si="81"/>
        <v>0</v>
      </c>
      <c r="R476" s="14">
        <f t="shared" si="82"/>
        <v>0</v>
      </c>
      <c r="S476" s="14">
        <f t="shared" si="83"/>
        <v>0</v>
      </c>
      <c r="T476" s="14">
        <f t="shared" si="84"/>
        <v>0</v>
      </c>
      <c r="U476" s="14">
        <f t="shared" si="87"/>
        <v>1</v>
      </c>
    </row>
    <row r="477" spans="1:21" x14ac:dyDescent="0.4">
      <c r="A477" t="s">
        <v>503</v>
      </c>
      <c r="B477" t="s">
        <v>28</v>
      </c>
      <c r="C477" t="s">
        <v>730</v>
      </c>
      <c r="J477" t="s">
        <v>503</v>
      </c>
      <c r="K477" s="14">
        <f t="shared" si="85"/>
        <v>0</v>
      </c>
      <c r="L477" s="14">
        <f t="shared" si="86"/>
        <v>0</v>
      </c>
      <c r="M477" s="14">
        <f t="shared" si="77"/>
        <v>0</v>
      </c>
      <c r="N477" s="14">
        <f t="shared" si="78"/>
        <v>0</v>
      </c>
      <c r="O477" s="14">
        <f t="shared" si="79"/>
        <v>1</v>
      </c>
      <c r="P477" s="14">
        <f t="shared" si="80"/>
        <v>0</v>
      </c>
      <c r="Q477" s="14">
        <f t="shared" si="81"/>
        <v>0</v>
      </c>
      <c r="R477" s="14">
        <f t="shared" si="82"/>
        <v>0</v>
      </c>
      <c r="S477" s="14">
        <f t="shared" si="83"/>
        <v>0</v>
      </c>
      <c r="T477" s="14">
        <f t="shared" si="84"/>
        <v>0</v>
      </c>
      <c r="U477" s="14">
        <f t="shared" si="87"/>
        <v>0</v>
      </c>
    </row>
    <row r="478" spans="1:21" x14ac:dyDescent="0.4">
      <c r="A478" t="s">
        <v>504</v>
      </c>
      <c r="B478" t="s">
        <v>18</v>
      </c>
      <c r="C478" t="s">
        <v>730</v>
      </c>
      <c r="J478" t="s">
        <v>504</v>
      </c>
      <c r="K478" s="14">
        <f t="shared" si="85"/>
        <v>0</v>
      </c>
      <c r="L478" s="14">
        <f t="shared" si="86"/>
        <v>0</v>
      </c>
      <c r="M478" s="14">
        <f t="shared" si="77"/>
        <v>0</v>
      </c>
      <c r="N478" s="14">
        <f t="shared" si="78"/>
        <v>0</v>
      </c>
      <c r="O478" s="14">
        <f t="shared" si="79"/>
        <v>0</v>
      </c>
      <c r="P478" s="14">
        <f t="shared" si="80"/>
        <v>0</v>
      </c>
      <c r="Q478" s="14">
        <f t="shared" si="81"/>
        <v>0</v>
      </c>
      <c r="R478" s="14">
        <f t="shared" si="82"/>
        <v>0</v>
      </c>
      <c r="S478" s="14">
        <f t="shared" si="83"/>
        <v>0</v>
      </c>
      <c r="T478" s="14">
        <f t="shared" si="84"/>
        <v>0</v>
      </c>
      <c r="U478" s="14">
        <f t="shared" si="87"/>
        <v>0</v>
      </c>
    </row>
    <row r="479" spans="1:21" x14ac:dyDescent="0.4">
      <c r="A479" t="s">
        <v>505</v>
      </c>
      <c r="B479" t="s">
        <v>20</v>
      </c>
      <c r="C479" t="s">
        <v>730</v>
      </c>
      <c r="J479" t="s">
        <v>505</v>
      </c>
      <c r="K479" s="14">
        <f t="shared" si="85"/>
        <v>1</v>
      </c>
      <c r="L479" s="14">
        <f t="shared" si="86"/>
        <v>0</v>
      </c>
      <c r="M479" s="14">
        <f t="shared" si="77"/>
        <v>0</v>
      </c>
      <c r="N479" s="14">
        <f t="shared" si="78"/>
        <v>0</v>
      </c>
      <c r="O479" s="14">
        <f t="shared" si="79"/>
        <v>0</v>
      </c>
      <c r="P479" s="14">
        <f t="shared" si="80"/>
        <v>0</v>
      </c>
      <c r="Q479" s="14">
        <f t="shared" si="81"/>
        <v>0</v>
      </c>
      <c r="R479" s="14">
        <f t="shared" si="82"/>
        <v>0</v>
      </c>
      <c r="S479" s="14">
        <f t="shared" si="83"/>
        <v>0</v>
      </c>
      <c r="T479" s="14">
        <f t="shared" si="84"/>
        <v>0</v>
      </c>
      <c r="U479" s="14">
        <f t="shared" si="87"/>
        <v>0</v>
      </c>
    </row>
    <row r="480" spans="1:21" x14ac:dyDescent="0.4">
      <c r="A480" t="s">
        <v>506</v>
      </c>
      <c r="B480" t="s">
        <v>32</v>
      </c>
      <c r="C480" t="s">
        <v>730</v>
      </c>
      <c r="J480" t="s">
        <v>506</v>
      </c>
      <c r="K480" s="14">
        <f t="shared" si="85"/>
        <v>0</v>
      </c>
      <c r="L480" s="14">
        <f t="shared" si="86"/>
        <v>0</v>
      </c>
      <c r="M480" s="14">
        <f t="shared" si="77"/>
        <v>0</v>
      </c>
      <c r="N480" s="14">
        <f t="shared" si="78"/>
        <v>0</v>
      </c>
      <c r="O480" s="14">
        <f t="shared" si="79"/>
        <v>0</v>
      </c>
      <c r="P480" s="14">
        <f t="shared" si="80"/>
        <v>0</v>
      </c>
      <c r="Q480" s="14">
        <f t="shared" si="81"/>
        <v>1</v>
      </c>
      <c r="R480" s="14">
        <f t="shared" si="82"/>
        <v>0</v>
      </c>
      <c r="S480" s="14">
        <f t="shared" si="83"/>
        <v>0</v>
      </c>
      <c r="T480" s="14">
        <f t="shared" si="84"/>
        <v>0</v>
      </c>
      <c r="U480" s="14">
        <f t="shared" si="87"/>
        <v>0</v>
      </c>
    </row>
    <row r="481" spans="1:21" x14ac:dyDescent="0.4">
      <c r="A481" t="s">
        <v>507</v>
      </c>
      <c r="B481" t="s">
        <v>26</v>
      </c>
      <c r="C481" t="s">
        <v>736</v>
      </c>
      <c r="J481" t="s">
        <v>507</v>
      </c>
      <c r="K481" s="14">
        <f t="shared" si="85"/>
        <v>0</v>
      </c>
      <c r="L481" s="14">
        <f t="shared" si="86"/>
        <v>0</v>
      </c>
      <c r="M481" s="14">
        <f t="shared" si="77"/>
        <v>0</v>
      </c>
      <c r="N481" s="14">
        <f t="shared" si="78"/>
        <v>1</v>
      </c>
      <c r="O481" s="14">
        <f t="shared" si="79"/>
        <v>0</v>
      </c>
      <c r="P481" s="14">
        <f t="shared" si="80"/>
        <v>0</v>
      </c>
      <c r="Q481" s="14">
        <f t="shared" si="81"/>
        <v>0</v>
      </c>
      <c r="R481" s="14">
        <f t="shared" si="82"/>
        <v>0</v>
      </c>
      <c r="S481" s="14">
        <f t="shared" si="83"/>
        <v>0</v>
      </c>
      <c r="T481" s="14">
        <f t="shared" si="84"/>
        <v>0</v>
      </c>
      <c r="U481" s="14">
        <f t="shared" si="87"/>
        <v>1</v>
      </c>
    </row>
    <row r="482" spans="1:21" x14ac:dyDescent="0.4">
      <c r="A482" t="s">
        <v>508</v>
      </c>
      <c r="B482" t="s">
        <v>22</v>
      </c>
      <c r="C482" t="s">
        <v>730</v>
      </c>
      <c r="J482" t="s">
        <v>508</v>
      </c>
      <c r="K482" s="14">
        <f t="shared" si="85"/>
        <v>0</v>
      </c>
      <c r="L482" s="14">
        <f t="shared" si="86"/>
        <v>1</v>
      </c>
      <c r="M482" s="14">
        <f t="shared" si="77"/>
        <v>0</v>
      </c>
      <c r="N482" s="14">
        <f t="shared" si="78"/>
        <v>0</v>
      </c>
      <c r="O482" s="14">
        <f t="shared" si="79"/>
        <v>0</v>
      </c>
      <c r="P482" s="14">
        <f t="shared" si="80"/>
        <v>0</v>
      </c>
      <c r="Q482" s="14">
        <f t="shared" si="81"/>
        <v>0</v>
      </c>
      <c r="R482" s="14">
        <f t="shared" si="82"/>
        <v>0</v>
      </c>
      <c r="S482" s="14">
        <f t="shared" si="83"/>
        <v>0</v>
      </c>
      <c r="T482" s="14">
        <f t="shared" si="84"/>
        <v>0</v>
      </c>
      <c r="U482" s="14">
        <f t="shared" si="87"/>
        <v>0</v>
      </c>
    </row>
    <row r="483" spans="1:21" x14ac:dyDescent="0.4">
      <c r="A483" t="s">
        <v>509</v>
      </c>
      <c r="B483" t="s">
        <v>24</v>
      </c>
      <c r="C483" t="s">
        <v>730</v>
      </c>
      <c r="J483" t="s">
        <v>509</v>
      </c>
      <c r="K483" s="14">
        <f t="shared" si="85"/>
        <v>0</v>
      </c>
      <c r="L483" s="14">
        <f t="shared" si="86"/>
        <v>0</v>
      </c>
      <c r="M483" s="14">
        <f t="shared" si="77"/>
        <v>1</v>
      </c>
      <c r="N483" s="14">
        <f t="shared" si="78"/>
        <v>0</v>
      </c>
      <c r="O483" s="14">
        <f t="shared" si="79"/>
        <v>0</v>
      </c>
      <c r="P483" s="14">
        <f t="shared" si="80"/>
        <v>0</v>
      </c>
      <c r="Q483" s="14">
        <f t="shared" si="81"/>
        <v>0</v>
      </c>
      <c r="R483" s="14">
        <f t="shared" si="82"/>
        <v>0</v>
      </c>
      <c r="S483" s="14">
        <f t="shared" si="83"/>
        <v>0</v>
      </c>
      <c r="T483" s="14">
        <f t="shared" si="84"/>
        <v>0</v>
      </c>
      <c r="U483" s="14">
        <f t="shared" si="87"/>
        <v>0</v>
      </c>
    </row>
    <row r="484" spans="1:21" x14ac:dyDescent="0.4">
      <c r="A484" t="s">
        <v>510</v>
      </c>
      <c r="B484" t="s">
        <v>26</v>
      </c>
      <c r="C484" t="s">
        <v>736</v>
      </c>
      <c r="J484" t="s">
        <v>510</v>
      </c>
      <c r="K484" s="14">
        <f t="shared" si="85"/>
        <v>0</v>
      </c>
      <c r="L484" s="14">
        <f t="shared" si="86"/>
        <v>0</v>
      </c>
      <c r="M484" s="14">
        <f t="shared" si="77"/>
        <v>0</v>
      </c>
      <c r="N484" s="14">
        <f t="shared" si="78"/>
        <v>1</v>
      </c>
      <c r="O484" s="14">
        <f t="shared" si="79"/>
        <v>0</v>
      </c>
      <c r="P484" s="14">
        <f t="shared" si="80"/>
        <v>0</v>
      </c>
      <c r="Q484" s="14">
        <f t="shared" si="81"/>
        <v>0</v>
      </c>
      <c r="R484" s="14">
        <f t="shared" si="82"/>
        <v>0</v>
      </c>
      <c r="S484" s="14">
        <f t="shared" si="83"/>
        <v>0</v>
      </c>
      <c r="T484" s="14">
        <f t="shared" si="84"/>
        <v>0</v>
      </c>
      <c r="U484" s="14">
        <f t="shared" si="87"/>
        <v>1</v>
      </c>
    </row>
    <row r="485" spans="1:21" x14ac:dyDescent="0.4">
      <c r="A485" t="s">
        <v>511</v>
      </c>
      <c r="B485" t="s">
        <v>18</v>
      </c>
      <c r="C485" t="s">
        <v>730</v>
      </c>
      <c r="J485" t="s">
        <v>511</v>
      </c>
      <c r="K485" s="14">
        <f t="shared" si="85"/>
        <v>0</v>
      </c>
      <c r="L485" s="14">
        <f t="shared" si="86"/>
        <v>0</v>
      </c>
      <c r="M485" s="14">
        <f t="shared" si="77"/>
        <v>0</v>
      </c>
      <c r="N485" s="14">
        <f t="shared" si="78"/>
        <v>0</v>
      </c>
      <c r="O485" s="14">
        <f t="shared" si="79"/>
        <v>0</v>
      </c>
      <c r="P485" s="14">
        <f t="shared" si="80"/>
        <v>0</v>
      </c>
      <c r="Q485" s="14">
        <f t="shared" si="81"/>
        <v>0</v>
      </c>
      <c r="R485" s="14">
        <f t="shared" si="82"/>
        <v>0</v>
      </c>
      <c r="S485" s="14">
        <f t="shared" si="83"/>
        <v>0</v>
      </c>
      <c r="T485" s="14">
        <f t="shared" si="84"/>
        <v>0</v>
      </c>
      <c r="U485" s="14">
        <f t="shared" si="87"/>
        <v>0</v>
      </c>
    </row>
    <row r="486" spans="1:21" x14ac:dyDescent="0.4">
      <c r="A486" t="s">
        <v>512</v>
      </c>
      <c r="B486" t="s">
        <v>20</v>
      </c>
      <c r="C486" t="s">
        <v>730</v>
      </c>
      <c r="J486" t="s">
        <v>512</v>
      </c>
      <c r="K486" s="14">
        <f t="shared" si="85"/>
        <v>1</v>
      </c>
      <c r="L486" s="14">
        <f t="shared" si="86"/>
        <v>0</v>
      </c>
      <c r="M486" s="14">
        <f t="shared" si="77"/>
        <v>0</v>
      </c>
      <c r="N486" s="14">
        <f t="shared" si="78"/>
        <v>0</v>
      </c>
      <c r="O486" s="14">
        <f t="shared" si="79"/>
        <v>0</v>
      </c>
      <c r="P486" s="14">
        <f t="shared" si="80"/>
        <v>0</v>
      </c>
      <c r="Q486" s="14">
        <f t="shared" si="81"/>
        <v>0</v>
      </c>
      <c r="R486" s="14">
        <f t="shared" si="82"/>
        <v>0</v>
      </c>
      <c r="S486" s="14">
        <f t="shared" si="83"/>
        <v>0</v>
      </c>
      <c r="T486" s="14">
        <f t="shared" si="84"/>
        <v>0</v>
      </c>
      <c r="U486" s="14">
        <f t="shared" si="87"/>
        <v>0</v>
      </c>
    </row>
    <row r="487" spans="1:21" x14ac:dyDescent="0.4">
      <c r="A487" t="s">
        <v>513</v>
      </c>
      <c r="B487" t="s">
        <v>24</v>
      </c>
      <c r="C487" t="s">
        <v>736</v>
      </c>
      <c r="J487" t="s">
        <v>513</v>
      </c>
      <c r="K487" s="14">
        <f t="shared" si="85"/>
        <v>0</v>
      </c>
      <c r="L487" s="14">
        <f t="shared" si="86"/>
        <v>0</v>
      </c>
      <c r="M487" s="14">
        <f t="shared" si="77"/>
        <v>1</v>
      </c>
      <c r="N487" s="14">
        <f t="shared" si="78"/>
        <v>0</v>
      </c>
      <c r="O487" s="14">
        <f t="shared" si="79"/>
        <v>0</v>
      </c>
      <c r="P487" s="14">
        <f t="shared" si="80"/>
        <v>0</v>
      </c>
      <c r="Q487" s="14">
        <f t="shared" si="81"/>
        <v>0</v>
      </c>
      <c r="R487" s="14">
        <f t="shared" si="82"/>
        <v>0</v>
      </c>
      <c r="S487" s="14">
        <f t="shared" si="83"/>
        <v>0</v>
      </c>
      <c r="T487" s="14">
        <f t="shared" si="84"/>
        <v>0</v>
      </c>
      <c r="U487" s="14">
        <f t="shared" si="87"/>
        <v>1</v>
      </c>
    </row>
    <row r="488" spans="1:21" x14ac:dyDescent="0.4">
      <c r="A488" t="s">
        <v>514</v>
      </c>
      <c r="B488" t="s">
        <v>28</v>
      </c>
      <c r="C488" t="s">
        <v>730</v>
      </c>
      <c r="J488" t="s">
        <v>514</v>
      </c>
      <c r="K488" s="14">
        <f t="shared" si="85"/>
        <v>0</v>
      </c>
      <c r="L488" s="14">
        <f t="shared" si="86"/>
        <v>0</v>
      </c>
      <c r="M488" s="14">
        <f t="shared" si="77"/>
        <v>0</v>
      </c>
      <c r="N488" s="14">
        <f t="shared" si="78"/>
        <v>0</v>
      </c>
      <c r="O488" s="14">
        <f t="shared" si="79"/>
        <v>1</v>
      </c>
      <c r="P488" s="14">
        <f t="shared" si="80"/>
        <v>0</v>
      </c>
      <c r="Q488" s="14">
        <f t="shared" si="81"/>
        <v>0</v>
      </c>
      <c r="R488" s="14">
        <f t="shared" si="82"/>
        <v>0</v>
      </c>
      <c r="S488" s="14">
        <f t="shared" si="83"/>
        <v>0</v>
      </c>
      <c r="T488" s="14">
        <f t="shared" si="84"/>
        <v>0</v>
      </c>
      <c r="U488" s="14">
        <f t="shared" si="87"/>
        <v>0</v>
      </c>
    </row>
    <row r="489" spans="1:21" x14ac:dyDescent="0.4">
      <c r="A489" t="s">
        <v>515</v>
      </c>
      <c r="B489" t="s">
        <v>18</v>
      </c>
      <c r="C489" t="s">
        <v>730</v>
      </c>
      <c r="J489" t="s">
        <v>515</v>
      </c>
      <c r="K489" s="14">
        <f t="shared" si="85"/>
        <v>0</v>
      </c>
      <c r="L489" s="14">
        <f t="shared" si="86"/>
        <v>0</v>
      </c>
      <c r="M489" s="14">
        <f t="shared" si="77"/>
        <v>0</v>
      </c>
      <c r="N489" s="14">
        <f t="shared" si="78"/>
        <v>0</v>
      </c>
      <c r="O489" s="14">
        <f t="shared" si="79"/>
        <v>0</v>
      </c>
      <c r="P489" s="14">
        <f t="shared" si="80"/>
        <v>0</v>
      </c>
      <c r="Q489" s="14">
        <f t="shared" si="81"/>
        <v>0</v>
      </c>
      <c r="R489" s="14">
        <f t="shared" si="82"/>
        <v>0</v>
      </c>
      <c r="S489" s="14">
        <f t="shared" si="83"/>
        <v>0</v>
      </c>
      <c r="T489" s="14">
        <f t="shared" si="84"/>
        <v>0</v>
      </c>
      <c r="U489" s="14">
        <f t="shared" si="87"/>
        <v>0</v>
      </c>
    </row>
    <row r="490" spans="1:21" x14ac:dyDescent="0.4">
      <c r="A490" t="s">
        <v>516</v>
      </c>
      <c r="B490" t="s">
        <v>18</v>
      </c>
      <c r="C490" t="s">
        <v>730</v>
      </c>
      <c r="J490" t="s">
        <v>516</v>
      </c>
      <c r="K490" s="14">
        <f t="shared" si="85"/>
        <v>0</v>
      </c>
      <c r="L490" s="14">
        <f t="shared" si="86"/>
        <v>0</v>
      </c>
      <c r="M490" s="14">
        <f t="shared" si="77"/>
        <v>0</v>
      </c>
      <c r="N490" s="14">
        <f t="shared" si="78"/>
        <v>0</v>
      </c>
      <c r="O490" s="14">
        <f t="shared" si="79"/>
        <v>0</v>
      </c>
      <c r="P490" s="14">
        <f t="shared" si="80"/>
        <v>0</v>
      </c>
      <c r="Q490" s="14">
        <f t="shared" si="81"/>
        <v>0</v>
      </c>
      <c r="R490" s="14">
        <f t="shared" si="82"/>
        <v>0</v>
      </c>
      <c r="S490" s="14">
        <f t="shared" si="83"/>
        <v>0</v>
      </c>
      <c r="T490" s="14">
        <f t="shared" si="84"/>
        <v>0</v>
      </c>
      <c r="U490" s="14">
        <f t="shared" si="87"/>
        <v>0</v>
      </c>
    </row>
    <row r="491" spans="1:21" x14ac:dyDescent="0.4">
      <c r="A491" t="s">
        <v>517</v>
      </c>
      <c r="B491" t="s">
        <v>20</v>
      </c>
      <c r="C491" t="s">
        <v>730</v>
      </c>
      <c r="J491" t="s">
        <v>517</v>
      </c>
      <c r="K491" s="14">
        <f t="shared" si="85"/>
        <v>1</v>
      </c>
      <c r="L491" s="14">
        <f t="shared" si="86"/>
        <v>0</v>
      </c>
      <c r="M491" s="14">
        <f t="shared" si="77"/>
        <v>0</v>
      </c>
      <c r="N491" s="14">
        <f t="shared" si="78"/>
        <v>0</v>
      </c>
      <c r="O491" s="14">
        <f t="shared" si="79"/>
        <v>0</v>
      </c>
      <c r="P491" s="14">
        <f t="shared" si="80"/>
        <v>0</v>
      </c>
      <c r="Q491" s="14">
        <f t="shared" si="81"/>
        <v>0</v>
      </c>
      <c r="R491" s="14">
        <f t="shared" si="82"/>
        <v>0</v>
      </c>
      <c r="S491" s="14">
        <f t="shared" si="83"/>
        <v>0</v>
      </c>
      <c r="T491" s="14">
        <f t="shared" si="84"/>
        <v>0</v>
      </c>
      <c r="U491" s="14">
        <f t="shared" si="87"/>
        <v>0</v>
      </c>
    </row>
    <row r="492" spans="1:21" x14ac:dyDescent="0.4">
      <c r="A492" t="s">
        <v>518</v>
      </c>
      <c r="B492" t="s">
        <v>24</v>
      </c>
      <c r="C492" t="s">
        <v>730</v>
      </c>
      <c r="J492" t="s">
        <v>518</v>
      </c>
      <c r="K492" s="14">
        <f t="shared" si="85"/>
        <v>0</v>
      </c>
      <c r="L492" s="14">
        <f t="shared" si="86"/>
        <v>0</v>
      </c>
      <c r="M492" s="14">
        <f t="shared" si="77"/>
        <v>1</v>
      </c>
      <c r="N492" s="14">
        <f t="shared" si="78"/>
        <v>0</v>
      </c>
      <c r="O492" s="14">
        <f t="shared" si="79"/>
        <v>0</v>
      </c>
      <c r="P492" s="14">
        <f t="shared" si="80"/>
        <v>0</v>
      </c>
      <c r="Q492" s="14">
        <f t="shared" si="81"/>
        <v>0</v>
      </c>
      <c r="R492" s="14">
        <f t="shared" si="82"/>
        <v>0</v>
      </c>
      <c r="S492" s="14">
        <f t="shared" si="83"/>
        <v>0</v>
      </c>
      <c r="T492" s="14">
        <f t="shared" si="84"/>
        <v>0</v>
      </c>
      <c r="U492" s="14">
        <f t="shared" si="87"/>
        <v>0</v>
      </c>
    </row>
    <row r="493" spans="1:21" x14ac:dyDescent="0.4">
      <c r="A493" t="s">
        <v>519</v>
      </c>
      <c r="B493" t="s">
        <v>26</v>
      </c>
      <c r="C493" t="s">
        <v>730</v>
      </c>
      <c r="J493" t="s">
        <v>519</v>
      </c>
      <c r="K493" s="14">
        <f t="shared" si="85"/>
        <v>0</v>
      </c>
      <c r="L493" s="14">
        <f t="shared" si="86"/>
        <v>0</v>
      </c>
      <c r="M493" s="14">
        <f t="shared" si="77"/>
        <v>0</v>
      </c>
      <c r="N493" s="14">
        <f t="shared" si="78"/>
        <v>1</v>
      </c>
      <c r="O493" s="14">
        <f t="shared" si="79"/>
        <v>0</v>
      </c>
      <c r="P493" s="14">
        <f t="shared" si="80"/>
        <v>0</v>
      </c>
      <c r="Q493" s="14">
        <f t="shared" si="81"/>
        <v>0</v>
      </c>
      <c r="R493" s="14">
        <f t="shared" si="82"/>
        <v>0</v>
      </c>
      <c r="S493" s="14">
        <f t="shared" si="83"/>
        <v>0</v>
      </c>
      <c r="T493" s="14">
        <f t="shared" si="84"/>
        <v>0</v>
      </c>
      <c r="U493" s="14">
        <f t="shared" si="87"/>
        <v>0</v>
      </c>
    </row>
    <row r="494" spans="1:21" x14ac:dyDescent="0.4">
      <c r="A494" t="s">
        <v>520</v>
      </c>
      <c r="B494" t="s">
        <v>22</v>
      </c>
      <c r="C494" t="s">
        <v>736</v>
      </c>
      <c r="J494" t="s">
        <v>520</v>
      </c>
      <c r="K494" s="14">
        <f t="shared" si="85"/>
        <v>0</v>
      </c>
      <c r="L494" s="14">
        <f t="shared" si="86"/>
        <v>1</v>
      </c>
      <c r="M494" s="14">
        <f t="shared" si="77"/>
        <v>0</v>
      </c>
      <c r="N494" s="14">
        <f t="shared" si="78"/>
        <v>0</v>
      </c>
      <c r="O494" s="14">
        <f t="shared" si="79"/>
        <v>0</v>
      </c>
      <c r="P494" s="14">
        <f t="shared" si="80"/>
        <v>0</v>
      </c>
      <c r="Q494" s="14">
        <f t="shared" si="81"/>
        <v>0</v>
      </c>
      <c r="R494" s="14">
        <f t="shared" si="82"/>
        <v>0</v>
      </c>
      <c r="S494" s="14">
        <f t="shared" si="83"/>
        <v>0</v>
      </c>
      <c r="T494" s="14">
        <f t="shared" si="84"/>
        <v>0</v>
      </c>
      <c r="U494" s="14">
        <f t="shared" si="87"/>
        <v>1</v>
      </c>
    </row>
    <row r="495" spans="1:21" x14ac:dyDescent="0.4">
      <c r="A495" t="s">
        <v>521</v>
      </c>
      <c r="B495" t="s">
        <v>18</v>
      </c>
      <c r="C495" t="s">
        <v>730</v>
      </c>
      <c r="J495" t="s">
        <v>521</v>
      </c>
      <c r="K495" s="14">
        <f t="shared" si="85"/>
        <v>0</v>
      </c>
      <c r="L495" s="14">
        <f t="shared" si="86"/>
        <v>0</v>
      </c>
      <c r="M495" s="14">
        <f t="shared" si="77"/>
        <v>0</v>
      </c>
      <c r="N495" s="14">
        <f t="shared" si="78"/>
        <v>0</v>
      </c>
      <c r="O495" s="14">
        <f t="shared" si="79"/>
        <v>0</v>
      </c>
      <c r="P495" s="14">
        <f t="shared" si="80"/>
        <v>0</v>
      </c>
      <c r="Q495" s="14">
        <f t="shared" si="81"/>
        <v>0</v>
      </c>
      <c r="R495" s="14">
        <f t="shared" si="82"/>
        <v>0</v>
      </c>
      <c r="S495" s="14">
        <f t="shared" si="83"/>
        <v>0</v>
      </c>
      <c r="T495" s="14">
        <f t="shared" si="84"/>
        <v>0</v>
      </c>
      <c r="U495" s="14">
        <f t="shared" si="87"/>
        <v>0</v>
      </c>
    </row>
    <row r="496" spans="1:21" x14ac:dyDescent="0.4">
      <c r="A496" t="s">
        <v>522</v>
      </c>
      <c r="B496" t="s">
        <v>18</v>
      </c>
      <c r="C496" t="s">
        <v>736</v>
      </c>
      <c r="J496" t="s">
        <v>522</v>
      </c>
      <c r="K496" s="14">
        <f t="shared" si="85"/>
        <v>0</v>
      </c>
      <c r="L496" s="14">
        <f t="shared" si="86"/>
        <v>0</v>
      </c>
      <c r="M496" s="14">
        <f t="shared" si="77"/>
        <v>0</v>
      </c>
      <c r="N496" s="14">
        <f t="shared" si="78"/>
        <v>0</v>
      </c>
      <c r="O496" s="14">
        <f t="shared" si="79"/>
        <v>0</v>
      </c>
      <c r="P496" s="14">
        <f t="shared" si="80"/>
        <v>0</v>
      </c>
      <c r="Q496" s="14">
        <f t="shared" si="81"/>
        <v>0</v>
      </c>
      <c r="R496" s="14">
        <f t="shared" si="82"/>
        <v>0</v>
      </c>
      <c r="S496" s="14">
        <f t="shared" si="83"/>
        <v>0</v>
      </c>
      <c r="T496" s="14">
        <f t="shared" si="84"/>
        <v>0</v>
      </c>
      <c r="U496" s="14">
        <f t="shared" si="87"/>
        <v>1</v>
      </c>
    </row>
    <row r="497" spans="1:21" x14ac:dyDescent="0.4">
      <c r="A497" t="s">
        <v>523</v>
      </c>
      <c r="B497" t="s">
        <v>20</v>
      </c>
      <c r="C497" t="s">
        <v>730</v>
      </c>
      <c r="J497" t="s">
        <v>523</v>
      </c>
      <c r="K497" s="14">
        <f t="shared" si="85"/>
        <v>1</v>
      </c>
      <c r="L497" s="14">
        <f t="shared" si="86"/>
        <v>0</v>
      </c>
      <c r="M497" s="14">
        <f t="shared" si="77"/>
        <v>0</v>
      </c>
      <c r="N497" s="14">
        <f t="shared" si="78"/>
        <v>0</v>
      </c>
      <c r="O497" s="14">
        <f t="shared" si="79"/>
        <v>0</v>
      </c>
      <c r="P497" s="14">
        <f t="shared" si="80"/>
        <v>0</v>
      </c>
      <c r="Q497" s="14">
        <f t="shared" si="81"/>
        <v>0</v>
      </c>
      <c r="R497" s="14">
        <f t="shared" si="82"/>
        <v>0</v>
      </c>
      <c r="S497" s="14">
        <f t="shared" si="83"/>
        <v>0</v>
      </c>
      <c r="T497" s="14">
        <f t="shared" si="84"/>
        <v>0</v>
      </c>
      <c r="U497" s="14">
        <f t="shared" si="87"/>
        <v>0</v>
      </c>
    </row>
    <row r="498" spans="1:21" x14ac:dyDescent="0.4">
      <c r="A498" t="s">
        <v>524</v>
      </c>
      <c r="B498" t="s">
        <v>32</v>
      </c>
      <c r="C498" t="s">
        <v>730</v>
      </c>
      <c r="J498" t="s">
        <v>524</v>
      </c>
      <c r="K498" s="14">
        <f t="shared" si="85"/>
        <v>0</v>
      </c>
      <c r="L498" s="14">
        <f t="shared" si="86"/>
        <v>0</v>
      </c>
      <c r="M498" s="14">
        <f t="shared" si="77"/>
        <v>0</v>
      </c>
      <c r="N498" s="14">
        <f t="shared" si="78"/>
        <v>0</v>
      </c>
      <c r="O498" s="14">
        <f t="shared" si="79"/>
        <v>0</v>
      </c>
      <c r="P498" s="14">
        <f t="shared" si="80"/>
        <v>0</v>
      </c>
      <c r="Q498" s="14">
        <f t="shared" si="81"/>
        <v>1</v>
      </c>
      <c r="R498" s="14">
        <f t="shared" si="82"/>
        <v>0</v>
      </c>
      <c r="S498" s="14">
        <f t="shared" si="83"/>
        <v>0</v>
      </c>
      <c r="T498" s="14">
        <f t="shared" si="84"/>
        <v>0</v>
      </c>
      <c r="U498" s="14">
        <f t="shared" si="87"/>
        <v>0</v>
      </c>
    </row>
    <row r="499" spans="1:21" x14ac:dyDescent="0.4">
      <c r="A499" t="s">
        <v>525</v>
      </c>
      <c r="B499" t="s">
        <v>24</v>
      </c>
      <c r="C499" t="s">
        <v>736</v>
      </c>
      <c r="J499" t="s">
        <v>525</v>
      </c>
      <c r="K499" s="14">
        <f t="shared" si="85"/>
        <v>0</v>
      </c>
      <c r="L499" s="14">
        <f t="shared" si="86"/>
        <v>0</v>
      </c>
      <c r="M499" s="14">
        <f t="shared" si="77"/>
        <v>1</v>
      </c>
      <c r="N499" s="14">
        <f t="shared" si="78"/>
        <v>0</v>
      </c>
      <c r="O499" s="14">
        <f t="shared" si="79"/>
        <v>0</v>
      </c>
      <c r="P499" s="14">
        <f t="shared" si="80"/>
        <v>0</v>
      </c>
      <c r="Q499" s="14">
        <f t="shared" si="81"/>
        <v>0</v>
      </c>
      <c r="R499" s="14">
        <f t="shared" si="82"/>
        <v>0</v>
      </c>
      <c r="S499" s="14">
        <f t="shared" si="83"/>
        <v>0</v>
      </c>
      <c r="T499" s="14">
        <f t="shared" si="84"/>
        <v>0</v>
      </c>
      <c r="U499" s="14">
        <f t="shared" si="87"/>
        <v>1</v>
      </c>
    </row>
    <row r="500" spans="1:21" x14ac:dyDescent="0.4">
      <c r="A500" t="s">
        <v>526</v>
      </c>
      <c r="B500" t="s">
        <v>28</v>
      </c>
      <c r="C500" t="s">
        <v>730</v>
      </c>
      <c r="J500" t="s">
        <v>526</v>
      </c>
      <c r="K500" s="14">
        <f t="shared" si="85"/>
        <v>0</v>
      </c>
      <c r="L500" s="14">
        <f t="shared" si="86"/>
        <v>0</v>
      </c>
      <c r="M500" s="14">
        <f t="shared" si="77"/>
        <v>0</v>
      </c>
      <c r="N500" s="14">
        <f t="shared" si="78"/>
        <v>0</v>
      </c>
      <c r="O500" s="14">
        <f t="shared" si="79"/>
        <v>1</v>
      </c>
      <c r="P500" s="14">
        <f t="shared" si="80"/>
        <v>0</v>
      </c>
      <c r="Q500" s="14">
        <f t="shared" si="81"/>
        <v>0</v>
      </c>
      <c r="R500" s="14">
        <f t="shared" si="82"/>
        <v>0</v>
      </c>
      <c r="S500" s="14">
        <f t="shared" si="83"/>
        <v>0</v>
      </c>
      <c r="T500" s="14">
        <f t="shared" si="84"/>
        <v>0</v>
      </c>
      <c r="U500" s="14">
        <f t="shared" si="87"/>
        <v>0</v>
      </c>
    </row>
    <row r="501" spans="1:21" x14ac:dyDescent="0.4">
      <c r="A501" t="s">
        <v>527</v>
      </c>
      <c r="B501" t="s">
        <v>22</v>
      </c>
      <c r="C501" t="s">
        <v>736</v>
      </c>
      <c r="J501" t="s">
        <v>527</v>
      </c>
      <c r="K501" s="14">
        <f t="shared" si="85"/>
        <v>0</v>
      </c>
      <c r="L501" s="14">
        <f t="shared" si="86"/>
        <v>1</v>
      </c>
      <c r="M501" s="14">
        <f t="shared" si="77"/>
        <v>0</v>
      </c>
      <c r="N501" s="14">
        <f t="shared" si="78"/>
        <v>0</v>
      </c>
      <c r="O501" s="14">
        <f t="shared" si="79"/>
        <v>0</v>
      </c>
      <c r="P501" s="14">
        <f t="shared" si="80"/>
        <v>0</v>
      </c>
      <c r="Q501" s="14">
        <f t="shared" si="81"/>
        <v>0</v>
      </c>
      <c r="R501" s="14">
        <f t="shared" si="82"/>
        <v>0</v>
      </c>
      <c r="S501" s="14">
        <f t="shared" si="83"/>
        <v>0</v>
      </c>
      <c r="T501" s="14">
        <f t="shared" si="84"/>
        <v>0</v>
      </c>
      <c r="U501" s="14">
        <f t="shared" si="87"/>
        <v>1</v>
      </c>
    </row>
    <row r="502" spans="1:21" x14ac:dyDescent="0.4">
      <c r="A502" t="s">
        <v>528</v>
      </c>
      <c r="B502" t="s">
        <v>18</v>
      </c>
      <c r="C502" t="s">
        <v>730</v>
      </c>
      <c r="J502" t="s">
        <v>528</v>
      </c>
      <c r="K502" s="14">
        <f t="shared" si="85"/>
        <v>0</v>
      </c>
      <c r="L502" s="14">
        <f t="shared" si="86"/>
        <v>0</v>
      </c>
      <c r="M502" s="14">
        <f t="shared" si="77"/>
        <v>0</v>
      </c>
      <c r="N502" s="14">
        <f t="shared" si="78"/>
        <v>0</v>
      </c>
      <c r="O502" s="14">
        <f t="shared" si="79"/>
        <v>0</v>
      </c>
      <c r="P502" s="14">
        <f t="shared" si="80"/>
        <v>0</v>
      </c>
      <c r="Q502" s="14">
        <f t="shared" si="81"/>
        <v>0</v>
      </c>
      <c r="R502" s="14">
        <f t="shared" si="82"/>
        <v>0</v>
      </c>
      <c r="S502" s="14">
        <f t="shared" si="83"/>
        <v>0</v>
      </c>
      <c r="T502" s="14">
        <f t="shared" si="84"/>
        <v>0</v>
      </c>
      <c r="U502" s="14">
        <f t="shared" si="87"/>
        <v>0</v>
      </c>
    </row>
    <row r="503" spans="1:21" x14ac:dyDescent="0.4">
      <c r="A503" t="s">
        <v>529</v>
      </c>
      <c r="B503" t="s">
        <v>18</v>
      </c>
      <c r="C503" t="s">
        <v>736</v>
      </c>
      <c r="J503" t="s">
        <v>529</v>
      </c>
      <c r="K503" s="14">
        <f t="shared" si="85"/>
        <v>0</v>
      </c>
      <c r="L503" s="14">
        <f t="shared" si="86"/>
        <v>0</v>
      </c>
      <c r="M503" s="14">
        <f t="shared" si="77"/>
        <v>0</v>
      </c>
      <c r="N503" s="14">
        <f t="shared" si="78"/>
        <v>0</v>
      </c>
      <c r="O503" s="14">
        <f t="shared" si="79"/>
        <v>0</v>
      </c>
      <c r="P503" s="14">
        <f t="shared" si="80"/>
        <v>0</v>
      </c>
      <c r="Q503" s="14">
        <f t="shared" si="81"/>
        <v>0</v>
      </c>
      <c r="R503" s="14">
        <f t="shared" si="82"/>
        <v>0</v>
      </c>
      <c r="S503" s="14">
        <f t="shared" si="83"/>
        <v>0</v>
      </c>
      <c r="T503" s="14">
        <f t="shared" si="84"/>
        <v>0</v>
      </c>
      <c r="U503" s="14">
        <f t="shared" si="87"/>
        <v>1</v>
      </c>
    </row>
    <row r="504" spans="1:21" x14ac:dyDescent="0.4">
      <c r="A504" t="s">
        <v>530</v>
      </c>
      <c r="B504" t="s">
        <v>20</v>
      </c>
      <c r="C504" t="s">
        <v>730</v>
      </c>
      <c r="J504" t="s">
        <v>530</v>
      </c>
      <c r="K504" s="14">
        <f t="shared" si="85"/>
        <v>1</v>
      </c>
      <c r="L504" s="14">
        <f t="shared" si="86"/>
        <v>0</v>
      </c>
      <c r="M504" s="14">
        <f t="shared" si="77"/>
        <v>0</v>
      </c>
      <c r="N504" s="14">
        <f t="shared" si="78"/>
        <v>0</v>
      </c>
      <c r="O504" s="14">
        <f t="shared" si="79"/>
        <v>0</v>
      </c>
      <c r="P504" s="14">
        <f t="shared" si="80"/>
        <v>0</v>
      </c>
      <c r="Q504" s="14">
        <f t="shared" si="81"/>
        <v>0</v>
      </c>
      <c r="R504" s="14">
        <f t="shared" si="82"/>
        <v>0</v>
      </c>
      <c r="S504" s="14">
        <f t="shared" si="83"/>
        <v>0</v>
      </c>
      <c r="T504" s="14">
        <f t="shared" si="84"/>
        <v>0</v>
      </c>
      <c r="U504" s="14">
        <f t="shared" si="87"/>
        <v>0</v>
      </c>
    </row>
    <row r="505" spans="1:21" x14ac:dyDescent="0.4">
      <c r="A505" t="s">
        <v>531</v>
      </c>
      <c r="B505" t="s">
        <v>20</v>
      </c>
      <c r="C505" t="s">
        <v>730</v>
      </c>
      <c r="J505" t="s">
        <v>531</v>
      </c>
      <c r="K505" s="14">
        <f t="shared" si="85"/>
        <v>1</v>
      </c>
      <c r="L505" s="14">
        <f t="shared" si="86"/>
        <v>0</v>
      </c>
      <c r="M505" s="14">
        <f t="shared" si="77"/>
        <v>0</v>
      </c>
      <c r="N505" s="14">
        <f t="shared" si="78"/>
        <v>0</v>
      </c>
      <c r="O505" s="14">
        <f t="shared" si="79"/>
        <v>0</v>
      </c>
      <c r="P505" s="14">
        <f t="shared" si="80"/>
        <v>0</v>
      </c>
      <c r="Q505" s="14">
        <f t="shared" si="81"/>
        <v>0</v>
      </c>
      <c r="R505" s="14">
        <f t="shared" si="82"/>
        <v>0</v>
      </c>
      <c r="S505" s="14">
        <f t="shared" si="83"/>
        <v>0</v>
      </c>
      <c r="T505" s="14">
        <f t="shared" si="84"/>
        <v>0</v>
      </c>
      <c r="U505" s="14">
        <f t="shared" si="87"/>
        <v>0</v>
      </c>
    </row>
    <row r="506" spans="1:21" x14ac:dyDescent="0.4">
      <c r="A506" t="s">
        <v>532</v>
      </c>
      <c r="B506" t="s">
        <v>24</v>
      </c>
      <c r="C506" t="s">
        <v>730</v>
      </c>
      <c r="J506" t="s">
        <v>532</v>
      </c>
      <c r="K506" s="14">
        <f t="shared" si="85"/>
        <v>0</v>
      </c>
      <c r="L506" s="14">
        <f t="shared" si="86"/>
        <v>0</v>
      </c>
      <c r="M506" s="14">
        <f t="shared" si="77"/>
        <v>1</v>
      </c>
      <c r="N506" s="14">
        <f t="shared" si="78"/>
        <v>0</v>
      </c>
      <c r="O506" s="14">
        <f t="shared" si="79"/>
        <v>0</v>
      </c>
      <c r="P506" s="14">
        <f t="shared" si="80"/>
        <v>0</v>
      </c>
      <c r="Q506" s="14">
        <f t="shared" si="81"/>
        <v>0</v>
      </c>
      <c r="R506" s="14">
        <f t="shared" si="82"/>
        <v>0</v>
      </c>
      <c r="S506" s="14">
        <f t="shared" si="83"/>
        <v>0</v>
      </c>
      <c r="T506" s="14">
        <f t="shared" si="84"/>
        <v>0</v>
      </c>
      <c r="U506" s="14">
        <f t="shared" si="87"/>
        <v>0</v>
      </c>
    </row>
    <row r="507" spans="1:21" x14ac:dyDescent="0.4">
      <c r="A507" t="s">
        <v>533</v>
      </c>
      <c r="B507" t="s">
        <v>26</v>
      </c>
      <c r="C507" t="s">
        <v>730</v>
      </c>
      <c r="J507" t="s">
        <v>533</v>
      </c>
      <c r="K507" s="14">
        <f t="shared" si="85"/>
        <v>0</v>
      </c>
      <c r="L507" s="14">
        <f t="shared" si="86"/>
        <v>0</v>
      </c>
      <c r="M507" s="14">
        <f t="shared" si="77"/>
        <v>0</v>
      </c>
      <c r="N507" s="14">
        <f t="shared" si="78"/>
        <v>1</v>
      </c>
      <c r="O507" s="14">
        <f t="shared" si="79"/>
        <v>0</v>
      </c>
      <c r="P507" s="14">
        <f t="shared" si="80"/>
        <v>0</v>
      </c>
      <c r="Q507" s="14">
        <f t="shared" si="81"/>
        <v>0</v>
      </c>
      <c r="R507" s="14">
        <f t="shared" si="82"/>
        <v>0</v>
      </c>
      <c r="S507" s="14">
        <f t="shared" si="83"/>
        <v>0</v>
      </c>
      <c r="T507" s="14">
        <f t="shared" si="84"/>
        <v>0</v>
      </c>
      <c r="U507" s="14">
        <f t="shared" si="87"/>
        <v>0</v>
      </c>
    </row>
    <row r="508" spans="1:21" x14ac:dyDescent="0.4">
      <c r="A508" t="s">
        <v>534</v>
      </c>
      <c r="B508" t="s">
        <v>28</v>
      </c>
      <c r="C508" t="s">
        <v>730</v>
      </c>
      <c r="J508" t="s">
        <v>534</v>
      </c>
      <c r="K508" s="14">
        <f t="shared" si="85"/>
        <v>0</v>
      </c>
      <c r="L508" s="14">
        <f t="shared" si="86"/>
        <v>0</v>
      </c>
      <c r="M508" s="14">
        <f t="shared" si="77"/>
        <v>0</v>
      </c>
      <c r="N508" s="14">
        <f t="shared" si="78"/>
        <v>0</v>
      </c>
      <c r="O508" s="14">
        <f t="shared" si="79"/>
        <v>1</v>
      </c>
      <c r="P508" s="14">
        <f t="shared" si="80"/>
        <v>0</v>
      </c>
      <c r="Q508" s="14">
        <f t="shared" si="81"/>
        <v>0</v>
      </c>
      <c r="R508" s="14">
        <f t="shared" si="82"/>
        <v>0</v>
      </c>
      <c r="S508" s="14">
        <f t="shared" si="83"/>
        <v>0</v>
      </c>
      <c r="T508" s="14">
        <f t="shared" si="84"/>
        <v>0</v>
      </c>
      <c r="U508" s="14">
        <f t="shared" si="87"/>
        <v>0</v>
      </c>
    </row>
    <row r="509" spans="1:21" x14ac:dyDescent="0.4">
      <c r="A509" t="s">
        <v>535</v>
      </c>
      <c r="B509" t="s">
        <v>22</v>
      </c>
      <c r="C509" t="s">
        <v>736</v>
      </c>
      <c r="J509" t="s">
        <v>535</v>
      </c>
      <c r="K509" s="14">
        <f t="shared" si="85"/>
        <v>0</v>
      </c>
      <c r="L509" s="14">
        <f t="shared" si="86"/>
        <v>1</v>
      </c>
      <c r="M509" s="14">
        <f t="shared" si="77"/>
        <v>0</v>
      </c>
      <c r="N509" s="14">
        <f t="shared" si="78"/>
        <v>0</v>
      </c>
      <c r="O509" s="14">
        <f t="shared" si="79"/>
        <v>0</v>
      </c>
      <c r="P509" s="14">
        <f t="shared" si="80"/>
        <v>0</v>
      </c>
      <c r="Q509" s="14">
        <f t="shared" si="81"/>
        <v>0</v>
      </c>
      <c r="R509" s="14">
        <f t="shared" si="82"/>
        <v>0</v>
      </c>
      <c r="S509" s="14">
        <f t="shared" si="83"/>
        <v>0</v>
      </c>
      <c r="T509" s="14">
        <f t="shared" si="84"/>
        <v>0</v>
      </c>
      <c r="U509" s="14">
        <f t="shared" si="87"/>
        <v>1</v>
      </c>
    </row>
    <row r="510" spans="1:21" x14ac:dyDescent="0.4">
      <c r="A510" t="s">
        <v>536</v>
      </c>
      <c r="B510" t="s">
        <v>18</v>
      </c>
      <c r="C510" t="s">
        <v>736</v>
      </c>
      <c r="J510" t="s">
        <v>536</v>
      </c>
      <c r="K510" s="14">
        <f t="shared" si="85"/>
        <v>0</v>
      </c>
      <c r="L510" s="14">
        <f t="shared" si="86"/>
        <v>0</v>
      </c>
      <c r="M510" s="14">
        <f t="shared" si="77"/>
        <v>0</v>
      </c>
      <c r="N510" s="14">
        <f t="shared" si="78"/>
        <v>0</v>
      </c>
      <c r="O510" s="14">
        <f t="shared" si="79"/>
        <v>0</v>
      </c>
      <c r="P510" s="14">
        <f t="shared" si="80"/>
        <v>0</v>
      </c>
      <c r="Q510" s="14">
        <f t="shared" si="81"/>
        <v>0</v>
      </c>
      <c r="R510" s="14">
        <f t="shared" si="82"/>
        <v>0</v>
      </c>
      <c r="S510" s="14">
        <f t="shared" si="83"/>
        <v>0</v>
      </c>
      <c r="T510" s="14">
        <f t="shared" si="84"/>
        <v>0</v>
      </c>
      <c r="U510" s="14">
        <f t="shared" si="87"/>
        <v>1</v>
      </c>
    </row>
    <row r="511" spans="1:21" x14ac:dyDescent="0.4">
      <c r="A511" t="s">
        <v>537</v>
      </c>
      <c r="B511" t="s">
        <v>20</v>
      </c>
      <c r="C511" t="s">
        <v>736</v>
      </c>
      <c r="J511" t="s">
        <v>537</v>
      </c>
      <c r="K511" s="14">
        <f t="shared" si="85"/>
        <v>1</v>
      </c>
      <c r="L511" s="14">
        <f t="shared" si="86"/>
        <v>0</v>
      </c>
      <c r="M511" s="14">
        <f t="shared" si="77"/>
        <v>0</v>
      </c>
      <c r="N511" s="14">
        <f t="shared" si="78"/>
        <v>0</v>
      </c>
      <c r="O511" s="14">
        <f t="shared" si="79"/>
        <v>0</v>
      </c>
      <c r="P511" s="14">
        <f t="shared" si="80"/>
        <v>0</v>
      </c>
      <c r="Q511" s="14">
        <f t="shared" si="81"/>
        <v>0</v>
      </c>
      <c r="R511" s="14">
        <f t="shared" si="82"/>
        <v>0</v>
      </c>
      <c r="S511" s="14">
        <f t="shared" si="83"/>
        <v>0</v>
      </c>
      <c r="T511" s="14">
        <f t="shared" si="84"/>
        <v>0</v>
      </c>
      <c r="U511" s="14">
        <f t="shared" si="87"/>
        <v>1</v>
      </c>
    </row>
    <row r="512" spans="1:21" x14ac:dyDescent="0.4">
      <c r="A512" t="s">
        <v>538</v>
      </c>
      <c r="B512" t="s">
        <v>24</v>
      </c>
      <c r="C512" t="s">
        <v>730</v>
      </c>
      <c r="J512" t="s">
        <v>538</v>
      </c>
      <c r="K512" s="14">
        <f t="shared" si="85"/>
        <v>0</v>
      </c>
      <c r="L512" s="14">
        <f t="shared" si="86"/>
        <v>0</v>
      </c>
      <c r="M512" s="14">
        <f t="shared" si="77"/>
        <v>1</v>
      </c>
      <c r="N512" s="14">
        <f t="shared" si="78"/>
        <v>0</v>
      </c>
      <c r="O512" s="14">
        <f t="shared" si="79"/>
        <v>0</v>
      </c>
      <c r="P512" s="14">
        <f t="shared" si="80"/>
        <v>0</v>
      </c>
      <c r="Q512" s="14">
        <f t="shared" si="81"/>
        <v>0</v>
      </c>
      <c r="R512" s="14">
        <f t="shared" si="82"/>
        <v>0</v>
      </c>
      <c r="S512" s="14">
        <f t="shared" si="83"/>
        <v>0</v>
      </c>
      <c r="T512" s="14">
        <f t="shared" si="84"/>
        <v>0</v>
      </c>
      <c r="U512" s="14">
        <f t="shared" si="87"/>
        <v>0</v>
      </c>
    </row>
    <row r="513" spans="1:21" x14ac:dyDescent="0.4">
      <c r="A513" t="s">
        <v>539</v>
      </c>
      <c r="B513" t="s">
        <v>26</v>
      </c>
      <c r="C513" t="s">
        <v>736</v>
      </c>
      <c r="J513" t="s">
        <v>539</v>
      </c>
      <c r="K513" s="14">
        <f t="shared" si="85"/>
        <v>0</v>
      </c>
      <c r="L513" s="14">
        <f t="shared" si="86"/>
        <v>0</v>
      </c>
      <c r="M513" s="14">
        <f t="shared" si="77"/>
        <v>0</v>
      </c>
      <c r="N513" s="14">
        <f t="shared" si="78"/>
        <v>1</v>
      </c>
      <c r="O513" s="14">
        <f t="shared" si="79"/>
        <v>0</v>
      </c>
      <c r="P513" s="14">
        <f t="shared" si="80"/>
        <v>0</v>
      </c>
      <c r="Q513" s="14">
        <f t="shared" si="81"/>
        <v>0</v>
      </c>
      <c r="R513" s="14">
        <f t="shared" si="82"/>
        <v>0</v>
      </c>
      <c r="S513" s="14">
        <f t="shared" si="83"/>
        <v>0</v>
      </c>
      <c r="T513" s="14">
        <f t="shared" si="84"/>
        <v>0</v>
      </c>
      <c r="U513" s="14">
        <f t="shared" si="87"/>
        <v>1</v>
      </c>
    </row>
    <row r="514" spans="1:21" x14ac:dyDescent="0.4">
      <c r="A514" t="s">
        <v>540</v>
      </c>
      <c r="B514" t="s">
        <v>28</v>
      </c>
      <c r="C514" t="s">
        <v>736</v>
      </c>
      <c r="J514" t="s">
        <v>540</v>
      </c>
      <c r="K514" s="14">
        <f t="shared" si="85"/>
        <v>0</v>
      </c>
      <c r="L514" s="14">
        <f t="shared" si="86"/>
        <v>0</v>
      </c>
      <c r="M514" s="14">
        <f t="shared" ref="M514:M577" si="88">IF($B514=$E$8, 1, 0)</f>
        <v>0</v>
      </c>
      <c r="N514" s="14">
        <f t="shared" ref="N514:N577" si="89">IF($B514=$E$9, 1, 0)</f>
        <v>0</v>
      </c>
      <c r="O514" s="14">
        <f t="shared" ref="O514:O577" si="90">IF($B514=$E$10, 1, 0)</f>
        <v>1</v>
      </c>
      <c r="P514" s="14">
        <f t="shared" ref="P514:P577" si="91">IF($B514=$E$11, 1, 0)</f>
        <v>0</v>
      </c>
      <c r="Q514" s="14">
        <f t="shared" ref="Q514:Q577" si="92">IF($B514=$E$12, 1, 0)</f>
        <v>0</v>
      </c>
      <c r="R514" s="14">
        <f t="shared" ref="R514:R577" si="93">IF($B514=$E$13, 1, 0)</f>
        <v>0</v>
      </c>
      <c r="S514" s="14">
        <f t="shared" ref="S514:S577" si="94">IF($B514=$E$14, 1, 0)</f>
        <v>0</v>
      </c>
      <c r="T514" s="14">
        <f t="shared" ref="T514:T577" si="95">IF($B514=$E$15, 1, 0)</f>
        <v>0</v>
      </c>
      <c r="U514" s="14">
        <f t="shared" si="87"/>
        <v>1</v>
      </c>
    </row>
    <row r="515" spans="1:21" x14ac:dyDescent="0.4">
      <c r="A515" t="s">
        <v>541</v>
      </c>
      <c r="B515" t="s">
        <v>20</v>
      </c>
      <c r="C515" t="s">
        <v>730</v>
      </c>
      <c r="J515" t="s">
        <v>541</v>
      </c>
      <c r="K515" s="14">
        <f t="shared" ref="K515:K578" si="96">IF($B515=$E$6, 1, 0)</f>
        <v>1</v>
      </c>
      <c r="L515" s="14">
        <f t="shared" ref="L515:L578" si="97">IF($B515=$E$7, 1, 0)</f>
        <v>0</v>
      </c>
      <c r="M515" s="14">
        <f t="shared" si="88"/>
        <v>0</v>
      </c>
      <c r="N515" s="14">
        <f t="shared" si="89"/>
        <v>0</v>
      </c>
      <c r="O515" s="14">
        <f t="shared" si="90"/>
        <v>0</v>
      </c>
      <c r="P515" s="14">
        <f t="shared" si="91"/>
        <v>0</v>
      </c>
      <c r="Q515" s="14">
        <f t="shared" si="92"/>
        <v>0</v>
      </c>
      <c r="R515" s="14">
        <f t="shared" si="93"/>
        <v>0</v>
      </c>
      <c r="S515" s="14">
        <f t="shared" si="94"/>
        <v>0</v>
      </c>
      <c r="T515" s="14">
        <f t="shared" si="95"/>
        <v>0</v>
      </c>
      <c r="U515" s="14">
        <f t="shared" ref="U515:U578" si="98">IF($C515=$G$6, 1, 0)</f>
        <v>0</v>
      </c>
    </row>
    <row r="516" spans="1:21" x14ac:dyDescent="0.4">
      <c r="A516" t="s">
        <v>542</v>
      </c>
      <c r="B516" t="s">
        <v>24</v>
      </c>
      <c r="C516" t="s">
        <v>730</v>
      </c>
      <c r="J516" t="s">
        <v>542</v>
      </c>
      <c r="K516" s="14">
        <f t="shared" si="96"/>
        <v>0</v>
      </c>
      <c r="L516" s="14">
        <f t="shared" si="97"/>
        <v>0</v>
      </c>
      <c r="M516" s="14">
        <f t="shared" si="88"/>
        <v>1</v>
      </c>
      <c r="N516" s="14">
        <f t="shared" si="89"/>
        <v>0</v>
      </c>
      <c r="O516" s="14">
        <f t="shared" si="90"/>
        <v>0</v>
      </c>
      <c r="P516" s="14">
        <f t="shared" si="91"/>
        <v>0</v>
      </c>
      <c r="Q516" s="14">
        <f t="shared" si="92"/>
        <v>0</v>
      </c>
      <c r="R516" s="14">
        <f t="shared" si="93"/>
        <v>0</v>
      </c>
      <c r="S516" s="14">
        <f t="shared" si="94"/>
        <v>0</v>
      </c>
      <c r="T516" s="14">
        <f t="shared" si="95"/>
        <v>0</v>
      </c>
      <c r="U516" s="14">
        <f t="shared" si="98"/>
        <v>0</v>
      </c>
    </row>
    <row r="517" spans="1:21" x14ac:dyDescent="0.4">
      <c r="A517" t="s">
        <v>543</v>
      </c>
      <c r="B517" t="s">
        <v>28</v>
      </c>
      <c r="C517" t="s">
        <v>730</v>
      </c>
      <c r="J517" t="s">
        <v>543</v>
      </c>
      <c r="K517" s="14">
        <f t="shared" si="96"/>
        <v>0</v>
      </c>
      <c r="L517" s="14">
        <f t="shared" si="97"/>
        <v>0</v>
      </c>
      <c r="M517" s="14">
        <f t="shared" si="88"/>
        <v>0</v>
      </c>
      <c r="N517" s="14">
        <f t="shared" si="89"/>
        <v>0</v>
      </c>
      <c r="O517" s="14">
        <f t="shared" si="90"/>
        <v>1</v>
      </c>
      <c r="P517" s="14">
        <f t="shared" si="91"/>
        <v>0</v>
      </c>
      <c r="Q517" s="14">
        <f t="shared" si="92"/>
        <v>0</v>
      </c>
      <c r="R517" s="14">
        <f t="shared" si="93"/>
        <v>0</v>
      </c>
      <c r="S517" s="14">
        <f t="shared" si="94"/>
        <v>0</v>
      </c>
      <c r="T517" s="14">
        <f t="shared" si="95"/>
        <v>0</v>
      </c>
      <c r="U517" s="14">
        <f t="shared" si="98"/>
        <v>0</v>
      </c>
    </row>
    <row r="518" spans="1:21" x14ac:dyDescent="0.4">
      <c r="A518" t="s">
        <v>544</v>
      </c>
      <c r="B518" t="s">
        <v>22</v>
      </c>
      <c r="C518" t="s">
        <v>730</v>
      </c>
      <c r="J518" t="s">
        <v>544</v>
      </c>
      <c r="K518" s="14">
        <f t="shared" si="96"/>
        <v>0</v>
      </c>
      <c r="L518" s="14">
        <f t="shared" si="97"/>
        <v>1</v>
      </c>
      <c r="M518" s="14">
        <f t="shared" si="88"/>
        <v>0</v>
      </c>
      <c r="N518" s="14">
        <f t="shared" si="89"/>
        <v>0</v>
      </c>
      <c r="O518" s="14">
        <f t="shared" si="90"/>
        <v>0</v>
      </c>
      <c r="P518" s="14">
        <f t="shared" si="91"/>
        <v>0</v>
      </c>
      <c r="Q518" s="14">
        <f t="shared" si="92"/>
        <v>0</v>
      </c>
      <c r="R518" s="14">
        <f t="shared" si="93"/>
        <v>0</v>
      </c>
      <c r="S518" s="14">
        <f t="shared" si="94"/>
        <v>0</v>
      </c>
      <c r="T518" s="14">
        <f t="shared" si="95"/>
        <v>0</v>
      </c>
      <c r="U518" s="14">
        <f t="shared" si="98"/>
        <v>0</v>
      </c>
    </row>
    <row r="519" spans="1:21" x14ac:dyDescent="0.4">
      <c r="A519" t="s">
        <v>545</v>
      </c>
      <c r="B519" t="s">
        <v>18</v>
      </c>
      <c r="C519" t="s">
        <v>736</v>
      </c>
      <c r="J519" t="s">
        <v>545</v>
      </c>
      <c r="K519" s="14">
        <f t="shared" si="96"/>
        <v>0</v>
      </c>
      <c r="L519" s="14">
        <f t="shared" si="97"/>
        <v>0</v>
      </c>
      <c r="M519" s="14">
        <f t="shared" si="88"/>
        <v>0</v>
      </c>
      <c r="N519" s="14">
        <f t="shared" si="89"/>
        <v>0</v>
      </c>
      <c r="O519" s="14">
        <f t="shared" si="90"/>
        <v>0</v>
      </c>
      <c r="P519" s="14">
        <f t="shared" si="91"/>
        <v>0</v>
      </c>
      <c r="Q519" s="14">
        <f t="shared" si="92"/>
        <v>0</v>
      </c>
      <c r="R519" s="14">
        <f t="shared" si="93"/>
        <v>0</v>
      </c>
      <c r="S519" s="14">
        <f t="shared" si="94"/>
        <v>0</v>
      </c>
      <c r="T519" s="14">
        <f t="shared" si="95"/>
        <v>0</v>
      </c>
      <c r="U519" s="14">
        <f t="shared" si="98"/>
        <v>1</v>
      </c>
    </row>
    <row r="520" spans="1:21" x14ac:dyDescent="0.4">
      <c r="A520" t="s">
        <v>546</v>
      </c>
      <c r="B520" t="s">
        <v>18</v>
      </c>
      <c r="C520" t="s">
        <v>730</v>
      </c>
      <c r="J520" t="s">
        <v>546</v>
      </c>
      <c r="K520" s="14">
        <f t="shared" si="96"/>
        <v>0</v>
      </c>
      <c r="L520" s="14">
        <f t="shared" si="97"/>
        <v>0</v>
      </c>
      <c r="M520" s="14">
        <f t="shared" si="88"/>
        <v>0</v>
      </c>
      <c r="N520" s="14">
        <f t="shared" si="89"/>
        <v>0</v>
      </c>
      <c r="O520" s="14">
        <f t="shared" si="90"/>
        <v>0</v>
      </c>
      <c r="P520" s="14">
        <f t="shared" si="91"/>
        <v>0</v>
      </c>
      <c r="Q520" s="14">
        <f t="shared" si="92"/>
        <v>0</v>
      </c>
      <c r="R520" s="14">
        <f t="shared" si="93"/>
        <v>0</v>
      </c>
      <c r="S520" s="14">
        <f t="shared" si="94"/>
        <v>0</v>
      </c>
      <c r="T520" s="14">
        <f t="shared" si="95"/>
        <v>0</v>
      </c>
      <c r="U520" s="14">
        <f t="shared" si="98"/>
        <v>0</v>
      </c>
    </row>
    <row r="521" spans="1:21" x14ac:dyDescent="0.4">
      <c r="A521" t="s">
        <v>547</v>
      </c>
      <c r="B521" t="s">
        <v>24</v>
      </c>
      <c r="C521" t="s">
        <v>730</v>
      </c>
      <c r="J521" t="s">
        <v>547</v>
      </c>
      <c r="K521" s="14">
        <f t="shared" si="96"/>
        <v>0</v>
      </c>
      <c r="L521" s="14">
        <f t="shared" si="97"/>
        <v>0</v>
      </c>
      <c r="M521" s="14">
        <f t="shared" si="88"/>
        <v>1</v>
      </c>
      <c r="N521" s="14">
        <f t="shared" si="89"/>
        <v>0</v>
      </c>
      <c r="O521" s="14">
        <f t="shared" si="90"/>
        <v>0</v>
      </c>
      <c r="P521" s="14">
        <f t="shared" si="91"/>
        <v>0</v>
      </c>
      <c r="Q521" s="14">
        <f t="shared" si="92"/>
        <v>0</v>
      </c>
      <c r="R521" s="14">
        <f t="shared" si="93"/>
        <v>0</v>
      </c>
      <c r="S521" s="14">
        <f t="shared" si="94"/>
        <v>0</v>
      </c>
      <c r="T521" s="14">
        <f t="shared" si="95"/>
        <v>0</v>
      </c>
      <c r="U521" s="14">
        <f t="shared" si="98"/>
        <v>0</v>
      </c>
    </row>
    <row r="522" spans="1:21" x14ac:dyDescent="0.4">
      <c r="A522" t="s">
        <v>548</v>
      </c>
      <c r="B522" t="s">
        <v>28</v>
      </c>
      <c r="C522" t="s">
        <v>730</v>
      </c>
      <c r="J522" t="s">
        <v>548</v>
      </c>
      <c r="K522" s="14">
        <f t="shared" si="96"/>
        <v>0</v>
      </c>
      <c r="L522" s="14">
        <f t="shared" si="97"/>
        <v>0</v>
      </c>
      <c r="M522" s="14">
        <f t="shared" si="88"/>
        <v>0</v>
      </c>
      <c r="N522" s="14">
        <f t="shared" si="89"/>
        <v>0</v>
      </c>
      <c r="O522" s="14">
        <f t="shared" si="90"/>
        <v>1</v>
      </c>
      <c r="P522" s="14">
        <f t="shared" si="91"/>
        <v>0</v>
      </c>
      <c r="Q522" s="14">
        <f t="shared" si="92"/>
        <v>0</v>
      </c>
      <c r="R522" s="14">
        <f t="shared" si="93"/>
        <v>0</v>
      </c>
      <c r="S522" s="14">
        <f t="shared" si="94"/>
        <v>0</v>
      </c>
      <c r="T522" s="14">
        <f t="shared" si="95"/>
        <v>0</v>
      </c>
      <c r="U522" s="14">
        <f t="shared" si="98"/>
        <v>0</v>
      </c>
    </row>
    <row r="523" spans="1:21" x14ac:dyDescent="0.4">
      <c r="A523" t="s">
        <v>549</v>
      </c>
      <c r="B523" t="s">
        <v>22</v>
      </c>
      <c r="C523" t="s">
        <v>730</v>
      </c>
      <c r="J523" t="s">
        <v>549</v>
      </c>
      <c r="K523" s="14">
        <f t="shared" si="96"/>
        <v>0</v>
      </c>
      <c r="L523" s="14">
        <f t="shared" si="97"/>
        <v>1</v>
      </c>
      <c r="M523" s="14">
        <f t="shared" si="88"/>
        <v>0</v>
      </c>
      <c r="N523" s="14">
        <f t="shared" si="89"/>
        <v>0</v>
      </c>
      <c r="O523" s="14">
        <f t="shared" si="90"/>
        <v>0</v>
      </c>
      <c r="P523" s="14">
        <f t="shared" si="91"/>
        <v>0</v>
      </c>
      <c r="Q523" s="14">
        <f t="shared" si="92"/>
        <v>0</v>
      </c>
      <c r="R523" s="14">
        <f t="shared" si="93"/>
        <v>0</v>
      </c>
      <c r="S523" s="14">
        <f t="shared" si="94"/>
        <v>0</v>
      </c>
      <c r="T523" s="14">
        <f t="shared" si="95"/>
        <v>0</v>
      </c>
      <c r="U523" s="14">
        <f t="shared" si="98"/>
        <v>0</v>
      </c>
    </row>
    <row r="524" spans="1:21" x14ac:dyDescent="0.4">
      <c r="A524" t="s">
        <v>550</v>
      </c>
      <c r="B524" t="s">
        <v>18</v>
      </c>
      <c r="C524" t="s">
        <v>730</v>
      </c>
      <c r="J524" t="s">
        <v>550</v>
      </c>
      <c r="K524" s="14">
        <f t="shared" si="96"/>
        <v>0</v>
      </c>
      <c r="L524" s="14">
        <f t="shared" si="97"/>
        <v>0</v>
      </c>
      <c r="M524" s="14">
        <f t="shared" si="88"/>
        <v>0</v>
      </c>
      <c r="N524" s="14">
        <f t="shared" si="89"/>
        <v>0</v>
      </c>
      <c r="O524" s="14">
        <f t="shared" si="90"/>
        <v>0</v>
      </c>
      <c r="P524" s="14">
        <f t="shared" si="91"/>
        <v>0</v>
      </c>
      <c r="Q524" s="14">
        <f t="shared" si="92"/>
        <v>0</v>
      </c>
      <c r="R524" s="14">
        <f t="shared" si="93"/>
        <v>0</v>
      </c>
      <c r="S524" s="14">
        <f t="shared" si="94"/>
        <v>0</v>
      </c>
      <c r="T524" s="14">
        <f t="shared" si="95"/>
        <v>0</v>
      </c>
      <c r="U524" s="14">
        <f t="shared" si="98"/>
        <v>0</v>
      </c>
    </row>
    <row r="525" spans="1:21" x14ac:dyDescent="0.4">
      <c r="A525" t="s">
        <v>551</v>
      </c>
      <c r="B525" t="s">
        <v>20</v>
      </c>
      <c r="C525" t="s">
        <v>730</v>
      </c>
      <c r="J525" t="s">
        <v>551</v>
      </c>
      <c r="K525" s="14">
        <f t="shared" si="96"/>
        <v>1</v>
      </c>
      <c r="L525" s="14">
        <f t="shared" si="97"/>
        <v>0</v>
      </c>
      <c r="M525" s="14">
        <f t="shared" si="88"/>
        <v>0</v>
      </c>
      <c r="N525" s="14">
        <f t="shared" si="89"/>
        <v>0</v>
      </c>
      <c r="O525" s="14">
        <f t="shared" si="90"/>
        <v>0</v>
      </c>
      <c r="P525" s="14">
        <f t="shared" si="91"/>
        <v>0</v>
      </c>
      <c r="Q525" s="14">
        <f t="shared" si="92"/>
        <v>0</v>
      </c>
      <c r="R525" s="14">
        <f t="shared" si="93"/>
        <v>0</v>
      </c>
      <c r="S525" s="14">
        <f t="shared" si="94"/>
        <v>0</v>
      </c>
      <c r="T525" s="14">
        <f t="shared" si="95"/>
        <v>0</v>
      </c>
      <c r="U525" s="14">
        <f t="shared" si="98"/>
        <v>0</v>
      </c>
    </row>
    <row r="526" spans="1:21" x14ac:dyDescent="0.4">
      <c r="A526" t="s">
        <v>552</v>
      </c>
      <c r="B526" t="s">
        <v>20</v>
      </c>
      <c r="C526" t="s">
        <v>730</v>
      </c>
      <c r="J526" t="s">
        <v>552</v>
      </c>
      <c r="K526" s="14">
        <f t="shared" si="96"/>
        <v>1</v>
      </c>
      <c r="L526" s="14">
        <f t="shared" si="97"/>
        <v>0</v>
      </c>
      <c r="M526" s="14">
        <f t="shared" si="88"/>
        <v>0</v>
      </c>
      <c r="N526" s="14">
        <f t="shared" si="89"/>
        <v>0</v>
      </c>
      <c r="O526" s="14">
        <f t="shared" si="90"/>
        <v>0</v>
      </c>
      <c r="P526" s="14">
        <f t="shared" si="91"/>
        <v>0</v>
      </c>
      <c r="Q526" s="14">
        <f t="shared" si="92"/>
        <v>0</v>
      </c>
      <c r="R526" s="14">
        <f t="shared" si="93"/>
        <v>0</v>
      </c>
      <c r="S526" s="14">
        <f t="shared" si="94"/>
        <v>0</v>
      </c>
      <c r="T526" s="14">
        <f t="shared" si="95"/>
        <v>0</v>
      </c>
      <c r="U526" s="14">
        <f t="shared" si="98"/>
        <v>0</v>
      </c>
    </row>
    <row r="527" spans="1:21" x14ac:dyDescent="0.4">
      <c r="A527" t="s">
        <v>553</v>
      </c>
      <c r="B527" t="s">
        <v>24</v>
      </c>
      <c r="C527" t="s">
        <v>730</v>
      </c>
      <c r="J527" t="s">
        <v>553</v>
      </c>
      <c r="K527" s="14">
        <f t="shared" si="96"/>
        <v>0</v>
      </c>
      <c r="L527" s="14">
        <f t="shared" si="97"/>
        <v>0</v>
      </c>
      <c r="M527" s="14">
        <f t="shared" si="88"/>
        <v>1</v>
      </c>
      <c r="N527" s="14">
        <f t="shared" si="89"/>
        <v>0</v>
      </c>
      <c r="O527" s="14">
        <f t="shared" si="90"/>
        <v>0</v>
      </c>
      <c r="P527" s="14">
        <f t="shared" si="91"/>
        <v>0</v>
      </c>
      <c r="Q527" s="14">
        <f t="shared" si="92"/>
        <v>0</v>
      </c>
      <c r="R527" s="14">
        <f t="shared" si="93"/>
        <v>0</v>
      </c>
      <c r="S527" s="14">
        <f t="shared" si="94"/>
        <v>0</v>
      </c>
      <c r="T527" s="14">
        <f t="shared" si="95"/>
        <v>0</v>
      </c>
      <c r="U527" s="14">
        <f t="shared" si="98"/>
        <v>0</v>
      </c>
    </row>
    <row r="528" spans="1:21" x14ac:dyDescent="0.4">
      <c r="A528" t="s">
        <v>554</v>
      </c>
      <c r="B528" t="s">
        <v>28</v>
      </c>
      <c r="C528" t="s">
        <v>730</v>
      </c>
      <c r="J528" t="s">
        <v>554</v>
      </c>
      <c r="K528" s="14">
        <f t="shared" si="96"/>
        <v>0</v>
      </c>
      <c r="L528" s="14">
        <f t="shared" si="97"/>
        <v>0</v>
      </c>
      <c r="M528" s="14">
        <f t="shared" si="88"/>
        <v>0</v>
      </c>
      <c r="N528" s="14">
        <f t="shared" si="89"/>
        <v>0</v>
      </c>
      <c r="O528" s="14">
        <f t="shared" si="90"/>
        <v>1</v>
      </c>
      <c r="P528" s="14">
        <f t="shared" si="91"/>
        <v>0</v>
      </c>
      <c r="Q528" s="14">
        <f t="shared" si="92"/>
        <v>0</v>
      </c>
      <c r="R528" s="14">
        <f t="shared" si="93"/>
        <v>0</v>
      </c>
      <c r="S528" s="14">
        <f t="shared" si="94"/>
        <v>0</v>
      </c>
      <c r="T528" s="14">
        <f t="shared" si="95"/>
        <v>0</v>
      </c>
      <c r="U528" s="14">
        <f t="shared" si="98"/>
        <v>0</v>
      </c>
    </row>
    <row r="529" spans="1:21" x14ac:dyDescent="0.4">
      <c r="A529" t="s">
        <v>555</v>
      </c>
      <c r="B529" t="s">
        <v>18</v>
      </c>
      <c r="C529" t="s">
        <v>730</v>
      </c>
      <c r="J529" t="s">
        <v>555</v>
      </c>
      <c r="K529" s="14">
        <f t="shared" si="96"/>
        <v>0</v>
      </c>
      <c r="L529" s="14">
        <f t="shared" si="97"/>
        <v>0</v>
      </c>
      <c r="M529" s="14">
        <f t="shared" si="88"/>
        <v>0</v>
      </c>
      <c r="N529" s="14">
        <f t="shared" si="89"/>
        <v>0</v>
      </c>
      <c r="O529" s="14">
        <f t="shared" si="90"/>
        <v>0</v>
      </c>
      <c r="P529" s="14">
        <f t="shared" si="91"/>
        <v>0</v>
      </c>
      <c r="Q529" s="14">
        <f t="shared" si="92"/>
        <v>0</v>
      </c>
      <c r="R529" s="14">
        <f t="shared" si="93"/>
        <v>0</v>
      </c>
      <c r="S529" s="14">
        <f t="shared" si="94"/>
        <v>0</v>
      </c>
      <c r="T529" s="14">
        <f t="shared" si="95"/>
        <v>0</v>
      </c>
      <c r="U529" s="14">
        <f t="shared" si="98"/>
        <v>0</v>
      </c>
    </row>
    <row r="530" spans="1:21" x14ac:dyDescent="0.4">
      <c r="A530" t="s">
        <v>556</v>
      </c>
      <c r="B530" t="s">
        <v>20</v>
      </c>
      <c r="C530" t="s">
        <v>730</v>
      </c>
      <c r="J530" t="s">
        <v>556</v>
      </c>
      <c r="K530" s="14">
        <f t="shared" si="96"/>
        <v>1</v>
      </c>
      <c r="L530" s="14">
        <f t="shared" si="97"/>
        <v>0</v>
      </c>
      <c r="M530" s="14">
        <f t="shared" si="88"/>
        <v>0</v>
      </c>
      <c r="N530" s="14">
        <f t="shared" si="89"/>
        <v>0</v>
      </c>
      <c r="O530" s="14">
        <f t="shared" si="90"/>
        <v>0</v>
      </c>
      <c r="P530" s="14">
        <f t="shared" si="91"/>
        <v>0</v>
      </c>
      <c r="Q530" s="14">
        <f t="shared" si="92"/>
        <v>0</v>
      </c>
      <c r="R530" s="14">
        <f t="shared" si="93"/>
        <v>0</v>
      </c>
      <c r="S530" s="14">
        <f t="shared" si="94"/>
        <v>0</v>
      </c>
      <c r="T530" s="14">
        <f t="shared" si="95"/>
        <v>0</v>
      </c>
      <c r="U530" s="14">
        <f t="shared" si="98"/>
        <v>0</v>
      </c>
    </row>
    <row r="531" spans="1:21" x14ac:dyDescent="0.4">
      <c r="A531" t="s">
        <v>557</v>
      </c>
      <c r="B531" t="s">
        <v>24</v>
      </c>
      <c r="C531" t="s">
        <v>736</v>
      </c>
      <c r="J531" t="s">
        <v>557</v>
      </c>
      <c r="K531" s="14">
        <f t="shared" si="96"/>
        <v>0</v>
      </c>
      <c r="L531" s="14">
        <f t="shared" si="97"/>
        <v>0</v>
      </c>
      <c r="M531" s="14">
        <f t="shared" si="88"/>
        <v>1</v>
      </c>
      <c r="N531" s="14">
        <f t="shared" si="89"/>
        <v>0</v>
      </c>
      <c r="O531" s="14">
        <f t="shared" si="90"/>
        <v>0</v>
      </c>
      <c r="P531" s="14">
        <f t="shared" si="91"/>
        <v>0</v>
      </c>
      <c r="Q531" s="14">
        <f t="shared" si="92"/>
        <v>0</v>
      </c>
      <c r="R531" s="14">
        <f t="shared" si="93"/>
        <v>0</v>
      </c>
      <c r="S531" s="14">
        <f t="shared" si="94"/>
        <v>0</v>
      </c>
      <c r="T531" s="14">
        <f t="shared" si="95"/>
        <v>0</v>
      </c>
      <c r="U531" s="14">
        <f t="shared" si="98"/>
        <v>1</v>
      </c>
    </row>
    <row r="532" spans="1:21" x14ac:dyDescent="0.4">
      <c r="A532" t="s">
        <v>558</v>
      </c>
      <c r="B532" t="s">
        <v>26</v>
      </c>
      <c r="C532" t="s">
        <v>730</v>
      </c>
      <c r="J532" t="s">
        <v>558</v>
      </c>
      <c r="K532" s="14">
        <f t="shared" si="96"/>
        <v>0</v>
      </c>
      <c r="L532" s="14">
        <f t="shared" si="97"/>
        <v>0</v>
      </c>
      <c r="M532" s="14">
        <f t="shared" si="88"/>
        <v>0</v>
      </c>
      <c r="N532" s="14">
        <f t="shared" si="89"/>
        <v>1</v>
      </c>
      <c r="O532" s="14">
        <f t="shared" si="90"/>
        <v>0</v>
      </c>
      <c r="P532" s="14">
        <f t="shared" si="91"/>
        <v>0</v>
      </c>
      <c r="Q532" s="14">
        <f t="shared" si="92"/>
        <v>0</v>
      </c>
      <c r="R532" s="14">
        <f t="shared" si="93"/>
        <v>0</v>
      </c>
      <c r="S532" s="14">
        <f t="shared" si="94"/>
        <v>0</v>
      </c>
      <c r="T532" s="14">
        <f t="shared" si="95"/>
        <v>0</v>
      </c>
      <c r="U532" s="14">
        <f t="shared" si="98"/>
        <v>0</v>
      </c>
    </row>
    <row r="533" spans="1:21" x14ac:dyDescent="0.4">
      <c r="A533" t="s">
        <v>559</v>
      </c>
      <c r="B533" t="s">
        <v>22</v>
      </c>
      <c r="C533" t="s">
        <v>730</v>
      </c>
      <c r="J533" t="s">
        <v>559</v>
      </c>
      <c r="K533" s="14">
        <f t="shared" si="96"/>
        <v>0</v>
      </c>
      <c r="L533" s="14">
        <f t="shared" si="97"/>
        <v>1</v>
      </c>
      <c r="M533" s="14">
        <f t="shared" si="88"/>
        <v>0</v>
      </c>
      <c r="N533" s="14">
        <f t="shared" si="89"/>
        <v>0</v>
      </c>
      <c r="O533" s="14">
        <f t="shared" si="90"/>
        <v>0</v>
      </c>
      <c r="P533" s="14">
        <f t="shared" si="91"/>
        <v>0</v>
      </c>
      <c r="Q533" s="14">
        <f t="shared" si="92"/>
        <v>0</v>
      </c>
      <c r="R533" s="14">
        <f t="shared" si="93"/>
        <v>0</v>
      </c>
      <c r="S533" s="14">
        <f t="shared" si="94"/>
        <v>0</v>
      </c>
      <c r="T533" s="14">
        <f t="shared" si="95"/>
        <v>0</v>
      </c>
      <c r="U533" s="14">
        <f t="shared" si="98"/>
        <v>0</v>
      </c>
    </row>
    <row r="534" spans="1:21" x14ac:dyDescent="0.4">
      <c r="A534" t="s">
        <v>560</v>
      </c>
      <c r="B534" t="s">
        <v>18</v>
      </c>
      <c r="C534" t="s">
        <v>730</v>
      </c>
      <c r="J534" t="s">
        <v>560</v>
      </c>
      <c r="K534" s="14">
        <f t="shared" si="96"/>
        <v>0</v>
      </c>
      <c r="L534" s="14">
        <f t="shared" si="97"/>
        <v>0</v>
      </c>
      <c r="M534" s="14">
        <f t="shared" si="88"/>
        <v>0</v>
      </c>
      <c r="N534" s="14">
        <f t="shared" si="89"/>
        <v>0</v>
      </c>
      <c r="O534" s="14">
        <f t="shared" si="90"/>
        <v>0</v>
      </c>
      <c r="P534" s="14">
        <f t="shared" si="91"/>
        <v>0</v>
      </c>
      <c r="Q534" s="14">
        <f t="shared" si="92"/>
        <v>0</v>
      </c>
      <c r="R534" s="14">
        <f t="shared" si="93"/>
        <v>0</v>
      </c>
      <c r="S534" s="14">
        <f t="shared" si="94"/>
        <v>0</v>
      </c>
      <c r="T534" s="14">
        <f t="shared" si="95"/>
        <v>0</v>
      </c>
      <c r="U534" s="14">
        <f t="shared" si="98"/>
        <v>0</v>
      </c>
    </row>
    <row r="535" spans="1:21" x14ac:dyDescent="0.4">
      <c r="A535" t="s">
        <v>561</v>
      </c>
      <c r="B535" t="s">
        <v>20</v>
      </c>
      <c r="C535" t="s">
        <v>736</v>
      </c>
      <c r="J535" t="s">
        <v>561</v>
      </c>
      <c r="K535" s="14">
        <f t="shared" si="96"/>
        <v>1</v>
      </c>
      <c r="L535" s="14">
        <f t="shared" si="97"/>
        <v>0</v>
      </c>
      <c r="M535" s="14">
        <f t="shared" si="88"/>
        <v>0</v>
      </c>
      <c r="N535" s="14">
        <f t="shared" si="89"/>
        <v>0</v>
      </c>
      <c r="O535" s="14">
        <f t="shared" si="90"/>
        <v>0</v>
      </c>
      <c r="P535" s="14">
        <f t="shared" si="91"/>
        <v>0</v>
      </c>
      <c r="Q535" s="14">
        <f t="shared" si="92"/>
        <v>0</v>
      </c>
      <c r="R535" s="14">
        <f t="shared" si="93"/>
        <v>0</v>
      </c>
      <c r="S535" s="14">
        <f t="shared" si="94"/>
        <v>0</v>
      </c>
      <c r="T535" s="14">
        <f t="shared" si="95"/>
        <v>0</v>
      </c>
      <c r="U535" s="14">
        <f t="shared" si="98"/>
        <v>1</v>
      </c>
    </row>
    <row r="536" spans="1:21" x14ac:dyDescent="0.4">
      <c r="A536" t="s">
        <v>562</v>
      </c>
      <c r="B536" t="s">
        <v>20</v>
      </c>
      <c r="C536" t="s">
        <v>730</v>
      </c>
      <c r="J536" t="s">
        <v>562</v>
      </c>
      <c r="K536" s="14">
        <f t="shared" si="96"/>
        <v>1</v>
      </c>
      <c r="L536" s="14">
        <f t="shared" si="97"/>
        <v>0</v>
      </c>
      <c r="M536" s="14">
        <f t="shared" si="88"/>
        <v>0</v>
      </c>
      <c r="N536" s="14">
        <f t="shared" si="89"/>
        <v>0</v>
      </c>
      <c r="O536" s="14">
        <f t="shared" si="90"/>
        <v>0</v>
      </c>
      <c r="P536" s="14">
        <f t="shared" si="91"/>
        <v>0</v>
      </c>
      <c r="Q536" s="14">
        <f t="shared" si="92"/>
        <v>0</v>
      </c>
      <c r="R536" s="14">
        <f t="shared" si="93"/>
        <v>0</v>
      </c>
      <c r="S536" s="14">
        <f t="shared" si="94"/>
        <v>0</v>
      </c>
      <c r="T536" s="14">
        <f t="shared" si="95"/>
        <v>0</v>
      </c>
      <c r="U536" s="14">
        <f t="shared" si="98"/>
        <v>0</v>
      </c>
    </row>
    <row r="537" spans="1:21" x14ac:dyDescent="0.4">
      <c r="A537" t="s">
        <v>563</v>
      </c>
      <c r="B537" t="s">
        <v>24</v>
      </c>
      <c r="C537" t="s">
        <v>730</v>
      </c>
      <c r="J537" t="s">
        <v>563</v>
      </c>
      <c r="K537" s="14">
        <f t="shared" si="96"/>
        <v>0</v>
      </c>
      <c r="L537" s="14">
        <f t="shared" si="97"/>
        <v>0</v>
      </c>
      <c r="M537" s="14">
        <f t="shared" si="88"/>
        <v>1</v>
      </c>
      <c r="N537" s="14">
        <f t="shared" si="89"/>
        <v>0</v>
      </c>
      <c r="O537" s="14">
        <f t="shared" si="90"/>
        <v>0</v>
      </c>
      <c r="P537" s="14">
        <f t="shared" si="91"/>
        <v>0</v>
      </c>
      <c r="Q537" s="14">
        <f t="shared" si="92"/>
        <v>0</v>
      </c>
      <c r="R537" s="14">
        <f t="shared" si="93"/>
        <v>0</v>
      </c>
      <c r="S537" s="14">
        <f t="shared" si="94"/>
        <v>0</v>
      </c>
      <c r="T537" s="14">
        <f t="shared" si="95"/>
        <v>0</v>
      </c>
      <c r="U537" s="14">
        <f t="shared" si="98"/>
        <v>0</v>
      </c>
    </row>
    <row r="538" spans="1:21" x14ac:dyDescent="0.4">
      <c r="A538" t="s">
        <v>564</v>
      </c>
      <c r="B538" t="s">
        <v>28</v>
      </c>
      <c r="C538" t="s">
        <v>736</v>
      </c>
      <c r="J538" t="s">
        <v>564</v>
      </c>
      <c r="K538" s="14">
        <f t="shared" si="96"/>
        <v>0</v>
      </c>
      <c r="L538" s="14">
        <f t="shared" si="97"/>
        <v>0</v>
      </c>
      <c r="M538" s="14">
        <f t="shared" si="88"/>
        <v>0</v>
      </c>
      <c r="N538" s="14">
        <f t="shared" si="89"/>
        <v>0</v>
      </c>
      <c r="O538" s="14">
        <f t="shared" si="90"/>
        <v>1</v>
      </c>
      <c r="P538" s="14">
        <f t="shared" si="91"/>
        <v>0</v>
      </c>
      <c r="Q538" s="14">
        <f t="shared" si="92"/>
        <v>0</v>
      </c>
      <c r="R538" s="14">
        <f t="shared" si="93"/>
        <v>0</v>
      </c>
      <c r="S538" s="14">
        <f t="shared" si="94"/>
        <v>0</v>
      </c>
      <c r="T538" s="14">
        <f t="shared" si="95"/>
        <v>0</v>
      </c>
      <c r="U538" s="14">
        <f t="shared" si="98"/>
        <v>1</v>
      </c>
    </row>
    <row r="539" spans="1:21" x14ac:dyDescent="0.4">
      <c r="A539" t="s">
        <v>565</v>
      </c>
      <c r="B539" t="s">
        <v>18</v>
      </c>
      <c r="C539" t="s">
        <v>730</v>
      </c>
      <c r="J539" t="s">
        <v>565</v>
      </c>
      <c r="K539" s="14">
        <f t="shared" si="96"/>
        <v>0</v>
      </c>
      <c r="L539" s="14">
        <f t="shared" si="97"/>
        <v>0</v>
      </c>
      <c r="M539" s="14">
        <f t="shared" si="88"/>
        <v>0</v>
      </c>
      <c r="N539" s="14">
        <f t="shared" si="89"/>
        <v>0</v>
      </c>
      <c r="O539" s="14">
        <f t="shared" si="90"/>
        <v>0</v>
      </c>
      <c r="P539" s="14">
        <f t="shared" si="91"/>
        <v>0</v>
      </c>
      <c r="Q539" s="14">
        <f t="shared" si="92"/>
        <v>0</v>
      </c>
      <c r="R539" s="14">
        <f t="shared" si="93"/>
        <v>0</v>
      </c>
      <c r="S539" s="14">
        <f t="shared" si="94"/>
        <v>0</v>
      </c>
      <c r="T539" s="14">
        <f t="shared" si="95"/>
        <v>0</v>
      </c>
      <c r="U539" s="14">
        <f t="shared" si="98"/>
        <v>0</v>
      </c>
    </row>
    <row r="540" spans="1:21" x14ac:dyDescent="0.4">
      <c r="A540" t="s">
        <v>566</v>
      </c>
      <c r="B540" t="s">
        <v>20</v>
      </c>
      <c r="C540" t="s">
        <v>736</v>
      </c>
      <c r="J540" t="s">
        <v>566</v>
      </c>
      <c r="K540" s="14">
        <f t="shared" si="96"/>
        <v>1</v>
      </c>
      <c r="L540" s="14">
        <f t="shared" si="97"/>
        <v>0</v>
      </c>
      <c r="M540" s="14">
        <f t="shared" si="88"/>
        <v>0</v>
      </c>
      <c r="N540" s="14">
        <f t="shared" si="89"/>
        <v>0</v>
      </c>
      <c r="O540" s="14">
        <f t="shared" si="90"/>
        <v>0</v>
      </c>
      <c r="P540" s="14">
        <f t="shared" si="91"/>
        <v>0</v>
      </c>
      <c r="Q540" s="14">
        <f t="shared" si="92"/>
        <v>0</v>
      </c>
      <c r="R540" s="14">
        <f t="shared" si="93"/>
        <v>0</v>
      </c>
      <c r="S540" s="14">
        <f t="shared" si="94"/>
        <v>0</v>
      </c>
      <c r="T540" s="14">
        <f t="shared" si="95"/>
        <v>0</v>
      </c>
      <c r="U540" s="14">
        <f t="shared" si="98"/>
        <v>1</v>
      </c>
    </row>
    <row r="541" spans="1:21" x14ac:dyDescent="0.4">
      <c r="A541" t="s">
        <v>567</v>
      </c>
      <c r="B541" t="s">
        <v>20</v>
      </c>
      <c r="C541" t="s">
        <v>736</v>
      </c>
      <c r="J541" t="s">
        <v>567</v>
      </c>
      <c r="K541" s="14">
        <f t="shared" si="96"/>
        <v>1</v>
      </c>
      <c r="L541" s="14">
        <f t="shared" si="97"/>
        <v>0</v>
      </c>
      <c r="M541" s="14">
        <f t="shared" si="88"/>
        <v>0</v>
      </c>
      <c r="N541" s="14">
        <f t="shared" si="89"/>
        <v>0</v>
      </c>
      <c r="O541" s="14">
        <f t="shared" si="90"/>
        <v>0</v>
      </c>
      <c r="P541" s="14">
        <f t="shared" si="91"/>
        <v>0</v>
      </c>
      <c r="Q541" s="14">
        <f t="shared" si="92"/>
        <v>0</v>
      </c>
      <c r="R541" s="14">
        <f t="shared" si="93"/>
        <v>0</v>
      </c>
      <c r="S541" s="14">
        <f t="shared" si="94"/>
        <v>0</v>
      </c>
      <c r="T541" s="14">
        <f t="shared" si="95"/>
        <v>0</v>
      </c>
      <c r="U541" s="14">
        <f t="shared" si="98"/>
        <v>1</v>
      </c>
    </row>
    <row r="542" spans="1:21" x14ac:dyDescent="0.4">
      <c r="A542" t="s">
        <v>568</v>
      </c>
      <c r="B542" t="s">
        <v>32</v>
      </c>
      <c r="C542" t="s">
        <v>736</v>
      </c>
      <c r="J542" t="s">
        <v>568</v>
      </c>
      <c r="K542" s="14">
        <f t="shared" si="96"/>
        <v>0</v>
      </c>
      <c r="L542" s="14">
        <f t="shared" si="97"/>
        <v>0</v>
      </c>
      <c r="M542" s="14">
        <f t="shared" si="88"/>
        <v>0</v>
      </c>
      <c r="N542" s="14">
        <f t="shared" si="89"/>
        <v>0</v>
      </c>
      <c r="O542" s="14">
        <f t="shared" si="90"/>
        <v>0</v>
      </c>
      <c r="P542" s="14">
        <f t="shared" si="91"/>
        <v>0</v>
      </c>
      <c r="Q542" s="14">
        <f t="shared" si="92"/>
        <v>1</v>
      </c>
      <c r="R542" s="14">
        <f t="shared" si="93"/>
        <v>0</v>
      </c>
      <c r="S542" s="14">
        <f t="shared" si="94"/>
        <v>0</v>
      </c>
      <c r="T542" s="14">
        <f t="shared" si="95"/>
        <v>0</v>
      </c>
      <c r="U542" s="14">
        <f t="shared" si="98"/>
        <v>1</v>
      </c>
    </row>
    <row r="543" spans="1:21" x14ac:dyDescent="0.4">
      <c r="A543" t="s">
        <v>569</v>
      </c>
      <c r="B543" t="s">
        <v>24</v>
      </c>
      <c r="C543" t="s">
        <v>730</v>
      </c>
      <c r="J543" t="s">
        <v>569</v>
      </c>
      <c r="K543" s="14">
        <f t="shared" si="96"/>
        <v>0</v>
      </c>
      <c r="L543" s="14">
        <f t="shared" si="97"/>
        <v>0</v>
      </c>
      <c r="M543" s="14">
        <f t="shared" si="88"/>
        <v>1</v>
      </c>
      <c r="N543" s="14">
        <f t="shared" si="89"/>
        <v>0</v>
      </c>
      <c r="O543" s="14">
        <f t="shared" si="90"/>
        <v>0</v>
      </c>
      <c r="P543" s="14">
        <f t="shared" si="91"/>
        <v>0</v>
      </c>
      <c r="Q543" s="14">
        <f t="shared" si="92"/>
        <v>0</v>
      </c>
      <c r="R543" s="14">
        <f t="shared" si="93"/>
        <v>0</v>
      </c>
      <c r="S543" s="14">
        <f t="shared" si="94"/>
        <v>0</v>
      </c>
      <c r="T543" s="14">
        <f t="shared" si="95"/>
        <v>0</v>
      </c>
      <c r="U543" s="14">
        <f t="shared" si="98"/>
        <v>0</v>
      </c>
    </row>
    <row r="544" spans="1:21" x14ac:dyDescent="0.4">
      <c r="A544" t="s">
        <v>570</v>
      </c>
      <c r="B544" t="s">
        <v>26</v>
      </c>
      <c r="C544" t="s">
        <v>736</v>
      </c>
      <c r="J544" t="s">
        <v>570</v>
      </c>
      <c r="K544" s="14">
        <f t="shared" si="96"/>
        <v>0</v>
      </c>
      <c r="L544" s="14">
        <f t="shared" si="97"/>
        <v>0</v>
      </c>
      <c r="M544" s="14">
        <f t="shared" si="88"/>
        <v>0</v>
      </c>
      <c r="N544" s="14">
        <f t="shared" si="89"/>
        <v>1</v>
      </c>
      <c r="O544" s="14">
        <f t="shared" si="90"/>
        <v>0</v>
      </c>
      <c r="P544" s="14">
        <f t="shared" si="91"/>
        <v>0</v>
      </c>
      <c r="Q544" s="14">
        <f t="shared" si="92"/>
        <v>0</v>
      </c>
      <c r="R544" s="14">
        <f t="shared" si="93"/>
        <v>0</v>
      </c>
      <c r="S544" s="14">
        <f t="shared" si="94"/>
        <v>0</v>
      </c>
      <c r="T544" s="14">
        <f t="shared" si="95"/>
        <v>0</v>
      </c>
      <c r="U544" s="14">
        <f t="shared" si="98"/>
        <v>1</v>
      </c>
    </row>
    <row r="545" spans="1:21" x14ac:dyDescent="0.4">
      <c r="A545" t="s">
        <v>571</v>
      </c>
      <c r="B545" t="s">
        <v>18</v>
      </c>
      <c r="C545" t="s">
        <v>736</v>
      </c>
      <c r="J545" t="s">
        <v>571</v>
      </c>
      <c r="K545" s="14">
        <f t="shared" si="96"/>
        <v>0</v>
      </c>
      <c r="L545" s="14">
        <f t="shared" si="97"/>
        <v>0</v>
      </c>
      <c r="M545" s="14">
        <f t="shared" si="88"/>
        <v>0</v>
      </c>
      <c r="N545" s="14">
        <f t="shared" si="89"/>
        <v>0</v>
      </c>
      <c r="O545" s="14">
        <f t="shared" si="90"/>
        <v>0</v>
      </c>
      <c r="P545" s="14">
        <f t="shared" si="91"/>
        <v>0</v>
      </c>
      <c r="Q545" s="14">
        <f t="shared" si="92"/>
        <v>0</v>
      </c>
      <c r="R545" s="14">
        <f t="shared" si="93"/>
        <v>0</v>
      </c>
      <c r="S545" s="14">
        <f t="shared" si="94"/>
        <v>0</v>
      </c>
      <c r="T545" s="14">
        <f t="shared" si="95"/>
        <v>0</v>
      </c>
      <c r="U545" s="14">
        <f t="shared" si="98"/>
        <v>1</v>
      </c>
    </row>
    <row r="546" spans="1:21" x14ac:dyDescent="0.4">
      <c r="A546" t="s">
        <v>572</v>
      </c>
      <c r="B546" t="s">
        <v>20</v>
      </c>
      <c r="C546" t="s">
        <v>730</v>
      </c>
      <c r="J546" t="s">
        <v>572</v>
      </c>
      <c r="K546" s="14">
        <f t="shared" si="96"/>
        <v>1</v>
      </c>
      <c r="L546" s="14">
        <f t="shared" si="97"/>
        <v>0</v>
      </c>
      <c r="M546" s="14">
        <f t="shared" si="88"/>
        <v>0</v>
      </c>
      <c r="N546" s="14">
        <f t="shared" si="89"/>
        <v>0</v>
      </c>
      <c r="O546" s="14">
        <f t="shared" si="90"/>
        <v>0</v>
      </c>
      <c r="P546" s="14">
        <f t="shared" si="91"/>
        <v>0</v>
      </c>
      <c r="Q546" s="14">
        <f t="shared" si="92"/>
        <v>0</v>
      </c>
      <c r="R546" s="14">
        <f t="shared" si="93"/>
        <v>0</v>
      </c>
      <c r="S546" s="14">
        <f t="shared" si="94"/>
        <v>0</v>
      </c>
      <c r="T546" s="14">
        <f t="shared" si="95"/>
        <v>0</v>
      </c>
      <c r="U546" s="14">
        <f t="shared" si="98"/>
        <v>0</v>
      </c>
    </row>
    <row r="547" spans="1:21" x14ac:dyDescent="0.4">
      <c r="A547" t="s">
        <v>573</v>
      </c>
      <c r="B547" t="s">
        <v>20</v>
      </c>
      <c r="C547" t="s">
        <v>730</v>
      </c>
      <c r="J547" t="s">
        <v>573</v>
      </c>
      <c r="K547" s="14">
        <f t="shared" si="96"/>
        <v>1</v>
      </c>
      <c r="L547" s="14">
        <f t="shared" si="97"/>
        <v>0</v>
      </c>
      <c r="M547" s="14">
        <f t="shared" si="88"/>
        <v>0</v>
      </c>
      <c r="N547" s="14">
        <f t="shared" si="89"/>
        <v>0</v>
      </c>
      <c r="O547" s="14">
        <f t="shared" si="90"/>
        <v>0</v>
      </c>
      <c r="P547" s="14">
        <f t="shared" si="91"/>
        <v>0</v>
      </c>
      <c r="Q547" s="14">
        <f t="shared" si="92"/>
        <v>0</v>
      </c>
      <c r="R547" s="14">
        <f t="shared" si="93"/>
        <v>0</v>
      </c>
      <c r="S547" s="14">
        <f t="shared" si="94"/>
        <v>0</v>
      </c>
      <c r="T547" s="14">
        <f t="shared" si="95"/>
        <v>0</v>
      </c>
      <c r="U547" s="14">
        <f t="shared" si="98"/>
        <v>0</v>
      </c>
    </row>
    <row r="548" spans="1:21" x14ac:dyDescent="0.4">
      <c r="A548" t="s">
        <v>574</v>
      </c>
      <c r="B548" t="s">
        <v>32</v>
      </c>
      <c r="C548" t="s">
        <v>730</v>
      </c>
      <c r="J548" t="s">
        <v>574</v>
      </c>
      <c r="K548" s="14">
        <f t="shared" si="96"/>
        <v>0</v>
      </c>
      <c r="L548" s="14">
        <f t="shared" si="97"/>
        <v>0</v>
      </c>
      <c r="M548" s="14">
        <f t="shared" si="88"/>
        <v>0</v>
      </c>
      <c r="N548" s="14">
        <f t="shared" si="89"/>
        <v>0</v>
      </c>
      <c r="O548" s="14">
        <f t="shared" si="90"/>
        <v>0</v>
      </c>
      <c r="P548" s="14">
        <f t="shared" si="91"/>
        <v>0</v>
      </c>
      <c r="Q548" s="14">
        <f t="shared" si="92"/>
        <v>1</v>
      </c>
      <c r="R548" s="14">
        <f t="shared" si="93"/>
        <v>0</v>
      </c>
      <c r="S548" s="14">
        <f t="shared" si="94"/>
        <v>0</v>
      </c>
      <c r="T548" s="14">
        <f t="shared" si="95"/>
        <v>0</v>
      </c>
      <c r="U548" s="14">
        <f t="shared" si="98"/>
        <v>0</v>
      </c>
    </row>
    <row r="549" spans="1:21" x14ac:dyDescent="0.4">
      <c r="A549" t="s">
        <v>575</v>
      </c>
      <c r="B549" t="s">
        <v>26</v>
      </c>
      <c r="C549" t="s">
        <v>736</v>
      </c>
      <c r="J549" t="s">
        <v>575</v>
      </c>
      <c r="K549" s="14">
        <f t="shared" si="96"/>
        <v>0</v>
      </c>
      <c r="L549" s="14">
        <f t="shared" si="97"/>
        <v>0</v>
      </c>
      <c r="M549" s="14">
        <f t="shared" si="88"/>
        <v>0</v>
      </c>
      <c r="N549" s="14">
        <f t="shared" si="89"/>
        <v>1</v>
      </c>
      <c r="O549" s="14">
        <f t="shared" si="90"/>
        <v>0</v>
      </c>
      <c r="P549" s="14">
        <f t="shared" si="91"/>
        <v>0</v>
      </c>
      <c r="Q549" s="14">
        <f t="shared" si="92"/>
        <v>0</v>
      </c>
      <c r="R549" s="14">
        <f t="shared" si="93"/>
        <v>0</v>
      </c>
      <c r="S549" s="14">
        <f t="shared" si="94"/>
        <v>0</v>
      </c>
      <c r="T549" s="14">
        <f t="shared" si="95"/>
        <v>0</v>
      </c>
      <c r="U549" s="14">
        <f t="shared" si="98"/>
        <v>1</v>
      </c>
    </row>
    <row r="550" spans="1:21" x14ac:dyDescent="0.4">
      <c r="A550" t="s">
        <v>576</v>
      </c>
      <c r="B550" t="s">
        <v>28</v>
      </c>
      <c r="C550" t="s">
        <v>736</v>
      </c>
      <c r="J550" t="s">
        <v>576</v>
      </c>
      <c r="K550" s="14">
        <f t="shared" si="96"/>
        <v>0</v>
      </c>
      <c r="L550" s="14">
        <f t="shared" si="97"/>
        <v>0</v>
      </c>
      <c r="M550" s="14">
        <f t="shared" si="88"/>
        <v>0</v>
      </c>
      <c r="N550" s="14">
        <f t="shared" si="89"/>
        <v>0</v>
      </c>
      <c r="O550" s="14">
        <f t="shared" si="90"/>
        <v>1</v>
      </c>
      <c r="P550" s="14">
        <f t="shared" si="91"/>
        <v>0</v>
      </c>
      <c r="Q550" s="14">
        <f t="shared" si="92"/>
        <v>0</v>
      </c>
      <c r="R550" s="14">
        <f t="shared" si="93"/>
        <v>0</v>
      </c>
      <c r="S550" s="14">
        <f t="shared" si="94"/>
        <v>0</v>
      </c>
      <c r="T550" s="14">
        <f t="shared" si="95"/>
        <v>0</v>
      </c>
      <c r="U550" s="14">
        <f t="shared" si="98"/>
        <v>1</v>
      </c>
    </row>
    <row r="551" spans="1:21" x14ac:dyDescent="0.4">
      <c r="A551" t="s">
        <v>577</v>
      </c>
      <c r="B551" t="s">
        <v>22</v>
      </c>
      <c r="C551" t="s">
        <v>730</v>
      </c>
      <c r="J551" t="s">
        <v>577</v>
      </c>
      <c r="K551" s="14">
        <f t="shared" si="96"/>
        <v>0</v>
      </c>
      <c r="L551" s="14">
        <f t="shared" si="97"/>
        <v>1</v>
      </c>
      <c r="M551" s="14">
        <f t="shared" si="88"/>
        <v>0</v>
      </c>
      <c r="N551" s="14">
        <f t="shared" si="89"/>
        <v>0</v>
      </c>
      <c r="O551" s="14">
        <f t="shared" si="90"/>
        <v>0</v>
      </c>
      <c r="P551" s="14">
        <f t="shared" si="91"/>
        <v>0</v>
      </c>
      <c r="Q551" s="14">
        <f t="shared" si="92"/>
        <v>0</v>
      </c>
      <c r="R551" s="14">
        <f t="shared" si="93"/>
        <v>0</v>
      </c>
      <c r="S551" s="14">
        <f t="shared" si="94"/>
        <v>0</v>
      </c>
      <c r="T551" s="14">
        <f t="shared" si="95"/>
        <v>0</v>
      </c>
      <c r="U551" s="14">
        <f t="shared" si="98"/>
        <v>0</v>
      </c>
    </row>
    <row r="552" spans="1:21" x14ac:dyDescent="0.4">
      <c r="A552" t="s">
        <v>578</v>
      </c>
      <c r="B552" t="s">
        <v>18</v>
      </c>
      <c r="C552" t="s">
        <v>730</v>
      </c>
      <c r="J552" t="s">
        <v>578</v>
      </c>
      <c r="K552" s="14">
        <f t="shared" si="96"/>
        <v>0</v>
      </c>
      <c r="L552" s="14">
        <f t="shared" si="97"/>
        <v>0</v>
      </c>
      <c r="M552" s="14">
        <f t="shared" si="88"/>
        <v>0</v>
      </c>
      <c r="N552" s="14">
        <f t="shared" si="89"/>
        <v>0</v>
      </c>
      <c r="O552" s="14">
        <f t="shared" si="90"/>
        <v>0</v>
      </c>
      <c r="P552" s="14">
        <f t="shared" si="91"/>
        <v>0</v>
      </c>
      <c r="Q552" s="14">
        <f t="shared" si="92"/>
        <v>0</v>
      </c>
      <c r="R552" s="14">
        <f t="shared" si="93"/>
        <v>0</v>
      </c>
      <c r="S552" s="14">
        <f t="shared" si="94"/>
        <v>0</v>
      </c>
      <c r="T552" s="14">
        <f t="shared" si="95"/>
        <v>0</v>
      </c>
      <c r="U552" s="14">
        <f t="shared" si="98"/>
        <v>0</v>
      </c>
    </row>
    <row r="553" spans="1:21" x14ac:dyDescent="0.4">
      <c r="A553" t="s">
        <v>579</v>
      </c>
      <c r="B553" t="s">
        <v>18</v>
      </c>
      <c r="C553" t="s">
        <v>730</v>
      </c>
      <c r="J553" t="s">
        <v>579</v>
      </c>
      <c r="K553" s="14">
        <f t="shared" si="96"/>
        <v>0</v>
      </c>
      <c r="L553" s="14">
        <f t="shared" si="97"/>
        <v>0</v>
      </c>
      <c r="M553" s="14">
        <f t="shared" si="88"/>
        <v>0</v>
      </c>
      <c r="N553" s="14">
        <f t="shared" si="89"/>
        <v>0</v>
      </c>
      <c r="O553" s="14">
        <f t="shared" si="90"/>
        <v>0</v>
      </c>
      <c r="P553" s="14">
        <f t="shared" si="91"/>
        <v>0</v>
      </c>
      <c r="Q553" s="14">
        <f t="shared" si="92"/>
        <v>0</v>
      </c>
      <c r="R553" s="14">
        <f t="shared" si="93"/>
        <v>0</v>
      </c>
      <c r="S553" s="14">
        <f t="shared" si="94"/>
        <v>0</v>
      </c>
      <c r="T553" s="14">
        <f t="shared" si="95"/>
        <v>0</v>
      </c>
      <c r="U553" s="14">
        <f t="shared" si="98"/>
        <v>0</v>
      </c>
    </row>
    <row r="554" spans="1:21" x14ac:dyDescent="0.4">
      <c r="A554" t="s">
        <v>580</v>
      </c>
      <c r="B554" t="s">
        <v>20</v>
      </c>
      <c r="C554" t="s">
        <v>730</v>
      </c>
      <c r="J554" t="s">
        <v>580</v>
      </c>
      <c r="K554" s="14">
        <f t="shared" si="96"/>
        <v>1</v>
      </c>
      <c r="L554" s="14">
        <f t="shared" si="97"/>
        <v>0</v>
      </c>
      <c r="M554" s="14">
        <f t="shared" si="88"/>
        <v>0</v>
      </c>
      <c r="N554" s="14">
        <f t="shared" si="89"/>
        <v>0</v>
      </c>
      <c r="O554" s="14">
        <f t="shared" si="90"/>
        <v>0</v>
      </c>
      <c r="P554" s="14">
        <f t="shared" si="91"/>
        <v>0</v>
      </c>
      <c r="Q554" s="14">
        <f t="shared" si="92"/>
        <v>0</v>
      </c>
      <c r="R554" s="14">
        <f t="shared" si="93"/>
        <v>0</v>
      </c>
      <c r="S554" s="14">
        <f t="shared" si="94"/>
        <v>0</v>
      </c>
      <c r="T554" s="14">
        <f t="shared" si="95"/>
        <v>0</v>
      </c>
      <c r="U554" s="14">
        <f t="shared" si="98"/>
        <v>0</v>
      </c>
    </row>
    <row r="555" spans="1:21" x14ac:dyDescent="0.4">
      <c r="A555" t="s">
        <v>581</v>
      </c>
      <c r="B555" t="s">
        <v>26</v>
      </c>
      <c r="C555" t="s">
        <v>730</v>
      </c>
      <c r="J555" t="s">
        <v>581</v>
      </c>
      <c r="K555" s="14">
        <f t="shared" si="96"/>
        <v>0</v>
      </c>
      <c r="L555" s="14">
        <f t="shared" si="97"/>
        <v>0</v>
      </c>
      <c r="M555" s="14">
        <f t="shared" si="88"/>
        <v>0</v>
      </c>
      <c r="N555" s="14">
        <f t="shared" si="89"/>
        <v>1</v>
      </c>
      <c r="O555" s="14">
        <f t="shared" si="90"/>
        <v>0</v>
      </c>
      <c r="P555" s="14">
        <f t="shared" si="91"/>
        <v>0</v>
      </c>
      <c r="Q555" s="14">
        <f t="shared" si="92"/>
        <v>0</v>
      </c>
      <c r="R555" s="14">
        <f t="shared" si="93"/>
        <v>0</v>
      </c>
      <c r="S555" s="14">
        <f t="shared" si="94"/>
        <v>0</v>
      </c>
      <c r="T555" s="14">
        <f t="shared" si="95"/>
        <v>0</v>
      </c>
      <c r="U555" s="14">
        <f t="shared" si="98"/>
        <v>0</v>
      </c>
    </row>
    <row r="556" spans="1:21" x14ac:dyDescent="0.4">
      <c r="A556" t="s">
        <v>582</v>
      </c>
      <c r="B556" t="s">
        <v>22</v>
      </c>
      <c r="C556" t="s">
        <v>730</v>
      </c>
      <c r="J556" t="s">
        <v>582</v>
      </c>
      <c r="K556" s="14">
        <f t="shared" si="96"/>
        <v>0</v>
      </c>
      <c r="L556" s="14">
        <f t="shared" si="97"/>
        <v>1</v>
      </c>
      <c r="M556" s="14">
        <f t="shared" si="88"/>
        <v>0</v>
      </c>
      <c r="N556" s="14">
        <f t="shared" si="89"/>
        <v>0</v>
      </c>
      <c r="O556" s="14">
        <f t="shared" si="90"/>
        <v>0</v>
      </c>
      <c r="P556" s="14">
        <f t="shared" si="91"/>
        <v>0</v>
      </c>
      <c r="Q556" s="14">
        <f t="shared" si="92"/>
        <v>0</v>
      </c>
      <c r="R556" s="14">
        <f t="shared" si="93"/>
        <v>0</v>
      </c>
      <c r="S556" s="14">
        <f t="shared" si="94"/>
        <v>0</v>
      </c>
      <c r="T556" s="14">
        <f t="shared" si="95"/>
        <v>0</v>
      </c>
      <c r="U556" s="14">
        <f t="shared" si="98"/>
        <v>0</v>
      </c>
    </row>
    <row r="557" spans="1:21" x14ac:dyDescent="0.4">
      <c r="A557" t="s">
        <v>583</v>
      </c>
      <c r="B557" t="s">
        <v>20</v>
      </c>
      <c r="C557" t="s">
        <v>730</v>
      </c>
      <c r="J557" t="s">
        <v>583</v>
      </c>
      <c r="K557" s="14">
        <f t="shared" si="96"/>
        <v>1</v>
      </c>
      <c r="L557" s="14">
        <f t="shared" si="97"/>
        <v>0</v>
      </c>
      <c r="M557" s="14">
        <f t="shared" si="88"/>
        <v>0</v>
      </c>
      <c r="N557" s="14">
        <f t="shared" si="89"/>
        <v>0</v>
      </c>
      <c r="O557" s="14">
        <f t="shared" si="90"/>
        <v>0</v>
      </c>
      <c r="P557" s="14">
        <f t="shared" si="91"/>
        <v>0</v>
      </c>
      <c r="Q557" s="14">
        <f t="shared" si="92"/>
        <v>0</v>
      </c>
      <c r="R557" s="14">
        <f t="shared" si="93"/>
        <v>0</v>
      </c>
      <c r="S557" s="14">
        <f t="shared" si="94"/>
        <v>0</v>
      </c>
      <c r="T557" s="14">
        <f t="shared" si="95"/>
        <v>0</v>
      </c>
      <c r="U557" s="14">
        <f t="shared" si="98"/>
        <v>0</v>
      </c>
    </row>
    <row r="558" spans="1:21" x14ac:dyDescent="0.4">
      <c r="A558" t="s">
        <v>584</v>
      </c>
      <c r="B558" t="s">
        <v>24</v>
      </c>
      <c r="C558" t="s">
        <v>730</v>
      </c>
      <c r="J558" t="s">
        <v>584</v>
      </c>
      <c r="K558" s="14">
        <f t="shared" si="96"/>
        <v>0</v>
      </c>
      <c r="L558" s="14">
        <f t="shared" si="97"/>
        <v>0</v>
      </c>
      <c r="M558" s="14">
        <f t="shared" si="88"/>
        <v>1</v>
      </c>
      <c r="N558" s="14">
        <f t="shared" si="89"/>
        <v>0</v>
      </c>
      <c r="O558" s="14">
        <f t="shared" si="90"/>
        <v>0</v>
      </c>
      <c r="P558" s="14">
        <f t="shared" si="91"/>
        <v>0</v>
      </c>
      <c r="Q558" s="14">
        <f t="shared" si="92"/>
        <v>0</v>
      </c>
      <c r="R558" s="14">
        <f t="shared" si="93"/>
        <v>0</v>
      </c>
      <c r="S558" s="14">
        <f t="shared" si="94"/>
        <v>0</v>
      </c>
      <c r="T558" s="14">
        <f t="shared" si="95"/>
        <v>0</v>
      </c>
      <c r="U558" s="14">
        <f t="shared" si="98"/>
        <v>0</v>
      </c>
    </row>
    <row r="559" spans="1:21" x14ac:dyDescent="0.4">
      <c r="A559" t="s">
        <v>585</v>
      </c>
      <c r="B559" t="s">
        <v>26</v>
      </c>
      <c r="C559" t="s">
        <v>736</v>
      </c>
      <c r="J559" t="s">
        <v>585</v>
      </c>
      <c r="K559" s="14">
        <f t="shared" si="96"/>
        <v>0</v>
      </c>
      <c r="L559" s="14">
        <f t="shared" si="97"/>
        <v>0</v>
      </c>
      <c r="M559" s="14">
        <f t="shared" si="88"/>
        <v>0</v>
      </c>
      <c r="N559" s="14">
        <f t="shared" si="89"/>
        <v>1</v>
      </c>
      <c r="O559" s="14">
        <f t="shared" si="90"/>
        <v>0</v>
      </c>
      <c r="P559" s="14">
        <f t="shared" si="91"/>
        <v>0</v>
      </c>
      <c r="Q559" s="14">
        <f t="shared" si="92"/>
        <v>0</v>
      </c>
      <c r="R559" s="14">
        <f t="shared" si="93"/>
        <v>0</v>
      </c>
      <c r="S559" s="14">
        <f t="shared" si="94"/>
        <v>0</v>
      </c>
      <c r="T559" s="14">
        <f t="shared" si="95"/>
        <v>0</v>
      </c>
      <c r="U559" s="14">
        <f t="shared" si="98"/>
        <v>1</v>
      </c>
    </row>
    <row r="560" spans="1:21" x14ac:dyDescent="0.4">
      <c r="A560" t="s">
        <v>586</v>
      </c>
      <c r="B560" t="s">
        <v>26</v>
      </c>
      <c r="C560" t="s">
        <v>730</v>
      </c>
      <c r="J560" t="s">
        <v>586</v>
      </c>
      <c r="K560" s="14">
        <f t="shared" si="96"/>
        <v>0</v>
      </c>
      <c r="L560" s="14">
        <f t="shared" si="97"/>
        <v>0</v>
      </c>
      <c r="M560" s="14">
        <f t="shared" si="88"/>
        <v>0</v>
      </c>
      <c r="N560" s="14">
        <f t="shared" si="89"/>
        <v>1</v>
      </c>
      <c r="O560" s="14">
        <f t="shared" si="90"/>
        <v>0</v>
      </c>
      <c r="P560" s="14">
        <f t="shared" si="91"/>
        <v>0</v>
      </c>
      <c r="Q560" s="14">
        <f t="shared" si="92"/>
        <v>0</v>
      </c>
      <c r="R560" s="14">
        <f t="shared" si="93"/>
        <v>0</v>
      </c>
      <c r="S560" s="14">
        <f t="shared" si="94"/>
        <v>0</v>
      </c>
      <c r="T560" s="14">
        <f t="shared" si="95"/>
        <v>0</v>
      </c>
      <c r="U560" s="14">
        <f t="shared" si="98"/>
        <v>0</v>
      </c>
    </row>
    <row r="561" spans="1:21" x14ac:dyDescent="0.4">
      <c r="A561" t="s">
        <v>587</v>
      </c>
      <c r="B561" t="s">
        <v>18</v>
      </c>
      <c r="C561" t="s">
        <v>730</v>
      </c>
      <c r="J561" t="s">
        <v>587</v>
      </c>
      <c r="K561" s="14">
        <f t="shared" si="96"/>
        <v>0</v>
      </c>
      <c r="L561" s="14">
        <f t="shared" si="97"/>
        <v>0</v>
      </c>
      <c r="M561" s="14">
        <f t="shared" si="88"/>
        <v>0</v>
      </c>
      <c r="N561" s="14">
        <f t="shared" si="89"/>
        <v>0</v>
      </c>
      <c r="O561" s="14">
        <f t="shared" si="90"/>
        <v>0</v>
      </c>
      <c r="P561" s="14">
        <f t="shared" si="91"/>
        <v>0</v>
      </c>
      <c r="Q561" s="14">
        <f t="shared" si="92"/>
        <v>0</v>
      </c>
      <c r="R561" s="14">
        <f t="shared" si="93"/>
        <v>0</v>
      </c>
      <c r="S561" s="14">
        <f t="shared" si="94"/>
        <v>0</v>
      </c>
      <c r="T561" s="14">
        <f t="shared" si="95"/>
        <v>0</v>
      </c>
      <c r="U561" s="14">
        <f t="shared" si="98"/>
        <v>0</v>
      </c>
    </row>
    <row r="562" spans="1:21" x14ac:dyDescent="0.4">
      <c r="A562" t="s">
        <v>588</v>
      </c>
      <c r="B562" t="s">
        <v>20</v>
      </c>
      <c r="C562" t="s">
        <v>736</v>
      </c>
      <c r="J562" t="s">
        <v>588</v>
      </c>
      <c r="K562" s="14">
        <f t="shared" si="96"/>
        <v>1</v>
      </c>
      <c r="L562" s="14">
        <f t="shared" si="97"/>
        <v>0</v>
      </c>
      <c r="M562" s="14">
        <f t="shared" si="88"/>
        <v>0</v>
      </c>
      <c r="N562" s="14">
        <f t="shared" si="89"/>
        <v>0</v>
      </c>
      <c r="O562" s="14">
        <f t="shared" si="90"/>
        <v>0</v>
      </c>
      <c r="P562" s="14">
        <f t="shared" si="91"/>
        <v>0</v>
      </c>
      <c r="Q562" s="14">
        <f t="shared" si="92"/>
        <v>0</v>
      </c>
      <c r="R562" s="14">
        <f t="shared" si="93"/>
        <v>0</v>
      </c>
      <c r="S562" s="14">
        <f t="shared" si="94"/>
        <v>0</v>
      </c>
      <c r="T562" s="14">
        <f t="shared" si="95"/>
        <v>0</v>
      </c>
      <c r="U562" s="14">
        <f t="shared" si="98"/>
        <v>1</v>
      </c>
    </row>
    <row r="563" spans="1:21" x14ac:dyDescent="0.4">
      <c r="A563" t="s">
        <v>589</v>
      </c>
      <c r="B563" t="s">
        <v>20</v>
      </c>
      <c r="C563" t="s">
        <v>730</v>
      </c>
      <c r="J563" t="s">
        <v>589</v>
      </c>
      <c r="K563" s="14">
        <f t="shared" si="96"/>
        <v>1</v>
      </c>
      <c r="L563" s="14">
        <f t="shared" si="97"/>
        <v>0</v>
      </c>
      <c r="M563" s="14">
        <f t="shared" si="88"/>
        <v>0</v>
      </c>
      <c r="N563" s="14">
        <f t="shared" si="89"/>
        <v>0</v>
      </c>
      <c r="O563" s="14">
        <f t="shared" si="90"/>
        <v>0</v>
      </c>
      <c r="P563" s="14">
        <f t="shared" si="91"/>
        <v>0</v>
      </c>
      <c r="Q563" s="14">
        <f t="shared" si="92"/>
        <v>0</v>
      </c>
      <c r="R563" s="14">
        <f t="shared" si="93"/>
        <v>0</v>
      </c>
      <c r="S563" s="14">
        <f t="shared" si="94"/>
        <v>0</v>
      </c>
      <c r="T563" s="14">
        <f t="shared" si="95"/>
        <v>0</v>
      </c>
      <c r="U563" s="14">
        <f t="shared" si="98"/>
        <v>0</v>
      </c>
    </row>
    <row r="564" spans="1:21" x14ac:dyDescent="0.4">
      <c r="A564" t="s">
        <v>590</v>
      </c>
      <c r="B564" t="s">
        <v>32</v>
      </c>
      <c r="C564" t="s">
        <v>736</v>
      </c>
      <c r="J564" t="s">
        <v>590</v>
      </c>
      <c r="K564" s="14">
        <f t="shared" si="96"/>
        <v>0</v>
      </c>
      <c r="L564" s="14">
        <f t="shared" si="97"/>
        <v>0</v>
      </c>
      <c r="M564" s="14">
        <f t="shared" si="88"/>
        <v>0</v>
      </c>
      <c r="N564" s="14">
        <f t="shared" si="89"/>
        <v>0</v>
      </c>
      <c r="O564" s="14">
        <f t="shared" si="90"/>
        <v>0</v>
      </c>
      <c r="P564" s="14">
        <f t="shared" si="91"/>
        <v>0</v>
      </c>
      <c r="Q564" s="14">
        <f t="shared" si="92"/>
        <v>1</v>
      </c>
      <c r="R564" s="14">
        <f t="shared" si="93"/>
        <v>0</v>
      </c>
      <c r="S564" s="14">
        <f t="shared" si="94"/>
        <v>0</v>
      </c>
      <c r="T564" s="14">
        <f t="shared" si="95"/>
        <v>0</v>
      </c>
      <c r="U564" s="14">
        <f t="shared" si="98"/>
        <v>1</v>
      </c>
    </row>
    <row r="565" spans="1:21" x14ac:dyDescent="0.4">
      <c r="A565" t="s">
        <v>591</v>
      </c>
      <c r="B565" t="s">
        <v>24</v>
      </c>
      <c r="C565" t="s">
        <v>736</v>
      </c>
      <c r="J565" t="s">
        <v>591</v>
      </c>
      <c r="K565" s="14">
        <f t="shared" si="96"/>
        <v>0</v>
      </c>
      <c r="L565" s="14">
        <f t="shared" si="97"/>
        <v>0</v>
      </c>
      <c r="M565" s="14">
        <f t="shared" si="88"/>
        <v>1</v>
      </c>
      <c r="N565" s="14">
        <f t="shared" si="89"/>
        <v>0</v>
      </c>
      <c r="O565" s="14">
        <f t="shared" si="90"/>
        <v>0</v>
      </c>
      <c r="P565" s="14">
        <f t="shared" si="91"/>
        <v>0</v>
      </c>
      <c r="Q565" s="14">
        <f t="shared" si="92"/>
        <v>0</v>
      </c>
      <c r="R565" s="14">
        <f t="shared" si="93"/>
        <v>0</v>
      </c>
      <c r="S565" s="14">
        <f t="shared" si="94"/>
        <v>0</v>
      </c>
      <c r="T565" s="14">
        <f t="shared" si="95"/>
        <v>0</v>
      </c>
      <c r="U565" s="14">
        <f t="shared" si="98"/>
        <v>1</v>
      </c>
    </row>
    <row r="566" spans="1:21" x14ac:dyDescent="0.4">
      <c r="A566" t="s">
        <v>592</v>
      </c>
      <c r="B566" t="s">
        <v>28</v>
      </c>
      <c r="C566" t="s">
        <v>730</v>
      </c>
      <c r="J566" t="s">
        <v>592</v>
      </c>
      <c r="K566" s="14">
        <f t="shared" si="96"/>
        <v>0</v>
      </c>
      <c r="L566" s="14">
        <f t="shared" si="97"/>
        <v>0</v>
      </c>
      <c r="M566" s="14">
        <f t="shared" si="88"/>
        <v>0</v>
      </c>
      <c r="N566" s="14">
        <f t="shared" si="89"/>
        <v>0</v>
      </c>
      <c r="O566" s="14">
        <f t="shared" si="90"/>
        <v>1</v>
      </c>
      <c r="P566" s="14">
        <f t="shared" si="91"/>
        <v>0</v>
      </c>
      <c r="Q566" s="14">
        <f t="shared" si="92"/>
        <v>0</v>
      </c>
      <c r="R566" s="14">
        <f t="shared" si="93"/>
        <v>0</v>
      </c>
      <c r="S566" s="14">
        <f t="shared" si="94"/>
        <v>0</v>
      </c>
      <c r="T566" s="14">
        <f t="shared" si="95"/>
        <v>0</v>
      </c>
      <c r="U566" s="14">
        <f t="shared" si="98"/>
        <v>0</v>
      </c>
    </row>
    <row r="567" spans="1:21" x14ac:dyDescent="0.4">
      <c r="A567" t="s">
        <v>593</v>
      </c>
      <c r="B567" t="s">
        <v>18</v>
      </c>
      <c r="C567" t="s">
        <v>730</v>
      </c>
      <c r="J567" t="s">
        <v>593</v>
      </c>
      <c r="K567" s="14">
        <f t="shared" si="96"/>
        <v>0</v>
      </c>
      <c r="L567" s="14">
        <f t="shared" si="97"/>
        <v>0</v>
      </c>
      <c r="M567" s="14">
        <f t="shared" si="88"/>
        <v>0</v>
      </c>
      <c r="N567" s="14">
        <f t="shared" si="89"/>
        <v>0</v>
      </c>
      <c r="O567" s="14">
        <f t="shared" si="90"/>
        <v>0</v>
      </c>
      <c r="P567" s="14">
        <f t="shared" si="91"/>
        <v>0</v>
      </c>
      <c r="Q567" s="14">
        <f t="shared" si="92"/>
        <v>0</v>
      </c>
      <c r="R567" s="14">
        <f t="shared" si="93"/>
        <v>0</v>
      </c>
      <c r="S567" s="14">
        <f t="shared" si="94"/>
        <v>0</v>
      </c>
      <c r="T567" s="14">
        <f t="shared" si="95"/>
        <v>0</v>
      </c>
      <c r="U567" s="14">
        <f t="shared" si="98"/>
        <v>0</v>
      </c>
    </row>
    <row r="568" spans="1:21" x14ac:dyDescent="0.4">
      <c r="A568" t="s">
        <v>594</v>
      </c>
      <c r="B568" t="s">
        <v>20</v>
      </c>
      <c r="C568" t="s">
        <v>730</v>
      </c>
      <c r="J568" t="s">
        <v>594</v>
      </c>
      <c r="K568" s="14">
        <f t="shared" si="96"/>
        <v>1</v>
      </c>
      <c r="L568" s="14">
        <f t="shared" si="97"/>
        <v>0</v>
      </c>
      <c r="M568" s="14">
        <f t="shared" si="88"/>
        <v>0</v>
      </c>
      <c r="N568" s="14">
        <f t="shared" si="89"/>
        <v>0</v>
      </c>
      <c r="O568" s="14">
        <f t="shared" si="90"/>
        <v>0</v>
      </c>
      <c r="P568" s="14">
        <f t="shared" si="91"/>
        <v>0</v>
      </c>
      <c r="Q568" s="14">
        <f t="shared" si="92"/>
        <v>0</v>
      </c>
      <c r="R568" s="14">
        <f t="shared" si="93"/>
        <v>0</v>
      </c>
      <c r="S568" s="14">
        <f t="shared" si="94"/>
        <v>0</v>
      </c>
      <c r="T568" s="14">
        <f t="shared" si="95"/>
        <v>0</v>
      </c>
      <c r="U568" s="14">
        <f t="shared" si="98"/>
        <v>0</v>
      </c>
    </row>
    <row r="569" spans="1:21" x14ac:dyDescent="0.4">
      <c r="A569" t="s">
        <v>595</v>
      </c>
      <c r="B569" t="s">
        <v>20</v>
      </c>
      <c r="C569" t="s">
        <v>730</v>
      </c>
      <c r="J569" t="s">
        <v>595</v>
      </c>
      <c r="K569" s="14">
        <f t="shared" si="96"/>
        <v>1</v>
      </c>
      <c r="L569" s="14">
        <f t="shared" si="97"/>
        <v>0</v>
      </c>
      <c r="M569" s="14">
        <f t="shared" si="88"/>
        <v>0</v>
      </c>
      <c r="N569" s="14">
        <f t="shared" si="89"/>
        <v>0</v>
      </c>
      <c r="O569" s="14">
        <f t="shared" si="90"/>
        <v>0</v>
      </c>
      <c r="P569" s="14">
        <f t="shared" si="91"/>
        <v>0</v>
      </c>
      <c r="Q569" s="14">
        <f t="shared" si="92"/>
        <v>0</v>
      </c>
      <c r="R569" s="14">
        <f t="shared" si="93"/>
        <v>0</v>
      </c>
      <c r="S569" s="14">
        <f t="shared" si="94"/>
        <v>0</v>
      </c>
      <c r="T569" s="14">
        <f t="shared" si="95"/>
        <v>0</v>
      </c>
      <c r="U569" s="14">
        <f t="shared" si="98"/>
        <v>0</v>
      </c>
    </row>
    <row r="570" spans="1:21" x14ac:dyDescent="0.4">
      <c r="A570" t="s">
        <v>596</v>
      </c>
      <c r="B570" t="s">
        <v>32</v>
      </c>
      <c r="C570" t="s">
        <v>736</v>
      </c>
      <c r="J570" t="s">
        <v>596</v>
      </c>
      <c r="K570" s="14">
        <f t="shared" si="96"/>
        <v>0</v>
      </c>
      <c r="L570" s="14">
        <f t="shared" si="97"/>
        <v>0</v>
      </c>
      <c r="M570" s="14">
        <f t="shared" si="88"/>
        <v>0</v>
      </c>
      <c r="N570" s="14">
        <f t="shared" si="89"/>
        <v>0</v>
      </c>
      <c r="O570" s="14">
        <f t="shared" si="90"/>
        <v>0</v>
      </c>
      <c r="P570" s="14">
        <f t="shared" si="91"/>
        <v>0</v>
      </c>
      <c r="Q570" s="14">
        <f t="shared" si="92"/>
        <v>1</v>
      </c>
      <c r="R570" s="14">
        <f t="shared" si="93"/>
        <v>0</v>
      </c>
      <c r="S570" s="14">
        <f t="shared" si="94"/>
        <v>0</v>
      </c>
      <c r="T570" s="14">
        <f t="shared" si="95"/>
        <v>0</v>
      </c>
      <c r="U570" s="14">
        <f t="shared" si="98"/>
        <v>1</v>
      </c>
    </row>
    <row r="571" spans="1:21" x14ac:dyDescent="0.4">
      <c r="A571" t="s">
        <v>597</v>
      </c>
      <c r="B571" t="s">
        <v>24</v>
      </c>
      <c r="C571" t="s">
        <v>730</v>
      </c>
      <c r="J571" t="s">
        <v>597</v>
      </c>
      <c r="K571" s="14">
        <f t="shared" si="96"/>
        <v>0</v>
      </c>
      <c r="L571" s="14">
        <f t="shared" si="97"/>
        <v>0</v>
      </c>
      <c r="M571" s="14">
        <f t="shared" si="88"/>
        <v>1</v>
      </c>
      <c r="N571" s="14">
        <f t="shared" si="89"/>
        <v>0</v>
      </c>
      <c r="O571" s="14">
        <f t="shared" si="90"/>
        <v>0</v>
      </c>
      <c r="P571" s="14">
        <f t="shared" si="91"/>
        <v>0</v>
      </c>
      <c r="Q571" s="14">
        <f t="shared" si="92"/>
        <v>0</v>
      </c>
      <c r="R571" s="14">
        <f t="shared" si="93"/>
        <v>0</v>
      </c>
      <c r="S571" s="14">
        <f t="shared" si="94"/>
        <v>0</v>
      </c>
      <c r="T571" s="14">
        <f t="shared" si="95"/>
        <v>0</v>
      </c>
      <c r="U571" s="14">
        <f t="shared" si="98"/>
        <v>0</v>
      </c>
    </row>
    <row r="572" spans="1:21" x14ac:dyDescent="0.4">
      <c r="A572" t="s">
        <v>598</v>
      </c>
      <c r="B572" t="s">
        <v>26</v>
      </c>
      <c r="C572" t="s">
        <v>730</v>
      </c>
      <c r="J572" t="s">
        <v>598</v>
      </c>
      <c r="K572" s="14">
        <f t="shared" si="96"/>
        <v>0</v>
      </c>
      <c r="L572" s="14">
        <f t="shared" si="97"/>
        <v>0</v>
      </c>
      <c r="M572" s="14">
        <f t="shared" si="88"/>
        <v>0</v>
      </c>
      <c r="N572" s="14">
        <f t="shared" si="89"/>
        <v>1</v>
      </c>
      <c r="O572" s="14">
        <f t="shared" si="90"/>
        <v>0</v>
      </c>
      <c r="P572" s="14">
        <f t="shared" si="91"/>
        <v>0</v>
      </c>
      <c r="Q572" s="14">
        <f t="shared" si="92"/>
        <v>0</v>
      </c>
      <c r="R572" s="14">
        <f t="shared" si="93"/>
        <v>0</v>
      </c>
      <c r="S572" s="14">
        <f t="shared" si="94"/>
        <v>0</v>
      </c>
      <c r="T572" s="14">
        <f t="shared" si="95"/>
        <v>0</v>
      </c>
      <c r="U572" s="14">
        <f t="shared" si="98"/>
        <v>0</v>
      </c>
    </row>
    <row r="573" spans="1:21" x14ac:dyDescent="0.4">
      <c r="A573" t="s">
        <v>599</v>
      </c>
      <c r="B573" t="s">
        <v>28</v>
      </c>
      <c r="C573" t="s">
        <v>730</v>
      </c>
      <c r="J573" t="s">
        <v>599</v>
      </c>
      <c r="K573" s="14">
        <f t="shared" si="96"/>
        <v>0</v>
      </c>
      <c r="L573" s="14">
        <f t="shared" si="97"/>
        <v>0</v>
      </c>
      <c r="M573" s="14">
        <f t="shared" si="88"/>
        <v>0</v>
      </c>
      <c r="N573" s="14">
        <f t="shared" si="89"/>
        <v>0</v>
      </c>
      <c r="O573" s="14">
        <f t="shared" si="90"/>
        <v>1</v>
      </c>
      <c r="P573" s="14">
        <f t="shared" si="91"/>
        <v>0</v>
      </c>
      <c r="Q573" s="14">
        <f t="shared" si="92"/>
        <v>0</v>
      </c>
      <c r="R573" s="14">
        <f t="shared" si="93"/>
        <v>0</v>
      </c>
      <c r="S573" s="14">
        <f t="shared" si="94"/>
        <v>0</v>
      </c>
      <c r="T573" s="14">
        <f t="shared" si="95"/>
        <v>0</v>
      </c>
      <c r="U573" s="14">
        <f t="shared" si="98"/>
        <v>0</v>
      </c>
    </row>
    <row r="574" spans="1:21" x14ac:dyDescent="0.4">
      <c r="A574" t="s">
        <v>600</v>
      </c>
      <c r="B574" t="s">
        <v>18</v>
      </c>
      <c r="C574" t="s">
        <v>736</v>
      </c>
      <c r="J574" t="s">
        <v>600</v>
      </c>
      <c r="K574" s="14">
        <f t="shared" si="96"/>
        <v>0</v>
      </c>
      <c r="L574" s="14">
        <f t="shared" si="97"/>
        <v>0</v>
      </c>
      <c r="M574" s="14">
        <f t="shared" si="88"/>
        <v>0</v>
      </c>
      <c r="N574" s="14">
        <f t="shared" si="89"/>
        <v>0</v>
      </c>
      <c r="O574" s="14">
        <f t="shared" si="90"/>
        <v>0</v>
      </c>
      <c r="P574" s="14">
        <f t="shared" si="91"/>
        <v>0</v>
      </c>
      <c r="Q574" s="14">
        <f t="shared" si="92"/>
        <v>0</v>
      </c>
      <c r="R574" s="14">
        <f t="shared" si="93"/>
        <v>0</v>
      </c>
      <c r="S574" s="14">
        <f t="shared" si="94"/>
        <v>0</v>
      </c>
      <c r="T574" s="14">
        <f t="shared" si="95"/>
        <v>0</v>
      </c>
      <c r="U574" s="14">
        <f t="shared" si="98"/>
        <v>1</v>
      </c>
    </row>
    <row r="575" spans="1:21" x14ac:dyDescent="0.4">
      <c r="A575" t="s">
        <v>601</v>
      </c>
      <c r="B575" t="s">
        <v>18</v>
      </c>
      <c r="C575" t="s">
        <v>736</v>
      </c>
      <c r="J575" t="s">
        <v>601</v>
      </c>
      <c r="K575" s="14">
        <f t="shared" si="96"/>
        <v>0</v>
      </c>
      <c r="L575" s="14">
        <f t="shared" si="97"/>
        <v>0</v>
      </c>
      <c r="M575" s="14">
        <f t="shared" si="88"/>
        <v>0</v>
      </c>
      <c r="N575" s="14">
        <f t="shared" si="89"/>
        <v>0</v>
      </c>
      <c r="O575" s="14">
        <f t="shared" si="90"/>
        <v>0</v>
      </c>
      <c r="P575" s="14">
        <f t="shared" si="91"/>
        <v>0</v>
      </c>
      <c r="Q575" s="14">
        <f t="shared" si="92"/>
        <v>0</v>
      </c>
      <c r="R575" s="14">
        <f t="shared" si="93"/>
        <v>0</v>
      </c>
      <c r="S575" s="14">
        <f t="shared" si="94"/>
        <v>0</v>
      </c>
      <c r="T575" s="14">
        <f t="shared" si="95"/>
        <v>0</v>
      </c>
      <c r="U575" s="14">
        <f t="shared" si="98"/>
        <v>1</v>
      </c>
    </row>
    <row r="576" spans="1:21" x14ac:dyDescent="0.4">
      <c r="A576" t="s">
        <v>602</v>
      </c>
      <c r="B576" t="s">
        <v>24</v>
      </c>
      <c r="C576" t="s">
        <v>730</v>
      </c>
      <c r="J576" t="s">
        <v>602</v>
      </c>
      <c r="K576" s="14">
        <f t="shared" si="96"/>
        <v>0</v>
      </c>
      <c r="L576" s="14">
        <f t="shared" si="97"/>
        <v>0</v>
      </c>
      <c r="M576" s="14">
        <f t="shared" si="88"/>
        <v>1</v>
      </c>
      <c r="N576" s="14">
        <f t="shared" si="89"/>
        <v>0</v>
      </c>
      <c r="O576" s="14">
        <f t="shared" si="90"/>
        <v>0</v>
      </c>
      <c r="P576" s="14">
        <f t="shared" si="91"/>
        <v>0</v>
      </c>
      <c r="Q576" s="14">
        <f t="shared" si="92"/>
        <v>0</v>
      </c>
      <c r="R576" s="14">
        <f t="shared" si="93"/>
        <v>0</v>
      </c>
      <c r="S576" s="14">
        <f t="shared" si="94"/>
        <v>0</v>
      </c>
      <c r="T576" s="14">
        <f t="shared" si="95"/>
        <v>0</v>
      </c>
      <c r="U576" s="14">
        <f t="shared" si="98"/>
        <v>0</v>
      </c>
    </row>
    <row r="577" spans="1:21" x14ac:dyDescent="0.4">
      <c r="A577" t="s">
        <v>603</v>
      </c>
      <c r="B577" t="s">
        <v>26</v>
      </c>
      <c r="C577" t="s">
        <v>736</v>
      </c>
      <c r="J577" t="s">
        <v>603</v>
      </c>
      <c r="K577" s="14">
        <f t="shared" si="96"/>
        <v>0</v>
      </c>
      <c r="L577" s="14">
        <f t="shared" si="97"/>
        <v>0</v>
      </c>
      <c r="M577" s="14">
        <f t="shared" si="88"/>
        <v>0</v>
      </c>
      <c r="N577" s="14">
        <f t="shared" si="89"/>
        <v>1</v>
      </c>
      <c r="O577" s="14">
        <f t="shared" si="90"/>
        <v>0</v>
      </c>
      <c r="P577" s="14">
        <f t="shared" si="91"/>
        <v>0</v>
      </c>
      <c r="Q577" s="14">
        <f t="shared" si="92"/>
        <v>0</v>
      </c>
      <c r="R577" s="14">
        <f t="shared" si="93"/>
        <v>0</v>
      </c>
      <c r="S577" s="14">
        <f t="shared" si="94"/>
        <v>0</v>
      </c>
      <c r="T577" s="14">
        <f t="shared" si="95"/>
        <v>0</v>
      </c>
      <c r="U577" s="14">
        <f t="shared" si="98"/>
        <v>1</v>
      </c>
    </row>
    <row r="578" spans="1:21" x14ac:dyDescent="0.4">
      <c r="A578" t="s">
        <v>604</v>
      </c>
      <c r="B578" t="s">
        <v>18</v>
      </c>
      <c r="C578" t="s">
        <v>730</v>
      </c>
      <c r="J578" t="s">
        <v>604</v>
      </c>
      <c r="K578" s="14">
        <f t="shared" si="96"/>
        <v>0</v>
      </c>
      <c r="L578" s="14">
        <f t="shared" si="97"/>
        <v>0</v>
      </c>
      <c r="M578" s="14">
        <f t="shared" ref="M578:M641" si="99">IF($B578=$E$8, 1, 0)</f>
        <v>0</v>
      </c>
      <c r="N578" s="14">
        <f t="shared" ref="N578:N641" si="100">IF($B578=$E$9, 1, 0)</f>
        <v>0</v>
      </c>
      <c r="O578" s="14">
        <f t="shared" ref="O578:O641" si="101">IF($B578=$E$10, 1, 0)</f>
        <v>0</v>
      </c>
      <c r="P578" s="14">
        <f t="shared" ref="P578:P641" si="102">IF($B578=$E$11, 1, 0)</f>
        <v>0</v>
      </c>
      <c r="Q578" s="14">
        <f t="shared" ref="Q578:Q641" si="103">IF($B578=$E$12, 1, 0)</f>
        <v>0</v>
      </c>
      <c r="R578" s="14">
        <f t="shared" ref="R578:R641" si="104">IF($B578=$E$13, 1, 0)</f>
        <v>0</v>
      </c>
      <c r="S578" s="14">
        <f t="shared" ref="S578:S641" si="105">IF($B578=$E$14, 1, 0)</f>
        <v>0</v>
      </c>
      <c r="T578" s="14">
        <f t="shared" ref="T578:T641" si="106">IF($B578=$E$15, 1, 0)</f>
        <v>0</v>
      </c>
      <c r="U578" s="14">
        <f t="shared" si="98"/>
        <v>0</v>
      </c>
    </row>
    <row r="579" spans="1:21" x14ac:dyDescent="0.4">
      <c r="A579" t="s">
        <v>605</v>
      </c>
      <c r="B579" t="s">
        <v>18</v>
      </c>
      <c r="C579" t="s">
        <v>736</v>
      </c>
      <c r="J579" t="s">
        <v>605</v>
      </c>
      <c r="K579" s="14">
        <f t="shared" ref="K579:K642" si="107">IF($B579=$E$6, 1, 0)</f>
        <v>0</v>
      </c>
      <c r="L579" s="14">
        <f t="shared" ref="L579:L642" si="108">IF($B579=$E$7, 1, 0)</f>
        <v>0</v>
      </c>
      <c r="M579" s="14">
        <f t="shared" si="99"/>
        <v>0</v>
      </c>
      <c r="N579" s="14">
        <f t="shared" si="100"/>
        <v>0</v>
      </c>
      <c r="O579" s="14">
        <f t="shared" si="101"/>
        <v>0</v>
      </c>
      <c r="P579" s="14">
        <f t="shared" si="102"/>
        <v>0</v>
      </c>
      <c r="Q579" s="14">
        <f t="shared" si="103"/>
        <v>0</v>
      </c>
      <c r="R579" s="14">
        <f t="shared" si="104"/>
        <v>0</v>
      </c>
      <c r="S579" s="14">
        <f t="shared" si="105"/>
        <v>0</v>
      </c>
      <c r="T579" s="14">
        <f t="shared" si="106"/>
        <v>0</v>
      </c>
      <c r="U579" s="14">
        <f t="shared" ref="U579:U642" si="109">IF($C579=$G$6, 1, 0)</f>
        <v>1</v>
      </c>
    </row>
    <row r="580" spans="1:21" x14ac:dyDescent="0.4">
      <c r="A580" t="s">
        <v>606</v>
      </c>
      <c r="B580" t="s">
        <v>20</v>
      </c>
      <c r="C580" t="s">
        <v>730</v>
      </c>
      <c r="J580" t="s">
        <v>606</v>
      </c>
      <c r="K580" s="14">
        <f t="shared" si="107"/>
        <v>1</v>
      </c>
      <c r="L580" s="14">
        <f t="shared" si="108"/>
        <v>0</v>
      </c>
      <c r="M580" s="14">
        <f t="shared" si="99"/>
        <v>0</v>
      </c>
      <c r="N580" s="14">
        <f t="shared" si="100"/>
        <v>0</v>
      </c>
      <c r="O580" s="14">
        <f t="shared" si="101"/>
        <v>0</v>
      </c>
      <c r="P580" s="14">
        <f t="shared" si="102"/>
        <v>0</v>
      </c>
      <c r="Q580" s="14">
        <f t="shared" si="103"/>
        <v>0</v>
      </c>
      <c r="R580" s="14">
        <f t="shared" si="104"/>
        <v>0</v>
      </c>
      <c r="S580" s="14">
        <f t="shared" si="105"/>
        <v>0</v>
      </c>
      <c r="T580" s="14">
        <f t="shared" si="106"/>
        <v>0</v>
      </c>
      <c r="U580" s="14">
        <f t="shared" si="109"/>
        <v>0</v>
      </c>
    </row>
    <row r="581" spans="1:21" x14ac:dyDescent="0.4">
      <c r="A581" t="s">
        <v>607</v>
      </c>
      <c r="B581" t="s">
        <v>26</v>
      </c>
      <c r="C581" t="s">
        <v>736</v>
      </c>
      <c r="J581" t="s">
        <v>607</v>
      </c>
      <c r="K581" s="14">
        <f t="shared" si="107"/>
        <v>0</v>
      </c>
      <c r="L581" s="14">
        <f t="shared" si="108"/>
        <v>0</v>
      </c>
      <c r="M581" s="14">
        <f t="shared" si="99"/>
        <v>0</v>
      </c>
      <c r="N581" s="14">
        <f t="shared" si="100"/>
        <v>1</v>
      </c>
      <c r="O581" s="14">
        <f t="shared" si="101"/>
        <v>0</v>
      </c>
      <c r="P581" s="14">
        <f t="shared" si="102"/>
        <v>0</v>
      </c>
      <c r="Q581" s="14">
        <f t="shared" si="103"/>
        <v>0</v>
      </c>
      <c r="R581" s="14">
        <f t="shared" si="104"/>
        <v>0</v>
      </c>
      <c r="S581" s="14">
        <f t="shared" si="105"/>
        <v>0</v>
      </c>
      <c r="T581" s="14">
        <f t="shared" si="106"/>
        <v>0</v>
      </c>
      <c r="U581" s="14">
        <f t="shared" si="109"/>
        <v>1</v>
      </c>
    </row>
    <row r="582" spans="1:21" x14ac:dyDescent="0.4">
      <c r="A582" t="s">
        <v>608</v>
      </c>
      <c r="B582" t="s">
        <v>26</v>
      </c>
      <c r="C582" t="s">
        <v>736</v>
      </c>
      <c r="J582" t="s">
        <v>608</v>
      </c>
      <c r="K582" s="14">
        <f t="shared" si="107"/>
        <v>0</v>
      </c>
      <c r="L582" s="14">
        <f t="shared" si="108"/>
        <v>0</v>
      </c>
      <c r="M582" s="14">
        <f t="shared" si="99"/>
        <v>0</v>
      </c>
      <c r="N582" s="14">
        <f t="shared" si="100"/>
        <v>1</v>
      </c>
      <c r="O582" s="14">
        <f t="shared" si="101"/>
        <v>0</v>
      </c>
      <c r="P582" s="14">
        <f t="shared" si="102"/>
        <v>0</v>
      </c>
      <c r="Q582" s="14">
        <f t="shared" si="103"/>
        <v>0</v>
      </c>
      <c r="R582" s="14">
        <f t="shared" si="104"/>
        <v>0</v>
      </c>
      <c r="S582" s="14">
        <f t="shared" si="105"/>
        <v>0</v>
      </c>
      <c r="T582" s="14">
        <f t="shared" si="106"/>
        <v>0</v>
      </c>
      <c r="U582" s="14">
        <f t="shared" si="109"/>
        <v>1</v>
      </c>
    </row>
    <row r="583" spans="1:21" x14ac:dyDescent="0.4">
      <c r="A583" t="s">
        <v>609</v>
      </c>
      <c r="B583" t="s">
        <v>22</v>
      </c>
      <c r="C583" t="s">
        <v>736</v>
      </c>
      <c r="J583" t="s">
        <v>609</v>
      </c>
      <c r="K583" s="14">
        <f t="shared" si="107"/>
        <v>0</v>
      </c>
      <c r="L583" s="14">
        <f t="shared" si="108"/>
        <v>1</v>
      </c>
      <c r="M583" s="14">
        <f t="shared" si="99"/>
        <v>0</v>
      </c>
      <c r="N583" s="14">
        <f t="shared" si="100"/>
        <v>0</v>
      </c>
      <c r="O583" s="14">
        <f t="shared" si="101"/>
        <v>0</v>
      </c>
      <c r="P583" s="14">
        <f t="shared" si="102"/>
        <v>0</v>
      </c>
      <c r="Q583" s="14">
        <f t="shared" si="103"/>
        <v>0</v>
      </c>
      <c r="R583" s="14">
        <f t="shared" si="104"/>
        <v>0</v>
      </c>
      <c r="S583" s="14">
        <f t="shared" si="105"/>
        <v>0</v>
      </c>
      <c r="T583" s="14">
        <f t="shared" si="106"/>
        <v>0</v>
      </c>
      <c r="U583" s="14">
        <f t="shared" si="109"/>
        <v>1</v>
      </c>
    </row>
    <row r="584" spans="1:21" x14ac:dyDescent="0.4">
      <c r="A584" t="s">
        <v>610</v>
      </c>
      <c r="B584" t="s">
        <v>18</v>
      </c>
      <c r="C584" t="s">
        <v>730</v>
      </c>
      <c r="J584" t="s">
        <v>610</v>
      </c>
      <c r="K584" s="14">
        <f t="shared" si="107"/>
        <v>0</v>
      </c>
      <c r="L584" s="14">
        <f t="shared" si="108"/>
        <v>0</v>
      </c>
      <c r="M584" s="14">
        <f t="shared" si="99"/>
        <v>0</v>
      </c>
      <c r="N584" s="14">
        <f t="shared" si="100"/>
        <v>0</v>
      </c>
      <c r="O584" s="14">
        <f t="shared" si="101"/>
        <v>0</v>
      </c>
      <c r="P584" s="14">
        <f t="shared" si="102"/>
        <v>0</v>
      </c>
      <c r="Q584" s="14">
        <f t="shared" si="103"/>
        <v>0</v>
      </c>
      <c r="R584" s="14">
        <f t="shared" si="104"/>
        <v>0</v>
      </c>
      <c r="S584" s="14">
        <f t="shared" si="105"/>
        <v>0</v>
      </c>
      <c r="T584" s="14">
        <f t="shared" si="106"/>
        <v>0</v>
      </c>
      <c r="U584" s="14">
        <f t="shared" si="109"/>
        <v>0</v>
      </c>
    </row>
    <row r="585" spans="1:21" x14ac:dyDescent="0.4">
      <c r="A585" t="s">
        <v>611</v>
      </c>
      <c r="B585" t="s">
        <v>18</v>
      </c>
      <c r="C585" t="s">
        <v>736</v>
      </c>
      <c r="J585" t="s">
        <v>611</v>
      </c>
      <c r="K585" s="14">
        <f t="shared" si="107"/>
        <v>0</v>
      </c>
      <c r="L585" s="14">
        <f t="shared" si="108"/>
        <v>0</v>
      </c>
      <c r="M585" s="14">
        <f t="shared" si="99"/>
        <v>0</v>
      </c>
      <c r="N585" s="14">
        <f t="shared" si="100"/>
        <v>0</v>
      </c>
      <c r="O585" s="14">
        <f t="shared" si="101"/>
        <v>0</v>
      </c>
      <c r="P585" s="14">
        <f t="shared" si="102"/>
        <v>0</v>
      </c>
      <c r="Q585" s="14">
        <f t="shared" si="103"/>
        <v>0</v>
      </c>
      <c r="R585" s="14">
        <f t="shared" si="104"/>
        <v>0</v>
      </c>
      <c r="S585" s="14">
        <f t="shared" si="105"/>
        <v>0</v>
      </c>
      <c r="T585" s="14">
        <f t="shared" si="106"/>
        <v>0</v>
      </c>
      <c r="U585" s="14">
        <f t="shared" si="109"/>
        <v>1</v>
      </c>
    </row>
    <row r="586" spans="1:21" x14ac:dyDescent="0.4">
      <c r="A586" t="s">
        <v>612</v>
      </c>
      <c r="B586" t="s">
        <v>20</v>
      </c>
      <c r="C586" t="s">
        <v>730</v>
      </c>
      <c r="J586" t="s">
        <v>612</v>
      </c>
      <c r="K586" s="14">
        <f t="shared" si="107"/>
        <v>1</v>
      </c>
      <c r="L586" s="14">
        <f t="shared" si="108"/>
        <v>0</v>
      </c>
      <c r="M586" s="14">
        <f t="shared" si="99"/>
        <v>0</v>
      </c>
      <c r="N586" s="14">
        <f t="shared" si="100"/>
        <v>0</v>
      </c>
      <c r="O586" s="14">
        <f t="shared" si="101"/>
        <v>0</v>
      </c>
      <c r="P586" s="14">
        <f t="shared" si="102"/>
        <v>0</v>
      </c>
      <c r="Q586" s="14">
        <f t="shared" si="103"/>
        <v>0</v>
      </c>
      <c r="R586" s="14">
        <f t="shared" si="104"/>
        <v>0</v>
      </c>
      <c r="S586" s="14">
        <f t="shared" si="105"/>
        <v>0</v>
      </c>
      <c r="T586" s="14">
        <f t="shared" si="106"/>
        <v>0</v>
      </c>
      <c r="U586" s="14">
        <f t="shared" si="109"/>
        <v>0</v>
      </c>
    </row>
    <row r="587" spans="1:21" x14ac:dyDescent="0.4">
      <c r="A587" t="s">
        <v>613</v>
      </c>
      <c r="B587" t="s">
        <v>20</v>
      </c>
      <c r="C587" t="s">
        <v>730</v>
      </c>
      <c r="J587" t="s">
        <v>613</v>
      </c>
      <c r="K587" s="14">
        <f t="shared" si="107"/>
        <v>1</v>
      </c>
      <c r="L587" s="14">
        <f t="shared" si="108"/>
        <v>0</v>
      </c>
      <c r="M587" s="14">
        <f t="shared" si="99"/>
        <v>0</v>
      </c>
      <c r="N587" s="14">
        <f t="shared" si="100"/>
        <v>0</v>
      </c>
      <c r="O587" s="14">
        <f t="shared" si="101"/>
        <v>0</v>
      </c>
      <c r="P587" s="14">
        <f t="shared" si="102"/>
        <v>0</v>
      </c>
      <c r="Q587" s="14">
        <f t="shared" si="103"/>
        <v>0</v>
      </c>
      <c r="R587" s="14">
        <f t="shared" si="104"/>
        <v>0</v>
      </c>
      <c r="S587" s="14">
        <f t="shared" si="105"/>
        <v>0</v>
      </c>
      <c r="T587" s="14">
        <f t="shared" si="106"/>
        <v>0</v>
      </c>
      <c r="U587" s="14">
        <f t="shared" si="109"/>
        <v>0</v>
      </c>
    </row>
    <row r="588" spans="1:21" x14ac:dyDescent="0.4">
      <c r="A588" t="s">
        <v>614</v>
      </c>
      <c r="B588" t="s">
        <v>24</v>
      </c>
      <c r="C588" t="s">
        <v>730</v>
      </c>
      <c r="J588" t="s">
        <v>614</v>
      </c>
      <c r="K588" s="14">
        <f t="shared" si="107"/>
        <v>0</v>
      </c>
      <c r="L588" s="14">
        <f t="shared" si="108"/>
        <v>0</v>
      </c>
      <c r="M588" s="14">
        <f t="shared" si="99"/>
        <v>1</v>
      </c>
      <c r="N588" s="14">
        <f t="shared" si="100"/>
        <v>0</v>
      </c>
      <c r="O588" s="14">
        <f t="shared" si="101"/>
        <v>0</v>
      </c>
      <c r="P588" s="14">
        <f t="shared" si="102"/>
        <v>0</v>
      </c>
      <c r="Q588" s="14">
        <f t="shared" si="103"/>
        <v>0</v>
      </c>
      <c r="R588" s="14">
        <f t="shared" si="104"/>
        <v>0</v>
      </c>
      <c r="S588" s="14">
        <f t="shared" si="105"/>
        <v>0</v>
      </c>
      <c r="T588" s="14">
        <f t="shared" si="106"/>
        <v>0</v>
      </c>
      <c r="U588" s="14">
        <f t="shared" si="109"/>
        <v>0</v>
      </c>
    </row>
    <row r="589" spans="1:21" x14ac:dyDescent="0.4">
      <c r="A589" t="s">
        <v>615</v>
      </c>
      <c r="B589" t="s">
        <v>26</v>
      </c>
      <c r="C589" t="s">
        <v>730</v>
      </c>
      <c r="J589" t="s">
        <v>615</v>
      </c>
      <c r="K589" s="14">
        <f t="shared" si="107"/>
        <v>0</v>
      </c>
      <c r="L589" s="14">
        <f t="shared" si="108"/>
        <v>0</v>
      </c>
      <c r="M589" s="14">
        <f t="shared" si="99"/>
        <v>0</v>
      </c>
      <c r="N589" s="14">
        <f t="shared" si="100"/>
        <v>1</v>
      </c>
      <c r="O589" s="14">
        <f t="shared" si="101"/>
        <v>0</v>
      </c>
      <c r="P589" s="14">
        <f t="shared" si="102"/>
        <v>0</v>
      </c>
      <c r="Q589" s="14">
        <f t="shared" si="103"/>
        <v>0</v>
      </c>
      <c r="R589" s="14">
        <f t="shared" si="104"/>
        <v>0</v>
      </c>
      <c r="S589" s="14">
        <f t="shared" si="105"/>
        <v>0</v>
      </c>
      <c r="T589" s="14">
        <f t="shared" si="106"/>
        <v>0</v>
      </c>
      <c r="U589" s="14">
        <f t="shared" si="109"/>
        <v>0</v>
      </c>
    </row>
    <row r="590" spans="1:21" x14ac:dyDescent="0.4">
      <c r="A590" t="s">
        <v>616</v>
      </c>
      <c r="B590" t="s">
        <v>18</v>
      </c>
      <c r="C590" t="s">
        <v>736</v>
      </c>
      <c r="J590" t="s">
        <v>616</v>
      </c>
      <c r="K590" s="14">
        <f t="shared" si="107"/>
        <v>0</v>
      </c>
      <c r="L590" s="14">
        <f t="shared" si="108"/>
        <v>0</v>
      </c>
      <c r="M590" s="14">
        <f t="shared" si="99"/>
        <v>0</v>
      </c>
      <c r="N590" s="14">
        <f t="shared" si="100"/>
        <v>0</v>
      </c>
      <c r="O590" s="14">
        <f t="shared" si="101"/>
        <v>0</v>
      </c>
      <c r="P590" s="14">
        <f t="shared" si="102"/>
        <v>0</v>
      </c>
      <c r="Q590" s="14">
        <f t="shared" si="103"/>
        <v>0</v>
      </c>
      <c r="R590" s="14">
        <f t="shared" si="104"/>
        <v>0</v>
      </c>
      <c r="S590" s="14">
        <f t="shared" si="105"/>
        <v>0</v>
      </c>
      <c r="T590" s="14">
        <f t="shared" si="106"/>
        <v>0</v>
      </c>
      <c r="U590" s="14">
        <f t="shared" si="109"/>
        <v>1</v>
      </c>
    </row>
    <row r="591" spans="1:21" x14ac:dyDescent="0.4">
      <c r="A591" t="s">
        <v>617</v>
      </c>
      <c r="B591" t="s">
        <v>20</v>
      </c>
      <c r="C591" t="s">
        <v>730</v>
      </c>
      <c r="J591" t="s">
        <v>617</v>
      </c>
      <c r="K591" s="14">
        <f t="shared" si="107"/>
        <v>1</v>
      </c>
      <c r="L591" s="14">
        <f t="shared" si="108"/>
        <v>0</v>
      </c>
      <c r="M591" s="14">
        <f t="shared" si="99"/>
        <v>0</v>
      </c>
      <c r="N591" s="14">
        <f t="shared" si="100"/>
        <v>0</v>
      </c>
      <c r="O591" s="14">
        <f t="shared" si="101"/>
        <v>0</v>
      </c>
      <c r="P591" s="14">
        <f t="shared" si="102"/>
        <v>0</v>
      </c>
      <c r="Q591" s="14">
        <f t="shared" si="103"/>
        <v>0</v>
      </c>
      <c r="R591" s="14">
        <f t="shared" si="104"/>
        <v>0</v>
      </c>
      <c r="S591" s="14">
        <f t="shared" si="105"/>
        <v>0</v>
      </c>
      <c r="T591" s="14">
        <f t="shared" si="106"/>
        <v>0</v>
      </c>
      <c r="U591" s="14">
        <f t="shared" si="109"/>
        <v>0</v>
      </c>
    </row>
    <row r="592" spans="1:21" x14ac:dyDescent="0.4">
      <c r="A592" t="s">
        <v>618</v>
      </c>
      <c r="B592" t="s">
        <v>32</v>
      </c>
      <c r="C592" t="s">
        <v>730</v>
      </c>
      <c r="J592" t="s">
        <v>618</v>
      </c>
      <c r="K592" s="14">
        <f t="shared" si="107"/>
        <v>0</v>
      </c>
      <c r="L592" s="14">
        <f t="shared" si="108"/>
        <v>0</v>
      </c>
      <c r="M592" s="14">
        <f t="shared" si="99"/>
        <v>0</v>
      </c>
      <c r="N592" s="14">
        <f t="shared" si="100"/>
        <v>0</v>
      </c>
      <c r="O592" s="14">
        <f t="shared" si="101"/>
        <v>0</v>
      </c>
      <c r="P592" s="14">
        <f t="shared" si="102"/>
        <v>0</v>
      </c>
      <c r="Q592" s="14">
        <f t="shared" si="103"/>
        <v>1</v>
      </c>
      <c r="R592" s="14">
        <f t="shared" si="104"/>
        <v>0</v>
      </c>
      <c r="S592" s="14">
        <f t="shared" si="105"/>
        <v>0</v>
      </c>
      <c r="T592" s="14">
        <f t="shared" si="106"/>
        <v>0</v>
      </c>
      <c r="U592" s="14">
        <f t="shared" si="109"/>
        <v>0</v>
      </c>
    </row>
    <row r="593" spans="1:21" x14ac:dyDescent="0.4">
      <c r="A593" t="s">
        <v>619</v>
      </c>
      <c r="B593" t="s">
        <v>24</v>
      </c>
      <c r="C593" t="s">
        <v>730</v>
      </c>
      <c r="J593" t="s">
        <v>619</v>
      </c>
      <c r="K593" s="14">
        <f t="shared" si="107"/>
        <v>0</v>
      </c>
      <c r="L593" s="14">
        <f t="shared" si="108"/>
        <v>0</v>
      </c>
      <c r="M593" s="14">
        <f t="shared" si="99"/>
        <v>1</v>
      </c>
      <c r="N593" s="14">
        <f t="shared" si="100"/>
        <v>0</v>
      </c>
      <c r="O593" s="14">
        <f t="shared" si="101"/>
        <v>0</v>
      </c>
      <c r="P593" s="14">
        <f t="shared" si="102"/>
        <v>0</v>
      </c>
      <c r="Q593" s="14">
        <f t="shared" si="103"/>
        <v>0</v>
      </c>
      <c r="R593" s="14">
        <f t="shared" si="104"/>
        <v>0</v>
      </c>
      <c r="S593" s="14">
        <f t="shared" si="105"/>
        <v>0</v>
      </c>
      <c r="T593" s="14">
        <f t="shared" si="106"/>
        <v>0</v>
      </c>
      <c r="U593" s="14">
        <f t="shared" si="109"/>
        <v>0</v>
      </c>
    </row>
    <row r="594" spans="1:21" x14ac:dyDescent="0.4">
      <c r="A594" t="s">
        <v>620</v>
      </c>
      <c r="B594" t="s">
        <v>26</v>
      </c>
      <c r="C594" t="s">
        <v>730</v>
      </c>
      <c r="J594" t="s">
        <v>620</v>
      </c>
      <c r="K594" s="14">
        <f t="shared" si="107"/>
        <v>0</v>
      </c>
      <c r="L594" s="14">
        <f t="shared" si="108"/>
        <v>0</v>
      </c>
      <c r="M594" s="14">
        <f t="shared" si="99"/>
        <v>0</v>
      </c>
      <c r="N594" s="14">
        <f t="shared" si="100"/>
        <v>1</v>
      </c>
      <c r="O594" s="14">
        <f t="shared" si="101"/>
        <v>0</v>
      </c>
      <c r="P594" s="14">
        <f t="shared" si="102"/>
        <v>0</v>
      </c>
      <c r="Q594" s="14">
        <f t="shared" si="103"/>
        <v>0</v>
      </c>
      <c r="R594" s="14">
        <f t="shared" si="104"/>
        <v>0</v>
      </c>
      <c r="S594" s="14">
        <f t="shared" si="105"/>
        <v>0</v>
      </c>
      <c r="T594" s="14">
        <f t="shared" si="106"/>
        <v>0</v>
      </c>
      <c r="U594" s="14">
        <f t="shared" si="109"/>
        <v>0</v>
      </c>
    </row>
    <row r="595" spans="1:21" x14ac:dyDescent="0.4">
      <c r="A595" t="s">
        <v>621</v>
      </c>
      <c r="B595" t="s">
        <v>28</v>
      </c>
      <c r="C595" t="s">
        <v>730</v>
      </c>
      <c r="J595" t="s">
        <v>621</v>
      </c>
      <c r="K595" s="14">
        <f t="shared" si="107"/>
        <v>0</v>
      </c>
      <c r="L595" s="14">
        <f t="shared" si="108"/>
        <v>0</v>
      </c>
      <c r="M595" s="14">
        <f t="shared" si="99"/>
        <v>0</v>
      </c>
      <c r="N595" s="14">
        <f t="shared" si="100"/>
        <v>0</v>
      </c>
      <c r="O595" s="14">
        <f t="shared" si="101"/>
        <v>1</v>
      </c>
      <c r="P595" s="14">
        <f t="shared" si="102"/>
        <v>0</v>
      </c>
      <c r="Q595" s="14">
        <f t="shared" si="103"/>
        <v>0</v>
      </c>
      <c r="R595" s="14">
        <f t="shared" si="104"/>
        <v>0</v>
      </c>
      <c r="S595" s="14">
        <f t="shared" si="105"/>
        <v>0</v>
      </c>
      <c r="T595" s="14">
        <f t="shared" si="106"/>
        <v>0</v>
      </c>
      <c r="U595" s="14">
        <f t="shared" si="109"/>
        <v>0</v>
      </c>
    </row>
    <row r="596" spans="1:21" x14ac:dyDescent="0.4">
      <c r="A596" t="s">
        <v>622</v>
      </c>
      <c r="B596" t="s">
        <v>22</v>
      </c>
      <c r="C596" t="s">
        <v>736</v>
      </c>
      <c r="J596" t="s">
        <v>622</v>
      </c>
      <c r="K596" s="14">
        <f t="shared" si="107"/>
        <v>0</v>
      </c>
      <c r="L596" s="14">
        <f t="shared" si="108"/>
        <v>1</v>
      </c>
      <c r="M596" s="14">
        <f t="shared" si="99"/>
        <v>0</v>
      </c>
      <c r="N596" s="14">
        <f t="shared" si="100"/>
        <v>0</v>
      </c>
      <c r="O596" s="14">
        <f t="shared" si="101"/>
        <v>0</v>
      </c>
      <c r="P596" s="14">
        <f t="shared" si="102"/>
        <v>0</v>
      </c>
      <c r="Q596" s="14">
        <f t="shared" si="103"/>
        <v>0</v>
      </c>
      <c r="R596" s="14">
        <f t="shared" si="104"/>
        <v>0</v>
      </c>
      <c r="S596" s="14">
        <f t="shared" si="105"/>
        <v>0</v>
      </c>
      <c r="T596" s="14">
        <f t="shared" si="106"/>
        <v>0</v>
      </c>
      <c r="U596" s="14">
        <f t="shared" si="109"/>
        <v>1</v>
      </c>
    </row>
    <row r="597" spans="1:21" x14ac:dyDescent="0.4">
      <c r="A597" t="s">
        <v>623</v>
      </c>
      <c r="B597" t="s">
        <v>18</v>
      </c>
      <c r="C597" t="s">
        <v>730</v>
      </c>
      <c r="J597" t="s">
        <v>623</v>
      </c>
      <c r="K597" s="14">
        <f t="shared" si="107"/>
        <v>0</v>
      </c>
      <c r="L597" s="14">
        <f t="shared" si="108"/>
        <v>0</v>
      </c>
      <c r="M597" s="14">
        <f t="shared" si="99"/>
        <v>0</v>
      </c>
      <c r="N597" s="14">
        <f t="shared" si="100"/>
        <v>0</v>
      </c>
      <c r="O597" s="14">
        <f t="shared" si="101"/>
        <v>0</v>
      </c>
      <c r="P597" s="14">
        <f t="shared" si="102"/>
        <v>0</v>
      </c>
      <c r="Q597" s="14">
        <f t="shared" si="103"/>
        <v>0</v>
      </c>
      <c r="R597" s="14">
        <f t="shared" si="104"/>
        <v>0</v>
      </c>
      <c r="S597" s="14">
        <f t="shared" si="105"/>
        <v>0</v>
      </c>
      <c r="T597" s="14">
        <f t="shared" si="106"/>
        <v>0</v>
      </c>
      <c r="U597" s="14">
        <f t="shared" si="109"/>
        <v>0</v>
      </c>
    </row>
    <row r="598" spans="1:21" x14ac:dyDescent="0.4">
      <c r="A598" t="s">
        <v>624</v>
      </c>
      <c r="B598" t="s">
        <v>24</v>
      </c>
      <c r="C598" t="s">
        <v>736</v>
      </c>
      <c r="J598" t="s">
        <v>624</v>
      </c>
      <c r="K598" s="14">
        <f t="shared" si="107"/>
        <v>0</v>
      </c>
      <c r="L598" s="14">
        <f t="shared" si="108"/>
        <v>0</v>
      </c>
      <c r="M598" s="14">
        <f t="shared" si="99"/>
        <v>1</v>
      </c>
      <c r="N598" s="14">
        <f t="shared" si="100"/>
        <v>0</v>
      </c>
      <c r="O598" s="14">
        <f t="shared" si="101"/>
        <v>0</v>
      </c>
      <c r="P598" s="14">
        <f t="shared" si="102"/>
        <v>0</v>
      </c>
      <c r="Q598" s="14">
        <f t="shared" si="103"/>
        <v>0</v>
      </c>
      <c r="R598" s="14">
        <f t="shared" si="104"/>
        <v>0</v>
      </c>
      <c r="S598" s="14">
        <f t="shared" si="105"/>
        <v>0</v>
      </c>
      <c r="T598" s="14">
        <f t="shared" si="106"/>
        <v>0</v>
      </c>
      <c r="U598" s="14">
        <f t="shared" si="109"/>
        <v>1</v>
      </c>
    </row>
    <row r="599" spans="1:21" x14ac:dyDescent="0.4">
      <c r="A599" t="s">
        <v>625</v>
      </c>
      <c r="B599" t="s">
        <v>26</v>
      </c>
      <c r="C599" t="s">
        <v>730</v>
      </c>
      <c r="J599" t="s">
        <v>625</v>
      </c>
      <c r="K599" s="14">
        <f t="shared" si="107"/>
        <v>0</v>
      </c>
      <c r="L599" s="14">
        <f t="shared" si="108"/>
        <v>0</v>
      </c>
      <c r="M599" s="14">
        <f t="shared" si="99"/>
        <v>0</v>
      </c>
      <c r="N599" s="14">
        <f t="shared" si="100"/>
        <v>1</v>
      </c>
      <c r="O599" s="14">
        <f t="shared" si="101"/>
        <v>0</v>
      </c>
      <c r="P599" s="14">
        <f t="shared" si="102"/>
        <v>0</v>
      </c>
      <c r="Q599" s="14">
        <f t="shared" si="103"/>
        <v>0</v>
      </c>
      <c r="R599" s="14">
        <f t="shared" si="104"/>
        <v>0</v>
      </c>
      <c r="S599" s="14">
        <f t="shared" si="105"/>
        <v>0</v>
      </c>
      <c r="T599" s="14">
        <f t="shared" si="106"/>
        <v>0</v>
      </c>
      <c r="U599" s="14">
        <f t="shared" si="109"/>
        <v>0</v>
      </c>
    </row>
    <row r="600" spans="1:21" x14ac:dyDescent="0.4">
      <c r="A600" t="s">
        <v>626</v>
      </c>
      <c r="B600" t="s">
        <v>28</v>
      </c>
      <c r="C600" t="s">
        <v>730</v>
      </c>
      <c r="J600" t="s">
        <v>626</v>
      </c>
      <c r="K600" s="14">
        <f t="shared" si="107"/>
        <v>0</v>
      </c>
      <c r="L600" s="14">
        <f t="shared" si="108"/>
        <v>0</v>
      </c>
      <c r="M600" s="14">
        <f t="shared" si="99"/>
        <v>0</v>
      </c>
      <c r="N600" s="14">
        <f t="shared" si="100"/>
        <v>0</v>
      </c>
      <c r="O600" s="14">
        <f t="shared" si="101"/>
        <v>1</v>
      </c>
      <c r="P600" s="14">
        <f t="shared" si="102"/>
        <v>0</v>
      </c>
      <c r="Q600" s="14">
        <f t="shared" si="103"/>
        <v>0</v>
      </c>
      <c r="R600" s="14">
        <f t="shared" si="104"/>
        <v>0</v>
      </c>
      <c r="S600" s="14">
        <f t="shared" si="105"/>
        <v>0</v>
      </c>
      <c r="T600" s="14">
        <f t="shared" si="106"/>
        <v>0</v>
      </c>
      <c r="U600" s="14">
        <f t="shared" si="109"/>
        <v>0</v>
      </c>
    </row>
    <row r="601" spans="1:21" x14ac:dyDescent="0.4">
      <c r="A601" t="s">
        <v>627</v>
      </c>
      <c r="B601" t="s">
        <v>22</v>
      </c>
      <c r="C601" t="s">
        <v>730</v>
      </c>
      <c r="J601" t="s">
        <v>627</v>
      </c>
      <c r="K601" s="14">
        <f t="shared" si="107"/>
        <v>0</v>
      </c>
      <c r="L601" s="14">
        <f t="shared" si="108"/>
        <v>1</v>
      </c>
      <c r="M601" s="14">
        <f t="shared" si="99"/>
        <v>0</v>
      </c>
      <c r="N601" s="14">
        <f t="shared" si="100"/>
        <v>0</v>
      </c>
      <c r="O601" s="14">
        <f t="shared" si="101"/>
        <v>0</v>
      </c>
      <c r="P601" s="14">
        <f t="shared" si="102"/>
        <v>0</v>
      </c>
      <c r="Q601" s="14">
        <f t="shared" si="103"/>
        <v>0</v>
      </c>
      <c r="R601" s="14">
        <f t="shared" si="104"/>
        <v>0</v>
      </c>
      <c r="S601" s="14">
        <f t="shared" si="105"/>
        <v>0</v>
      </c>
      <c r="T601" s="14">
        <f t="shared" si="106"/>
        <v>0</v>
      </c>
      <c r="U601" s="14">
        <f t="shared" si="109"/>
        <v>0</v>
      </c>
    </row>
    <row r="602" spans="1:21" x14ac:dyDescent="0.4">
      <c r="A602" t="s">
        <v>628</v>
      </c>
      <c r="B602" t="s">
        <v>18</v>
      </c>
      <c r="C602" t="s">
        <v>730</v>
      </c>
      <c r="J602" t="s">
        <v>628</v>
      </c>
      <c r="K602" s="14">
        <f t="shared" si="107"/>
        <v>0</v>
      </c>
      <c r="L602" s="14">
        <f t="shared" si="108"/>
        <v>0</v>
      </c>
      <c r="M602" s="14">
        <f t="shared" si="99"/>
        <v>0</v>
      </c>
      <c r="N602" s="14">
        <f t="shared" si="100"/>
        <v>0</v>
      </c>
      <c r="O602" s="14">
        <f t="shared" si="101"/>
        <v>0</v>
      </c>
      <c r="P602" s="14">
        <f t="shared" si="102"/>
        <v>0</v>
      </c>
      <c r="Q602" s="14">
        <f t="shared" si="103"/>
        <v>0</v>
      </c>
      <c r="R602" s="14">
        <f t="shared" si="104"/>
        <v>0</v>
      </c>
      <c r="S602" s="14">
        <f t="shared" si="105"/>
        <v>0</v>
      </c>
      <c r="T602" s="14">
        <f t="shared" si="106"/>
        <v>0</v>
      </c>
      <c r="U602" s="14">
        <f t="shared" si="109"/>
        <v>0</v>
      </c>
    </row>
    <row r="603" spans="1:21" x14ac:dyDescent="0.4">
      <c r="A603" t="s">
        <v>629</v>
      </c>
      <c r="B603" t="s">
        <v>18</v>
      </c>
      <c r="C603" t="s">
        <v>730</v>
      </c>
      <c r="J603" t="s">
        <v>629</v>
      </c>
      <c r="K603" s="14">
        <f t="shared" si="107"/>
        <v>0</v>
      </c>
      <c r="L603" s="14">
        <f t="shared" si="108"/>
        <v>0</v>
      </c>
      <c r="M603" s="14">
        <f t="shared" si="99"/>
        <v>0</v>
      </c>
      <c r="N603" s="14">
        <f t="shared" si="100"/>
        <v>0</v>
      </c>
      <c r="O603" s="14">
        <f t="shared" si="101"/>
        <v>0</v>
      </c>
      <c r="P603" s="14">
        <f t="shared" si="102"/>
        <v>0</v>
      </c>
      <c r="Q603" s="14">
        <f t="shared" si="103"/>
        <v>0</v>
      </c>
      <c r="R603" s="14">
        <f t="shared" si="104"/>
        <v>0</v>
      </c>
      <c r="S603" s="14">
        <f t="shared" si="105"/>
        <v>0</v>
      </c>
      <c r="T603" s="14">
        <f t="shared" si="106"/>
        <v>0</v>
      </c>
      <c r="U603" s="14">
        <f t="shared" si="109"/>
        <v>0</v>
      </c>
    </row>
    <row r="604" spans="1:21" x14ac:dyDescent="0.4">
      <c r="A604" t="s">
        <v>630</v>
      </c>
      <c r="B604" t="s">
        <v>20</v>
      </c>
      <c r="C604" t="s">
        <v>730</v>
      </c>
      <c r="J604" t="s">
        <v>630</v>
      </c>
      <c r="K604" s="14">
        <f t="shared" si="107"/>
        <v>1</v>
      </c>
      <c r="L604" s="14">
        <f t="shared" si="108"/>
        <v>0</v>
      </c>
      <c r="M604" s="14">
        <f t="shared" si="99"/>
        <v>0</v>
      </c>
      <c r="N604" s="14">
        <f t="shared" si="100"/>
        <v>0</v>
      </c>
      <c r="O604" s="14">
        <f t="shared" si="101"/>
        <v>0</v>
      </c>
      <c r="P604" s="14">
        <f t="shared" si="102"/>
        <v>0</v>
      </c>
      <c r="Q604" s="14">
        <f t="shared" si="103"/>
        <v>0</v>
      </c>
      <c r="R604" s="14">
        <f t="shared" si="104"/>
        <v>0</v>
      </c>
      <c r="S604" s="14">
        <f t="shared" si="105"/>
        <v>0</v>
      </c>
      <c r="T604" s="14">
        <f t="shared" si="106"/>
        <v>0</v>
      </c>
      <c r="U604" s="14">
        <f t="shared" si="109"/>
        <v>0</v>
      </c>
    </row>
    <row r="605" spans="1:21" x14ac:dyDescent="0.4">
      <c r="A605" t="s">
        <v>631</v>
      </c>
      <c r="B605" t="s">
        <v>30</v>
      </c>
      <c r="C605" t="s">
        <v>736</v>
      </c>
      <c r="J605" t="s">
        <v>631</v>
      </c>
      <c r="K605" s="14">
        <f t="shared" si="107"/>
        <v>0</v>
      </c>
      <c r="L605" s="14">
        <f t="shared" si="108"/>
        <v>0</v>
      </c>
      <c r="M605" s="14">
        <f t="shared" si="99"/>
        <v>0</v>
      </c>
      <c r="N605" s="14">
        <f t="shared" si="100"/>
        <v>0</v>
      </c>
      <c r="O605" s="14">
        <f t="shared" si="101"/>
        <v>0</v>
      </c>
      <c r="P605" s="14">
        <f t="shared" si="102"/>
        <v>1</v>
      </c>
      <c r="Q605" s="14">
        <f t="shared" si="103"/>
        <v>0</v>
      </c>
      <c r="R605" s="14">
        <f t="shared" si="104"/>
        <v>0</v>
      </c>
      <c r="S605" s="14">
        <f t="shared" si="105"/>
        <v>0</v>
      </c>
      <c r="T605" s="14">
        <f t="shared" si="106"/>
        <v>0</v>
      </c>
      <c r="U605" s="14">
        <f t="shared" si="109"/>
        <v>1</v>
      </c>
    </row>
    <row r="606" spans="1:21" x14ac:dyDescent="0.4">
      <c r="A606" t="s">
        <v>632</v>
      </c>
      <c r="B606" t="s">
        <v>30</v>
      </c>
      <c r="C606" t="s">
        <v>736</v>
      </c>
      <c r="J606" t="s">
        <v>632</v>
      </c>
      <c r="K606" s="14">
        <f t="shared" si="107"/>
        <v>0</v>
      </c>
      <c r="L606" s="14">
        <f t="shared" si="108"/>
        <v>0</v>
      </c>
      <c r="M606" s="14">
        <f t="shared" si="99"/>
        <v>0</v>
      </c>
      <c r="N606" s="14">
        <f t="shared" si="100"/>
        <v>0</v>
      </c>
      <c r="O606" s="14">
        <f t="shared" si="101"/>
        <v>0</v>
      </c>
      <c r="P606" s="14">
        <f t="shared" si="102"/>
        <v>1</v>
      </c>
      <c r="Q606" s="14">
        <f t="shared" si="103"/>
        <v>0</v>
      </c>
      <c r="R606" s="14">
        <f t="shared" si="104"/>
        <v>0</v>
      </c>
      <c r="S606" s="14">
        <f t="shared" si="105"/>
        <v>0</v>
      </c>
      <c r="T606" s="14">
        <f t="shared" si="106"/>
        <v>0</v>
      </c>
      <c r="U606" s="14">
        <f t="shared" si="109"/>
        <v>1</v>
      </c>
    </row>
    <row r="607" spans="1:21" x14ac:dyDescent="0.4">
      <c r="A607" t="s">
        <v>633</v>
      </c>
      <c r="B607" t="s">
        <v>30</v>
      </c>
      <c r="C607" t="s">
        <v>730</v>
      </c>
      <c r="J607" t="s">
        <v>633</v>
      </c>
      <c r="K607" s="14">
        <f t="shared" si="107"/>
        <v>0</v>
      </c>
      <c r="L607" s="14">
        <f t="shared" si="108"/>
        <v>0</v>
      </c>
      <c r="M607" s="14">
        <f t="shared" si="99"/>
        <v>0</v>
      </c>
      <c r="N607" s="14">
        <f t="shared" si="100"/>
        <v>0</v>
      </c>
      <c r="O607" s="14">
        <f t="shared" si="101"/>
        <v>0</v>
      </c>
      <c r="P607" s="14">
        <f t="shared" si="102"/>
        <v>1</v>
      </c>
      <c r="Q607" s="14">
        <f t="shared" si="103"/>
        <v>0</v>
      </c>
      <c r="R607" s="14">
        <f t="shared" si="104"/>
        <v>0</v>
      </c>
      <c r="S607" s="14">
        <f t="shared" si="105"/>
        <v>0</v>
      </c>
      <c r="T607" s="14">
        <f t="shared" si="106"/>
        <v>0</v>
      </c>
      <c r="U607" s="14">
        <f t="shared" si="109"/>
        <v>0</v>
      </c>
    </row>
    <row r="608" spans="1:21" x14ac:dyDescent="0.4">
      <c r="A608" t="s">
        <v>634</v>
      </c>
      <c r="B608" t="s">
        <v>30</v>
      </c>
      <c r="C608" t="s">
        <v>730</v>
      </c>
      <c r="J608" t="s">
        <v>634</v>
      </c>
      <c r="K608" s="14">
        <f t="shared" si="107"/>
        <v>0</v>
      </c>
      <c r="L608" s="14">
        <f t="shared" si="108"/>
        <v>0</v>
      </c>
      <c r="M608" s="14">
        <f t="shared" si="99"/>
        <v>0</v>
      </c>
      <c r="N608" s="14">
        <f t="shared" si="100"/>
        <v>0</v>
      </c>
      <c r="O608" s="14">
        <f t="shared" si="101"/>
        <v>0</v>
      </c>
      <c r="P608" s="14">
        <f t="shared" si="102"/>
        <v>1</v>
      </c>
      <c r="Q608" s="14">
        <f t="shared" si="103"/>
        <v>0</v>
      </c>
      <c r="R608" s="14">
        <f t="shared" si="104"/>
        <v>0</v>
      </c>
      <c r="S608" s="14">
        <f t="shared" si="105"/>
        <v>0</v>
      </c>
      <c r="T608" s="14">
        <f t="shared" si="106"/>
        <v>0</v>
      </c>
      <c r="U608" s="14">
        <f t="shared" si="109"/>
        <v>0</v>
      </c>
    </row>
    <row r="609" spans="1:21" x14ac:dyDescent="0.4">
      <c r="A609" t="s">
        <v>635</v>
      </c>
      <c r="B609" t="s">
        <v>30</v>
      </c>
      <c r="C609" t="s">
        <v>730</v>
      </c>
      <c r="J609" t="s">
        <v>635</v>
      </c>
      <c r="K609" s="14">
        <f t="shared" si="107"/>
        <v>0</v>
      </c>
      <c r="L609" s="14">
        <f t="shared" si="108"/>
        <v>0</v>
      </c>
      <c r="M609" s="14">
        <f t="shared" si="99"/>
        <v>0</v>
      </c>
      <c r="N609" s="14">
        <f t="shared" si="100"/>
        <v>0</v>
      </c>
      <c r="O609" s="14">
        <f t="shared" si="101"/>
        <v>0</v>
      </c>
      <c r="P609" s="14">
        <f t="shared" si="102"/>
        <v>1</v>
      </c>
      <c r="Q609" s="14">
        <f t="shared" si="103"/>
        <v>0</v>
      </c>
      <c r="R609" s="14">
        <f t="shared" si="104"/>
        <v>0</v>
      </c>
      <c r="S609" s="14">
        <f t="shared" si="105"/>
        <v>0</v>
      </c>
      <c r="T609" s="14">
        <f t="shared" si="106"/>
        <v>0</v>
      </c>
      <c r="U609" s="14">
        <f t="shared" si="109"/>
        <v>0</v>
      </c>
    </row>
    <row r="610" spans="1:21" x14ac:dyDescent="0.4">
      <c r="A610" t="s">
        <v>636</v>
      </c>
      <c r="B610" t="s">
        <v>30</v>
      </c>
      <c r="C610" t="s">
        <v>730</v>
      </c>
      <c r="J610" t="s">
        <v>636</v>
      </c>
      <c r="K610" s="14">
        <f t="shared" si="107"/>
        <v>0</v>
      </c>
      <c r="L610" s="14">
        <f t="shared" si="108"/>
        <v>0</v>
      </c>
      <c r="M610" s="14">
        <f t="shared" si="99"/>
        <v>0</v>
      </c>
      <c r="N610" s="14">
        <f t="shared" si="100"/>
        <v>0</v>
      </c>
      <c r="O610" s="14">
        <f t="shared" si="101"/>
        <v>0</v>
      </c>
      <c r="P610" s="14">
        <f t="shared" si="102"/>
        <v>1</v>
      </c>
      <c r="Q610" s="14">
        <f t="shared" si="103"/>
        <v>0</v>
      </c>
      <c r="R610" s="14">
        <f t="shared" si="104"/>
        <v>0</v>
      </c>
      <c r="S610" s="14">
        <f t="shared" si="105"/>
        <v>0</v>
      </c>
      <c r="T610" s="14">
        <f t="shared" si="106"/>
        <v>0</v>
      </c>
      <c r="U610" s="14">
        <f t="shared" si="109"/>
        <v>0</v>
      </c>
    </row>
    <row r="611" spans="1:21" x14ac:dyDescent="0.4">
      <c r="A611" t="s">
        <v>637</v>
      </c>
      <c r="B611" t="s">
        <v>30</v>
      </c>
      <c r="C611" t="s">
        <v>730</v>
      </c>
      <c r="J611" t="s">
        <v>637</v>
      </c>
      <c r="K611" s="14">
        <f t="shared" si="107"/>
        <v>0</v>
      </c>
      <c r="L611" s="14">
        <f t="shared" si="108"/>
        <v>0</v>
      </c>
      <c r="M611" s="14">
        <f t="shared" si="99"/>
        <v>0</v>
      </c>
      <c r="N611" s="14">
        <f t="shared" si="100"/>
        <v>0</v>
      </c>
      <c r="O611" s="14">
        <f t="shared" si="101"/>
        <v>0</v>
      </c>
      <c r="P611" s="14">
        <f t="shared" si="102"/>
        <v>1</v>
      </c>
      <c r="Q611" s="14">
        <f t="shared" si="103"/>
        <v>0</v>
      </c>
      <c r="R611" s="14">
        <f t="shared" si="104"/>
        <v>0</v>
      </c>
      <c r="S611" s="14">
        <f t="shared" si="105"/>
        <v>0</v>
      </c>
      <c r="T611" s="14">
        <f t="shared" si="106"/>
        <v>0</v>
      </c>
      <c r="U611" s="14">
        <f t="shared" si="109"/>
        <v>0</v>
      </c>
    </row>
    <row r="612" spans="1:21" x14ac:dyDescent="0.4">
      <c r="A612" t="s">
        <v>638</v>
      </c>
      <c r="B612" t="s">
        <v>30</v>
      </c>
      <c r="C612" t="s">
        <v>730</v>
      </c>
      <c r="J612" t="s">
        <v>638</v>
      </c>
      <c r="K612" s="14">
        <f t="shared" si="107"/>
        <v>0</v>
      </c>
      <c r="L612" s="14">
        <f t="shared" si="108"/>
        <v>0</v>
      </c>
      <c r="M612" s="14">
        <f t="shared" si="99"/>
        <v>0</v>
      </c>
      <c r="N612" s="14">
        <f t="shared" si="100"/>
        <v>0</v>
      </c>
      <c r="O612" s="14">
        <f t="shared" si="101"/>
        <v>0</v>
      </c>
      <c r="P612" s="14">
        <f t="shared" si="102"/>
        <v>1</v>
      </c>
      <c r="Q612" s="14">
        <f t="shared" si="103"/>
        <v>0</v>
      </c>
      <c r="R612" s="14">
        <f t="shared" si="104"/>
        <v>0</v>
      </c>
      <c r="S612" s="14">
        <f t="shared" si="105"/>
        <v>0</v>
      </c>
      <c r="T612" s="14">
        <f t="shared" si="106"/>
        <v>0</v>
      </c>
      <c r="U612" s="14">
        <f t="shared" si="109"/>
        <v>0</v>
      </c>
    </row>
    <row r="613" spans="1:21" x14ac:dyDescent="0.4">
      <c r="A613" t="s">
        <v>639</v>
      </c>
      <c r="B613" t="s">
        <v>30</v>
      </c>
      <c r="C613" t="s">
        <v>730</v>
      </c>
      <c r="J613" t="s">
        <v>639</v>
      </c>
      <c r="K613" s="14">
        <f t="shared" si="107"/>
        <v>0</v>
      </c>
      <c r="L613" s="14">
        <f t="shared" si="108"/>
        <v>0</v>
      </c>
      <c r="M613" s="14">
        <f t="shared" si="99"/>
        <v>0</v>
      </c>
      <c r="N613" s="14">
        <f t="shared" si="100"/>
        <v>0</v>
      </c>
      <c r="O613" s="14">
        <f t="shared" si="101"/>
        <v>0</v>
      </c>
      <c r="P613" s="14">
        <f t="shared" si="102"/>
        <v>1</v>
      </c>
      <c r="Q613" s="14">
        <f t="shared" si="103"/>
        <v>0</v>
      </c>
      <c r="R613" s="14">
        <f t="shared" si="104"/>
        <v>0</v>
      </c>
      <c r="S613" s="14">
        <f t="shared" si="105"/>
        <v>0</v>
      </c>
      <c r="T613" s="14">
        <f t="shared" si="106"/>
        <v>0</v>
      </c>
      <c r="U613" s="14">
        <f t="shared" si="109"/>
        <v>0</v>
      </c>
    </row>
    <row r="614" spans="1:21" x14ac:dyDescent="0.4">
      <c r="A614" t="s">
        <v>640</v>
      </c>
      <c r="B614" t="s">
        <v>30</v>
      </c>
      <c r="C614" t="s">
        <v>736</v>
      </c>
      <c r="J614" t="s">
        <v>640</v>
      </c>
      <c r="K614" s="14">
        <f t="shared" si="107"/>
        <v>0</v>
      </c>
      <c r="L614" s="14">
        <f t="shared" si="108"/>
        <v>0</v>
      </c>
      <c r="M614" s="14">
        <f t="shared" si="99"/>
        <v>0</v>
      </c>
      <c r="N614" s="14">
        <f t="shared" si="100"/>
        <v>0</v>
      </c>
      <c r="O614" s="14">
        <f t="shared" si="101"/>
        <v>0</v>
      </c>
      <c r="P614" s="14">
        <f t="shared" si="102"/>
        <v>1</v>
      </c>
      <c r="Q614" s="14">
        <f t="shared" si="103"/>
        <v>0</v>
      </c>
      <c r="R614" s="14">
        <f t="shared" si="104"/>
        <v>0</v>
      </c>
      <c r="S614" s="14">
        <f t="shared" si="105"/>
        <v>0</v>
      </c>
      <c r="T614" s="14">
        <f t="shared" si="106"/>
        <v>0</v>
      </c>
      <c r="U614" s="14">
        <f t="shared" si="109"/>
        <v>1</v>
      </c>
    </row>
    <row r="615" spans="1:21" x14ac:dyDescent="0.4">
      <c r="A615" t="s">
        <v>641</v>
      </c>
      <c r="B615" t="s">
        <v>30</v>
      </c>
      <c r="C615" t="s">
        <v>736</v>
      </c>
      <c r="J615" t="s">
        <v>641</v>
      </c>
      <c r="K615" s="14">
        <f t="shared" si="107"/>
        <v>0</v>
      </c>
      <c r="L615" s="14">
        <f t="shared" si="108"/>
        <v>0</v>
      </c>
      <c r="M615" s="14">
        <f t="shared" si="99"/>
        <v>0</v>
      </c>
      <c r="N615" s="14">
        <f t="shared" si="100"/>
        <v>0</v>
      </c>
      <c r="O615" s="14">
        <f t="shared" si="101"/>
        <v>0</v>
      </c>
      <c r="P615" s="14">
        <f t="shared" si="102"/>
        <v>1</v>
      </c>
      <c r="Q615" s="14">
        <f t="shared" si="103"/>
        <v>0</v>
      </c>
      <c r="R615" s="14">
        <f t="shared" si="104"/>
        <v>0</v>
      </c>
      <c r="S615" s="14">
        <f t="shared" si="105"/>
        <v>0</v>
      </c>
      <c r="T615" s="14">
        <f t="shared" si="106"/>
        <v>0</v>
      </c>
      <c r="U615" s="14">
        <f t="shared" si="109"/>
        <v>1</v>
      </c>
    </row>
    <row r="616" spans="1:21" x14ac:dyDescent="0.4">
      <c r="A616" t="s">
        <v>642</v>
      </c>
      <c r="B616" t="s">
        <v>30</v>
      </c>
      <c r="C616" t="s">
        <v>730</v>
      </c>
      <c r="J616" t="s">
        <v>642</v>
      </c>
      <c r="K616" s="14">
        <f t="shared" si="107"/>
        <v>0</v>
      </c>
      <c r="L616" s="14">
        <f t="shared" si="108"/>
        <v>0</v>
      </c>
      <c r="M616" s="14">
        <f t="shared" si="99"/>
        <v>0</v>
      </c>
      <c r="N616" s="14">
        <f t="shared" si="100"/>
        <v>0</v>
      </c>
      <c r="O616" s="14">
        <f t="shared" si="101"/>
        <v>0</v>
      </c>
      <c r="P616" s="14">
        <f t="shared" si="102"/>
        <v>1</v>
      </c>
      <c r="Q616" s="14">
        <f t="shared" si="103"/>
        <v>0</v>
      </c>
      <c r="R616" s="14">
        <f t="shared" si="104"/>
        <v>0</v>
      </c>
      <c r="S616" s="14">
        <f t="shared" si="105"/>
        <v>0</v>
      </c>
      <c r="T616" s="14">
        <f t="shared" si="106"/>
        <v>0</v>
      </c>
      <c r="U616" s="14">
        <f t="shared" si="109"/>
        <v>0</v>
      </c>
    </row>
    <row r="617" spans="1:21" x14ac:dyDescent="0.4">
      <c r="A617" t="s">
        <v>643</v>
      </c>
      <c r="B617" t="s">
        <v>30</v>
      </c>
      <c r="C617" t="s">
        <v>736</v>
      </c>
      <c r="J617" t="s">
        <v>643</v>
      </c>
      <c r="K617" s="14">
        <f t="shared" si="107"/>
        <v>0</v>
      </c>
      <c r="L617" s="14">
        <f t="shared" si="108"/>
        <v>0</v>
      </c>
      <c r="M617" s="14">
        <f t="shared" si="99"/>
        <v>0</v>
      </c>
      <c r="N617" s="14">
        <f t="shared" si="100"/>
        <v>0</v>
      </c>
      <c r="O617" s="14">
        <f t="shared" si="101"/>
        <v>0</v>
      </c>
      <c r="P617" s="14">
        <f t="shared" si="102"/>
        <v>1</v>
      </c>
      <c r="Q617" s="14">
        <f t="shared" si="103"/>
        <v>0</v>
      </c>
      <c r="R617" s="14">
        <f t="shared" si="104"/>
        <v>0</v>
      </c>
      <c r="S617" s="14">
        <f t="shared" si="105"/>
        <v>0</v>
      </c>
      <c r="T617" s="14">
        <f t="shared" si="106"/>
        <v>0</v>
      </c>
      <c r="U617" s="14">
        <f t="shared" si="109"/>
        <v>1</v>
      </c>
    </row>
    <row r="618" spans="1:21" x14ac:dyDescent="0.4">
      <c r="A618" t="s">
        <v>644</v>
      </c>
      <c r="B618" t="s">
        <v>30</v>
      </c>
      <c r="C618" t="s">
        <v>730</v>
      </c>
      <c r="J618" t="s">
        <v>644</v>
      </c>
      <c r="K618" s="14">
        <f t="shared" si="107"/>
        <v>0</v>
      </c>
      <c r="L618" s="14">
        <f t="shared" si="108"/>
        <v>0</v>
      </c>
      <c r="M618" s="14">
        <f t="shared" si="99"/>
        <v>0</v>
      </c>
      <c r="N618" s="14">
        <f t="shared" si="100"/>
        <v>0</v>
      </c>
      <c r="O618" s="14">
        <f t="shared" si="101"/>
        <v>0</v>
      </c>
      <c r="P618" s="14">
        <f t="shared" si="102"/>
        <v>1</v>
      </c>
      <c r="Q618" s="14">
        <f t="shared" si="103"/>
        <v>0</v>
      </c>
      <c r="R618" s="14">
        <f t="shared" si="104"/>
        <v>0</v>
      </c>
      <c r="S618" s="14">
        <f t="shared" si="105"/>
        <v>0</v>
      </c>
      <c r="T618" s="14">
        <f t="shared" si="106"/>
        <v>0</v>
      </c>
      <c r="U618" s="14">
        <f t="shared" si="109"/>
        <v>0</v>
      </c>
    </row>
    <row r="619" spans="1:21" x14ac:dyDescent="0.4">
      <c r="A619" t="s">
        <v>645</v>
      </c>
      <c r="B619" t="s">
        <v>30</v>
      </c>
      <c r="C619" t="s">
        <v>730</v>
      </c>
      <c r="J619" t="s">
        <v>645</v>
      </c>
      <c r="K619" s="14">
        <f t="shared" si="107"/>
        <v>0</v>
      </c>
      <c r="L619" s="14">
        <f t="shared" si="108"/>
        <v>0</v>
      </c>
      <c r="M619" s="14">
        <f t="shared" si="99"/>
        <v>0</v>
      </c>
      <c r="N619" s="14">
        <f t="shared" si="100"/>
        <v>0</v>
      </c>
      <c r="O619" s="14">
        <f t="shared" si="101"/>
        <v>0</v>
      </c>
      <c r="P619" s="14">
        <f t="shared" si="102"/>
        <v>1</v>
      </c>
      <c r="Q619" s="14">
        <f t="shared" si="103"/>
        <v>0</v>
      </c>
      <c r="R619" s="14">
        <f t="shared" si="104"/>
        <v>0</v>
      </c>
      <c r="S619" s="14">
        <f t="shared" si="105"/>
        <v>0</v>
      </c>
      <c r="T619" s="14">
        <f t="shared" si="106"/>
        <v>0</v>
      </c>
      <c r="U619" s="14">
        <f t="shared" si="109"/>
        <v>0</v>
      </c>
    </row>
    <row r="620" spans="1:21" x14ac:dyDescent="0.4">
      <c r="A620" t="s">
        <v>646</v>
      </c>
      <c r="B620" t="s">
        <v>26</v>
      </c>
      <c r="C620" t="s">
        <v>730</v>
      </c>
      <c r="J620" t="s">
        <v>646</v>
      </c>
      <c r="K620" s="14">
        <f t="shared" si="107"/>
        <v>0</v>
      </c>
      <c r="L620" s="14">
        <f t="shared" si="108"/>
        <v>0</v>
      </c>
      <c r="M620" s="14">
        <f t="shared" si="99"/>
        <v>0</v>
      </c>
      <c r="N620" s="14">
        <f t="shared" si="100"/>
        <v>1</v>
      </c>
      <c r="O620" s="14">
        <f t="shared" si="101"/>
        <v>0</v>
      </c>
      <c r="P620" s="14">
        <f t="shared" si="102"/>
        <v>0</v>
      </c>
      <c r="Q620" s="14">
        <f t="shared" si="103"/>
        <v>0</v>
      </c>
      <c r="R620" s="14">
        <f t="shared" si="104"/>
        <v>0</v>
      </c>
      <c r="S620" s="14">
        <f t="shared" si="105"/>
        <v>0</v>
      </c>
      <c r="T620" s="14">
        <f t="shared" si="106"/>
        <v>0</v>
      </c>
      <c r="U620" s="14">
        <f t="shared" si="109"/>
        <v>0</v>
      </c>
    </row>
    <row r="621" spans="1:21" x14ac:dyDescent="0.4">
      <c r="A621" t="s">
        <v>647</v>
      </c>
      <c r="B621" t="s">
        <v>30</v>
      </c>
      <c r="C621" t="s">
        <v>736</v>
      </c>
      <c r="J621" t="s">
        <v>647</v>
      </c>
      <c r="K621" s="14">
        <f t="shared" si="107"/>
        <v>0</v>
      </c>
      <c r="L621" s="14">
        <f t="shared" si="108"/>
        <v>0</v>
      </c>
      <c r="M621" s="14">
        <f t="shared" si="99"/>
        <v>0</v>
      </c>
      <c r="N621" s="14">
        <f t="shared" si="100"/>
        <v>0</v>
      </c>
      <c r="O621" s="14">
        <f t="shared" si="101"/>
        <v>0</v>
      </c>
      <c r="P621" s="14">
        <f t="shared" si="102"/>
        <v>1</v>
      </c>
      <c r="Q621" s="14">
        <f t="shared" si="103"/>
        <v>0</v>
      </c>
      <c r="R621" s="14">
        <f t="shared" si="104"/>
        <v>0</v>
      </c>
      <c r="S621" s="14">
        <f t="shared" si="105"/>
        <v>0</v>
      </c>
      <c r="T621" s="14">
        <f t="shared" si="106"/>
        <v>0</v>
      </c>
      <c r="U621" s="14">
        <f t="shared" si="109"/>
        <v>1</v>
      </c>
    </row>
    <row r="622" spans="1:21" x14ac:dyDescent="0.4">
      <c r="A622" t="s">
        <v>648</v>
      </c>
      <c r="B622" t="s">
        <v>30</v>
      </c>
      <c r="C622" t="s">
        <v>736</v>
      </c>
      <c r="J622" t="s">
        <v>648</v>
      </c>
      <c r="K622" s="14">
        <f t="shared" si="107"/>
        <v>0</v>
      </c>
      <c r="L622" s="14">
        <f t="shared" si="108"/>
        <v>0</v>
      </c>
      <c r="M622" s="14">
        <f t="shared" si="99"/>
        <v>0</v>
      </c>
      <c r="N622" s="14">
        <f t="shared" si="100"/>
        <v>0</v>
      </c>
      <c r="O622" s="14">
        <f t="shared" si="101"/>
        <v>0</v>
      </c>
      <c r="P622" s="14">
        <f t="shared" si="102"/>
        <v>1</v>
      </c>
      <c r="Q622" s="14">
        <f t="shared" si="103"/>
        <v>0</v>
      </c>
      <c r="R622" s="14">
        <f t="shared" si="104"/>
        <v>0</v>
      </c>
      <c r="S622" s="14">
        <f t="shared" si="105"/>
        <v>0</v>
      </c>
      <c r="T622" s="14">
        <f t="shared" si="106"/>
        <v>0</v>
      </c>
      <c r="U622" s="14">
        <f t="shared" si="109"/>
        <v>1</v>
      </c>
    </row>
    <row r="623" spans="1:21" x14ac:dyDescent="0.4">
      <c r="A623" t="s">
        <v>649</v>
      </c>
      <c r="B623" t="s">
        <v>30</v>
      </c>
      <c r="C623" t="s">
        <v>736</v>
      </c>
      <c r="J623" t="s">
        <v>649</v>
      </c>
      <c r="K623" s="14">
        <f t="shared" si="107"/>
        <v>0</v>
      </c>
      <c r="L623" s="14">
        <f t="shared" si="108"/>
        <v>0</v>
      </c>
      <c r="M623" s="14">
        <f t="shared" si="99"/>
        <v>0</v>
      </c>
      <c r="N623" s="14">
        <f t="shared" si="100"/>
        <v>0</v>
      </c>
      <c r="O623" s="14">
        <f t="shared" si="101"/>
        <v>0</v>
      </c>
      <c r="P623" s="14">
        <f t="shared" si="102"/>
        <v>1</v>
      </c>
      <c r="Q623" s="14">
        <f t="shared" si="103"/>
        <v>0</v>
      </c>
      <c r="R623" s="14">
        <f t="shared" si="104"/>
        <v>0</v>
      </c>
      <c r="S623" s="14">
        <f t="shared" si="105"/>
        <v>0</v>
      </c>
      <c r="T623" s="14">
        <f t="shared" si="106"/>
        <v>0</v>
      </c>
      <c r="U623" s="14">
        <f t="shared" si="109"/>
        <v>1</v>
      </c>
    </row>
    <row r="624" spans="1:21" x14ac:dyDescent="0.4">
      <c r="A624" t="s">
        <v>650</v>
      </c>
      <c r="B624" t="s">
        <v>30</v>
      </c>
      <c r="C624" t="s">
        <v>730</v>
      </c>
      <c r="J624" t="s">
        <v>650</v>
      </c>
      <c r="K624" s="14">
        <f t="shared" si="107"/>
        <v>0</v>
      </c>
      <c r="L624" s="14">
        <f t="shared" si="108"/>
        <v>0</v>
      </c>
      <c r="M624" s="14">
        <f t="shared" si="99"/>
        <v>0</v>
      </c>
      <c r="N624" s="14">
        <f t="shared" si="100"/>
        <v>0</v>
      </c>
      <c r="O624" s="14">
        <f t="shared" si="101"/>
        <v>0</v>
      </c>
      <c r="P624" s="14">
        <f t="shared" si="102"/>
        <v>1</v>
      </c>
      <c r="Q624" s="14">
        <f t="shared" si="103"/>
        <v>0</v>
      </c>
      <c r="R624" s="14">
        <f t="shared" si="104"/>
        <v>0</v>
      </c>
      <c r="S624" s="14">
        <f t="shared" si="105"/>
        <v>0</v>
      </c>
      <c r="T624" s="14">
        <f t="shared" si="106"/>
        <v>0</v>
      </c>
      <c r="U624" s="14">
        <f t="shared" si="109"/>
        <v>0</v>
      </c>
    </row>
    <row r="625" spans="1:21" x14ac:dyDescent="0.4">
      <c r="A625" t="s">
        <v>651</v>
      </c>
      <c r="B625" t="s">
        <v>26</v>
      </c>
      <c r="C625" t="s">
        <v>730</v>
      </c>
      <c r="J625" t="s">
        <v>651</v>
      </c>
      <c r="K625" s="14">
        <f t="shared" si="107"/>
        <v>0</v>
      </c>
      <c r="L625" s="14">
        <f t="shared" si="108"/>
        <v>0</v>
      </c>
      <c r="M625" s="14">
        <f t="shared" si="99"/>
        <v>0</v>
      </c>
      <c r="N625" s="14">
        <f t="shared" si="100"/>
        <v>1</v>
      </c>
      <c r="O625" s="14">
        <f t="shared" si="101"/>
        <v>0</v>
      </c>
      <c r="P625" s="14">
        <f t="shared" si="102"/>
        <v>0</v>
      </c>
      <c r="Q625" s="14">
        <f t="shared" si="103"/>
        <v>0</v>
      </c>
      <c r="R625" s="14">
        <f t="shared" si="104"/>
        <v>0</v>
      </c>
      <c r="S625" s="14">
        <f t="shared" si="105"/>
        <v>0</v>
      </c>
      <c r="T625" s="14">
        <f t="shared" si="106"/>
        <v>0</v>
      </c>
      <c r="U625" s="14">
        <f t="shared" si="109"/>
        <v>0</v>
      </c>
    </row>
    <row r="626" spans="1:21" x14ac:dyDescent="0.4">
      <c r="A626" t="s">
        <v>652</v>
      </c>
      <c r="B626" t="s">
        <v>35</v>
      </c>
      <c r="C626" t="s">
        <v>730</v>
      </c>
      <c r="J626" t="s">
        <v>652</v>
      </c>
      <c r="K626" s="14">
        <f t="shared" si="107"/>
        <v>0</v>
      </c>
      <c r="L626" s="14">
        <f t="shared" si="108"/>
        <v>0</v>
      </c>
      <c r="M626" s="14">
        <f t="shared" si="99"/>
        <v>0</v>
      </c>
      <c r="N626" s="14">
        <f t="shared" si="100"/>
        <v>0</v>
      </c>
      <c r="O626" s="14">
        <f t="shared" si="101"/>
        <v>0</v>
      </c>
      <c r="P626" s="14">
        <f t="shared" si="102"/>
        <v>0</v>
      </c>
      <c r="Q626" s="14">
        <f t="shared" si="103"/>
        <v>0</v>
      </c>
      <c r="R626" s="14">
        <f t="shared" si="104"/>
        <v>1</v>
      </c>
      <c r="S626" s="14">
        <f t="shared" si="105"/>
        <v>0</v>
      </c>
      <c r="T626" s="14">
        <f t="shared" si="106"/>
        <v>0</v>
      </c>
      <c r="U626" s="14">
        <f t="shared" si="109"/>
        <v>0</v>
      </c>
    </row>
    <row r="627" spans="1:21" x14ac:dyDescent="0.4">
      <c r="A627" t="s">
        <v>654</v>
      </c>
      <c r="B627" t="s">
        <v>30</v>
      </c>
      <c r="C627" t="s">
        <v>736</v>
      </c>
      <c r="J627" t="s">
        <v>654</v>
      </c>
      <c r="K627" s="14">
        <f t="shared" si="107"/>
        <v>0</v>
      </c>
      <c r="L627" s="14">
        <f t="shared" si="108"/>
        <v>0</v>
      </c>
      <c r="M627" s="14">
        <f t="shared" si="99"/>
        <v>0</v>
      </c>
      <c r="N627" s="14">
        <f t="shared" si="100"/>
        <v>0</v>
      </c>
      <c r="O627" s="14">
        <f t="shared" si="101"/>
        <v>0</v>
      </c>
      <c r="P627" s="14">
        <f t="shared" si="102"/>
        <v>1</v>
      </c>
      <c r="Q627" s="14">
        <f t="shared" si="103"/>
        <v>0</v>
      </c>
      <c r="R627" s="14">
        <f t="shared" si="104"/>
        <v>0</v>
      </c>
      <c r="S627" s="14">
        <f t="shared" si="105"/>
        <v>0</v>
      </c>
      <c r="T627" s="14">
        <f t="shared" si="106"/>
        <v>0</v>
      </c>
      <c r="U627" s="14">
        <f t="shared" si="109"/>
        <v>1</v>
      </c>
    </row>
    <row r="628" spans="1:21" x14ac:dyDescent="0.4">
      <c r="A628" t="s">
        <v>655</v>
      </c>
      <c r="B628" t="s">
        <v>26</v>
      </c>
      <c r="C628" t="s">
        <v>730</v>
      </c>
      <c r="J628" t="s">
        <v>655</v>
      </c>
      <c r="K628" s="14">
        <f t="shared" si="107"/>
        <v>0</v>
      </c>
      <c r="L628" s="14">
        <f t="shared" si="108"/>
        <v>0</v>
      </c>
      <c r="M628" s="14">
        <f t="shared" si="99"/>
        <v>0</v>
      </c>
      <c r="N628" s="14">
        <f t="shared" si="100"/>
        <v>1</v>
      </c>
      <c r="O628" s="14">
        <f t="shared" si="101"/>
        <v>0</v>
      </c>
      <c r="P628" s="14">
        <f t="shared" si="102"/>
        <v>0</v>
      </c>
      <c r="Q628" s="14">
        <f t="shared" si="103"/>
        <v>0</v>
      </c>
      <c r="R628" s="14">
        <f t="shared" si="104"/>
        <v>0</v>
      </c>
      <c r="S628" s="14">
        <f t="shared" si="105"/>
        <v>0</v>
      </c>
      <c r="T628" s="14">
        <f t="shared" si="106"/>
        <v>0</v>
      </c>
      <c r="U628" s="14">
        <f t="shared" si="109"/>
        <v>0</v>
      </c>
    </row>
    <row r="629" spans="1:21" x14ac:dyDescent="0.4">
      <c r="A629" t="s">
        <v>656</v>
      </c>
      <c r="B629" t="s">
        <v>30</v>
      </c>
      <c r="C629" t="s">
        <v>730</v>
      </c>
      <c r="J629" t="s">
        <v>656</v>
      </c>
      <c r="K629" s="14">
        <f t="shared" si="107"/>
        <v>0</v>
      </c>
      <c r="L629" s="14">
        <f t="shared" si="108"/>
        <v>0</v>
      </c>
      <c r="M629" s="14">
        <f t="shared" si="99"/>
        <v>0</v>
      </c>
      <c r="N629" s="14">
        <f t="shared" si="100"/>
        <v>0</v>
      </c>
      <c r="O629" s="14">
        <f t="shared" si="101"/>
        <v>0</v>
      </c>
      <c r="P629" s="14">
        <f t="shared" si="102"/>
        <v>1</v>
      </c>
      <c r="Q629" s="14">
        <f t="shared" si="103"/>
        <v>0</v>
      </c>
      <c r="R629" s="14">
        <f t="shared" si="104"/>
        <v>0</v>
      </c>
      <c r="S629" s="14">
        <f t="shared" si="105"/>
        <v>0</v>
      </c>
      <c r="T629" s="14">
        <f t="shared" si="106"/>
        <v>0</v>
      </c>
      <c r="U629" s="14">
        <f t="shared" si="109"/>
        <v>0</v>
      </c>
    </row>
    <row r="630" spans="1:21" x14ac:dyDescent="0.4">
      <c r="A630" t="s">
        <v>657</v>
      </c>
      <c r="B630" t="s">
        <v>30</v>
      </c>
      <c r="C630" t="s">
        <v>736</v>
      </c>
      <c r="J630" t="s">
        <v>657</v>
      </c>
      <c r="K630" s="14">
        <f t="shared" si="107"/>
        <v>0</v>
      </c>
      <c r="L630" s="14">
        <f t="shared" si="108"/>
        <v>0</v>
      </c>
      <c r="M630" s="14">
        <f t="shared" si="99"/>
        <v>0</v>
      </c>
      <c r="N630" s="14">
        <f t="shared" si="100"/>
        <v>0</v>
      </c>
      <c r="O630" s="14">
        <f t="shared" si="101"/>
        <v>0</v>
      </c>
      <c r="P630" s="14">
        <f t="shared" si="102"/>
        <v>1</v>
      </c>
      <c r="Q630" s="14">
        <f t="shared" si="103"/>
        <v>0</v>
      </c>
      <c r="R630" s="14">
        <f t="shared" si="104"/>
        <v>0</v>
      </c>
      <c r="S630" s="14">
        <f t="shared" si="105"/>
        <v>0</v>
      </c>
      <c r="T630" s="14">
        <f t="shared" si="106"/>
        <v>0</v>
      </c>
      <c r="U630" s="14">
        <f t="shared" si="109"/>
        <v>1</v>
      </c>
    </row>
    <row r="631" spans="1:21" x14ac:dyDescent="0.4">
      <c r="A631" t="s">
        <v>658</v>
      </c>
      <c r="B631" t="s">
        <v>26</v>
      </c>
      <c r="C631" t="s">
        <v>730</v>
      </c>
      <c r="J631" t="s">
        <v>658</v>
      </c>
      <c r="K631" s="14">
        <f t="shared" si="107"/>
        <v>0</v>
      </c>
      <c r="L631" s="14">
        <f t="shared" si="108"/>
        <v>0</v>
      </c>
      <c r="M631" s="14">
        <f t="shared" si="99"/>
        <v>0</v>
      </c>
      <c r="N631" s="14">
        <f t="shared" si="100"/>
        <v>1</v>
      </c>
      <c r="O631" s="14">
        <f t="shared" si="101"/>
        <v>0</v>
      </c>
      <c r="P631" s="14">
        <f t="shared" si="102"/>
        <v>0</v>
      </c>
      <c r="Q631" s="14">
        <f t="shared" si="103"/>
        <v>0</v>
      </c>
      <c r="R631" s="14">
        <f t="shared" si="104"/>
        <v>0</v>
      </c>
      <c r="S631" s="14">
        <f t="shared" si="105"/>
        <v>0</v>
      </c>
      <c r="T631" s="14">
        <f t="shared" si="106"/>
        <v>0</v>
      </c>
      <c r="U631" s="14">
        <f t="shared" si="109"/>
        <v>0</v>
      </c>
    </row>
    <row r="632" spans="1:21" x14ac:dyDescent="0.4">
      <c r="A632" t="s">
        <v>659</v>
      </c>
      <c r="B632" t="s">
        <v>30</v>
      </c>
      <c r="C632" t="s">
        <v>730</v>
      </c>
      <c r="J632" t="s">
        <v>659</v>
      </c>
      <c r="K632" s="14">
        <f t="shared" si="107"/>
        <v>0</v>
      </c>
      <c r="L632" s="14">
        <f t="shared" si="108"/>
        <v>0</v>
      </c>
      <c r="M632" s="14">
        <f t="shared" si="99"/>
        <v>0</v>
      </c>
      <c r="N632" s="14">
        <f t="shared" si="100"/>
        <v>0</v>
      </c>
      <c r="O632" s="14">
        <f t="shared" si="101"/>
        <v>0</v>
      </c>
      <c r="P632" s="14">
        <f t="shared" si="102"/>
        <v>1</v>
      </c>
      <c r="Q632" s="14">
        <f t="shared" si="103"/>
        <v>0</v>
      </c>
      <c r="R632" s="14">
        <f t="shared" si="104"/>
        <v>0</v>
      </c>
      <c r="S632" s="14">
        <f t="shared" si="105"/>
        <v>0</v>
      </c>
      <c r="T632" s="14">
        <f t="shared" si="106"/>
        <v>0</v>
      </c>
      <c r="U632" s="14">
        <f t="shared" si="109"/>
        <v>0</v>
      </c>
    </row>
    <row r="633" spans="1:21" x14ac:dyDescent="0.4">
      <c r="A633" t="s">
        <v>660</v>
      </c>
      <c r="B633" t="s">
        <v>35</v>
      </c>
      <c r="C633" t="s">
        <v>730</v>
      </c>
      <c r="J633" t="s">
        <v>660</v>
      </c>
      <c r="K633" s="14">
        <f t="shared" si="107"/>
        <v>0</v>
      </c>
      <c r="L633" s="14">
        <f t="shared" si="108"/>
        <v>0</v>
      </c>
      <c r="M633" s="14">
        <f t="shared" si="99"/>
        <v>0</v>
      </c>
      <c r="N633" s="14">
        <f t="shared" si="100"/>
        <v>0</v>
      </c>
      <c r="O633" s="14">
        <f t="shared" si="101"/>
        <v>0</v>
      </c>
      <c r="P633" s="14">
        <f t="shared" si="102"/>
        <v>0</v>
      </c>
      <c r="Q633" s="14">
        <f t="shared" si="103"/>
        <v>0</v>
      </c>
      <c r="R633" s="14">
        <f t="shared" si="104"/>
        <v>1</v>
      </c>
      <c r="S633" s="14">
        <f t="shared" si="105"/>
        <v>0</v>
      </c>
      <c r="T633" s="14">
        <f t="shared" si="106"/>
        <v>0</v>
      </c>
      <c r="U633" s="14">
        <f t="shared" si="109"/>
        <v>0</v>
      </c>
    </row>
    <row r="634" spans="1:21" x14ac:dyDescent="0.4">
      <c r="A634" t="s">
        <v>661</v>
      </c>
      <c r="B634" t="s">
        <v>30</v>
      </c>
      <c r="C634" t="s">
        <v>730</v>
      </c>
      <c r="J634" t="s">
        <v>661</v>
      </c>
      <c r="K634" s="14">
        <f t="shared" si="107"/>
        <v>0</v>
      </c>
      <c r="L634" s="14">
        <f t="shared" si="108"/>
        <v>0</v>
      </c>
      <c r="M634" s="14">
        <f t="shared" si="99"/>
        <v>0</v>
      </c>
      <c r="N634" s="14">
        <f t="shared" si="100"/>
        <v>0</v>
      </c>
      <c r="O634" s="14">
        <f t="shared" si="101"/>
        <v>0</v>
      </c>
      <c r="P634" s="14">
        <f t="shared" si="102"/>
        <v>1</v>
      </c>
      <c r="Q634" s="14">
        <f t="shared" si="103"/>
        <v>0</v>
      </c>
      <c r="R634" s="14">
        <f t="shared" si="104"/>
        <v>0</v>
      </c>
      <c r="S634" s="14">
        <f t="shared" si="105"/>
        <v>0</v>
      </c>
      <c r="T634" s="14">
        <f t="shared" si="106"/>
        <v>0</v>
      </c>
      <c r="U634" s="14">
        <f t="shared" si="109"/>
        <v>0</v>
      </c>
    </row>
    <row r="635" spans="1:21" x14ac:dyDescent="0.4">
      <c r="A635" t="s">
        <v>662</v>
      </c>
      <c r="B635" t="s">
        <v>30</v>
      </c>
      <c r="C635" t="s">
        <v>736</v>
      </c>
      <c r="J635" t="s">
        <v>662</v>
      </c>
      <c r="K635" s="14">
        <f t="shared" si="107"/>
        <v>0</v>
      </c>
      <c r="L635" s="14">
        <f t="shared" si="108"/>
        <v>0</v>
      </c>
      <c r="M635" s="14">
        <f t="shared" si="99"/>
        <v>0</v>
      </c>
      <c r="N635" s="14">
        <f t="shared" si="100"/>
        <v>0</v>
      </c>
      <c r="O635" s="14">
        <f t="shared" si="101"/>
        <v>0</v>
      </c>
      <c r="P635" s="14">
        <f t="shared" si="102"/>
        <v>1</v>
      </c>
      <c r="Q635" s="14">
        <f t="shared" si="103"/>
        <v>0</v>
      </c>
      <c r="R635" s="14">
        <f t="shared" si="104"/>
        <v>0</v>
      </c>
      <c r="S635" s="14">
        <f t="shared" si="105"/>
        <v>0</v>
      </c>
      <c r="T635" s="14">
        <f t="shared" si="106"/>
        <v>0</v>
      </c>
      <c r="U635" s="14">
        <f t="shared" si="109"/>
        <v>1</v>
      </c>
    </row>
    <row r="636" spans="1:21" x14ac:dyDescent="0.4">
      <c r="A636" t="s">
        <v>663</v>
      </c>
      <c r="B636" t="s">
        <v>30</v>
      </c>
      <c r="C636" t="s">
        <v>736</v>
      </c>
      <c r="J636" t="s">
        <v>663</v>
      </c>
      <c r="K636" s="14">
        <f t="shared" si="107"/>
        <v>0</v>
      </c>
      <c r="L636" s="14">
        <f t="shared" si="108"/>
        <v>0</v>
      </c>
      <c r="M636" s="14">
        <f t="shared" si="99"/>
        <v>0</v>
      </c>
      <c r="N636" s="14">
        <f t="shared" si="100"/>
        <v>0</v>
      </c>
      <c r="O636" s="14">
        <f t="shared" si="101"/>
        <v>0</v>
      </c>
      <c r="P636" s="14">
        <f t="shared" si="102"/>
        <v>1</v>
      </c>
      <c r="Q636" s="14">
        <f t="shared" si="103"/>
        <v>0</v>
      </c>
      <c r="R636" s="14">
        <f t="shared" si="104"/>
        <v>0</v>
      </c>
      <c r="S636" s="14">
        <f t="shared" si="105"/>
        <v>0</v>
      </c>
      <c r="T636" s="14">
        <f t="shared" si="106"/>
        <v>0</v>
      </c>
      <c r="U636" s="14">
        <f t="shared" si="109"/>
        <v>1</v>
      </c>
    </row>
    <row r="637" spans="1:21" x14ac:dyDescent="0.4">
      <c r="A637" t="s">
        <v>664</v>
      </c>
      <c r="B637" t="s">
        <v>30</v>
      </c>
      <c r="C637" t="s">
        <v>730</v>
      </c>
      <c r="J637" t="s">
        <v>664</v>
      </c>
      <c r="K637" s="14">
        <f t="shared" si="107"/>
        <v>0</v>
      </c>
      <c r="L637" s="14">
        <f t="shared" si="108"/>
        <v>0</v>
      </c>
      <c r="M637" s="14">
        <f t="shared" si="99"/>
        <v>0</v>
      </c>
      <c r="N637" s="14">
        <f t="shared" si="100"/>
        <v>0</v>
      </c>
      <c r="O637" s="14">
        <f t="shared" si="101"/>
        <v>0</v>
      </c>
      <c r="P637" s="14">
        <f t="shared" si="102"/>
        <v>1</v>
      </c>
      <c r="Q637" s="14">
        <f t="shared" si="103"/>
        <v>0</v>
      </c>
      <c r="R637" s="14">
        <f t="shared" si="104"/>
        <v>0</v>
      </c>
      <c r="S637" s="14">
        <f t="shared" si="105"/>
        <v>0</v>
      </c>
      <c r="T637" s="14">
        <f t="shared" si="106"/>
        <v>0</v>
      </c>
      <c r="U637" s="14">
        <f t="shared" si="109"/>
        <v>0</v>
      </c>
    </row>
    <row r="638" spans="1:21" x14ac:dyDescent="0.4">
      <c r="A638" t="s">
        <v>665</v>
      </c>
      <c r="B638" t="s">
        <v>35</v>
      </c>
      <c r="C638" t="s">
        <v>730</v>
      </c>
      <c r="J638" t="s">
        <v>665</v>
      </c>
      <c r="K638" s="14">
        <f t="shared" si="107"/>
        <v>0</v>
      </c>
      <c r="L638" s="14">
        <f t="shared" si="108"/>
        <v>0</v>
      </c>
      <c r="M638" s="14">
        <f t="shared" si="99"/>
        <v>0</v>
      </c>
      <c r="N638" s="14">
        <f t="shared" si="100"/>
        <v>0</v>
      </c>
      <c r="O638" s="14">
        <f t="shared" si="101"/>
        <v>0</v>
      </c>
      <c r="P638" s="14">
        <f t="shared" si="102"/>
        <v>0</v>
      </c>
      <c r="Q638" s="14">
        <f t="shared" si="103"/>
        <v>0</v>
      </c>
      <c r="R638" s="14">
        <f t="shared" si="104"/>
        <v>1</v>
      </c>
      <c r="S638" s="14">
        <f t="shared" si="105"/>
        <v>0</v>
      </c>
      <c r="T638" s="14">
        <f t="shared" si="106"/>
        <v>0</v>
      </c>
      <c r="U638" s="14">
        <f t="shared" si="109"/>
        <v>0</v>
      </c>
    </row>
    <row r="639" spans="1:21" x14ac:dyDescent="0.4">
      <c r="A639" t="s">
        <v>666</v>
      </c>
      <c r="B639" t="s">
        <v>30</v>
      </c>
      <c r="C639" t="s">
        <v>730</v>
      </c>
      <c r="J639" t="s">
        <v>666</v>
      </c>
      <c r="K639" s="14">
        <f t="shared" si="107"/>
        <v>0</v>
      </c>
      <c r="L639" s="14">
        <f t="shared" si="108"/>
        <v>0</v>
      </c>
      <c r="M639" s="14">
        <f t="shared" si="99"/>
        <v>0</v>
      </c>
      <c r="N639" s="14">
        <f t="shared" si="100"/>
        <v>0</v>
      </c>
      <c r="O639" s="14">
        <f t="shared" si="101"/>
        <v>0</v>
      </c>
      <c r="P639" s="14">
        <f t="shared" si="102"/>
        <v>1</v>
      </c>
      <c r="Q639" s="14">
        <f t="shared" si="103"/>
        <v>0</v>
      </c>
      <c r="R639" s="14">
        <f t="shared" si="104"/>
        <v>0</v>
      </c>
      <c r="S639" s="14">
        <f t="shared" si="105"/>
        <v>0</v>
      </c>
      <c r="T639" s="14">
        <f t="shared" si="106"/>
        <v>0</v>
      </c>
      <c r="U639" s="14">
        <f t="shared" si="109"/>
        <v>0</v>
      </c>
    </row>
    <row r="640" spans="1:21" x14ac:dyDescent="0.4">
      <c r="A640" t="s">
        <v>667</v>
      </c>
      <c r="B640" t="s">
        <v>26</v>
      </c>
      <c r="C640" t="s">
        <v>736</v>
      </c>
      <c r="J640" t="s">
        <v>667</v>
      </c>
      <c r="K640" s="14">
        <f t="shared" si="107"/>
        <v>0</v>
      </c>
      <c r="L640" s="14">
        <f t="shared" si="108"/>
        <v>0</v>
      </c>
      <c r="M640" s="14">
        <f t="shared" si="99"/>
        <v>0</v>
      </c>
      <c r="N640" s="14">
        <f t="shared" si="100"/>
        <v>1</v>
      </c>
      <c r="O640" s="14">
        <f t="shared" si="101"/>
        <v>0</v>
      </c>
      <c r="P640" s="14">
        <f t="shared" si="102"/>
        <v>0</v>
      </c>
      <c r="Q640" s="14">
        <f t="shared" si="103"/>
        <v>0</v>
      </c>
      <c r="R640" s="14">
        <f t="shared" si="104"/>
        <v>0</v>
      </c>
      <c r="S640" s="14">
        <f t="shared" si="105"/>
        <v>0</v>
      </c>
      <c r="T640" s="14">
        <f t="shared" si="106"/>
        <v>0</v>
      </c>
      <c r="U640" s="14">
        <f t="shared" si="109"/>
        <v>1</v>
      </c>
    </row>
    <row r="641" spans="1:21" x14ac:dyDescent="0.4">
      <c r="A641" t="s">
        <v>668</v>
      </c>
      <c r="B641" t="s">
        <v>26</v>
      </c>
      <c r="C641" t="s">
        <v>730</v>
      </c>
      <c r="J641" t="s">
        <v>668</v>
      </c>
      <c r="K641" s="14">
        <f t="shared" si="107"/>
        <v>0</v>
      </c>
      <c r="L641" s="14">
        <f t="shared" si="108"/>
        <v>0</v>
      </c>
      <c r="M641" s="14">
        <f t="shared" si="99"/>
        <v>0</v>
      </c>
      <c r="N641" s="14">
        <f t="shared" si="100"/>
        <v>1</v>
      </c>
      <c r="O641" s="14">
        <f t="shared" si="101"/>
        <v>0</v>
      </c>
      <c r="P641" s="14">
        <f t="shared" si="102"/>
        <v>0</v>
      </c>
      <c r="Q641" s="14">
        <f t="shared" si="103"/>
        <v>0</v>
      </c>
      <c r="R641" s="14">
        <f t="shared" si="104"/>
        <v>0</v>
      </c>
      <c r="S641" s="14">
        <f t="shared" si="105"/>
        <v>0</v>
      </c>
      <c r="T641" s="14">
        <f t="shared" si="106"/>
        <v>0</v>
      </c>
      <c r="U641" s="14">
        <f t="shared" si="109"/>
        <v>0</v>
      </c>
    </row>
    <row r="642" spans="1:21" x14ac:dyDescent="0.4">
      <c r="A642" t="s">
        <v>669</v>
      </c>
      <c r="B642" t="s">
        <v>30</v>
      </c>
      <c r="C642" t="s">
        <v>730</v>
      </c>
      <c r="J642" t="s">
        <v>669</v>
      </c>
      <c r="K642" s="14">
        <f t="shared" si="107"/>
        <v>0</v>
      </c>
      <c r="L642" s="14">
        <f t="shared" si="108"/>
        <v>0</v>
      </c>
      <c r="M642" s="14">
        <f t="shared" ref="M642:M683" si="110">IF($B642=$E$8, 1, 0)</f>
        <v>0</v>
      </c>
      <c r="N642" s="14">
        <f t="shared" ref="N642:N683" si="111">IF($B642=$E$9, 1, 0)</f>
        <v>0</v>
      </c>
      <c r="O642" s="14">
        <f t="shared" ref="O642:O683" si="112">IF($B642=$E$10, 1, 0)</f>
        <v>0</v>
      </c>
      <c r="P642" s="14">
        <f t="shared" ref="P642:P683" si="113">IF($B642=$E$11, 1, 0)</f>
        <v>1</v>
      </c>
      <c r="Q642" s="14">
        <f t="shared" ref="Q642:Q683" si="114">IF($B642=$E$12, 1, 0)</f>
        <v>0</v>
      </c>
      <c r="R642" s="14">
        <f t="shared" ref="R642:R683" si="115">IF($B642=$E$13, 1, 0)</f>
        <v>0</v>
      </c>
      <c r="S642" s="14">
        <f t="shared" ref="S642:S683" si="116">IF($B642=$E$14, 1, 0)</f>
        <v>0</v>
      </c>
      <c r="T642" s="14">
        <f t="shared" ref="T642:T683" si="117">IF($B642=$E$15, 1, 0)</f>
        <v>0</v>
      </c>
      <c r="U642" s="14">
        <f t="shared" si="109"/>
        <v>0</v>
      </c>
    </row>
    <row r="643" spans="1:21" x14ac:dyDescent="0.4">
      <c r="A643" t="s">
        <v>670</v>
      </c>
      <c r="B643" t="s">
        <v>26</v>
      </c>
      <c r="C643" t="s">
        <v>730</v>
      </c>
      <c r="J643" t="s">
        <v>670</v>
      </c>
      <c r="K643" s="14">
        <f t="shared" ref="K643:K683" si="118">IF($B643=$E$6, 1, 0)</f>
        <v>0</v>
      </c>
      <c r="L643" s="14">
        <f t="shared" ref="L643:L683" si="119">IF($B643=$E$7, 1, 0)</f>
        <v>0</v>
      </c>
      <c r="M643" s="14">
        <f t="shared" si="110"/>
        <v>0</v>
      </c>
      <c r="N643" s="14">
        <f t="shared" si="111"/>
        <v>1</v>
      </c>
      <c r="O643" s="14">
        <f t="shared" si="112"/>
        <v>0</v>
      </c>
      <c r="P643" s="14">
        <f t="shared" si="113"/>
        <v>0</v>
      </c>
      <c r="Q643" s="14">
        <f t="shared" si="114"/>
        <v>0</v>
      </c>
      <c r="R643" s="14">
        <f t="shared" si="115"/>
        <v>0</v>
      </c>
      <c r="S643" s="14">
        <f t="shared" si="116"/>
        <v>0</v>
      </c>
      <c r="T643" s="14">
        <f t="shared" si="117"/>
        <v>0</v>
      </c>
      <c r="U643" s="14">
        <f t="shared" ref="U643:U683" si="120">IF($C643=$G$6, 1, 0)</f>
        <v>0</v>
      </c>
    </row>
    <row r="644" spans="1:21" x14ac:dyDescent="0.4">
      <c r="A644" t="s">
        <v>671</v>
      </c>
      <c r="B644" t="s">
        <v>35</v>
      </c>
      <c r="C644" t="s">
        <v>736</v>
      </c>
      <c r="J644" t="s">
        <v>671</v>
      </c>
      <c r="K644" s="14">
        <f t="shared" si="118"/>
        <v>0</v>
      </c>
      <c r="L644" s="14">
        <f t="shared" si="119"/>
        <v>0</v>
      </c>
      <c r="M644" s="14">
        <f t="shared" si="110"/>
        <v>0</v>
      </c>
      <c r="N644" s="14">
        <f t="shared" si="111"/>
        <v>0</v>
      </c>
      <c r="O644" s="14">
        <f t="shared" si="112"/>
        <v>0</v>
      </c>
      <c r="P644" s="14">
        <f t="shared" si="113"/>
        <v>0</v>
      </c>
      <c r="Q644" s="14">
        <f t="shared" si="114"/>
        <v>0</v>
      </c>
      <c r="R644" s="14">
        <f t="shared" si="115"/>
        <v>1</v>
      </c>
      <c r="S644" s="14">
        <f t="shared" si="116"/>
        <v>0</v>
      </c>
      <c r="T644" s="14">
        <f t="shared" si="117"/>
        <v>0</v>
      </c>
      <c r="U644" s="14">
        <f t="shared" si="120"/>
        <v>1</v>
      </c>
    </row>
    <row r="645" spans="1:21" x14ac:dyDescent="0.4">
      <c r="A645" t="s">
        <v>672</v>
      </c>
      <c r="B645" t="s">
        <v>35</v>
      </c>
      <c r="C645" t="s">
        <v>730</v>
      </c>
      <c r="J645" t="s">
        <v>672</v>
      </c>
      <c r="K645" s="14">
        <f t="shared" si="118"/>
        <v>0</v>
      </c>
      <c r="L645" s="14">
        <f t="shared" si="119"/>
        <v>0</v>
      </c>
      <c r="M645" s="14">
        <f t="shared" si="110"/>
        <v>0</v>
      </c>
      <c r="N645" s="14">
        <f t="shared" si="111"/>
        <v>0</v>
      </c>
      <c r="O645" s="14">
        <f t="shared" si="112"/>
        <v>0</v>
      </c>
      <c r="P645" s="14">
        <f t="shared" si="113"/>
        <v>0</v>
      </c>
      <c r="Q645" s="14">
        <f t="shared" si="114"/>
        <v>0</v>
      </c>
      <c r="R645" s="14">
        <f t="shared" si="115"/>
        <v>1</v>
      </c>
      <c r="S645" s="14">
        <f t="shared" si="116"/>
        <v>0</v>
      </c>
      <c r="T645" s="14">
        <f t="shared" si="117"/>
        <v>0</v>
      </c>
      <c r="U645" s="14">
        <f t="shared" si="120"/>
        <v>0</v>
      </c>
    </row>
    <row r="646" spans="1:21" x14ac:dyDescent="0.4">
      <c r="A646" t="s">
        <v>673</v>
      </c>
      <c r="B646" t="s">
        <v>30</v>
      </c>
      <c r="C646" t="s">
        <v>730</v>
      </c>
      <c r="J646" t="s">
        <v>673</v>
      </c>
      <c r="K646" s="14">
        <f t="shared" si="118"/>
        <v>0</v>
      </c>
      <c r="L646" s="14">
        <f t="shared" si="119"/>
        <v>0</v>
      </c>
      <c r="M646" s="14">
        <f t="shared" si="110"/>
        <v>0</v>
      </c>
      <c r="N646" s="14">
        <f t="shared" si="111"/>
        <v>0</v>
      </c>
      <c r="O646" s="14">
        <f t="shared" si="112"/>
        <v>0</v>
      </c>
      <c r="P646" s="14">
        <f t="shared" si="113"/>
        <v>1</v>
      </c>
      <c r="Q646" s="14">
        <f t="shared" si="114"/>
        <v>0</v>
      </c>
      <c r="R646" s="14">
        <f t="shared" si="115"/>
        <v>0</v>
      </c>
      <c r="S646" s="14">
        <f t="shared" si="116"/>
        <v>0</v>
      </c>
      <c r="T646" s="14">
        <f t="shared" si="117"/>
        <v>0</v>
      </c>
      <c r="U646" s="14">
        <f t="shared" si="120"/>
        <v>0</v>
      </c>
    </row>
    <row r="647" spans="1:21" x14ac:dyDescent="0.4">
      <c r="A647" t="s">
        <v>674</v>
      </c>
      <c r="B647" t="s">
        <v>30</v>
      </c>
      <c r="C647" t="s">
        <v>730</v>
      </c>
      <c r="J647" t="s">
        <v>674</v>
      </c>
      <c r="K647" s="14">
        <f t="shared" si="118"/>
        <v>0</v>
      </c>
      <c r="L647" s="14">
        <f t="shared" si="119"/>
        <v>0</v>
      </c>
      <c r="M647" s="14">
        <f t="shared" si="110"/>
        <v>0</v>
      </c>
      <c r="N647" s="14">
        <f t="shared" si="111"/>
        <v>0</v>
      </c>
      <c r="O647" s="14">
        <f t="shared" si="112"/>
        <v>0</v>
      </c>
      <c r="P647" s="14">
        <f t="shared" si="113"/>
        <v>1</v>
      </c>
      <c r="Q647" s="14">
        <f t="shared" si="114"/>
        <v>0</v>
      </c>
      <c r="R647" s="14">
        <f t="shared" si="115"/>
        <v>0</v>
      </c>
      <c r="S647" s="14">
        <f t="shared" si="116"/>
        <v>0</v>
      </c>
      <c r="T647" s="14">
        <f t="shared" si="117"/>
        <v>0</v>
      </c>
      <c r="U647" s="14">
        <f t="shared" si="120"/>
        <v>0</v>
      </c>
    </row>
    <row r="648" spans="1:21" x14ac:dyDescent="0.4">
      <c r="A648" t="s">
        <v>675</v>
      </c>
      <c r="B648" t="s">
        <v>26</v>
      </c>
      <c r="C648" t="s">
        <v>736</v>
      </c>
      <c r="J648" t="s">
        <v>675</v>
      </c>
      <c r="K648" s="14">
        <f t="shared" si="118"/>
        <v>0</v>
      </c>
      <c r="L648" s="14">
        <f t="shared" si="119"/>
        <v>0</v>
      </c>
      <c r="M648" s="14">
        <f t="shared" si="110"/>
        <v>0</v>
      </c>
      <c r="N648" s="14">
        <f t="shared" si="111"/>
        <v>1</v>
      </c>
      <c r="O648" s="14">
        <f t="shared" si="112"/>
        <v>0</v>
      </c>
      <c r="P648" s="14">
        <f t="shared" si="113"/>
        <v>0</v>
      </c>
      <c r="Q648" s="14">
        <f t="shared" si="114"/>
        <v>0</v>
      </c>
      <c r="R648" s="14">
        <f t="shared" si="115"/>
        <v>0</v>
      </c>
      <c r="S648" s="14">
        <f t="shared" si="116"/>
        <v>0</v>
      </c>
      <c r="T648" s="14">
        <f t="shared" si="117"/>
        <v>0</v>
      </c>
      <c r="U648" s="14">
        <f t="shared" si="120"/>
        <v>1</v>
      </c>
    </row>
    <row r="649" spans="1:21" x14ac:dyDescent="0.4">
      <c r="A649" t="s">
        <v>676</v>
      </c>
      <c r="B649" t="s">
        <v>26</v>
      </c>
      <c r="C649" t="s">
        <v>730</v>
      </c>
      <c r="J649" t="s">
        <v>676</v>
      </c>
      <c r="K649" s="14">
        <f t="shared" si="118"/>
        <v>0</v>
      </c>
      <c r="L649" s="14">
        <f t="shared" si="119"/>
        <v>0</v>
      </c>
      <c r="M649" s="14">
        <f t="shared" si="110"/>
        <v>0</v>
      </c>
      <c r="N649" s="14">
        <f t="shared" si="111"/>
        <v>1</v>
      </c>
      <c r="O649" s="14">
        <f t="shared" si="112"/>
        <v>0</v>
      </c>
      <c r="P649" s="14">
        <f t="shared" si="113"/>
        <v>0</v>
      </c>
      <c r="Q649" s="14">
        <f t="shared" si="114"/>
        <v>0</v>
      </c>
      <c r="R649" s="14">
        <f t="shared" si="115"/>
        <v>0</v>
      </c>
      <c r="S649" s="14">
        <f t="shared" si="116"/>
        <v>0</v>
      </c>
      <c r="T649" s="14">
        <f t="shared" si="117"/>
        <v>0</v>
      </c>
      <c r="U649" s="14">
        <f t="shared" si="120"/>
        <v>0</v>
      </c>
    </row>
    <row r="650" spans="1:21" x14ac:dyDescent="0.4">
      <c r="A650" t="s">
        <v>677</v>
      </c>
      <c r="B650" t="s">
        <v>35</v>
      </c>
      <c r="C650" t="s">
        <v>730</v>
      </c>
      <c r="J650" t="s">
        <v>677</v>
      </c>
      <c r="K650" s="14">
        <f t="shared" si="118"/>
        <v>0</v>
      </c>
      <c r="L650" s="14">
        <f t="shared" si="119"/>
        <v>0</v>
      </c>
      <c r="M650" s="14">
        <f t="shared" si="110"/>
        <v>0</v>
      </c>
      <c r="N650" s="14">
        <f t="shared" si="111"/>
        <v>0</v>
      </c>
      <c r="O650" s="14">
        <f t="shared" si="112"/>
        <v>0</v>
      </c>
      <c r="P650" s="14">
        <f t="shared" si="113"/>
        <v>0</v>
      </c>
      <c r="Q650" s="14">
        <f t="shared" si="114"/>
        <v>0</v>
      </c>
      <c r="R650" s="14">
        <f t="shared" si="115"/>
        <v>1</v>
      </c>
      <c r="S650" s="14">
        <f t="shared" si="116"/>
        <v>0</v>
      </c>
      <c r="T650" s="14">
        <f t="shared" si="117"/>
        <v>0</v>
      </c>
      <c r="U650" s="14">
        <f t="shared" si="120"/>
        <v>0</v>
      </c>
    </row>
    <row r="651" spans="1:21" x14ac:dyDescent="0.4">
      <c r="A651" t="s">
        <v>678</v>
      </c>
      <c r="B651" t="s">
        <v>30</v>
      </c>
      <c r="C651" t="s">
        <v>730</v>
      </c>
      <c r="J651" t="s">
        <v>678</v>
      </c>
      <c r="K651" s="14">
        <f t="shared" si="118"/>
        <v>0</v>
      </c>
      <c r="L651" s="14">
        <f t="shared" si="119"/>
        <v>0</v>
      </c>
      <c r="M651" s="14">
        <f t="shared" si="110"/>
        <v>0</v>
      </c>
      <c r="N651" s="14">
        <f t="shared" si="111"/>
        <v>0</v>
      </c>
      <c r="O651" s="14">
        <f t="shared" si="112"/>
        <v>0</v>
      </c>
      <c r="P651" s="14">
        <f t="shared" si="113"/>
        <v>1</v>
      </c>
      <c r="Q651" s="14">
        <f t="shared" si="114"/>
        <v>0</v>
      </c>
      <c r="R651" s="14">
        <f t="shared" si="115"/>
        <v>0</v>
      </c>
      <c r="S651" s="14">
        <f t="shared" si="116"/>
        <v>0</v>
      </c>
      <c r="T651" s="14">
        <f t="shared" si="117"/>
        <v>0</v>
      </c>
      <c r="U651" s="14">
        <f t="shared" si="120"/>
        <v>0</v>
      </c>
    </row>
    <row r="652" spans="1:21" x14ac:dyDescent="0.4">
      <c r="A652" t="s">
        <v>679</v>
      </c>
      <c r="B652" t="s">
        <v>35</v>
      </c>
      <c r="C652" t="s">
        <v>730</v>
      </c>
      <c r="J652" t="s">
        <v>679</v>
      </c>
      <c r="K652" s="14">
        <f t="shared" si="118"/>
        <v>0</v>
      </c>
      <c r="L652" s="14">
        <f t="shared" si="119"/>
        <v>0</v>
      </c>
      <c r="M652" s="14">
        <f t="shared" si="110"/>
        <v>0</v>
      </c>
      <c r="N652" s="14">
        <f t="shared" si="111"/>
        <v>0</v>
      </c>
      <c r="O652" s="14">
        <f t="shared" si="112"/>
        <v>0</v>
      </c>
      <c r="P652" s="14">
        <f t="shared" si="113"/>
        <v>0</v>
      </c>
      <c r="Q652" s="14">
        <f t="shared" si="114"/>
        <v>0</v>
      </c>
      <c r="R652" s="14">
        <f t="shared" si="115"/>
        <v>1</v>
      </c>
      <c r="S652" s="14">
        <f t="shared" si="116"/>
        <v>0</v>
      </c>
      <c r="T652" s="14">
        <f t="shared" si="117"/>
        <v>0</v>
      </c>
      <c r="U652" s="14">
        <f t="shared" si="120"/>
        <v>0</v>
      </c>
    </row>
    <row r="653" spans="1:21" x14ac:dyDescent="0.4">
      <c r="A653" t="s">
        <v>680</v>
      </c>
      <c r="B653" t="s">
        <v>30</v>
      </c>
      <c r="C653" t="s">
        <v>730</v>
      </c>
      <c r="J653" t="s">
        <v>680</v>
      </c>
      <c r="K653" s="14">
        <f t="shared" si="118"/>
        <v>0</v>
      </c>
      <c r="L653" s="14">
        <f t="shared" si="119"/>
        <v>0</v>
      </c>
      <c r="M653" s="14">
        <f t="shared" si="110"/>
        <v>0</v>
      </c>
      <c r="N653" s="14">
        <f t="shared" si="111"/>
        <v>0</v>
      </c>
      <c r="O653" s="14">
        <f t="shared" si="112"/>
        <v>0</v>
      </c>
      <c r="P653" s="14">
        <f t="shared" si="113"/>
        <v>1</v>
      </c>
      <c r="Q653" s="14">
        <f t="shared" si="114"/>
        <v>0</v>
      </c>
      <c r="R653" s="14">
        <f t="shared" si="115"/>
        <v>0</v>
      </c>
      <c r="S653" s="14">
        <f t="shared" si="116"/>
        <v>0</v>
      </c>
      <c r="T653" s="14">
        <f t="shared" si="117"/>
        <v>0</v>
      </c>
      <c r="U653" s="14">
        <f t="shared" si="120"/>
        <v>0</v>
      </c>
    </row>
    <row r="654" spans="1:21" x14ac:dyDescent="0.4">
      <c r="A654" t="s">
        <v>681</v>
      </c>
      <c r="B654" t="s">
        <v>26</v>
      </c>
      <c r="C654" t="s">
        <v>730</v>
      </c>
      <c r="J654" t="s">
        <v>681</v>
      </c>
      <c r="K654" s="14">
        <f t="shared" si="118"/>
        <v>0</v>
      </c>
      <c r="L654" s="14">
        <f t="shared" si="119"/>
        <v>0</v>
      </c>
      <c r="M654" s="14">
        <f t="shared" si="110"/>
        <v>0</v>
      </c>
      <c r="N654" s="14">
        <f t="shared" si="111"/>
        <v>1</v>
      </c>
      <c r="O654" s="14">
        <f t="shared" si="112"/>
        <v>0</v>
      </c>
      <c r="P654" s="14">
        <f t="shared" si="113"/>
        <v>0</v>
      </c>
      <c r="Q654" s="14">
        <f t="shared" si="114"/>
        <v>0</v>
      </c>
      <c r="R654" s="14">
        <f t="shared" si="115"/>
        <v>0</v>
      </c>
      <c r="S654" s="14">
        <f t="shared" si="116"/>
        <v>0</v>
      </c>
      <c r="T654" s="14">
        <f t="shared" si="117"/>
        <v>0</v>
      </c>
      <c r="U654" s="14">
        <f t="shared" si="120"/>
        <v>0</v>
      </c>
    </row>
    <row r="655" spans="1:21" x14ac:dyDescent="0.4">
      <c r="A655" t="s">
        <v>682</v>
      </c>
      <c r="B655" t="s">
        <v>35</v>
      </c>
      <c r="C655" t="s">
        <v>730</v>
      </c>
      <c r="J655" t="s">
        <v>682</v>
      </c>
      <c r="K655" s="14">
        <f t="shared" si="118"/>
        <v>0</v>
      </c>
      <c r="L655" s="14">
        <f t="shared" si="119"/>
        <v>0</v>
      </c>
      <c r="M655" s="14">
        <f t="shared" si="110"/>
        <v>0</v>
      </c>
      <c r="N655" s="14">
        <f t="shared" si="111"/>
        <v>0</v>
      </c>
      <c r="O655" s="14">
        <f t="shared" si="112"/>
        <v>0</v>
      </c>
      <c r="P655" s="14">
        <f t="shared" si="113"/>
        <v>0</v>
      </c>
      <c r="Q655" s="14">
        <f t="shared" si="114"/>
        <v>0</v>
      </c>
      <c r="R655" s="14">
        <f t="shared" si="115"/>
        <v>1</v>
      </c>
      <c r="S655" s="14">
        <f t="shared" si="116"/>
        <v>0</v>
      </c>
      <c r="T655" s="14">
        <f t="shared" si="117"/>
        <v>0</v>
      </c>
      <c r="U655" s="14">
        <f t="shared" si="120"/>
        <v>0</v>
      </c>
    </row>
    <row r="656" spans="1:21" x14ac:dyDescent="0.4">
      <c r="A656" t="s">
        <v>683</v>
      </c>
      <c r="B656" t="s">
        <v>35</v>
      </c>
      <c r="C656" t="s">
        <v>730</v>
      </c>
      <c r="J656" t="s">
        <v>683</v>
      </c>
      <c r="K656" s="14">
        <f t="shared" si="118"/>
        <v>0</v>
      </c>
      <c r="L656" s="14">
        <f t="shared" si="119"/>
        <v>0</v>
      </c>
      <c r="M656" s="14">
        <f t="shared" si="110"/>
        <v>0</v>
      </c>
      <c r="N656" s="14">
        <f t="shared" si="111"/>
        <v>0</v>
      </c>
      <c r="O656" s="14">
        <f t="shared" si="112"/>
        <v>0</v>
      </c>
      <c r="P656" s="14">
        <f t="shared" si="113"/>
        <v>0</v>
      </c>
      <c r="Q656" s="14">
        <f t="shared" si="114"/>
        <v>0</v>
      </c>
      <c r="R656" s="14">
        <f t="shared" si="115"/>
        <v>1</v>
      </c>
      <c r="S656" s="14">
        <f t="shared" si="116"/>
        <v>0</v>
      </c>
      <c r="T656" s="14">
        <f t="shared" si="117"/>
        <v>0</v>
      </c>
      <c r="U656" s="14">
        <f t="shared" si="120"/>
        <v>0</v>
      </c>
    </row>
    <row r="657" spans="1:21" x14ac:dyDescent="0.4">
      <c r="A657" t="s">
        <v>684</v>
      </c>
      <c r="B657" t="s">
        <v>30</v>
      </c>
      <c r="C657" t="s">
        <v>730</v>
      </c>
      <c r="J657" t="s">
        <v>684</v>
      </c>
      <c r="K657" s="14">
        <f t="shared" si="118"/>
        <v>0</v>
      </c>
      <c r="L657" s="14">
        <f t="shared" si="119"/>
        <v>0</v>
      </c>
      <c r="M657" s="14">
        <f t="shared" si="110"/>
        <v>0</v>
      </c>
      <c r="N657" s="14">
        <f t="shared" si="111"/>
        <v>0</v>
      </c>
      <c r="O657" s="14">
        <f t="shared" si="112"/>
        <v>0</v>
      </c>
      <c r="P657" s="14">
        <f t="shared" si="113"/>
        <v>1</v>
      </c>
      <c r="Q657" s="14">
        <f t="shared" si="114"/>
        <v>0</v>
      </c>
      <c r="R657" s="14">
        <f t="shared" si="115"/>
        <v>0</v>
      </c>
      <c r="S657" s="14">
        <f t="shared" si="116"/>
        <v>0</v>
      </c>
      <c r="T657" s="14">
        <f t="shared" si="117"/>
        <v>0</v>
      </c>
      <c r="U657" s="14">
        <f t="shared" si="120"/>
        <v>0</v>
      </c>
    </row>
    <row r="658" spans="1:21" x14ac:dyDescent="0.4">
      <c r="A658" t="s">
        <v>685</v>
      </c>
      <c r="B658" t="s">
        <v>30</v>
      </c>
      <c r="C658" t="s">
        <v>730</v>
      </c>
      <c r="J658" t="s">
        <v>685</v>
      </c>
      <c r="K658" s="14">
        <f t="shared" si="118"/>
        <v>0</v>
      </c>
      <c r="L658" s="14">
        <f t="shared" si="119"/>
        <v>0</v>
      </c>
      <c r="M658" s="14">
        <f t="shared" si="110"/>
        <v>0</v>
      </c>
      <c r="N658" s="14">
        <f t="shared" si="111"/>
        <v>0</v>
      </c>
      <c r="O658" s="14">
        <f t="shared" si="112"/>
        <v>0</v>
      </c>
      <c r="P658" s="14">
        <f t="shared" si="113"/>
        <v>1</v>
      </c>
      <c r="Q658" s="14">
        <f t="shared" si="114"/>
        <v>0</v>
      </c>
      <c r="R658" s="14">
        <f t="shared" si="115"/>
        <v>0</v>
      </c>
      <c r="S658" s="14">
        <f t="shared" si="116"/>
        <v>0</v>
      </c>
      <c r="T658" s="14">
        <f t="shared" si="117"/>
        <v>0</v>
      </c>
      <c r="U658" s="14">
        <f t="shared" si="120"/>
        <v>0</v>
      </c>
    </row>
    <row r="659" spans="1:21" x14ac:dyDescent="0.4">
      <c r="A659" t="s">
        <v>686</v>
      </c>
      <c r="B659" t="s">
        <v>35</v>
      </c>
      <c r="C659" t="s">
        <v>730</v>
      </c>
      <c r="J659" t="s">
        <v>686</v>
      </c>
      <c r="K659" s="14">
        <f t="shared" si="118"/>
        <v>0</v>
      </c>
      <c r="L659" s="14">
        <f t="shared" si="119"/>
        <v>0</v>
      </c>
      <c r="M659" s="14">
        <f t="shared" si="110"/>
        <v>0</v>
      </c>
      <c r="N659" s="14">
        <f t="shared" si="111"/>
        <v>0</v>
      </c>
      <c r="O659" s="14">
        <f t="shared" si="112"/>
        <v>0</v>
      </c>
      <c r="P659" s="14">
        <f t="shared" si="113"/>
        <v>0</v>
      </c>
      <c r="Q659" s="14">
        <f t="shared" si="114"/>
        <v>0</v>
      </c>
      <c r="R659" s="14">
        <f t="shared" si="115"/>
        <v>1</v>
      </c>
      <c r="S659" s="14">
        <f t="shared" si="116"/>
        <v>0</v>
      </c>
      <c r="T659" s="14">
        <f t="shared" si="117"/>
        <v>0</v>
      </c>
      <c r="U659" s="14">
        <f t="shared" si="120"/>
        <v>0</v>
      </c>
    </row>
    <row r="660" spans="1:21" x14ac:dyDescent="0.4">
      <c r="A660" t="s">
        <v>687</v>
      </c>
      <c r="B660" t="s">
        <v>35</v>
      </c>
      <c r="C660" t="s">
        <v>730</v>
      </c>
      <c r="J660" t="s">
        <v>687</v>
      </c>
      <c r="K660" s="14">
        <f t="shared" si="118"/>
        <v>0</v>
      </c>
      <c r="L660" s="14">
        <f t="shared" si="119"/>
        <v>0</v>
      </c>
      <c r="M660" s="14">
        <f t="shared" si="110"/>
        <v>0</v>
      </c>
      <c r="N660" s="14">
        <f t="shared" si="111"/>
        <v>0</v>
      </c>
      <c r="O660" s="14">
        <f t="shared" si="112"/>
        <v>0</v>
      </c>
      <c r="P660" s="14">
        <f t="shared" si="113"/>
        <v>0</v>
      </c>
      <c r="Q660" s="14">
        <f t="shared" si="114"/>
        <v>0</v>
      </c>
      <c r="R660" s="14">
        <f t="shared" si="115"/>
        <v>1</v>
      </c>
      <c r="S660" s="14">
        <f t="shared" si="116"/>
        <v>0</v>
      </c>
      <c r="T660" s="14">
        <f t="shared" si="117"/>
        <v>0</v>
      </c>
      <c r="U660" s="14">
        <f t="shared" si="120"/>
        <v>0</v>
      </c>
    </row>
    <row r="661" spans="1:21" x14ac:dyDescent="0.4">
      <c r="A661" t="s">
        <v>688</v>
      </c>
      <c r="B661" t="s">
        <v>30</v>
      </c>
      <c r="C661" t="s">
        <v>730</v>
      </c>
      <c r="J661" t="s">
        <v>688</v>
      </c>
      <c r="K661" s="14">
        <f t="shared" si="118"/>
        <v>0</v>
      </c>
      <c r="L661" s="14">
        <f t="shared" si="119"/>
        <v>0</v>
      </c>
      <c r="M661" s="14">
        <f t="shared" si="110"/>
        <v>0</v>
      </c>
      <c r="N661" s="14">
        <f t="shared" si="111"/>
        <v>0</v>
      </c>
      <c r="O661" s="14">
        <f t="shared" si="112"/>
        <v>0</v>
      </c>
      <c r="P661" s="14">
        <f t="shared" si="113"/>
        <v>1</v>
      </c>
      <c r="Q661" s="14">
        <f t="shared" si="114"/>
        <v>0</v>
      </c>
      <c r="R661" s="14">
        <f t="shared" si="115"/>
        <v>0</v>
      </c>
      <c r="S661" s="14">
        <f t="shared" si="116"/>
        <v>0</v>
      </c>
      <c r="T661" s="14">
        <f t="shared" si="117"/>
        <v>0</v>
      </c>
      <c r="U661" s="14">
        <f t="shared" si="120"/>
        <v>0</v>
      </c>
    </row>
    <row r="662" spans="1:21" x14ac:dyDescent="0.4">
      <c r="A662" t="s">
        <v>689</v>
      </c>
      <c r="B662" t="s">
        <v>26</v>
      </c>
      <c r="C662" t="s">
        <v>730</v>
      </c>
      <c r="J662" t="s">
        <v>689</v>
      </c>
      <c r="K662" s="14">
        <f t="shared" si="118"/>
        <v>0</v>
      </c>
      <c r="L662" s="14">
        <f t="shared" si="119"/>
        <v>0</v>
      </c>
      <c r="M662" s="14">
        <f t="shared" si="110"/>
        <v>0</v>
      </c>
      <c r="N662" s="14">
        <f t="shared" si="111"/>
        <v>1</v>
      </c>
      <c r="O662" s="14">
        <f t="shared" si="112"/>
        <v>0</v>
      </c>
      <c r="P662" s="14">
        <f t="shared" si="113"/>
        <v>0</v>
      </c>
      <c r="Q662" s="14">
        <f t="shared" si="114"/>
        <v>0</v>
      </c>
      <c r="R662" s="14">
        <f t="shared" si="115"/>
        <v>0</v>
      </c>
      <c r="S662" s="14">
        <f t="shared" si="116"/>
        <v>0</v>
      </c>
      <c r="T662" s="14">
        <f t="shared" si="117"/>
        <v>0</v>
      </c>
      <c r="U662" s="14">
        <f t="shared" si="120"/>
        <v>0</v>
      </c>
    </row>
    <row r="663" spans="1:21" x14ac:dyDescent="0.4">
      <c r="A663" t="s">
        <v>690</v>
      </c>
      <c r="B663" t="s">
        <v>30</v>
      </c>
      <c r="C663" t="s">
        <v>730</v>
      </c>
      <c r="J663" t="s">
        <v>690</v>
      </c>
      <c r="K663" s="14">
        <f t="shared" si="118"/>
        <v>0</v>
      </c>
      <c r="L663" s="14">
        <f t="shared" si="119"/>
        <v>0</v>
      </c>
      <c r="M663" s="14">
        <f t="shared" si="110"/>
        <v>0</v>
      </c>
      <c r="N663" s="14">
        <f t="shared" si="111"/>
        <v>0</v>
      </c>
      <c r="O663" s="14">
        <f t="shared" si="112"/>
        <v>0</v>
      </c>
      <c r="P663" s="14">
        <f t="shared" si="113"/>
        <v>1</v>
      </c>
      <c r="Q663" s="14">
        <f t="shared" si="114"/>
        <v>0</v>
      </c>
      <c r="R663" s="14">
        <f t="shared" si="115"/>
        <v>0</v>
      </c>
      <c r="S663" s="14">
        <f t="shared" si="116"/>
        <v>0</v>
      </c>
      <c r="T663" s="14">
        <f t="shared" si="117"/>
        <v>0</v>
      </c>
      <c r="U663" s="14">
        <f t="shared" si="120"/>
        <v>0</v>
      </c>
    </row>
    <row r="664" spans="1:21" x14ac:dyDescent="0.4">
      <c r="A664" t="s">
        <v>691</v>
      </c>
      <c r="B664" t="s">
        <v>35</v>
      </c>
      <c r="C664" t="s">
        <v>736</v>
      </c>
      <c r="J664" t="s">
        <v>691</v>
      </c>
      <c r="K664" s="14">
        <f t="shared" si="118"/>
        <v>0</v>
      </c>
      <c r="L664" s="14">
        <f t="shared" si="119"/>
        <v>0</v>
      </c>
      <c r="M664" s="14">
        <f t="shared" si="110"/>
        <v>0</v>
      </c>
      <c r="N664" s="14">
        <f t="shared" si="111"/>
        <v>0</v>
      </c>
      <c r="O664" s="14">
        <f t="shared" si="112"/>
        <v>0</v>
      </c>
      <c r="P664" s="14">
        <f t="shared" si="113"/>
        <v>0</v>
      </c>
      <c r="Q664" s="14">
        <f t="shared" si="114"/>
        <v>0</v>
      </c>
      <c r="R664" s="14">
        <f t="shared" si="115"/>
        <v>1</v>
      </c>
      <c r="S664" s="14">
        <f t="shared" si="116"/>
        <v>0</v>
      </c>
      <c r="T664" s="14">
        <f t="shared" si="117"/>
        <v>0</v>
      </c>
      <c r="U664" s="14">
        <f t="shared" si="120"/>
        <v>1</v>
      </c>
    </row>
    <row r="665" spans="1:21" x14ac:dyDescent="0.4">
      <c r="A665" t="s">
        <v>692</v>
      </c>
      <c r="B665" t="s">
        <v>30</v>
      </c>
      <c r="C665" t="s">
        <v>730</v>
      </c>
      <c r="J665" t="s">
        <v>692</v>
      </c>
      <c r="K665" s="14">
        <f t="shared" si="118"/>
        <v>0</v>
      </c>
      <c r="L665" s="14">
        <f t="shared" si="119"/>
        <v>0</v>
      </c>
      <c r="M665" s="14">
        <f t="shared" si="110"/>
        <v>0</v>
      </c>
      <c r="N665" s="14">
        <f t="shared" si="111"/>
        <v>0</v>
      </c>
      <c r="O665" s="14">
        <f t="shared" si="112"/>
        <v>0</v>
      </c>
      <c r="P665" s="14">
        <f t="shared" si="113"/>
        <v>1</v>
      </c>
      <c r="Q665" s="14">
        <f t="shared" si="114"/>
        <v>0</v>
      </c>
      <c r="R665" s="14">
        <f t="shared" si="115"/>
        <v>0</v>
      </c>
      <c r="S665" s="14">
        <f t="shared" si="116"/>
        <v>0</v>
      </c>
      <c r="T665" s="14">
        <f t="shared" si="117"/>
        <v>0</v>
      </c>
      <c r="U665" s="14">
        <f t="shared" si="120"/>
        <v>0</v>
      </c>
    </row>
    <row r="666" spans="1:21" x14ac:dyDescent="0.4">
      <c r="A666" t="s">
        <v>693</v>
      </c>
      <c r="B666" t="s">
        <v>35</v>
      </c>
      <c r="C666" t="s">
        <v>736</v>
      </c>
      <c r="J666" t="s">
        <v>693</v>
      </c>
      <c r="K666" s="14">
        <f t="shared" si="118"/>
        <v>0</v>
      </c>
      <c r="L666" s="14">
        <f t="shared" si="119"/>
        <v>0</v>
      </c>
      <c r="M666" s="14">
        <f t="shared" si="110"/>
        <v>0</v>
      </c>
      <c r="N666" s="14">
        <f t="shared" si="111"/>
        <v>0</v>
      </c>
      <c r="O666" s="14">
        <f t="shared" si="112"/>
        <v>0</v>
      </c>
      <c r="P666" s="14">
        <f t="shared" si="113"/>
        <v>0</v>
      </c>
      <c r="Q666" s="14">
        <f t="shared" si="114"/>
        <v>0</v>
      </c>
      <c r="R666" s="14">
        <f t="shared" si="115"/>
        <v>1</v>
      </c>
      <c r="S666" s="14">
        <f t="shared" si="116"/>
        <v>0</v>
      </c>
      <c r="T666" s="14">
        <f t="shared" si="117"/>
        <v>0</v>
      </c>
      <c r="U666" s="14">
        <f t="shared" si="120"/>
        <v>1</v>
      </c>
    </row>
    <row r="667" spans="1:21" x14ac:dyDescent="0.4">
      <c r="A667" t="s">
        <v>694</v>
      </c>
      <c r="B667" t="s">
        <v>35</v>
      </c>
      <c r="C667" t="s">
        <v>730</v>
      </c>
      <c r="J667" t="s">
        <v>694</v>
      </c>
      <c r="K667" s="14">
        <f t="shared" si="118"/>
        <v>0</v>
      </c>
      <c r="L667" s="14">
        <f t="shared" si="119"/>
        <v>0</v>
      </c>
      <c r="M667" s="14">
        <f t="shared" si="110"/>
        <v>0</v>
      </c>
      <c r="N667" s="14">
        <f t="shared" si="111"/>
        <v>0</v>
      </c>
      <c r="O667" s="14">
        <f t="shared" si="112"/>
        <v>0</v>
      </c>
      <c r="P667" s="14">
        <f t="shared" si="113"/>
        <v>0</v>
      </c>
      <c r="Q667" s="14">
        <f t="shared" si="114"/>
        <v>0</v>
      </c>
      <c r="R667" s="14">
        <f t="shared" si="115"/>
        <v>1</v>
      </c>
      <c r="S667" s="14">
        <f t="shared" si="116"/>
        <v>0</v>
      </c>
      <c r="T667" s="14">
        <f t="shared" si="117"/>
        <v>0</v>
      </c>
      <c r="U667" s="14">
        <f t="shared" si="120"/>
        <v>0</v>
      </c>
    </row>
    <row r="668" spans="1:21" x14ac:dyDescent="0.4">
      <c r="A668" t="s">
        <v>695</v>
      </c>
      <c r="B668" t="s">
        <v>30</v>
      </c>
      <c r="C668" t="s">
        <v>730</v>
      </c>
      <c r="J668" t="s">
        <v>695</v>
      </c>
      <c r="K668" s="14">
        <f t="shared" si="118"/>
        <v>0</v>
      </c>
      <c r="L668" s="14">
        <f t="shared" si="119"/>
        <v>0</v>
      </c>
      <c r="M668" s="14">
        <f t="shared" si="110"/>
        <v>0</v>
      </c>
      <c r="N668" s="14">
        <f t="shared" si="111"/>
        <v>0</v>
      </c>
      <c r="O668" s="14">
        <f t="shared" si="112"/>
        <v>0</v>
      </c>
      <c r="P668" s="14">
        <f t="shared" si="113"/>
        <v>1</v>
      </c>
      <c r="Q668" s="14">
        <f t="shared" si="114"/>
        <v>0</v>
      </c>
      <c r="R668" s="14">
        <f t="shared" si="115"/>
        <v>0</v>
      </c>
      <c r="S668" s="14">
        <f t="shared" si="116"/>
        <v>0</v>
      </c>
      <c r="T668" s="14">
        <f t="shared" si="117"/>
        <v>0</v>
      </c>
      <c r="U668" s="14">
        <f t="shared" si="120"/>
        <v>0</v>
      </c>
    </row>
    <row r="669" spans="1:21" x14ac:dyDescent="0.4">
      <c r="A669" t="s">
        <v>696</v>
      </c>
      <c r="B669" t="s">
        <v>35</v>
      </c>
      <c r="C669" t="s">
        <v>730</v>
      </c>
      <c r="J669" t="s">
        <v>696</v>
      </c>
      <c r="K669" s="14">
        <f t="shared" si="118"/>
        <v>0</v>
      </c>
      <c r="L669" s="14">
        <f t="shared" si="119"/>
        <v>0</v>
      </c>
      <c r="M669" s="14">
        <f t="shared" si="110"/>
        <v>0</v>
      </c>
      <c r="N669" s="14">
        <f t="shared" si="111"/>
        <v>0</v>
      </c>
      <c r="O669" s="14">
        <f t="shared" si="112"/>
        <v>0</v>
      </c>
      <c r="P669" s="14">
        <f t="shared" si="113"/>
        <v>0</v>
      </c>
      <c r="Q669" s="14">
        <f t="shared" si="114"/>
        <v>0</v>
      </c>
      <c r="R669" s="14">
        <f t="shared" si="115"/>
        <v>1</v>
      </c>
      <c r="S669" s="14">
        <f t="shared" si="116"/>
        <v>0</v>
      </c>
      <c r="T669" s="14">
        <f t="shared" si="117"/>
        <v>0</v>
      </c>
      <c r="U669" s="14">
        <f t="shared" si="120"/>
        <v>0</v>
      </c>
    </row>
    <row r="670" spans="1:21" x14ac:dyDescent="0.4">
      <c r="A670" t="s">
        <v>697</v>
      </c>
      <c r="B670" t="s">
        <v>35</v>
      </c>
      <c r="C670" t="s">
        <v>730</v>
      </c>
      <c r="J670" t="s">
        <v>697</v>
      </c>
      <c r="K670" s="14">
        <f t="shared" si="118"/>
        <v>0</v>
      </c>
      <c r="L670" s="14">
        <f t="shared" si="119"/>
        <v>0</v>
      </c>
      <c r="M670" s="14">
        <f t="shared" si="110"/>
        <v>0</v>
      </c>
      <c r="N670" s="14">
        <f t="shared" si="111"/>
        <v>0</v>
      </c>
      <c r="O670" s="14">
        <f t="shared" si="112"/>
        <v>0</v>
      </c>
      <c r="P670" s="14">
        <f t="shared" si="113"/>
        <v>0</v>
      </c>
      <c r="Q670" s="14">
        <f t="shared" si="114"/>
        <v>0</v>
      </c>
      <c r="R670" s="14">
        <f t="shared" si="115"/>
        <v>1</v>
      </c>
      <c r="S670" s="14">
        <f t="shared" si="116"/>
        <v>0</v>
      </c>
      <c r="T670" s="14">
        <f t="shared" si="117"/>
        <v>0</v>
      </c>
      <c r="U670" s="14">
        <f t="shared" si="120"/>
        <v>0</v>
      </c>
    </row>
    <row r="671" spans="1:21" x14ac:dyDescent="0.4">
      <c r="A671" t="s">
        <v>698</v>
      </c>
      <c r="B671" t="s">
        <v>35</v>
      </c>
      <c r="C671" t="s">
        <v>736</v>
      </c>
      <c r="J671" t="s">
        <v>698</v>
      </c>
      <c r="K671" s="14">
        <f t="shared" si="118"/>
        <v>0</v>
      </c>
      <c r="L671" s="14">
        <f t="shared" si="119"/>
        <v>0</v>
      </c>
      <c r="M671" s="14">
        <f t="shared" si="110"/>
        <v>0</v>
      </c>
      <c r="N671" s="14">
        <f t="shared" si="111"/>
        <v>0</v>
      </c>
      <c r="O671" s="14">
        <f t="shared" si="112"/>
        <v>0</v>
      </c>
      <c r="P671" s="14">
        <f t="shared" si="113"/>
        <v>0</v>
      </c>
      <c r="Q671" s="14">
        <f t="shared" si="114"/>
        <v>0</v>
      </c>
      <c r="R671" s="14">
        <f t="shared" si="115"/>
        <v>1</v>
      </c>
      <c r="S671" s="14">
        <f t="shared" si="116"/>
        <v>0</v>
      </c>
      <c r="T671" s="14">
        <f t="shared" si="117"/>
        <v>0</v>
      </c>
      <c r="U671" s="14">
        <f t="shared" si="120"/>
        <v>1</v>
      </c>
    </row>
    <row r="672" spans="1:21" x14ac:dyDescent="0.4">
      <c r="A672" t="s">
        <v>699</v>
      </c>
      <c r="B672" t="s">
        <v>30</v>
      </c>
      <c r="C672" t="s">
        <v>730</v>
      </c>
      <c r="J672" t="s">
        <v>699</v>
      </c>
      <c r="K672" s="14">
        <f t="shared" si="118"/>
        <v>0</v>
      </c>
      <c r="L672" s="14">
        <f t="shared" si="119"/>
        <v>0</v>
      </c>
      <c r="M672" s="14">
        <f t="shared" si="110"/>
        <v>0</v>
      </c>
      <c r="N672" s="14">
        <f t="shared" si="111"/>
        <v>0</v>
      </c>
      <c r="O672" s="14">
        <f t="shared" si="112"/>
        <v>0</v>
      </c>
      <c r="P672" s="14">
        <f t="shared" si="113"/>
        <v>1</v>
      </c>
      <c r="Q672" s="14">
        <f t="shared" si="114"/>
        <v>0</v>
      </c>
      <c r="R672" s="14">
        <f t="shared" si="115"/>
        <v>0</v>
      </c>
      <c r="S672" s="14">
        <f t="shared" si="116"/>
        <v>0</v>
      </c>
      <c r="T672" s="14">
        <f t="shared" si="117"/>
        <v>0</v>
      </c>
      <c r="U672" s="14">
        <f t="shared" si="120"/>
        <v>0</v>
      </c>
    </row>
    <row r="673" spans="1:21" x14ac:dyDescent="0.4">
      <c r="A673" t="s">
        <v>700</v>
      </c>
      <c r="B673" t="s">
        <v>35</v>
      </c>
      <c r="C673" t="s">
        <v>730</v>
      </c>
      <c r="J673" t="s">
        <v>700</v>
      </c>
      <c r="K673" s="14">
        <f t="shared" si="118"/>
        <v>0</v>
      </c>
      <c r="L673" s="14">
        <f t="shared" si="119"/>
        <v>0</v>
      </c>
      <c r="M673" s="14">
        <f t="shared" si="110"/>
        <v>0</v>
      </c>
      <c r="N673" s="14">
        <f t="shared" si="111"/>
        <v>0</v>
      </c>
      <c r="O673" s="14">
        <f t="shared" si="112"/>
        <v>0</v>
      </c>
      <c r="P673" s="14">
        <f t="shared" si="113"/>
        <v>0</v>
      </c>
      <c r="Q673" s="14">
        <f t="shared" si="114"/>
        <v>0</v>
      </c>
      <c r="R673" s="14">
        <f t="shared" si="115"/>
        <v>1</v>
      </c>
      <c r="S673" s="14">
        <f t="shared" si="116"/>
        <v>0</v>
      </c>
      <c r="T673" s="14">
        <f t="shared" si="117"/>
        <v>0</v>
      </c>
      <c r="U673" s="14">
        <f t="shared" si="120"/>
        <v>0</v>
      </c>
    </row>
    <row r="674" spans="1:21" x14ac:dyDescent="0.4">
      <c r="A674" t="s">
        <v>701</v>
      </c>
      <c r="B674" t="s">
        <v>30</v>
      </c>
      <c r="C674" t="s">
        <v>736</v>
      </c>
      <c r="J674" t="s">
        <v>701</v>
      </c>
      <c r="K674" s="14">
        <f t="shared" si="118"/>
        <v>0</v>
      </c>
      <c r="L674" s="14">
        <f t="shared" si="119"/>
        <v>0</v>
      </c>
      <c r="M674" s="14">
        <f t="shared" si="110"/>
        <v>0</v>
      </c>
      <c r="N674" s="14">
        <f t="shared" si="111"/>
        <v>0</v>
      </c>
      <c r="O674" s="14">
        <f t="shared" si="112"/>
        <v>0</v>
      </c>
      <c r="P674" s="14">
        <f t="shared" si="113"/>
        <v>1</v>
      </c>
      <c r="Q674" s="14">
        <f t="shared" si="114"/>
        <v>0</v>
      </c>
      <c r="R674" s="14">
        <f t="shared" si="115"/>
        <v>0</v>
      </c>
      <c r="S674" s="14">
        <f t="shared" si="116"/>
        <v>0</v>
      </c>
      <c r="T674" s="14">
        <f t="shared" si="117"/>
        <v>0</v>
      </c>
      <c r="U674" s="14">
        <f t="shared" si="120"/>
        <v>1</v>
      </c>
    </row>
    <row r="675" spans="1:21" x14ac:dyDescent="0.4">
      <c r="A675" t="s">
        <v>702</v>
      </c>
      <c r="B675" t="s">
        <v>35</v>
      </c>
      <c r="C675" t="s">
        <v>730</v>
      </c>
      <c r="J675" t="s">
        <v>702</v>
      </c>
      <c r="K675" s="14">
        <f t="shared" si="118"/>
        <v>0</v>
      </c>
      <c r="L675" s="14">
        <f t="shared" si="119"/>
        <v>0</v>
      </c>
      <c r="M675" s="14">
        <f t="shared" si="110"/>
        <v>0</v>
      </c>
      <c r="N675" s="14">
        <f t="shared" si="111"/>
        <v>0</v>
      </c>
      <c r="O675" s="14">
        <f t="shared" si="112"/>
        <v>0</v>
      </c>
      <c r="P675" s="14">
        <f t="shared" si="113"/>
        <v>0</v>
      </c>
      <c r="Q675" s="14">
        <f t="shared" si="114"/>
        <v>0</v>
      </c>
      <c r="R675" s="14">
        <f t="shared" si="115"/>
        <v>1</v>
      </c>
      <c r="S675" s="14">
        <f t="shared" si="116"/>
        <v>0</v>
      </c>
      <c r="T675" s="14">
        <f t="shared" si="117"/>
        <v>0</v>
      </c>
      <c r="U675" s="14">
        <f t="shared" si="120"/>
        <v>0</v>
      </c>
    </row>
    <row r="676" spans="1:21" x14ac:dyDescent="0.4">
      <c r="A676" t="s">
        <v>703</v>
      </c>
      <c r="B676" t="s">
        <v>30</v>
      </c>
      <c r="C676" t="s">
        <v>730</v>
      </c>
      <c r="J676" t="s">
        <v>703</v>
      </c>
      <c r="K676" s="14">
        <f t="shared" si="118"/>
        <v>0</v>
      </c>
      <c r="L676" s="14">
        <f t="shared" si="119"/>
        <v>0</v>
      </c>
      <c r="M676" s="14">
        <f t="shared" si="110"/>
        <v>0</v>
      </c>
      <c r="N676" s="14">
        <f t="shared" si="111"/>
        <v>0</v>
      </c>
      <c r="O676" s="14">
        <f t="shared" si="112"/>
        <v>0</v>
      </c>
      <c r="P676" s="14">
        <f t="shared" si="113"/>
        <v>1</v>
      </c>
      <c r="Q676" s="14">
        <f t="shared" si="114"/>
        <v>0</v>
      </c>
      <c r="R676" s="14">
        <f t="shared" si="115"/>
        <v>0</v>
      </c>
      <c r="S676" s="14">
        <f t="shared" si="116"/>
        <v>0</v>
      </c>
      <c r="T676" s="14">
        <f t="shared" si="117"/>
        <v>0</v>
      </c>
      <c r="U676" s="14">
        <f t="shared" si="120"/>
        <v>0</v>
      </c>
    </row>
    <row r="677" spans="1:21" x14ac:dyDescent="0.4">
      <c r="A677" t="s">
        <v>704</v>
      </c>
      <c r="B677" t="s">
        <v>35</v>
      </c>
      <c r="C677" t="s">
        <v>730</v>
      </c>
      <c r="J677" t="s">
        <v>704</v>
      </c>
      <c r="K677" s="14">
        <f t="shared" si="118"/>
        <v>0</v>
      </c>
      <c r="L677" s="14">
        <f t="shared" si="119"/>
        <v>0</v>
      </c>
      <c r="M677" s="14">
        <f t="shared" si="110"/>
        <v>0</v>
      </c>
      <c r="N677" s="14">
        <f t="shared" si="111"/>
        <v>0</v>
      </c>
      <c r="O677" s="14">
        <f t="shared" si="112"/>
        <v>0</v>
      </c>
      <c r="P677" s="14">
        <f t="shared" si="113"/>
        <v>0</v>
      </c>
      <c r="Q677" s="14">
        <f t="shared" si="114"/>
        <v>0</v>
      </c>
      <c r="R677" s="14">
        <f t="shared" si="115"/>
        <v>1</v>
      </c>
      <c r="S677" s="14">
        <f t="shared" si="116"/>
        <v>0</v>
      </c>
      <c r="T677" s="14">
        <f t="shared" si="117"/>
        <v>0</v>
      </c>
      <c r="U677" s="14">
        <f t="shared" si="120"/>
        <v>0</v>
      </c>
    </row>
    <row r="678" spans="1:21" x14ac:dyDescent="0.4">
      <c r="A678" t="s">
        <v>705</v>
      </c>
      <c r="B678" t="s">
        <v>35</v>
      </c>
      <c r="C678" t="s">
        <v>736</v>
      </c>
      <c r="J678" t="s">
        <v>705</v>
      </c>
      <c r="K678" s="14">
        <f t="shared" si="118"/>
        <v>0</v>
      </c>
      <c r="L678" s="14">
        <f t="shared" si="119"/>
        <v>0</v>
      </c>
      <c r="M678" s="14">
        <f t="shared" si="110"/>
        <v>0</v>
      </c>
      <c r="N678" s="14">
        <f t="shared" si="111"/>
        <v>0</v>
      </c>
      <c r="O678" s="14">
        <f t="shared" si="112"/>
        <v>0</v>
      </c>
      <c r="P678" s="14">
        <f t="shared" si="113"/>
        <v>0</v>
      </c>
      <c r="Q678" s="14">
        <f t="shared" si="114"/>
        <v>0</v>
      </c>
      <c r="R678" s="14">
        <f t="shared" si="115"/>
        <v>1</v>
      </c>
      <c r="S678" s="14">
        <f t="shared" si="116"/>
        <v>0</v>
      </c>
      <c r="T678" s="14">
        <f t="shared" si="117"/>
        <v>0</v>
      </c>
      <c r="U678" s="14">
        <f t="shared" si="120"/>
        <v>1</v>
      </c>
    </row>
    <row r="679" spans="1:21" x14ac:dyDescent="0.4">
      <c r="A679" t="s">
        <v>706</v>
      </c>
      <c r="B679" t="s">
        <v>35</v>
      </c>
      <c r="C679" t="s">
        <v>736</v>
      </c>
      <c r="J679" t="s">
        <v>706</v>
      </c>
      <c r="K679" s="14">
        <f t="shared" si="118"/>
        <v>0</v>
      </c>
      <c r="L679" s="14">
        <f t="shared" si="119"/>
        <v>0</v>
      </c>
      <c r="M679" s="14">
        <f t="shared" si="110"/>
        <v>0</v>
      </c>
      <c r="N679" s="14">
        <f t="shared" si="111"/>
        <v>0</v>
      </c>
      <c r="O679" s="14">
        <f t="shared" si="112"/>
        <v>0</v>
      </c>
      <c r="P679" s="14">
        <f t="shared" si="113"/>
        <v>0</v>
      </c>
      <c r="Q679" s="14">
        <f t="shared" si="114"/>
        <v>0</v>
      </c>
      <c r="R679" s="14">
        <f t="shared" si="115"/>
        <v>1</v>
      </c>
      <c r="S679" s="14">
        <f t="shared" si="116"/>
        <v>0</v>
      </c>
      <c r="T679" s="14">
        <f t="shared" si="117"/>
        <v>0</v>
      </c>
      <c r="U679" s="14">
        <f t="shared" si="120"/>
        <v>1</v>
      </c>
    </row>
    <row r="680" spans="1:21" x14ac:dyDescent="0.4">
      <c r="A680" t="s">
        <v>707</v>
      </c>
      <c r="B680" t="s">
        <v>35</v>
      </c>
      <c r="C680" t="s">
        <v>730</v>
      </c>
      <c r="J680" t="s">
        <v>707</v>
      </c>
      <c r="K680" s="14">
        <f t="shared" si="118"/>
        <v>0</v>
      </c>
      <c r="L680" s="14">
        <f t="shared" si="119"/>
        <v>0</v>
      </c>
      <c r="M680" s="14">
        <f t="shared" si="110"/>
        <v>0</v>
      </c>
      <c r="N680" s="14">
        <f t="shared" si="111"/>
        <v>0</v>
      </c>
      <c r="O680" s="14">
        <f t="shared" si="112"/>
        <v>0</v>
      </c>
      <c r="P680" s="14">
        <f t="shared" si="113"/>
        <v>0</v>
      </c>
      <c r="Q680" s="14">
        <f t="shared" si="114"/>
        <v>0</v>
      </c>
      <c r="R680" s="14">
        <f t="shared" si="115"/>
        <v>1</v>
      </c>
      <c r="S680" s="14">
        <f t="shared" si="116"/>
        <v>0</v>
      </c>
      <c r="T680" s="14">
        <f t="shared" si="117"/>
        <v>0</v>
      </c>
      <c r="U680" s="14">
        <f t="shared" si="120"/>
        <v>0</v>
      </c>
    </row>
    <row r="681" spans="1:21" x14ac:dyDescent="0.4">
      <c r="A681" t="s">
        <v>708</v>
      </c>
      <c r="B681" t="s">
        <v>30</v>
      </c>
      <c r="C681" t="s">
        <v>730</v>
      </c>
      <c r="J681" t="s">
        <v>708</v>
      </c>
      <c r="K681" s="14">
        <f t="shared" si="118"/>
        <v>0</v>
      </c>
      <c r="L681" s="14">
        <f t="shared" si="119"/>
        <v>0</v>
      </c>
      <c r="M681" s="14">
        <f t="shared" si="110"/>
        <v>0</v>
      </c>
      <c r="N681" s="14">
        <f t="shared" si="111"/>
        <v>0</v>
      </c>
      <c r="O681" s="14">
        <f t="shared" si="112"/>
        <v>0</v>
      </c>
      <c r="P681" s="14">
        <f t="shared" si="113"/>
        <v>1</v>
      </c>
      <c r="Q681" s="14">
        <f t="shared" si="114"/>
        <v>0</v>
      </c>
      <c r="R681" s="14">
        <f t="shared" si="115"/>
        <v>0</v>
      </c>
      <c r="S681" s="14">
        <f t="shared" si="116"/>
        <v>0</v>
      </c>
      <c r="T681" s="14">
        <f t="shared" si="117"/>
        <v>0</v>
      </c>
      <c r="U681" s="14">
        <f t="shared" si="120"/>
        <v>0</v>
      </c>
    </row>
    <row r="682" spans="1:21" x14ac:dyDescent="0.4">
      <c r="A682" t="s">
        <v>709</v>
      </c>
      <c r="B682" t="s">
        <v>30</v>
      </c>
      <c r="C682" t="s">
        <v>730</v>
      </c>
      <c r="J682" t="s">
        <v>709</v>
      </c>
      <c r="K682" s="14">
        <f t="shared" si="118"/>
        <v>0</v>
      </c>
      <c r="L682" s="14">
        <f t="shared" si="119"/>
        <v>0</v>
      </c>
      <c r="M682" s="14">
        <f t="shared" si="110"/>
        <v>0</v>
      </c>
      <c r="N682" s="14">
        <f t="shared" si="111"/>
        <v>0</v>
      </c>
      <c r="O682" s="14">
        <f t="shared" si="112"/>
        <v>0</v>
      </c>
      <c r="P682" s="14">
        <f t="shared" si="113"/>
        <v>1</v>
      </c>
      <c r="Q682" s="14">
        <f t="shared" si="114"/>
        <v>0</v>
      </c>
      <c r="R682" s="14">
        <f t="shared" si="115"/>
        <v>0</v>
      </c>
      <c r="S682" s="14">
        <f t="shared" si="116"/>
        <v>0</v>
      </c>
      <c r="T682" s="14">
        <f t="shared" si="117"/>
        <v>0</v>
      </c>
      <c r="U682" s="14">
        <f t="shared" si="120"/>
        <v>0</v>
      </c>
    </row>
    <row r="683" spans="1:21" x14ac:dyDescent="0.4">
      <c r="A683" t="s">
        <v>710</v>
      </c>
      <c r="B683" t="s">
        <v>30</v>
      </c>
      <c r="C683" t="s">
        <v>736</v>
      </c>
      <c r="J683" t="s">
        <v>710</v>
      </c>
      <c r="K683" s="14">
        <f t="shared" si="118"/>
        <v>0</v>
      </c>
      <c r="L683" s="14">
        <f t="shared" si="119"/>
        <v>0</v>
      </c>
      <c r="M683" s="14">
        <f t="shared" si="110"/>
        <v>0</v>
      </c>
      <c r="N683" s="14">
        <f t="shared" si="111"/>
        <v>0</v>
      </c>
      <c r="O683" s="14">
        <f t="shared" si="112"/>
        <v>0</v>
      </c>
      <c r="P683" s="14">
        <f t="shared" si="113"/>
        <v>1</v>
      </c>
      <c r="Q683" s="14">
        <f t="shared" si="114"/>
        <v>0</v>
      </c>
      <c r="R683" s="14">
        <f t="shared" si="115"/>
        <v>0</v>
      </c>
      <c r="S683" s="14">
        <f t="shared" si="116"/>
        <v>0</v>
      </c>
      <c r="T683" s="14">
        <f t="shared" si="117"/>
        <v>0</v>
      </c>
      <c r="U683" s="14">
        <f t="shared" si="120"/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898C-0822-4DB3-AF43-BEEF10403391}">
  <dimension ref="A1:Q683"/>
  <sheetViews>
    <sheetView zoomScale="90" zoomScaleNormal="9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.5546875" bestFit="1" customWidth="1"/>
    <col min="2" max="2" width="7.77734375" bestFit="1" customWidth="1"/>
    <col min="3" max="3" width="13" style="1" bestFit="1" customWidth="1"/>
    <col min="4" max="5" width="11.21875" bestFit="1" customWidth="1"/>
    <col min="6" max="6" width="21.77734375" bestFit="1" customWidth="1"/>
    <col min="7" max="7" width="17.77734375" bestFit="1" customWidth="1"/>
    <col min="8" max="8" width="14" bestFit="1" customWidth="1"/>
    <col min="9" max="9" width="15.77734375" bestFit="1" customWidth="1"/>
    <col min="10" max="10" width="14" bestFit="1" customWidth="1"/>
    <col min="11" max="11" width="23.5546875" bestFit="1" customWidth="1"/>
    <col min="12" max="12" width="15.77734375" bestFit="1" customWidth="1"/>
    <col min="13" max="13" width="21.77734375" bestFit="1" customWidth="1"/>
    <col min="14" max="16" width="15.77734375" bestFit="1" customWidth="1"/>
    <col min="17" max="17" width="11.21875" bestFit="1" customWidth="1"/>
  </cols>
  <sheetData>
    <row r="1" spans="1:17" x14ac:dyDescent="0.4">
      <c r="A1" t="s">
        <v>0</v>
      </c>
      <c r="B1" t="s">
        <v>711</v>
      </c>
      <c r="C1" s="1" t="s">
        <v>749</v>
      </c>
      <c r="D1" t="s">
        <v>740</v>
      </c>
      <c r="E1" t="s">
        <v>741</v>
      </c>
      <c r="F1" t="s">
        <v>750</v>
      </c>
      <c r="G1" t="s">
        <v>751</v>
      </c>
      <c r="H1" t="s">
        <v>752</v>
      </c>
      <c r="I1" t="s">
        <v>753</v>
      </c>
      <c r="J1" t="s">
        <v>754</v>
      </c>
      <c r="K1" t="s">
        <v>755</v>
      </c>
      <c r="L1" t="s">
        <v>756</v>
      </c>
      <c r="M1" t="s">
        <v>757</v>
      </c>
      <c r="N1" t="s">
        <v>758</v>
      </c>
      <c r="O1" t="s">
        <v>759</v>
      </c>
      <c r="P1" t="s">
        <v>760</v>
      </c>
      <c r="Q1" t="s">
        <v>761</v>
      </c>
    </row>
    <row r="2" spans="1:17" x14ac:dyDescent="0.4">
      <c r="A2" t="s">
        <v>3</v>
      </c>
      <c r="B2">
        <v>75</v>
      </c>
      <c r="C2" s="1">
        <v>4.2692590691069485E-4</v>
      </c>
      <c r="D2">
        <v>65</v>
      </c>
      <c r="E2">
        <v>120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22</v>
      </c>
    </row>
    <row r="3" spans="1:17" x14ac:dyDescent="0.4">
      <c r="A3" t="s">
        <v>6</v>
      </c>
      <c r="B3">
        <v>73</v>
      </c>
      <c r="C3" s="1">
        <v>2.9505530959696036E-3</v>
      </c>
      <c r="D3" s="7">
        <v>1000</v>
      </c>
      <c r="E3" s="7">
        <v>1520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49</v>
      </c>
    </row>
    <row r="4" spans="1:17" x14ac:dyDescent="0.4">
      <c r="A4" t="s">
        <v>7</v>
      </c>
      <c r="B4">
        <v>101</v>
      </c>
      <c r="C4" s="1">
        <v>4.2201445360469389E-3</v>
      </c>
      <c r="D4">
        <v>139</v>
      </c>
      <c r="E4">
        <v>208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19</v>
      </c>
    </row>
    <row r="5" spans="1:17" x14ac:dyDescent="0.4">
      <c r="A5" t="s">
        <v>9</v>
      </c>
      <c r="B5">
        <v>74</v>
      </c>
      <c r="C5" s="1">
        <v>3.5404367313607386E-4</v>
      </c>
      <c r="D5">
        <v>41</v>
      </c>
      <c r="E5">
        <v>142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14</v>
      </c>
    </row>
    <row r="6" spans="1:17" x14ac:dyDescent="0.4">
      <c r="A6" t="s">
        <v>11</v>
      </c>
      <c r="B6">
        <v>127</v>
      </c>
      <c r="C6" s="1">
        <v>1.3707360375521227E-3</v>
      </c>
      <c r="D6">
        <v>66</v>
      </c>
      <c r="E6">
        <v>127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19</v>
      </c>
    </row>
    <row r="7" spans="1:17" x14ac:dyDescent="0.4">
      <c r="A7" t="s">
        <v>13</v>
      </c>
      <c r="B7">
        <v>88</v>
      </c>
      <c r="C7" s="1">
        <v>2.3751749290849417E-3</v>
      </c>
      <c r="D7">
        <v>82</v>
      </c>
      <c r="E7">
        <v>157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25</v>
      </c>
    </row>
    <row r="8" spans="1:17" x14ac:dyDescent="0.4">
      <c r="A8" t="s">
        <v>14</v>
      </c>
      <c r="B8">
        <v>86</v>
      </c>
      <c r="C8" s="1">
        <v>1.1394207070318301E-3</v>
      </c>
      <c r="D8">
        <v>69</v>
      </c>
      <c r="E8">
        <v>129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27</v>
      </c>
    </row>
    <row r="9" spans="1:17" x14ac:dyDescent="0.4">
      <c r="A9" t="s">
        <v>17</v>
      </c>
      <c r="B9">
        <v>102</v>
      </c>
      <c r="C9" s="1">
        <v>2.4748315353126807E-3</v>
      </c>
      <c r="D9" s="7">
        <v>2000</v>
      </c>
      <c r="E9" s="7">
        <v>2680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51</v>
      </c>
    </row>
    <row r="10" spans="1:17" x14ac:dyDescent="0.4">
      <c r="A10" t="s">
        <v>19</v>
      </c>
      <c r="B10">
        <v>120</v>
      </c>
      <c r="C10" s="1">
        <v>2.0862080444302299E-3</v>
      </c>
      <c r="D10">
        <v>61</v>
      </c>
      <c r="E10">
        <v>149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33</v>
      </c>
    </row>
    <row r="11" spans="1:17" x14ac:dyDescent="0.4">
      <c r="A11" t="s">
        <v>21</v>
      </c>
      <c r="B11">
        <v>79</v>
      </c>
      <c r="C11" s="1">
        <v>1.0456175653593323E-3</v>
      </c>
      <c r="D11">
        <v>100</v>
      </c>
      <c r="E11">
        <v>195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14</v>
      </c>
    </row>
    <row r="12" spans="1:17" x14ac:dyDescent="0.4">
      <c r="A12" t="s">
        <v>23</v>
      </c>
      <c r="B12">
        <v>94</v>
      </c>
      <c r="C12" s="1">
        <v>1.2934086414905417E-3</v>
      </c>
      <c r="D12">
        <v>41</v>
      </c>
      <c r="E12">
        <v>150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25</v>
      </c>
    </row>
    <row r="13" spans="1:17" x14ac:dyDescent="0.4">
      <c r="A13" t="s">
        <v>25</v>
      </c>
      <c r="B13">
        <v>96</v>
      </c>
      <c r="C13" s="1">
        <v>2.2437389010099575E-3</v>
      </c>
      <c r="D13">
        <v>41</v>
      </c>
      <c r="E13">
        <v>108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34</v>
      </c>
    </row>
    <row r="14" spans="1:17" x14ac:dyDescent="0.4">
      <c r="A14" t="s">
        <v>27</v>
      </c>
      <c r="B14">
        <v>78</v>
      </c>
      <c r="C14" s="1">
        <v>1.65056134154929E-3</v>
      </c>
      <c r="D14">
        <v>59</v>
      </c>
      <c r="E14">
        <v>150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21</v>
      </c>
    </row>
    <row r="15" spans="1:17" x14ac:dyDescent="0.4">
      <c r="A15" t="s">
        <v>29</v>
      </c>
      <c r="B15">
        <v>86</v>
      </c>
      <c r="C15" s="1">
        <v>1.268554239632496E-3</v>
      </c>
      <c r="D15">
        <v>43</v>
      </c>
      <c r="E15">
        <v>130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26</v>
      </c>
    </row>
    <row r="16" spans="1:17" x14ac:dyDescent="0.4">
      <c r="A16" t="s">
        <v>31</v>
      </c>
      <c r="B16">
        <v>123</v>
      </c>
      <c r="C16" s="1">
        <v>1.6889598223240776E-3</v>
      </c>
      <c r="D16">
        <v>101</v>
      </c>
      <c r="E16">
        <v>163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15</v>
      </c>
    </row>
    <row r="17" spans="1:17" x14ac:dyDescent="0.4">
      <c r="A17" t="s">
        <v>33</v>
      </c>
      <c r="B17">
        <v>61</v>
      </c>
      <c r="C17" s="1">
        <v>1.0730189986418192E-3</v>
      </c>
      <c r="D17">
        <v>63</v>
      </c>
      <c r="E17">
        <v>137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18</v>
      </c>
    </row>
    <row r="18" spans="1:17" x14ac:dyDescent="0.4">
      <c r="A18" t="s">
        <v>36</v>
      </c>
      <c r="B18">
        <v>248</v>
      </c>
      <c r="C18" s="1">
        <v>1.4299549953371517E-3</v>
      </c>
      <c r="D18">
        <v>70</v>
      </c>
      <c r="E18">
        <v>155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</v>
      </c>
    </row>
    <row r="19" spans="1:17" x14ac:dyDescent="0.4">
      <c r="A19" t="s">
        <v>39</v>
      </c>
      <c r="B19">
        <v>247</v>
      </c>
      <c r="C19" s="1">
        <v>1.695018637021452E-3</v>
      </c>
      <c r="D19">
        <v>77</v>
      </c>
      <c r="E19">
        <v>162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</v>
      </c>
    </row>
    <row r="20" spans="1:17" x14ac:dyDescent="0.4">
      <c r="A20" t="s">
        <v>41</v>
      </c>
      <c r="B20">
        <v>97</v>
      </c>
      <c r="C20" s="1">
        <v>5.000370927470835E-4</v>
      </c>
      <c r="D20">
        <v>114</v>
      </c>
      <c r="E20">
        <v>211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21</v>
      </c>
    </row>
    <row r="21" spans="1:17" x14ac:dyDescent="0.4">
      <c r="A21" t="s">
        <v>43</v>
      </c>
      <c r="B21">
        <v>386</v>
      </c>
      <c r="C21" s="1">
        <v>1.75568843201344E-3</v>
      </c>
      <c r="D21">
        <v>85</v>
      </c>
      <c r="E21">
        <v>126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36</v>
      </c>
    </row>
    <row r="22" spans="1:17" x14ac:dyDescent="0.4">
      <c r="A22" t="s">
        <v>45</v>
      </c>
      <c r="B22">
        <v>595</v>
      </c>
      <c r="C22" s="1">
        <v>1.080098476381605E-3</v>
      </c>
      <c r="D22">
        <v>86</v>
      </c>
      <c r="E22">
        <v>167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24</v>
      </c>
    </row>
    <row r="23" spans="1:17" x14ac:dyDescent="0.4">
      <c r="A23" t="s">
        <v>46</v>
      </c>
      <c r="B23">
        <v>120</v>
      </c>
      <c r="C23" s="1">
        <v>7.7436330778253939E-4</v>
      </c>
      <c r="D23">
        <v>44</v>
      </c>
      <c r="E23">
        <v>142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35</v>
      </c>
    </row>
    <row r="24" spans="1:17" x14ac:dyDescent="0.4">
      <c r="A24" t="s">
        <v>47</v>
      </c>
      <c r="B24">
        <v>44</v>
      </c>
      <c r="C24" s="1">
        <v>3.6543728024486489E-4</v>
      </c>
      <c r="D24">
        <v>62</v>
      </c>
      <c r="E24">
        <v>129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18</v>
      </c>
    </row>
    <row r="25" spans="1:17" x14ac:dyDescent="0.4">
      <c r="A25" t="s">
        <v>48</v>
      </c>
      <c r="B25">
        <v>153</v>
      </c>
      <c r="C25" s="1">
        <v>1.139370416200489E-3</v>
      </c>
      <c r="D25">
        <v>102</v>
      </c>
      <c r="E25">
        <v>199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25</v>
      </c>
    </row>
    <row r="26" spans="1:17" x14ac:dyDescent="0.4">
      <c r="A26" t="s">
        <v>49</v>
      </c>
      <c r="B26">
        <v>88</v>
      </c>
      <c r="C26" s="1">
        <v>1.90589103227635E-3</v>
      </c>
      <c r="D26">
        <v>54</v>
      </c>
      <c r="E26">
        <v>176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31</v>
      </c>
    </row>
    <row r="27" spans="1:17" x14ac:dyDescent="0.4">
      <c r="A27" t="s">
        <v>50</v>
      </c>
      <c r="B27">
        <v>364</v>
      </c>
      <c r="C27" s="1">
        <v>2.4503253327124806E-3</v>
      </c>
      <c r="D27">
        <v>86</v>
      </c>
      <c r="E27">
        <v>158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33</v>
      </c>
    </row>
    <row r="28" spans="1:17" x14ac:dyDescent="0.4">
      <c r="A28" t="s">
        <v>51</v>
      </c>
      <c r="B28">
        <v>191</v>
      </c>
      <c r="C28" s="1">
        <v>5.061177044290774E-4</v>
      </c>
      <c r="D28">
        <v>105</v>
      </c>
      <c r="E28">
        <v>206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15</v>
      </c>
    </row>
    <row r="29" spans="1:17" x14ac:dyDescent="0.4">
      <c r="A29" t="s">
        <v>52</v>
      </c>
      <c r="B29">
        <v>97</v>
      </c>
      <c r="C29" s="1">
        <v>5.896401655375239E-4</v>
      </c>
      <c r="D29">
        <v>55</v>
      </c>
      <c r="E29">
        <v>152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24</v>
      </c>
    </row>
    <row r="30" spans="1:17" x14ac:dyDescent="0.4">
      <c r="A30" t="s">
        <v>53</v>
      </c>
      <c r="B30">
        <v>219</v>
      </c>
      <c r="C30" s="1">
        <v>1.4506981799446105E-3</v>
      </c>
      <c r="D30">
        <v>69</v>
      </c>
      <c r="E30">
        <v>112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</v>
      </c>
    </row>
    <row r="31" spans="1:17" x14ac:dyDescent="0.4">
      <c r="A31" t="s">
        <v>55</v>
      </c>
      <c r="B31">
        <v>450</v>
      </c>
      <c r="C31" s="1">
        <v>1.9150063838989024E-3</v>
      </c>
      <c r="D31">
        <v>84</v>
      </c>
      <c r="E31">
        <v>177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25</v>
      </c>
    </row>
    <row r="32" spans="1:17" x14ac:dyDescent="0.4">
      <c r="A32" t="s">
        <v>56</v>
      </c>
      <c r="B32">
        <v>673</v>
      </c>
      <c r="C32" s="1">
        <v>2.3475377967311201E-3</v>
      </c>
      <c r="D32">
        <v>82</v>
      </c>
      <c r="E32">
        <v>112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30</v>
      </c>
    </row>
    <row r="33" spans="1:17" x14ac:dyDescent="0.4">
      <c r="A33" t="s">
        <v>57</v>
      </c>
      <c r="B33">
        <v>134</v>
      </c>
      <c r="C33" s="1">
        <v>6.0939843889785148E-4</v>
      </c>
      <c r="D33">
        <v>70</v>
      </c>
      <c r="E33">
        <v>160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37</v>
      </c>
    </row>
    <row r="34" spans="1:17" x14ac:dyDescent="0.4">
      <c r="A34" t="s">
        <v>58</v>
      </c>
      <c r="B34">
        <v>105</v>
      </c>
      <c r="C34" s="1">
        <v>2.0265383765274815E-3</v>
      </c>
      <c r="D34">
        <v>55</v>
      </c>
      <c r="E34">
        <v>168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38</v>
      </c>
    </row>
    <row r="35" spans="1:17" x14ac:dyDescent="0.4">
      <c r="A35" t="s">
        <v>59</v>
      </c>
      <c r="B35">
        <v>53</v>
      </c>
      <c r="C35" s="1">
        <v>1.471275994124218E-3</v>
      </c>
      <c r="D35">
        <v>43</v>
      </c>
      <c r="E35">
        <v>134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25</v>
      </c>
    </row>
    <row r="36" spans="1:17" x14ac:dyDescent="0.4">
      <c r="A36" t="s">
        <v>60</v>
      </c>
      <c r="B36">
        <v>171</v>
      </c>
      <c r="C36" s="1">
        <v>1.5046305561373834E-3</v>
      </c>
      <c r="D36">
        <v>52</v>
      </c>
      <c r="E36">
        <v>155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17</v>
      </c>
    </row>
    <row r="37" spans="1:17" x14ac:dyDescent="0.4">
      <c r="A37" t="s">
        <v>61</v>
      </c>
      <c r="B37">
        <v>138</v>
      </c>
      <c r="C37" s="1">
        <v>4.2651296564895601E-3</v>
      </c>
      <c r="D37">
        <v>76</v>
      </c>
      <c r="E37">
        <v>135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30</v>
      </c>
    </row>
    <row r="38" spans="1:17" x14ac:dyDescent="0.4">
      <c r="A38" t="s">
        <v>62</v>
      </c>
      <c r="B38">
        <v>101</v>
      </c>
      <c r="C38" s="1">
        <v>6.4309585632189945E-4</v>
      </c>
      <c r="D38">
        <v>88</v>
      </c>
      <c r="E38">
        <v>170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25</v>
      </c>
    </row>
    <row r="39" spans="1:17" x14ac:dyDescent="0.4">
      <c r="A39" t="s">
        <v>63</v>
      </c>
      <c r="B39">
        <v>581</v>
      </c>
      <c r="C39" s="1">
        <v>2.1115205364997647E-3</v>
      </c>
      <c r="D39">
        <v>109</v>
      </c>
      <c r="E39">
        <v>191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24</v>
      </c>
    </row>
    <row r="40" spans="1:17" x14ac:dyDescent="0.4">
      <c r="A40" t="s">
        <v>64</v>
      </c>
      <c r="B40">
        <v>649</v>
      </c>
      <c r="C40" s="1">
        <v>1.8760993935935653E-3</v>
      </c>
      <c r="D40">
        <v>48</v>
      </c>
      <c r="E40">
        <v>127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36</v>
      </c>
    </row>
    <row r="41" spans="1:17" x14ac:dyDescent="0.4">
      <c r="A41" t="s">
        <v>65</v>
      </c>
      <c r="B41">
        <v>57</v>
      </c>
      <c r="C41" s="1">
        <v>1.8907215483519439E-3</v>
      </c>
      <c r="D41">
        <v>44</v>
      </c>
      <c r="E41">
        <v>97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40</v>
      </c>
    </row>
    <row r="42" spans="1:17" x14ac:dyDescent="0.4">
      <c r="A42" t="s">
        <v>66</v>
      </c>
      <c r="B42">
        <v>39</v>
      </c>
      <c r="C42" s="1">
        <v>2.1217121063032327E-3</v>
      </c>
      <c r="D42">
        <v>90</v>
      </c>
      <c r="E42">
        <v>146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37</v>
      </c>
    </row>
    <row r="43" spans="1:17" x14ac:dyDescent="0.4">
      <c r="A43" t="s">
        <v>67</v>
      </c>
      <c r="B43">
        <v>208</v>
      </c>
      <c r="C43" s="1">
        <v>2.8521345769411295E-3</v>
      </c>
      <c r="D43">
        <v>60</v>
      </c>
      <c r="E43">
        <v>107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39</v>
      </c>
    </row>
    <row r="44" spans="1:17" x14ac:dyDescent="0.4">
      <c r="A44" t="s">
        <v>68</v>
      </c>
      <c r="B44">
        <v>77</v>
      </c>
      <c r="C44" s="1">
        <v>1.1009773674835353E-3</v>
      </c>
      <c r="D44">
        <v>96</v>
      </c>
      <c r="E44">
        <v>210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19</v>
      </c>
    </row>
    <row r="45" spans="1:17" x14ac:dyDescent="0.4">
      <c r="A45" t="s">
        <v>69</v>
      </c>
      <c r="B45">
        <v>233</v>
      </c>
      <c r="C45" s="1">
        <v>1.6483681236811897E-3</v>
      </c>
      <c r="D45">
        <v>93</v>
      </c>
      <c r="E45">
        <v>176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19</v>
      </c>
    </row>
    <row r="46" spans="1:17" x14ac:dyDescent="0.4">
      <c r="A46" t="s">
        <v>70</v>
      </c>
      <c r="B46">
        <v>42</v>
      </c>
      <c r="C46" s="1">
        <v>1.884697102983731E-3</v>
      </c>
      <c r="D46">
        <v>29</v>
      </c>
      <c r="E46">
        <v>120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33</v>
      </c>
    </row>
    <row r="47" spans="1:17" x14ac:dyDescent="0.4">
      <c r="A47" t="s">
        <v>71</v>
      </c>
      <c r="B47">
        <v>105</v>
      </c>
      <c r="C47" s="1">
        <v>2.1782385037017651E-3</v>
      </c>
      <c r="D47">
        <v>37</v>
      </c>
      <c r="E47">
        <v>155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33</v>
      </c>
    </row>
    <row r="48" spans="1:17" x14ac:dyDescent="0.4">
      <c r="A48" t="s">
        <v>72</v>
      </c>
      <c r="B48">
        <v>522</v>
      </c>
      <c r="C48" s="1">
        <v>1.4524864152080492E-3</v>
      </c>
      <c r="D48">
        <v>95</v>
      </c>
      <c r="E48">
        <v>192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27</v>
      </c>
    </row>
    <row r="49" spans="1:17" x14ac:dyDescent="0.4">
      <c r="A49" t="s">
        <v>73</v>
      </c>
      <c r="B49">
        <v>82</v>
      </c>
      <c r="C49" s="1">
        <v>3.4610937137621541E-4</v>
      </c>
      <c r="D49">
        <v>101</v>
      </c>
      <c r="E49">
        <v>178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23</v>
      </c>
    </row>
    <row r="50" spans="1:17" x14ac:dyDescent="0.4">
      <c r="A50" t="s">
        <v>74</v>
      </c>
      <c r="B50">
        <v>62</v>
      </c>
      <c r="C50" s="1">
        <v>8.9222664097469637E-4</v>
      </c>
      <c r="D50">
        <v>42</v>
      </c>
      <c r="E50">
        <v>118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27</v>
      </c>
    </row>
    <row r="51" spans="1:17" x14ac:dyDescent="0.4">
      <c r="A51" t="s">
        <v>75</v>
      </c>
      <c r="B51">
        <v>210</v>
      </c>
      <c r="C51" s="1">
        <v>1.8152784945139448E-3</v>
      </c>
      <c r="D51">
        <v>77</v>
      </c>
      <c r="E51">
        <v>168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30</v>
      </c>
    </row>
    <row r="52" spans="1:17" x14ac:dyDescent="0.4">
      <c r="A52" t="s">
        <v>76</v>
      </c>
      <c r="B52">
        <v>461</v>
      </c>
      <c r="C52" s="1">
        <v>2.2563940247787742E-3</v>
      </c>
      <c r="D52">
        <v>42</v>
      </c>
      <c r="E52">
        <v>103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42</v>
      </c>
    </row>
    <row r="53" spans="1:17" x14ac:dyDescent="0.4">
      <c r="A53" t="s">
        <v>77</v>
      </c>
      <c r="B53">
        <v>116</v>
      </c>
      <c r="C53" s="1">
        <v>1.0598640824486158E-3</v>
      </c>
      <c r="D53">
        <v>57</v>
      </c>
      <c r="E53">
        <v>136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28</v>
      </c>
    </row>
    <row r="54" spans="1:17" x14ac:dyDescent="0.4">
      <c r="A54" t="s">
        <v>78</v>
      </c>
      <c r="B54">
        <v>45</v>
      </c>
      <c r="C54" s="1">
        <v>1.4219316729648444E-3</v>
      </c>
      <c r="D54">
        <v>89</v>
      </c>
      <c r="E54">
        <v>169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22</v>
      </c>
    </row>
    <row r="55" spans="1:17" x14ac:dyDescent="0.4">
      <c r="A55" t="s">
        <v>79</v>
      </c>
      <c r="B55">
        <v>198</v>
      </c>
      <c r="C55" s="1">
        <v>1.6459847324278068E-3</v>
      </c>
      <c r="D55">
        <v>89</v>
      </c>
      <c r="E55">
        <v>150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29</v>
      </c>
    </row>
    <row r="56" spans="1:17" x14ac:dyDescent="0.4">
      <c r="A56" t="s">
        <v>80</v>
      </c>
      <c r="B56">
        <v>113</v>
      </c>
      <c r="C56" s="1">
        <v>1.8075703049277509E-3</v>
      </c>
      <c r="D56">
        <v>79</v>
      </c>
      <c r="E56">
        <v>168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33</v>
      </c>
    </row>
    <row r="57" spans="1:17" x14ac:dyDescent="0.4">
      <c r="A57" t="s">
        <v>81</v>
      </c>
      <c r="B57">
        <v>184</v>
      </c>
      <c r="C57" s="1">
        <v>6.2278300003531118E-4</v>
      </c>
      <c r="D57">
        <v>109</v>
      </c>
      <c r="E57">
        <v>220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16</v>
      </c>
    </row>
    <row r="58" spans="1:17" x14ac:dyDescent="0.4">
      <c r="A58" t="s">
        <v>82</v>
      </c>
      <c r="B58">
        <v>110</v>
      </c>
      <c r="C58" s="1">
        <v>2.9855096039994302E-3</v>
      </c>
      <c r="D58">
        <v>74</v>
      </c>
      <c r="E58">
        <v>138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35</v>
      </c>
    </row>
    <row r="59" spans="1:17" x14ac:dyDescent="0.4">
      <c r="A59" t="s">
        <v>83</v>
      </c>
      <c r="B59">
        <v>493</v>
      </c>
      <c r="C59" s="1">
        <v>1.2910990357404882E-3</v>
      </c>
      <c r="D59">
        <v>72</v>
      </c>
      <c r="E59">
        <v>177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24</v>
      </c>
    </row>
    <row r="60" spans="1:17" x14ac:dyDescent="0.4">
      <c r="A60" t="s">
        <v>84</v>
      </c>
      <c r="B60">
        <v>427</v>
      </c>
      <c r="C60" s="1">
        <v>1.8401442762877706E-3</v>
      </c>
      <c r="D60">
        <v>86</v>
      </c>
      <c r="E60">
        <v>177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31</v>
      </c>
    </row>
    <row r="61" spans="1:17" x14ac:dyDescent="0.4">
      <c r="A61" t="s">
        <v>85</v>
      </c>
      <c r="B61">
        <v>88</v>
      </c>
      <c r="C61" s="1">
        <v>1.9427476304190968E-3</v>
      </c>
      <c r="D61">
        <v>58</v>
      </c>
      <c r="E61">
        <v>141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38</v>
      </c>
    </row>
    <row r="62" spans="1:17" x14ac:dyDescent="0.4">
      <c r="A62" t="s">
        <v>86</v>
      </c>
      <c r="B62">
        <v>108</v>
      </c>
      <c r="C62" s="1">
        <v>1.1709065184826036E-3</v>
      </c>
      <c r="D62">
        <v>51</v>
      </c>
      <c r="E62">
        <v>186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26</v>
      </c>
    </row>
    <row r="63" spans="1:17" x14ac:dyDescent="0.4">
      <c r="A63" t="s">
        <v>87</v>
      </c>
      <c r="B63">
        <v>57</v>
      </c>
      <c r="C63" s="1">
        <v>9.8859371177487977E-4</v>
      </c>
      <c r="D63">
        <v>98</v>
      </c>
      <c r="E63">
        <v>221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16</v>
      </c>
    </row>
    <row r="64" spans="1:17" x14ac:dyDescent="0.4">
      <c r="A64" t="s">
        <v>88</v>
      </c>
      <c r="B64">
        <v>215</v>
      </c>
      <c r="C64" s="1">
        <v>1.0349331516544486E-3</v>
      </c>
      <c r="D64">
        <v>114</v>
      </c>
      <c r="E64">
        <v>210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18</v>
      </c>
    </row>
    <row r="65" spans="1:17" x14ac:dyDescent="0.4">
      <c r="A65" t="s">
        <v>89</v>
      </c>
      <c r="B65">
        <v>623</v>
      </c>
      <c r="C65" s="1">
        <v>1.9346922064213145E-3</v>
      </c>
      <c r="D65">
        <v>119</v>
      </c>
      <c r="E65">
        <v>198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21</v>
      </c>
    </row>
    <row r="66" spans="1:17" x14ac:dyDescent="0.4">
      <c r="A66" t="s">
        <v>90</v>
      </c>
      <c r="B66">
        <v>110</v>
      </c>
      <c r="C66" s="1">
        <v>1.4234438063633569E-3</v>
      </c>
      <c r="D66">
        <v>93</v>
      </c>
      <c r="E66">
        <v>170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19</v>
      </c>
    </row>
    <row r="67" spans="1:17" x14ac:dyDescent="0.4">
      <c r="A67" t="s">
        <v>91</v>
      </c>
      <c r="B67">
        <v>39</v>
      </c>
      <c r="C67" s="1">
        <v>9.3981656517807459E-4</v>
      </c>
      <c r="D67">
        <v>15</v>
      </c>
      <c r="E67">
        <v>102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32</v>
      </c>
    </row>
    <row r="68" spans="1:17" x14ac:dyDescent="0.4">
      <c r="A68" t="s">
        <v>92</v>
      </c>
      <c r="B68">
        <v>131</v>
      </c>
      <c r="C68" s="1">
        <v>1.4557219738284097E-3</v>
      </c>
      <c r="D68">
        <v>46</v>
      </c>
      <c r="E68">
        <v>129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28</v>
      </c>
    </row>
    <row r="69" spans="1:17" x14ac:dyDescent="0.4">
      <c r="A69" t="s">
        <v>93</v>
      </c>
      <c r="B69">
        <v>66</v>
      </c>
      <c r="C69" s="1">
        <v>2.6993255337543496E-3</v>
      </c>
      <c r="D69">
        <v>76</v>
      </c>
      <c r="E69">
        <v>141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46</v>
      </c>
    </row>
    <row r="70" spans="1:17" x14ac:dyDescent="0.4">
      <c r="A70" t="s">
        <v>94</v>
      </c>
      <c r="B70">
        <v>103</v>
      </c>
      <c r="C70" s="1">
        <v>1.151243488960453E-3</v>
      </c>
      <c r="D70">
        <v>30</v>
      </c>
      <c r="E70">
        <v>148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</v>
      </c>
    </row>
    <row r="71" spans="1:17" x14ac:dyDescent="0.4">
      <c r="A71" t="s">
        <v>95</v>
      </c>
      <c r="B71">
        <v>75</v>
      </c>
      <c r="C71" s="1">
        <v>3.5951551190253049E-4</v>
      </c>
      <c r="D71">
        <v>61</v>
      </c>
      <c r="E71">
        <v>162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16</v>
      </c>
    </row>
    <row r="72" spans="1:17" x14ac:dyDescent="0.4">
      <c r="A72" t="s">
        <v>96</v>
      </c>
      <c r="B72">
        <v>523</v>
      </c>
      <c r="C72" s="1">
        <v>2.2414281809721306E-4</v>
      </c>
      <c r="D72">
        <v>48</v>
      </c>
      <c r="E72">
        <v>134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26</v>
      </c>
    </row>
    <row r="73" spans="1:17" x14ac:dyDescent="0.4">
      <c r="A73" t="s">
        <v>97</v>
      </c>
      <c r="B73">
        <v>353</v>
      </c>
      <c r="C73" s="1">
        <v>1.8884167134048657E-3</v>
      </c>
      <c r="D73">
        <v>63</v>
      </c>
      <c r="E73">
        <v>154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37</v>
      </c>
    </row>
    <row r="74" spans="1:17" x14ac:dyDescent="0.4">
      <c r="A74" t="s">
        <v>98</v>
      </c>
      <c r="B74">
        <v>106</v>
      </c>
      <c r="C74" s="1">
        <v>1.1284479740524009E-3</v>
      </c>
      <c r="D74">
        <v>47</v>
      </c>
      <c r="E74">
        <v>116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32</v>
      </c>
    </row>
    <row r="75" spans="1:17" x14ac:dyDescent="0.4">
      <c r="A75" t="s">
        <v>99</v>
      </c>
      <c r="B75">
        <v>564</v>
      </c>
      <c r="C75" s="1">
        <v>1.7132106167596364E-3</v>
      </c>
      <c r="D75">
        <v>60</v>
      </c>
      <c r="E75">
        <v>104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46</v>
      </c>
    </row>
    <row r="76" spans="1:17" x14ac:dyDescent="0.4">
      <c r="A76" t="s">
        <v>100</v>
      </c>
      <c r="B76">
        <v>428</v>
      </c>
      <c r="C76" s="1">
        <v>2.9265900039130127E-4</v>
      </c>
      <c r="D76">
        <v>60</v>
      </c>
      <c r="E76">
        <v>178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20</v>
      </c>
    </row>
    <row r="77" spans="1:17" x14ac:dyDescent="0.4">
      <c r="A77" t="s">
        <v>101</v>
      </c>
      <c r="B77">
        <v>114</v>
      </c>
      <c r="C77" s="1">
        <v>1.4607629280686642E-3</v>
      </c>
      <c r="D77">
        <v>82</v>
      </c>
      <c r="E77">
        <v>145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45</v>
      </c>
    </row>
    <row r="78" spans="1:17" x14ac:dyDescent="0.4">
      <c r="A78" t="s">
        <v>102</v>
      </c>
      <c r="B78">
        <v>41</v>
      </c>
      <c r="C78" s="1">
        <v>1.9317007556083406E-4</v>
      </c>
      <c r="D78">
        <v>44</v>
      </c>
      <c r="E78">
        <v>119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34</v>
      </c>
    </row>
    <row r="79" spans="1:17" x14ac:dyDescent="0.4">
      <c r="A79" t="s">
        <v>103</v>
      </c>
      <c r="B79">
        <v>115</v>
      </c>
      <c r="C79" s="1">
        <v>1.6017775407853412E-3</v>
      </c>
      <c r="D79">
        <v>15</v>
      </c>
      <c r="E79">
        <v>128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30</v>
      </c>
    </row>
    <row r="80" spans="1:17" x14ac:dyDescent="0.4">
      <c r="A80" t="s">
        <v>104</v>
      </c>
      <c r="B80">
        <v>120</v>
      </c>
      <c r="C80" s="1">
        <v>6.9934531102609776E-4</v>
      </c>
      <c r="D80">
        <v>85</v>
      </c>
      <c r="E80">
        <v>142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19</v>
      </c>
    </row>
    <row r="81" spans="1:17" x14ac:dyDescent="0.4">
      <c r="A81" t="s">
        <v>105</v>
      </c>
      <c r="B81">
        <v>121</v>
      </c>
      <c r="C81" s="1">
        <v>9.6469355869245371E-4</v>
      </c>
      <c r="D81">
        <v>105</v>
      </c>
      <c r="E81">
        <v>150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24</v>
      </c>
    </row>
    <row r="82" spans="1:17" x14ac:dyDescent="0.4">
      <c r="A82" t="s">
        <v>106</v>
      </c>
      <c r="B82">
        <v>613</v>
      </c>
      <c r="C82" s="1">
        <v>3.4990045853267401E-4</v>
      </c>
      <c r="D82">
        <v>51</v>
      </c>
      <c r="E82">
        <v>142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11</v>
      </c>
    </row>
    <row r="83" spans="1:17" x14ac:dyDescent="0.4">
      <c r="A83" t="s">
        <v>107</v>
      </c>
      <c r="B83">
        <v>457</v>
      </c>
      <c r="C83" s="1">
        <v>2.1805598363222509E-3</v>
      </c>
      <c r="D83">
        <v>79</v>
      </c>
      <c r="E83">
        <v>156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33</v>
      </c>
    </row>
    <row r="84" spans="1:17" x14ac:dyDescent="0.4">
      <c r="A84" t="s">
        <v>108</v>
      </c>
      <c r="B84">
        <v>121</v>
      </c>
      <c r="C84" s="1">
        <v>3.1637849816631645E-5</v>
      </c>
      <c r="D84">
        <v>105</v>
      </c>
      <c r="E84">
        <v>191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21</v>
      </c>
    </row>
    <row r="85" spans="1:17" x14ac:dyDescent="0.4">
      <c r="A85" t="s">
        <v>109</v>
      </c>
      <c r="B85">
        <v>534</v>
      </c>
      <c r="C85" s="1">
        <v>2.1554105081547318E-3</v>
      </c>
      <c r="D85">
        <v>47</v>
      </c>
      <c r="E85">
        <v>116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42</v>
      </c>
    </row>
    <row r="86" spans="1:17" x14ac:dyDescent="0.4">
      <c r="A86" t="s">
        <v>110</v>
      </c>
      <c r="B86">
        <v>69</v>
      </c>
      <c r="C86" s="1">
        <v>1.1360561773400694E-3</v>
      </c>
      <c r="D86">
        <v>98</v>
      </c>
      <c r="E86">
        <v>170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27</v>
      </c>
    </row>
    <row r="87" spans="1:17" x14ac:dyDescent="0.4">
      <c r="A87" t="s">
        <v>111</v>
      </c>
      <c r="B87">
        <v>106</v>
      </c>
      <c r="C87" s="1">
        <v>1.7974422909534718E-3</v>
      </c>
      <c r="D87">
        <v>44</v>
      </c>
      <c r="E87">
        <v>119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27</v>
      </c>
    </row>
    <row r="88" spans="1:17" x14ac:dyDescent="0.4">
      <c r="A88" t="s">
        <v>112</v>
      </c>
      <c r="B88">
        <v>118</v>
      </c>
      <c r="C88" s="1">
        <v>1.2817722431836917E-3</v>
      </c>
      <c r="D88">
        <v>122</v>
      </c>
      <c r="E88">
        <v>216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18</v>
      </c>
    </row>
    <row r="89" spans="1:17" x14ac:dyDescent="0.4">
      <c r="A89" t="s">
        <v>113</v>
      </c>
      <c r="B89">
        <v>344</v>
      </c>
      <c r="C89" s="1">
        <v>1.6138737946756101E-3</v>
      </c>
      <c r="D89">
        <v>106</v>
      </c>
      <c r="E89">
        <v>182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30</v>
      </c>
    </row>
    <row r="90" spans="1:17" x14ac:dyDescent="0.4">
      <c r="A90" t="s">
        <v>114</v>
      </c>
      <c r="B90">
        <v>59</v>
      </c>
      <c r="C90" s="1">
        <v>9.6832427680536607E-4</v>
      </c>
      <c r="D90">
        <v>52</v>
      </c>
      <c r="E90">
        <v>154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18</v>
      </c>
    </row>
    <row r="91" spans="1:17" x14ac:dyDescent="0.4">
      <c r="A91" t="s">
        <v>115</v>
      </c>
      <c r="B91">
        <v>232</v>
      </c>
      <c r="C91" s="1">
        <v>2.4246517841870229E-3</v>
      </c>
      <c r="D91">
        <v>55</v>
      </c>
      <c r="E91">
        <v>195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20</v>
      </c>
    </row>
    <row r="92" spans="1:17" x14ac:dyDescent="0.4">
      <c r="A92" t="s">
        <v>116</v>
      </c>
      <c r="B92">
        <v>206</v>
      </c>
      <c r="C92" s="1">
        <v>8.5151540160047787E-4</v>
      </c>
      <c r="D92">
        <v>92</v>
      </c>
      <c r="E92">
        <v>175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26</v>
      </c>
    </row>
    <row r="93" spans="1:17" x14ac:dyDescent="0.4">
      <c r="A93" t="s">
        <v>117</v>
      </c>
      <c r="B93">
        <v>114</v>
      </c>
      <c r="C93" s="1">
        <v>2.0700476752190679E-3</v>
      </c>
      <c r="D93">
        <v>82</v>
      </c>
      <c r="E93">
        <v>154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19</v>
      </c>
    </row>
    <row r="94" spans="1:17" x14ac:dyDescent="0.4">
      <c r="A94" t="s">
        <v>118</v>
      </c>
      <c r="B94">
        <v>99</v>
      </c>
      <c r="C94" s="1">
        <v>8.9976056235005345E-4</v>
      </c>
      <c r="D94">
        <v>103</v>
      </c>
      <c r="E94">
        <v>169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26</v>
      </c>
    </row>
    <row r="95" spans="1:17" x14ac:dyDescent="0.4">
      <c r="A95" t="s">
        <v>119</v>
      </c>
      <c r="B95">
        <v>40</v>
      </c>
      <c r="C95" s="1">
        <v>7.3044533476093434E-5</v>
      </c>
      <c r="D95">
        <v>98</v>
      </c>
      <c r="E95">
        <v>170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23</v>
      </c>
    </row>
    <row r="96" spans="1:17" x14ac:dyDescent="0.4">
      <c r="A96" t="s">
        <v>120</v>
      </c>
      <c r="B96">
        <v>223</v>
      </c>
      <c r="C96" s="1">
        <v>4.1827968917177854E-4</v>
      </c>
      <c r="D96">
        <v>82</v>
      </c>
      <c r="E96">
        <v>128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20</v>
      </c>
    </row>
    <row r="97" spans="1:17" x14ac:dyDescent="0.4">
      <c r="A97" t="s">
        <v>121</v>
      </c>
      <c r="B97">
        <v>161</v>
      </c>
      <c r="C97" s="1">
        <v>1.2168857172278607E-3</v>
      </c>
      <c r="D97">
        <v>58</v>
      </c>
      <c r="E97">
        <v>159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17</v>
      </c>
    </row>
    <row r="98" spans="1:17" x14ac:dyDescent="0.4">
      <c r="A98" t="s">
        <v>122</v>
      </c>
      <c r="B98">
        <v>87</v>
      </c>
      <c r="C98" s="1">
        <v>6.0195177066665797E-4</v>
      </c>
      <c r="D98">
        <v>92</v>
      </c>
      <c r="E98">
        <v>137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15</v>
      </c>
    </row>
    <row r="99" spans="1:17" x14ac:dyDescent="0.4">
      <c r="A99" t="s">
        <v>123</v>
      </c>
      <c r="B99">
        <v>549</v>
      </c>
      <c r="C99" s="1">
        <v>1.7956007324524416E-3</v>
      </c>
      <c r="D99">
        <v>58</v>
      </c>
      <c r="E99">
        <v>109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39</v>
      </c>
    </row>
    <row r="100" spans="1:17" x14ac:dyDescent="0.4">
      <c r="A100" t="s">
        <v>124</v>
      </c>
      <c r="B100">
        <v>45</v>
      </c>
      <c r="C100" s="1">
        <v>1.6508306826683776E-3</v>
      </c>
      <c r="D100">
        <v>38</v>
      </c>
      <c r="E100">
        <v>128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30</v>
      </c>
    </row>
    <row r="101" spans="1:17" x14ac:dyDescent="0.4">
      <c r="A101" t="s">
        <v>125</v>
      </c>
      <c r="B101">
        <v>101</v>
      </c>
      <c r="C101" s="1">
        <v>2.0822461568619837E-3</v>
      </c>
      <c r="D101">
        <v>77</v>
      </c>
      <c r="E101">
        <v>133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37</v>
      </c>
    </row>
    <row r="102" spans="1:17" x14ac:dyDescent="0.4">
      <c r="A102" t="s">
        <v>126</v>
      </c>
      <c r="B102">
        <v>635</v>
      </c>
      <c r="C102" s="1">
        <v>1.9397613293176807E-3</v>
      </c>
      <c r="D102">
        <v>79</v>
      </c>
      <c r="E102">
        <v>146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31</v>
      </c>
    </row>
    <row r="103" spans="1:17" x14ac:dyDescent="0.4">
      <c r="A103" t="s">
        <v>127</v>
      </c>
      <c r="B103">
        <v>404</v>
      </c>
      <c r="C103" s="1">
        <v>1.0288350759240404E-3</v>
      </c>
      <c r="D103">
        <v>88</v>
      </c>
      <c r="E103">
        <v>164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15</v>
      </c>
    </row>
    <row r="104" spans="1:17" x14ac:dyDescent="0.4">
      <c r="A104" t="s">
        <v>128</v>
      </c>
      <c r="B104">
        <v>130</v>
      </c>
      <c r="C104" s="1">
        <v>6.0359803963039521E-4</v>
      </c>
      <c r="D104">
        <v>74</v>
      </c>
      <c r="E104">
        <v>149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33</v>
      </c>
    </row>
    <row r="105" spans="1:17" x14ac:dyDescent="0.4">
      <c r="A105" t="s">
        <v>129</v>
      </c>
      <c r="B105">
        <v>135</v>
      </c>
      <c r="C105" s="1">
        <v>1.3058085694423688E-3</v>
      </c>
      <c r="D105">
        <v>106</v>
      </c>
      <c r="E105">
        <v>168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32</v>
      </c>
    </row>
    <row r="106" spans="1:17" x14ac:dyDescent="0.4">
      <c r="A106" t="s">
        <v>130</v>
      </c>
      <c r="B106">
        <v>509</v>
      </c>
      <c r="C106" s="1">
        <v>1.7752611741431712E-3</v>
      </c>
      <c r="D106">
        <v>51</v>
      </c>
      <c r="E106">
        <v>130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33</v>
      </c>
    </row>
    <row r="107" spans="1:17" x14ac:dyDescent="0.4">
      <c r="A107" t="s">
        <v>131</v>
      </c>
      <c r="B107">
        <v>77</v>
      </c>
      <c r="C107" s="1">
        <v>1.726233175473687E-5</v>
      </c>
      <c r="D107">
        <v>39</v>
      </c>
      <c r="E107">
        <v>126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24</v>
      </c>
    </row>
    <row r="108" spans="1:17" x14ac:dyDescent="0.4">
      <c r="A108" t="s">
        <v>132</v>
      </c>
      <c r="B108">
        <v>439</v>
      </c>
      <c r="C108" s="1">
        <v>1.2149359774641778E-3</v>
      </c>
      <c r="D108">
        <v>36</v>
      </c>
      <c r="E108">
        <v>115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25</v>
      </c>
    </row>
    <row r="109" spans="1:17" x14ac:dyDescent="0.4">
      <c r="A109" t="s">
        <v>133</v>
      </c>
      <c r="B109">
        <v>457</v>
      </c>
      <c r="C109" s="1">
        <v>1.3752687591461925E-3</v>
      </c>
      <c r="D109">
        <v>72</v>
      </c>
      <c r="E109">
        <v>136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23</v>
      </c>
    </row>
    <row r="110" spans="1:17" x14ac:dyDescent="0.4">
      <c r="A110" t="s">
        <v>134</v>
      </c>
      <c r="B110">
        <v>45</v>
      </c>
      <c r="C110" s="1">
        <v>1.5384416578740198E-3</v>
      </c>
      <c r="D110">
        <v>106</v>
      </c>
      <c r="E110">
        <v>161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27</v>
      </c>
    </row>
    <row r="111" spans="1:17" x14ac:dyDescent="0.4">
      <c r="A111" t="s">
        <v>135</v>
      </c>
      <c r="B111">
        <v>263</v>
      </c>
      <c r="C111" s="1">
        <v>3.5043090281708131E-3</v>
      </c>
      <c r="D111">
        <v>43</v>
      </c>
      <c r="E111">
        <v>108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33</v>
      </c>
    </row>
    <row r="112" spans="1:17" x14ac:dyDescent="0.4">
      <c r="A112" t="s">
        <v>136</v>
      </c>
      <c r="B112">
        <v>96</v>
      </c>
      <c r="C112" s="1">
        <v>5.5939919082352194E-4</v>
      </c>
      <c r="D112">
        <v>105</v>
      </c>
      <c r="E112">
        <v>198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11</v>
      </c>
    </row>
    <row r="113" spans="1:17" x14ac:dyDescent="0.4">
      <c r="A113" t="s">
        <v>137</v>
      </c>
      <c r="B113">
        <v>36</v>
      </c>
      <c r="C113" s="1">
        <v>5.6056227225888917E-4</v>
      </c>
      <c r="D113">
        <v>90</v>
      </c>
      <c r="E113">
        <v>203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11</v>
      </c>
    </row>
    <row r="114" spans="1:17" x14ac:dyDescent="0.4">
      <c r="A114" t="s">
        <v>138</v>
      </c>
      <c r="B114">
        <v>160</v>
      </c>
      <c r="C114" s="1">
        <v>1.1738697741306139E-3</v>
      </c>
      <c r="D114">
        <v>70</v>
      </c>
      <c r="E114">
        <v>109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29</v>
      </c>
    </row>
    <row r="115" spans="1:17" x14ac:dyDescent="0.4">
      <c r="A115" t="s">
        <v>139</v>
      </c>
      <c r="B115">
        <v>46</v>
      </c>
      <c r="C115" s="1">
        <v>1.4199989795998236E-3</v>
      </c>
      <c r="D115">
        <v>15</v>
      </c>
      <c r="E115">
        <v>109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38</v>
      </c>
    </row>
    <row r="116" spans="1:17" x14ac:dyDescent="0.4">
      <c r="A116" t="s">
        <v>140</v>
      </c>
      <c r="B116">
        <v>90</v>
      </c>
      <c r="C116" s="1">
        <v>1.3980157387597099E-3</v>
      </c>
      <c r="D116">
        <v>93</v>
      </c>
      <c r="E116">
        <v>140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26</v>
      </c>
    </row>
    <row r="117" spans="1:17" x14ac:dyDescent="0.4">
      <c r="A117" t="s">
        <v>141</v>
      </c>
      <c r="B117">
        <v>538</v>
      </c>
      <c r="C117" s="1">
        <v>1.3843186111607169E-3</v>
      </c>
      <c r="D117">
        <v>60</v>
      </c>
      <c r="E117">
        <v>102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36</v>
      </c>
    </row>
    <row r="118" spans="1:17" x14ac:dyDescent="0.4">
      <c r="A118" t="s">
        <v>142</v>
      </c>
      <c r="B118">
        <v>568</v>
      </c>
      <c r="C118" s="1">
        <v>2.4408145598149031E-3</v>
      </c>
      <c r="D118">
        <v>90</v>
      </c>
      <c r="E118">
        <v>142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32</v>
      </c>
    </row>
    <row r="119" spans="1:17" x14ac:dyDescent="0.4">
      <c r="A119" t="s">
        <v>143</v>
      </c>
      <c r="B119">
        <v>101</v>
      </c>
      <c r="C119" s="1">
        <v>6.9934531102609776E-4</v>
      </c>
      <c r="D119">
        <v>39</v>
      </c>
      <c r="E119">
        <v>171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18</v>
      </c>
    </row>
    <row r="120" spans="1:17" x14ac:dyDescent="0.4">
      <c r="A120" t="s">
        <v>144</v>
      </c>
      <c r="B120">
        <v>113</v>
      </c>
      <c r="C120" s="1">
        <v>1.0694937802934181E-3</v>
      </c>
      <c r="D120">
        <v>113</v>
      </c>
      <c r="E120">
        <v>212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21</v>
      </c>
    </row>
    <row r="121" spans="1:17" x14ac:dyDescent="0.4">
      <c r="A121" t="s">
        <v>145</v>
      </c>
      <c r="B121">
        <v>728</v>
      </c>
      <c r="C121" s="1">
        <v>7.8202804054170339E-4</v>
      </c>
      <c r="D121">
        <v>78</v>
      </c>
      <c r="E121">
        <v>141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12</v>
      </c>
    </row>
    <row r="122" spans="1:17" x14ac:dyDescent="0.4">
      <c r="A122" t="s">
        <v>146</v>
      </c>
      <c r="B122">
        <v>82</v>
      </c>
      <c r="C122" s="1">
        <v>1.1111139440227377E-3</v>
      </c>
      <c r="D122">
        <v>127</v>
      </c>
      <c r="E122">
        <v>184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12</v>
      </c>
    </row>
    <row r="123" spans="1:17" x14ac:dyDescent="0.4">
      <c r="A123" t="s">
        <v>147</v>
      </c>
      <c r="B123">
        <v>312</v>
      </c>
      <c r="C123" s="1">
        <v>2.3271164127271911E-3</v>
      </c>
      <c r="D123">
        <v>90</v>
      </c>
      <c r="E123">
        <v>164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32</v>
      </c>
    </row>
    <row r="124" spans="1:17" x14ac:dyDescent="0.4">
      <c r="A124" t="s">
        <v>148</v>
      </c>
      <c r="B124">
        <v>438</v>
      </c>
      <c r="C124" s="1">
        <v>6.6468292393004401E-4</v>
      </c>
      <c r="D124">
        <v>105</v>
      </c>
      <c r="E124">
        <v>179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23</v>
      </c>
    </row>
    <row r="125" spans="1:17" x14ac:dyDescent="0.4">
      <c r="A125" t="s">
        <v>149</v>
      </c>
      <c r="B125">
        <v>62</v>
      </c>
      <c r="C125" s="1">
        <v>1.3049739770765653E-3</v>
      </c>
      <c r="D125">
        <v>126</v>
      </c>
      <c r="E125">
        <v>159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26</v>
      </c>
    </row>
    <row r="126" spans="1:17" x14ac:dyDescent="0.4">
      <c r="A126" t="s">
        <v>150</v>
      </c>
      <c r="B126">
        <v>80</v>
      </c>
      <c r="C126" s="1">
        <v>1.1383366508754384E-3</v>
      </c>
      <c r="D126">
        <v>45</v>
      </c>
      <c r="E126">
        <v>140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30</v>
      </c>
    </row>
    <row r="127" spans="1:17" x14ac:dyDescent="0.4">
      <c r="A127" t="s">
        <v>151</v>
      </c>
      <c r="B127">
        <v>109</v>
      </c>
      <c r="C127" s="1">
        <v>4.5431831788881206E-4</v>
      </c>
      <c r="D127">
        <v>102</v>
      </c>
      <c r="E127">
        <v>175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13</v>
      </c>
    </row>
    <row r="128" spans="1:17" x14ac:dyDescent="0.4">
      <c r="A128" t="s">
        <v>152</v>
      </c>
      <c r="B128">
        <v>94</v>
      </c>
      <c r="C128" s="1">
        <v>8.6073269049365879E-4</v>
      </c>
      <c r="D128">
        <v>95</v>
      </c>
      <c r="E128">
        <v>161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16</v>
      </c>
    </row>
    <row r="129" spans="1:17" x14ac:dyDescent="0.4">
      <c r="A129" t="s">
        <v>154</v>
      </c>
      <c r="B129">
        <v>108</v>
      </c>
      <c r="C129" s="1">
        <v>1.7046086681320625E-3</v>
      </c>
      <c r="D129">
        <v>63</v>
      </c>
      <c r="E129">
        <v>173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34</v>
      </c>
    </row>
    <row r="130" spans="1:17" x14ac:dyDescent="0.4">
      <c r="A130" t="s">
        <v>155</v>
      </c>
      <c r="B130">
        <v>112</v>
      </c>
      <c r="C130" s="1">
        <v>1.5280480207957995E-3</v>
      </c>
      <c r="D130">
        <v>108</v>
      </c>
      <c r="E130">
        <v>186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32</v>
      </c>
    </row>
    <row r="131" spans="1:17" x14ac:dyDescent="0.4">
      <c r="A131" t="s">
        <v>156</v>
      </c>
      <c r="B131">
        <v>142</v>
      </c>
      <c r="C131" s="1">
        <v>1.2140523811084299E-4</v>
      </c>
      <c r="D131">
        <v>117</v>
      </c>
      <c r="E131">
        <v>187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31</v>
      </c>
    </row>
    <row r="132" spans="1:17" x14ac:dyDescent="0.4">
      <c r="A132" t="s">
        <v>157</v>
      </c>
      <c r="B132">
        <v>452</v>
      </c>
      <c r="C132" s="1">
        <v>1.680106095879548E-3</v>
      </c>
      <c r="D132">
        <v>61</v>
      </c>
      <c r="E132">
        <v>130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36</v>
      </c>
    </row>
    <row r="133" spans="1:17" x14ac:dyDescent="0.4">
      <c r="A133" t="s">
        <v>158</v>
      </c>
      <c r="B133">
        <v>96</v>
      </c>
      <c r="C133" s="1">
        <v>8.9523597722120725E-4</v>
      </c>
      <c r="D133">
        <v>72</v>
      </c>
      <c r="E133">
        <v>112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48</v>
      </c>
    </row>
    <row r="134" spans="1:17" x14ac:dyDescent="0.4">
      <c r="A134" t="s">
        <v>159</v>
      </c>
      <c r="B134">
        <v>53</v>
      </c>
      <c r="C134" s="1">
        <v>1.9887495992869713E-3</v>
      </c>
      <c r="D134">
        <v>108</v>
      </c>
      <c r="E134">
        <v>183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23</v>
      </c>
    </row>
    <row r="135" spans="1:17" x14ac:dyDescent="0.4">
      <c r="A135" t="s">
        <v>160</v>
      </c>
      <c r="B135">
        <v>87</v>
      </c>
      <c r="C135" s="1">
        <v>1.7434486106339799E-3</v>
      </c>
      <c r="D135">
        <v>79</v>
      </c>
      <c r="E135">
        <v>175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24</v>
      </c>
    </row>
    <row r="136" spans="1:17" x14ac:dyDescent="0.4">
      <c r="A136" t="s">
        <v>161</v>
      </c>
      <c r="B136">
        <v>602</v>
      </c>
      <c r="C136" s="1">
        <v>2.5496038288709672E-3</v>
      </c>
      <c r="D136">
        <v>68</v>
      </c>
      <c r="E136">
        <v>140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41</v>
      </c>
    </row>
    <row r="137" spans="1:17" x14ac:dyDescent="0.4">
      <c r="A137" t="s">
        <v>162</v>
      </c>
      <c r="B137">
        <v>446</v>
      </c>
      <c r="C137" s="1">
        <v>9.5030675693243052E-4</v>
      </c>
      <c r="D137">
        <v>107</v>
      </c>
      <c r="E137">
        <v>177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20</v>
      </c>
    </row>
    <row r="138" spans="1:17" x14ac:dyDescent="0.4">
      <c r="A138" t="s">
        <v>163</v>
      </c>
      <c r="B138">
        <v>76</v>
      </c>
      <c r="C138" s="1">
        <v>7.9108048010407953E-4</v>
      </c>
      <c r="D138">
        <v>46</v>
      </c>
      <c r="E138">
        <v>139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24</v>
      </c>
    </row>
    <row r="139" spans="1:17" x14ac:dyDescent="0.4">
      <c r="A139" t="s">
        <v>164</v>
      </c>
      <c r="B139">
        <v>50</v>
      </c>
      <c r="C139" s="1">
        <v>9.4309990590535733E-4</v>
      </c>
      <c r="D139">
        <v>138</v>
      </c>
      <c r="E139">
        <v>186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20</v>
      </c>
    </row>
    <row r="140" spans="1:17" x14ac:dyDescent="0.4">
      <c r="A140" t="s">
        <v>165</v>
      </c>
      <c r="B140">
        <v>90</v>
      </c>
      <c r="C140" s="1">
        <v>6.5718742606757244E-4</v>
      </c>
      <c r="D140">
        <v>84</v>
      </c>
      <c r="E140">
        <v>173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19</v>
      </c>
    </row>
    <row r="141" spans="1:17" x14ac:dyDescent="0.4">
      <c r="A141" t="s">
        <v>166</v>
      </c>
      <c r="B141">
        <v>601</v>
      </c>
      <c r="C141" s="1">
        <v>1.1291694187913811E-3</v>
      </c>
      <c r="D141">
        <v>109</v>
      </c>
      <c r="E141">
        <v>176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24</v>
      </c>
    </row>
    <row r="142" spans="1:17" x14ac:dyDescent="0.4">
      <c r="A142" t="s">
        <v>167</v>
      </c>
      <c r="B142">
        <v>131</v>
      </c>
      <c r="C142" s="1">
        <v>5.5849895844890861E-4</v>
      </c>
      <c r="D142">
        <v>74</v>
      </c>
      <c r="E142">
        <v>144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20</v>
      </c>
    </row>
    <row r="143" spans="1:17" x14ac:dyDescent="0.4">
      <c r="A143" t="s">
        <v>168</v>
      </c>
      <c r="B143">
        <v>55</v>
      </c>
      <c r="C143" s="1">
        <v>1.1131606727540996E-3</v>
      </c>
      <c r="D143">
        <v>100</v>
      </c>
      <c r="E143">
        <v>146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32</v>
      </c>
    </row>
    <row r="144" spans="1:17" x14ac:dyDescent="0.4">
      <c r="A144" t="s">
        <v>169</v>
      </c>
      <c r="B144">
        <v>71</v>
      </c>
      <c r="C144" s="1">
        <v>7.7639477694082843E-4</v>
      </c>
      <c r="D144">
        <v>86</v>
      </c>
      <c r="E144">
        <v>184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32</v>
      </c>
    </row>
    <row r="145" spans="1:17" x14ac:dyDescent="0.4">
      <c r="A145" t="s">
        <v>170</v>
      </c>
      <c r="B145">
        <v>95</v>
      </c>
      <c r="C145" s="1">
        <v>6.5410322568673206E-4</v>
      </c>
      <c r="D145">
        <v>121</v>
      </c>
      <c r="E145">
        <v>185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12</v>
      </c>
    </row>
    <row r="146" spans="1:17" x14ac:dyDescent="0.4">
      <c r="A146" t="s">
        <v>171</v>
      </c>
      <c r="B146">
        <v>65</v>
      </c>
      <c r="C146" s="1">
        <v>1.1094345358432253E-3</v>
      </c>
      <c r="D146">
        <v>82</v>
      </c>
      <c r="E146">
        <v>124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25</v>
      </c>
    </row>
    <row r="147" spans="1:17" x14ac:dyDescent="0.4">
      <c r="A147" t="s">
        <v>172</v>
      </c>
      <c r="B147">
        <v>113</v>
      </c>
      <c r="C147" s="1">
        <v>6.029925448822268E-4</v>
      </c>
      <c r="D147">
        <v>53</v>
      </c>
      <c r="E147">
        <v>146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10</v>
      </c>
    </row>
    <row r="148" spans="1:17" x14ac:dyDescent="0.4">
      <c r="A148" t="s">
        <v>173</v>
      </c>
      <c r="B148">
        <v>327</v>
      </c>
      <c r="C148" s="1">
        <v>2.6615175942868614E-3</v>
      </c>
      <c r="D148">
        <v>40</v>
      </c>
      <c r="E148">
        <v>97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39</v>
      </c>
    </row>
    <row r="149" spans="1:17" x14ac:dyDescent="0.4">
      <c r="A149" t="s">
        <v>174</v>
      </c>
      <c r="B149">
        <v>402</v>
      </c>
      <c r="C149" s="1">
        <v>4.3894216085486179E-3</v>
      </c>
      <c r="D149">
        <v>92</v>
      </c>
      <c r="E149">
        <v>152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43</v>
      </c>
    </row>
    <row r="150" spans="1:17" x14ac:dyDescent="0.4">
      <c r="A150" t="s">
        <v>175</v>
      </c>
      <c r="B150">
        <v>133</v>
      </c>
      <c r="C150" s="1">
        <v>1.2100232602440327E-3</v>
      </c>
      <c r="D150">
        <v>112</v>
      </c>
      <c r="E150">
        <v>178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20</v>
      </c>
    </row>
    <row r="151" spans="1:17" x14ac:dyDescent="0.4">
      <c r="A151" t="s">
        <v>176</v>
      </c>
      <c r="B151">
        <v>94</v>
      </c>
      <c r="C151" s="1">
        <v>1.0518671806877863E-3</v>
      </c>
      <c r="D151">
        <v>90</v>
      </c>
      <c r="E151">
        <v>166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16</v>
      </c>
    </row>
    <row r="152" spans="1:17" x14ac:dyDescent="0.4">
      <c r="A152" t="s">
        <v>177</v>
      </c>
      <c r="B152">
        <v>41</v>
      </c>
      <c r="C152" s="1">
        <v>1.8722030553948823E-3</v>
      </c>
      <c r="D152">
        <v>35</v>
      </c>
      <c r="E152">
        <v>101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41</v>
      </c>
    </row>
    <row r="153" spans="1:17" x14ac:dyDescent="0.4">
      <c r="A153" t="s">
        <v>178</v>
      </c>
      <c r="B153">
        <v>94</v>
      </c>
      <c r="C153" s="1">
        <v>1.5687920659409377E-3</v>
      </c>
      <c r="D153">
        <v>41</v>
      </c>
      <c r="E153">
        <v>102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30</v>
      </c>
    </row>
    <row r="154" spans="1:17" x14ac:dyDescent="0.4">
      <c r="A154" t="s">
        <v>179</v>
      </c>
      <c r="B154">
        <v>459</v>
      </c>
      <c r="C154" s="1">
        <v>2.6897896577926838E-3</v>
      </c>
      <c r="D154">
        <v>60</v>
      </c>
      <c r="E154">
        <v>72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50</v>
      </c>
    </row>
    <row r="155" spans="1:17" x14ac:dyDescent="0.4">
      <c r="A155" t="s">
        <v>180</v>
      </c>
      <c r="B155">
        <v>89</v>
      </c>
      <c r="C155" s="1">
        <v>2.2669060074283556E-3</v>
      </c>
      <c r="D155">
        <v>24</v>
      </c>
      <c r="E155">
        <v>100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53</v>
      </c>
    </row>
    <row r="156" spans="1:17" x14ac:dyDescent="0.4">
      <c r="A156" t="s">
        <v>181</v>
      </c>
      <c r="B156">
        <v>99</v>
      </c>
      <c r="C156" s="1">
        <v>1.2613570553457083E-3</v>
      </c>
      <c r="D156">
        <v>55</v>
      </c>
      <c r="E156">
        <v>104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32</v>
      </c>
    </row>
    <row r="157" spans="1:17" x14ac:dyDescent="0.4">
      <c r="A157" t="s">
        <v>182</v>
      </c>
      <c r="B157">
        <v>511</v>
      </c>
      <c r="C157" s="1">
        <v>9.1047632360431122E-4</v>
      </c>
      <c r="D157">
        <v>62</v>
      </c>
      <c r="E157">
        <v>104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35</v>
      </c>
    </row>
    <row r="158" spans="1:17" x14ac:dyDescent="0.4">
      <c r="A158" t="s">
        <v>183</v>
      </c>
      <c r="B158">
        <v>56</v>
      </c>
      <c r="C158" s="1">
        <v>1.5600780015197564E-3</v>
      </c>
      <c r="D158">
        <v>45</v>
      </c>
      <c r="E158">
        <v>128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29</v>
      </c>
    </row>
    <row r="159" spans="1:17" x14ac:dyDescent="0.4">
      <c r="A159" t="s">
        <v>184</v>
      </c>
      <c r="B159">
        <v>135</v>
      </c>
      <c r="C159" s="1">
        <v>1.3573867103870031E-3</v>
      </c>
      <c r="D159">
        <v>111</v>
      </c>
      <c r="E159">
        <v>189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26</v>
      </c>
    </row>
    <row r="160" spans="1:17" x14ac:dyDescent="0.4">
      <c r="A160" t="s">
        <v>185</v>
      </c>
      <c r="B160">
        <v>396</v>
      </c>
      <c r="C160" s="1">
        <v>1.2259151222698138E-3</v>
      </c>
      <c r="D160">
        <v>98</v>
      </c>
      <c r="E160">
        <v>198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22</v>
      </c>
    </row>
    <row r="161" spans="1:17" x14ac:dyDescent="0.4">
      <c r="A161" t="s">
        <v>186</v>
      </c>
      <c r="B161">
        <v>124</v>
      </c>
      <c r="C161" s="1">
        <v>1.7521691012104188E-3</v>
      </c>
      <c r="D161">
        <v>18</v>
      </c>
      <c r="E161">
        <v>124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23</v>
      </c>
    </row>
    <row r="162" spans="1:17" x14ac:dyDescent="0.4">
      <c r="A162" t="s">
        <v>187</v>
      </c>
      <c r="B162">
        <v>85</v>
      </c>
      <c r="C162" s="1">
        <v>2.8098144910986265E-3</v>
      </c>
      <c r="D162">
        <v>74</v>
      </c>
      <c r="E162">
        <v>134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52</v>
      </c>
    </row>
    <row r="163" spans="1:17" x14ac:dyDescent="0.4">
      <c r="A163" t="s">
        <v>188</v>
      </c>
      <c r="B163">
        <v>148</v>
      </c>
      <c r="C163" s="1">
        <v>5.7510006836440262E-4</v>
      </c>
      <c r="D163">
        <v>53</v>
      </c>
      <c r="E163">
        <v>137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24</v>
      </c>
    </row>
    <row r="164" spans="1:17" x14ac:dyDescent="0.4">
      <c r="A164" t="s">
        <v>189</v>
      </c>
      <c r="B164">
        <v>154</v>
      </c>
      <c r="C164" s="1">
        <v>1.949578872566918E-3</v>
      </c>
      <c r="D164">
        <v>72</v>
      </c>
      <c r="E164">
        <v>135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42</v>
      </c>
    </row>
    <row r="165" spans="1:17" x14ac:dyDescent="0.4">
      <c r="A165" t="s">
        <v>190</v>
      </c>
      <c r="B165">
        <v>108</v>
      </c>
      <c r="C165" s="1">
        <v>1.5127848724946942E-3</v>
      </c>
      <c r="D165">
        <v>83</v>
      </c>
      <c r="E165">
        <v>140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36</v>
      </c>
    </row>
    <row r="166" spans="1:17" x14ac:dyDescent="0.4">
      <c r="A166" t="s">
        <v>191</v>
      </c>
      <c r="B166">
        <v>41</v>
      </c>
      <c r="C166" s="1">
        <v>9.5366080222933141E-4</v>
      </c>
      <c r="D166">
        <v>83</v>
      </c>
      <c r="E166">
        <v>174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16</v>
      </c>
    </row>
    <row r="167" spans="1:17" x14ac:dyDescent="0.4">
      <c r="A167" t="s">
        <v>192</v>
      </c>
      <c r="B167">
        <v>130</v>
      </c>
      <c r="C167" s="1">
        <v>1.3986906220521955E-3</v>
      </c>
      <c r="D167">
        <v>81</v>
      </c>
      <c r="E167">
        <v>112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26</v>
      </c>
    </row>
    <row r="168" spans="1:17" x14ac:dyDescent="0.4">
      <c r="A168" t="s">
        <v>193</v>
      </c>
      <c r="B168">
        <v>267</v>
      </c>
      <c r="C168" s="1">
        <v>1.1278385558911805E-3</v>
      </c>
      <c r="D168">
        <v>67</v>
      </c>
      <c r="E168">
        <v>133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28</v>
      </c>
    </row>
    <row r="169" spans="1:17" x14ac:dyDescent="0.4">
      <c r="A169" t="s">
        <v>194</v>
      </c>
      <c r="B169">
        <v>367</v>
      </c>
      <c r="C169" s="1">
        <v>9.3975429933507485E-4</v>
      </c>
      <c r="D169">
        <v>59</v>
      </c>
      <c r="E169">
        <v>145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22</v>
      </c>
    </row>
    <row r="170" spans="1:17" x14ac:dyDescent="0.4">
      <c r="A170" t="s">
        <v>195</v>
      </c>
      <c r="B170">
        <v>107</v>
      </c>
      <c r="C170" s="1">
        <v>1.6138737946756101E-3</v>
      </c>
      <c r="D170">
        <v>43</v>
      </c>
      <c r="E170">
        <v>107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36</v>
      </c>
    </row>
    <row r="171" spans="1:17" x14ac:dyDescent="0.4">
      <c r="A171" t="s">
        <v>196</v>
      </c>
      <c r="B171">
        <v>119</v>
      </c>
      <c r="C171" s="1">
        <v>1.0737157765157684E-3</v>
      </c>
      <c r="D171">
        <v>67</v>
      </c>
      <c r="E171">
        <v>186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25</v>
      </c>
    </row>
    <row r="172" spans="1:17" x14ac:dyDescent="0.4">
      <c r="A172" t="s">
        <v>197</v>
      </c>
      <c r="B172">
        <v>76</v>
      </c>
      <c r="C172" s="1">
        <v>7.5788330905871525E-4</v>
      </c>
      <c r="D172">
        <v>82</v>
      </c>
      <c r="E172">
        <v>147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</v>
      </c>
    </row>
    <row r="173" spans="1:17" x14ac:dyDescent="0.4">
      <c r="A173" t="s">
        <v>198</v>
      </c>
      <c r="B173">
        <v>93</v>
      </c>
      <c r="C173" s="1">
        <v>3.1557662680345793E-3</v>
      </c>
      <c r="D173">
        <v>86</v>
      </c>
      <c r="E173">
        <v>181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27</v>
      </c>
    </row>
    <row r="174" spans="1:17" x14ac:dyDescent="0.4">
      <c r="A174" t="s">
        <v>199</v>
      </c>
      <c r="B174">
        <v>41</v>
      </c>
      <c r="C174" s="1">
        <v>1.5499482857005424E-3</v>
      </c>
      <c r="D174">
        <v>79</v>
      </c>
      <c r="E174">
        <v>162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31</v>
      </c>
    </row>
    <row r="175" spans="1:17" x14ac:dyDescent="0.4">
      <c r="A175" t="s">
        <v>200</v>
      </c>
      <c r="B175">
        <v>110</v>
      </c>
      <c r="C175" s="1">
        <v>1.2884322588682128E-3</v>
      </c>
      <c r="D175">
        <v>67</v>
      </c>
      <c r="E175">
        <v>118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28</v>
      </c>
    </row>
    <row r="176" spans="1:17" x14ac:dyDescent="0.4">
      <c r="A176" t="s">
        <v>201</v>
      </c>
      <c r="B176">
        <v>574</v>
      </c>
      <c r="C176" s="1">
        <v>2.083003798488782E-3</v>
      </c>
      <c r="D176">
        <v>74</v>
      </c>
      <c r="E176">
        <v>120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41</v>
      </c>
    </row>
    <row r="177" spans="1:17" x14ac:dyDescent="0.4">
      <c r="A177" t="s">
        <v>202</v>
      </c>
      <c r="B177">
        <v>110</v>
      </c>
      <c r="C177" s="1">
        <v>1.9448441041120492E-4</v>
      </c>
      <c r="D177">
        <v>121</v>
      </c>
      <c r="E177">
        <v>193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18</v>
      </c>
    </row>
    <row r="178" spans="1:17" x14ac:dyDescent="0.4">
      <c r="A178" t="s">
        <v>203</v>
      </c>
      <c r="B178">
        <v>253</v>
      </c>
      <c r="C178" s="1">
        <v>1.2004501867415708E-4</v>
      </c>
      <c r="D178">
        <v>86</v>
      </c>
      <c r="E178">
        <v>196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16</v>
      </c>
    </row>
    <row r="179" spans="1:17" x14ac:dyDescent="0.4">
      <c r="A179" t="s">
        <v>204</v>
      </c>
      <c r="B179">
        <v>84</v>
      </c>
      <c r="C179" s="1">
        <v>2.0709324868360694E-3</v>
      </c>
      <c r="D179">
        <v>67</v>
      </c>
      <c r="E179">
        <v>178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26</v>
      </c>
    </row>
    <row r="180" spans="1:17" x14ac:dyDescent="0.4">
      <c r="A180" t="s">
        <v>205</v>
      </c>
      <c r="B180">
        <v>41</v>
      </c>
      <c r="C180" s="1">
        <v>1.4387964782513198E-3</v>
      </c>
      <c r="D180">
        <v>87</v>
      </c>
      <c r="E180">
        <v>177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14</v>
      </c>
    </row>
    <row r="181" spans="1:17" x14ac:dyDescent="0.4">
      <c r="A181" t="s">
        <v>206</v>
      </c>
      <c r="B181">
        <v>96</v>
      </c>
      <c r="C181" s="1">
        <v>4.6450959101216691E-3</v>
      </c>
      <c r="D181">
        <v>50</v>
      </c>
      <c r="E181">
        <v>84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43</v>
      </c>
    </row>
    <row r="182" spans="1:17" x14ac:dyDescent="0.4">
      <c r="A182" t="s">
        <v>207</v>
      </c>
      <c r="B182">
        <v>45</v>
      </c>
      <c r="C182" s="1">
        <v>1.7580627766745987E-3</v>
      </c>
      <c r="D182">
        <v>72</v>
      </c>
      <c r="E182">
        <v>200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23</v>
      </c>
    </row>
    <row r="183" spans="1:17" x14ac:dyDescent="0.4">
      <c r="A183" t="s">
        <v>208</v>
      </c>
      <c r="B183">
        <v>341</v>
      </c>
      <c r="C183" s="1">
        <v>1.0790156139933635E-3</v>
      </c>
      <c r="D183">
        <v>89</v>
      </c>
      <c r="E183">
        <v>194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20</v>
      </c>
    </row>
    <row r="184" spans="1:17" x14ac:dyDescent="0.4">
      <c r="A184" t="s">
        <v>209</v>
      </c>
      <c r="B184">
        <v>89</v>
      </c>
      <c r="C184" s="1">
        <v>1.8832833535923081E-3</v>
      </c>
      <c r="D184">
        <v>40</v>
      </c>
      <c r="E184">
        <v>125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31</v>
      </c>
    </row>
    <row r="185" spans="1:17" x14ac:dyDescent="0.4">
      <c r="A185" t="s">
        <v>210</v>
      </c>
      <c r="B185">
        <v>98</v>
      </c>
      <c r="C185" s="1">
        <v>2.4508734929749873E-3</v>
      </c>
      <c r="D185">
        <v>99</v>
      </c>
      <c r="E185">
        <v>163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38</v>
      </c>
    </row>
    <row r="186" spans="1:17" x14ac:dyDescent="0.4">
      <c r="A186" t="s">
        <v>211</v>
      </c>
      <c r="B186">
        <v>69</v>
      </c>
      <c r="C186" s="1">
        <v>1.852410654735677E-3</v>
      </c>
      <c r="D186">
        <v>68</v>
      </c>
      <c r="E186">
        <v>155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33</v>
      </c>
    </row>
    <row r="187" spans="1:17" x14ac:dyDescent="0.4">
      <c r="A187" t="s">
        <v>212</v>
      </c>
      <c r="B187">
        <v>122</v>
      </c>
      <c r="C187" s="1">
        <v>1.5641647108579348E-3</v>
      </c>
      <c r="D187">
        <v>60</v>
      </c>
      <c r="E187">
        <v>113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27</v>
      </c>
    </row>
    <row r="188" spans="1:17" x14ac:dyDescent="0.4">
      <c r="A188" t="s">
        <v>213</v>
      </c>
      <c r="B188">
        <v>83</v>
      </c>
      <c r="C188" s="1">
        <v>1.5594884259148849E-3</v>
      </c>
      <c r="D188">
        <v>55</v>
      </c>
      <c r="E188">
        <v>133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24</v>
      </c>
    </row>
    <row r="189" spans="1:17" x14ac:dyDescent="0.4">
      <c r="A189" t="s">
        <v>214</v>
      </c>
      <c r="B189">
        <v>348</v>
      </c>
      <c r="C189" s="1">
        <v>2.1838970382424597E-3</v>
      </c>
      <c r="D189">
        <v>62</v>
      </c>
      <c r="E189">
        <v>119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38</v>
      </c>
    </row>
    <row r="190" spans="1:17" x14ac:dyDescent="0.4">
      <c r="A190" t="s">
        <v>215</v>
      </c>
      <c r="B190">
        <v>108</v>
      </c>
      <c r="C190" s="1">
        <v>2.25019564038593E-3</v>
      </c>
      <c r="D190">
        <v>53</v>
      </c>
      <c r="E190">
        <v>106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47</v>
      </c>
    </row>
    <row r="191" spans="1:17" x14ac:dyDescent="0.4">
      <c r="A191" t="s">
        <v>216</v>
      </c>
      <c r="B191">
        <v>112</v>
      </c>
      <c r="C191" s="1">
        <v>2.2118839965426097E-3</v>
      </c>
      <c r="D191">
        <v>51</v>
      </c>
      <c r="E191">
        <v>146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31</v>
      </c>
    </row>
    <row r="192" spans="1:17" x14ac:dyDescent="0.4">
      <c r="A192" t="s">
        <v>217</v>
      </c>
      <c r="B192">
        <v>518</v>
      </c>
      <c r="C192" s="1">
        <v>9.5150174980528676E-4</v>
      </c>
      <c r="D192">
        <v>58</v>
      </c>
      <c r="E192">
        <v>140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</v>
      </c>
    </row>
    <row r="193" spans="1:17" x14ac:dyDescent="0.4">
      <c r="A193" t="s">
        <v>218</v>
      </c>
      <c r="B193">
        <v>72</v>
      </c>
      <c r="C193" s="1">
        <v>1.7516389250097819E-3</v>
      </c>
      <c r="D193">
        <v>130</v>
      </c>
      <c r="E193">
        <v>226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</v>
      </c>
    </row>
    <row r="194" spans="1:17" x14ac:dyDescent="0.4">
      <c r="A194" t="s">
        <v>219</v>
      </c>
      <c r="B194">
        <v>36</v>
      </c>
      <c r="C194" s="1">
        <v>2.067497539937548E-3</v>
      </c>
      <c r="D194">
        <v>71</v>
      </c>
      <c r="E194">
        <v>151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45</v>
      </c>
    </row>
    <row r="195" spans="1:17" x14ac:dyDescent="0.4">
      <c r="A195" t="s">
        <v>220</v>
      </c>
      <c r="B195">
        <v>620</v>
      </c>
      <c r="C195" s="1">
        <v>6.8243865316366774E-4</v>
      </c>
      <c r="D195">
        <v>71</v>
      </c>
      <c r="E195">
        <v>110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38</v>
      </c>
    </row>
    <row r="196" spans="1:17" x14ac:dyDescent="0.4">
      <c r="A196" t="s">
        <v>221</v>
      </c>
      <c r="B196">
        <v>69</v>
      </c>
      <c r="C196" s="1">
        <v>1.5242691465290717E-4</v>
      </c>
      <c r="D196">
        <v>105</v>
      </c>
      <c r="E196">
        <v>192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18</v>
      </c>
    </row>
    <row r="197" spans="1:17" x14ac:dyDescent="0.4">
      <c r="A197" t="s">
        <v>222</v>
      </c>
      <c r="B197">
        <v>284</v>
      </c>
      <c r="C197" s="1">
        <v>7.2164448242339823E-4</v>
      </c>
      <c r="D197">
        <v>117</v>
      </c>
      <c r="E197">
        <v>168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14</v>
      </c>
    </row>
    <row r="198" spans="1:17" x14ac:dyDescent="0.4">
      <c r="A198" t="s">
        <v>223</v>
      </c>
      <c r="B198">
        <v>118</v>
      </c>
      <c r="C198" s="1">
        <v>6.2297718886552937E-4</v>
      </c>
      <c r="D198">
        <v>39</v>
      </c>
      <c r="E198">
        <v>135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42</v>
      </c>
    </row>
    <row r="199" spans="1:17" x14ac:dyDescent="0.4">
      <c r="A199" t="s">
        <v>224</v>
      </c>
      <c r="B199">
        <v>192</v>
      </c>
      <c r="C199" s="1">
        <v>1.7844965475914329E-3</v>
      </c>
      <c r="D199">
        <v>60</v>
      </c>
      <c r="E199">
        <v>157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33</v>
      </c>
    </row>
    <row r="200" spans="1:17" x14ac:dyDescent="0.4">
      <c r="A200" t="s">
        <v>225</v>
      </c>
      <c r="B200">
        <v>103</v>
      </c>
      <c r="C200" s="1">
        <v>1.9776348056350711E-3</v>
      </c>
      <c r="D200">
        <v>63</v>
      </c>
      <c r="E200">
        <v>152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34</v>
      </c>
    </row>
    <row r="201" spans="1:17" x14ac:dyDescent="0.4">
      <c r="A201" t="s">
        <v>226</v>
      </c>
      <c r="B201">
        <v>111</v>
      </c>
      <c r="C201" s="1">
        <v>1.8665161937309822E-4</v>
      </c>
      <c r="D201">
        <v>97</v>
      </c>
      <c r="E201">
        <v>206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</v>
      </c>
    </row>
    <row r="202" spans="1:17" x14ac:dyDescent="0.4">
      <c r="A202" t="s">
        <v>227</v>
      </c>
      <c r="B202">
        <v>52</v>
      </c>
      <c r="C202" s="1">
        <v>2.561622483062664E-3</v>
      </c>
      <c r="D202">
        <v>127</v>
      </c>
      <c r="E202">
        <v>192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</v>
      </c>
    </row>
    <row r="203" spans="1:17" x14ac:dyDescent="0.4">
      <c r="A203" t="s">
        <v>228</v>
      </c>
      <c r="B203">
        <v>112</v>
      </c>
      <c r="C203" s="1">
        <v>1.6138737946756101E-3</v>
      </c>
      <c r="D203">
        <v>92</v>
      </c>
      <c r="E203">
        <v>166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30</v>
      </c>
    </row>
    <row r="204" spans="1:17" x14ac:dyDescent="0.4">
      <c r="A204" t="s">
        <v>229</v>
      </c>
      <c r="B204">
        <v>431</v>
      </c>
      <c r="C204" s="1">
        <v>2.1632499454531679E-3</v>
      </c>
      <c r="D204">
        <v>71</v>
      </c>
      <c r="E204">
        <v>124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25</v>
      </c>
    </row>
    <row r="205" spans="1:17" x14ac:dyDescent="0.4">
      <c r="A205" t="s">
        <v>230</v>
      </c>
      <c r="B205">
        <v>79</v>
      </c>
      <c r="C205" s="1">
        <v>2.0197360023128095E-3</v>
      </c>
      <c r="D205">
        <v>57</v>
      </c>
      <c r="E205">
        <v>156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26</v>
      </c>
    </row>
    <row r="206" spans="1:17" x14ac:dyDescent="0.4">
      <c r="A206" t="s">
        <v>231</v>
      </c>
      <c r="B206">
        <v>107</v>
      </c>
      <c r="C206" s="1">
        <v>4.5952355367580842E-4</v>
      </c>
      <c r="D206">
        <v>84</v>
      </c>
      <c r="E206">
        <v>186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</row>
    <row r="207" spans="1:17" x14ac:dyDescent="0.4">
      <c r="A207" t="s">
        <v>232</v>
      </c>
      <c r="B207">
        <v>92</v>
      </c>
      <c r="C207" s="1">
        <v>7.2638925262109258E-4</v>
      </c>
      <c r="D207">
        <v>82</v>
      </c>
      <c r="E207">
        <v>137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28</v>
      </c>
    </row>
    <row r="208" spans="1:17" x14ac:dyDescent="0.4">
      <c r="A208" t="s">
        <v>233</v>
      </c>
      <c r="B208">
        <v>430</v>
      </c>
      <c r="C208" s="1">
        <v>8.216832532706381E-4</v>
      </c>
      <c r="D208">
        <v>98</v>
      </c>
      <c r="E208">
        <v>176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22</v>
      </c>
    </row>
    <row r="209" spans="1:17" x14ac:dyDescent="0.4">
      <c r="A209" t="s">
        <v>234</v>
      </c>
      <c r="B209">
        <v>96</v>
      </c>
      <c r="C209" s="1">
        <v>1.999354783838433E-3</v>
      </c>
      <c r="D209">
        <v>33</v>
      </c>
      <c r="E209">
        <v>89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37</v>
      </c>
    </row>
    <row r="210" spans="1:17" x14ac:dyDescent="0.4">
      <c r="A210" t="s">
        <v>235</v>
      </c>
      <c r="B210">
        <v>85</v>
      </c>
      <c r="C210" s="1">
        <v>1.4522715281592958E-3</v>
      </c>
      <c r="D210">
        <v>109</v>
      </c>
      <c r="E210">
        <v>169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31</v>
      </c>
    </row>
    <row r="211" spans="1:17" x14ac:dyDescent="0.4">
      <c r="A211" t="s">
        <v>236</v>
      </c>
      <c r="B211">
        <v>98</v>
      </c>
      <c r="C211" s="1">
        <v>9.0274492797195744E-4</v>
      </c>
      <c r="D211">
        <v>112</v>
      </c>
      <c r="E211">
        <v>160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19</v>
      </c>
    </row>
    <row r="212" spans="1:17" x14ac:dyDescent="0.4">
      <c r="A212" t="s">
        <v>237</v>
      </c>
      <c r="B212">
        <v>375</v>
      </c>
      <c r="C212" s="1">
        <v>1.8836654335521678E-3</v>
      </c>
      <c r="D212">
        <v>93</v>
      </c>
      <c r="E212">
        <v>175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32</v>
      </c>
    </row>
    <row r="213" spans="1:17" x14ac:dyDescent="0.4">
      <c r="A213" t="s">
        <v>238</v>
      </c>
      <c r="B213">
        <v>616</v>
      </c>
      <c r="C213" s="1">
        <v>1.818269875903051E-3</v>
      </c>
      <c r="D213">
        <v>64</v>
      </c>
      <c r="E213">
        <v>135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27</v>
      </c>
    </row>
    <row r="214" spans="1:17" x14ac:dyDescent="0.4">
      <c r="A214" t="s">
        <v>239</v>
      </c>
      <c r="B214">
        <v>86</v>
      </c>
      <c r="C214" s="1">
        <v>1.5921973486305173E-3</v>
      </c>
      <c r="D214">
        <v>93</v>
      </c>
      <c r="E214">
        <v>202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13</v>
      </c>
    </row>
    <row r="215" spans="1:17" x14ac:dyDescent="0.4">
      <c r="A215" t="s">
        <v>240</v>
      </c>
      <c r="B215">
        <v>207</v>
      </c>
      <c r="C215" s="1">
        <v>1.4836846830432572E-3</v>
      </c>
      <c r="D215">
        <v>62</v>
      </c>
      <c r="E215">
        <v>189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31</v>
      </c>
    </row>
    <row r="216" spans="1:17" x14ac:dyDescent="0.4">
      <c r="A216" t="s">
        <v>241</v>
      </c>
      <c r="B216">
        <v>112</v>
      </c>
      <c r="C216" s="1">
        <v>6.9229145159335542E-4</v>
      </c>
      <c r="D216">
        <v>71</v>
      </c>
      <c r="E216">
        <v>132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20</v>
      </c>
    </row>
    <row r="217" spans="1:17" x14ac:dyDescent="0.4">
      <c r="A217" t="s">
        <v>242</v>
      </c>
      <c r="B217">
        <v>615</v>
      </c>
      <c r="C217" s="1">
        <v>1.0673773326953555E-4</v>
      </c>
      <c r="D217">
        <v>51</v>
      </c>
      <c r="E217">
        <v>138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26</v>
      </c>
    </row>
    <row r="218" spans="1:17" x14ac:dyDescent="0.4">
      <c r="A218" t="s">
        <v>243</v>
      </c>
      <c r="B218">
        <v>113</v>
      </c>
      <c r="C218" s="1">
        <v>2.7040098084492796E-3</v>
      </c>
      <c r="D218">
        <v>83</v>
      </c>
      <c r="E218">
        <v>170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42</v>
      </c>
    </row>
    <row r="219" spans="1:17" x14ac:dyDescent="0.4">
      <c r="A219" t="s">
        <v>244</v>
      </c>
      <c r="B219">
        <v>125</v>
      </c>
      <c r="C219" s="1">
        <v>1.2344613319645191E-3</v>
      </c>
      <c r="D219">
        <v>81</v>
      </c>
      <c r="E219">
        <v>186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24</v>
      </c>
    </row>
    <row r="220" spans="1:17" x14ac:dyDescent="0.4">
      <c r="A220" t="s">
        <v>245</v>
      </c>
      <c r="B220">
        <v>441</v>
      </c>
      <c r="C220" s="1">
        <v>2.5557299484320469E-3</v>
      </c>
      <c r="D220">
        <v>52</v>
      </c>
      <c r="E220">
        <v>89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50</v>
      </c>
    </row>
    <row r="221" spans="1:17" x14ac:dyDescent="0.4">
      <c r="A221" t="s">
        <v>246</v>
      </c>
      <c r="B221">
        <v>108</v>
      </c>
      <c r="C221" s="1">
        <v>3.3589306225470998E-3</v>
      </c>
      <c r="D221">
        <v>45</v>
      </c>
      <c r="E221">
        <v>105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41</v>
      </c>
    </row>
    <row r="222" spans="1:17" x14ac:dyDescent="0.4">
      <c r="A222" t="s">
        <v>247</v>
      </c>
      <c r="B222">
        <v>529</v>
      </c>
      <c r="C222" s="1">
        <v>1.1835074494287807E-3</v>
      </c>
      <c r="D222">
        <v>54</v>
      </c>
      <c r="E222" s="7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22</v>
      </c>
    </row>
    <row r="223" spans="1:17" x14ac:dyDescent="0.4">
      <c r="A223" t="s">
        <v>248</v>
      </c>
      <c r="B223">
        <v>99</v>
      </c>
      <c r="C223" s="1">
        <v>1.3919422450956913E-3</v>
      </c>
      <c r="D223">
        <v>116</v>
      </c>
      <c r="E223">
        <v>189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29</v>
      </c>
    </row>
    <row r="224" spans="1:17" x14ac:dyDescent="0.4">
      <c r="A224" t="s">
        <v>249</v>
      </c>
      <c r="B224">
        <v>497</v>
      </c>
      <c r="C224" s="1">
        <v>1.2393269112990798E-3</v>
      </c>
      <c r="D224">
        <v>72</v>
      </c>
      <c r="E224">
        <v>152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23</v>
      </c>
    </row>
    <row r="225" spans="1:17" x14ac:dyDescent="0.4">
      <c r="A225" t="s">
        <v>250</v>
      </c>
      <c r="B225">
        <v>103</v>
      </c>
      <c r="C225" s="1">
        <v>7.9729091459112254E-4</v>
      </c>
      <c r="D225">
        <v>103</v>
      </c>
      <c r="E225">
        <v>226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13</v>
      </c>
    </row>
    <row r="226" spans="1:17" x14ac:dyDescent="0.4">
      <c r="A226" t="s">
        <v>251</v>
      </c>
      <c r="B226">
        <v>443</v>
      </c>
      <c r="C226" s="1">
        <v>1.3895015189099135E-3</v>
      </c>
      <c r="D226">
        <v>76</v>
      </c>
      <c r="E226">
        <v>146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32</v>
      </c>
    </row>
    <row r="227" spans="1:17" x14ac:dyDescent="0.4">
      <c r="A227" t="s">
        <v>252</v>
      </c>
      <c r="B227">
        <v>81</v>
      </c>
      <c r="C227" s="1">
        <v>9.9986080460104593E-4</v>
      </c>
      <c r="D227">
        <v>66</v>
      </c>
      <c r="E227">
        <v>197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24</v>
      </c>
    </row>
    <row r="228" spans="1:17" x14ac:dyDescent="0.4">
      <c r="A228" t="s">
        <v>253</v>
      </c>
      <c r="B228">
        <v>105</v>
      </c>
      <c r="C228" s="1">
        <v>2.1936594703552189E-3</v>
      </c>
      <c r="D228">
        <v>87</v>
      </c>
      <c r="E228">
        <v>188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33</v>
      </c>
    </row>
    <row r="229" spans="1:17" x14ac:dyDescent="0.4">
      <c r="A229" t="s">
        <v>254</v>
      </c>
      <c r="B229">
        <v>65</v>
      </c>
      <c r="C229" s="1">
        <v>1.6708719754918925E-3</v>
      </c>
      <c r="D229">
        <v>109</v>
      </c>
      <c r="E229">
        <v>151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29</v>
      </c>
    </row>
    <row r="230" spans="1:17" x14ac:dyDescent="0.4">
      <c r="A230" t="s">
        <v>255</v>
      </c>
      <c r="B230">
        <v>136</v>
      </c>
      <c r="C230" s="1">
        <v>1.1874019206731575E-3</v>
      </c>
      <c r="D230">
        <v>128</v>
      </c>
      <c r="E230">
        <v>207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24</v>
      </c>
    </row>
    <row r="231" spans="1:17" x14ac:dyDescent="0.4">
      <c r="A231" t="s">
        <v>256</v>
      </c>
      <c r="B231">
        <v>89</v>
      </c>
      <c r="C231" s="1">
        <v>1.8319020993178242E-3</v>
      </c>
      <c r="D231">
        <v>73</v>
      </c>
      <c r="E231">
        <v>104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40</v>
      </c>
    </row>
    <row r="232" spans="1:17" x14ac:dyDescent="0.4">
      <c r="A232" t="s">
        <v>257</v>
      </c>
      <c r="B232">
        <v>437</v>
      </c>
      <c r="C232" s="1">
        <v>1.2281218789836712E-3</v>
      </c>
      <c r="D232">
        <v>78</v>
      </c>
      <c r="E232">
        <v>188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16</v>
      </c>
    </row>
    <row r="233" spans="1:17" x14ac:dyDescent="0.4">
      <c r="A233" t="s">
        <v>258</v>
      </c>
      <c r="B233">
        <v>111</v>
      </c>
      <c r="C233" s="1">
        <v>6.2834236679307307E-4</v>
      </c>
      <c r="D233">
        <v>151</v>
      </c>
      <c r="E233">
        <v>234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11</v>
      </c>
    </row>
    <row r="234" spans="1:17" x14ac:dyDescent="0.4">
      <c r="A234" t="s">
        <v>259</v>
      </c>
      <c r="B234">
        <v>78</v>
      </c>
      <c r="C234" s="1">
        <v>1.0221200699612198E-3</v>
      </c>
      <c r="D234">
        <v>114</v>
      </c>
      <c r="E234">
        <v>202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19</v>
      </c>
    </row>
    <row r="235" spans="1:17" x14ac:dyDescent="0.4">
      <c r="A235" t="s">
        <v>260</v>
      </c>
      <c r="B235">
        <v>64</v>
      </c>
      <c r="C235" s="1">
        <v>3.099075172735272E-3</v>
      </c>
      <c r="D235">
        <v>60</v>
      </c>
      <c r="E235">
        <v>126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42</v>
      </c>
    </row>
    <row r="236" spans="1:17" x14ac:dyDescent="0.4">
      <c r="A236" t="s">
        <v>261</v>
      </c>
      <c r="B236">
        <v>113</v>
      </c>
      <c r="C236" s="1">
        <v>1.3817803685745589E-3</v>
      </c>
      <c r="D236">
        <v>69</v>
      </c>
      <c r="E236">
        <v>144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27</v>
      </c>
    </row>
    <row r="237" spans="1:17" x14ac:dyDescent="0.4">
      <c r="A237" t="s">
        <v>262</v>
      </c>
      <c r="B237">
        <v>275</v>
      </c>
      <c r="C237" s="1">
        <v>1.037236917298537E-3</v>
      </c>
      <c r="D237">
        <v>88</v>
      </c>
      <c r="E237">
        <v>180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24</v>
      </c>
    </row>
    <row r="238" spans="1:17" x14ac:dyDescent="0.4">
      <c r="A238" t="s">
        <v>263</v>
      </c>
      <c r="B238">
        <v>120</v>
      </c>
      <c r="C238" s="1">
        <v>8.6326496900001844E-5</v>
      </c>
      <c r="D238">
        <v>58</v>
      </c>
      <c r="E238">
        <v>138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27</v>
      </c>
    </row>
    <row r="239" spans="1:17" x14ac:dyDescent="0.4">
      <c r="A239" t="s">
        <v>264</v>
      </c>
      <c r="B239">
        <v>532</v>
      </c>
      <c r="C239" s="1">
        <v>5.1781137687210033E-6</v>
      </c>
      <c r="D239">
        <v>103</v>
      </c>
      <c r="E239">
        <v>220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14</v>
      </c>
    </row>
    <row r="240" spans="1:17" x14ac:dyDescent="0.4">
      <c r="A240" t="s">
        <v>265</v>
      </c>
      <c r="B240">
        <v>119</v>
      </c>
      <c r="C240" s="1">
        <v>7.5311222231446557E-4</v>
      </c>
      <c r="D240">
        <v>87</v>
      </c>
      <c r="E240">
        <v>204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12</v>
      </c>
    </row>
    <row r="241" spans="1:17" x14ac:dyDescent="0.4">
      <c r="A241" t="s">
        <v>266</v>
      </c>
      <c r="B241">
        <v>99</v>
      </c>
      <c r="C241" s="1">
        <v>6.7710850279055794E-4</v>
      </c>
      <c r="D241">
        <v>105</v>
      </c>
      <c r="E241">
        <v>153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23</v>
      </c>
    </row>
    <row r="242" spans="1:17" x14ac:dyDescent="0.4">
      <c r="A242" t="s">
        <v>267</v>
      </c>
      <c r="B242">
        <v>630</v>
      </c>
      <c r="C242" s="1">
        <v>1.4691691810269805E-3</v>
      </c>
      <c r="D242">
        <v>53</v>
      </c>
      <c r="E242">
        <v>114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40</v>
      </c>
    </row>
    <row r="243" spans="1:17" x14ac:dyDescent="0.4">
      <c r="A243" t="s">
        <v>268</v>
      </c>
      <c r="B243">
        <v>80</v>
      </c>
      <c r="C243" s="1">
        <v>1.3835602758528623E-3</v>
      </c>
      <c r="D243">
        <v>72</v>
      </c>
      <c r="E243">
        <v>130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33</v>
      </c>
    </row>
    <row r="244" spans="1:17" x14ac:dyDescent="0.4">
      <c r="A244" t="s">
        <v>269</v>
      </c>
      <c r="B244">
        <v>34</v>
      </c>
      <c r="C244" s="1">
        <v>1.0043013511214544E-3</v>
      </c>
      <c r="D244">
        <v>62</v>
      </c>
      <c r="E244">
        <v>146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33</v>
      </c>
    </row>
    <row r="245" spans="1:17" x14ac:dyDescent="0.4">
      <c r="A245" t="s">
        <v>270</v>
      </c>
      <c r="B245">
        <v>119</v>
      </c>
      <c r="C245" s="1">
        <v>2.6381788332383916E-3</v>
      </c>
      <c r="D245">
        <v>66</v>
      </c>
      <c r="E245">
        <v>179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30</v>
      </c>
    </row>
    <row r="246" spans="1:17" x14ac:dyDescent="0.4">
      <c r="A246" t="s">
        <v>271</v>
      </c>
      <c r="B246">
        <v>67</v>
      </c>
      <c r="C246" s="1">
        <v>9.8098446884274204E-4</v>
      </c>
      <c r="D246">
        <v>74</v>
      </c>
      <c r="E246">
        <v>148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35</v>
      </c>
    </row>
    <row r="247" spans="1:17" x14ac:dyDescent="0.4">
      <c r="A247" t="s">
        <v>272</v>
      </c>
      <c r="B247">
        <v>50</v>
      </c>
      <c r="C247" s="1">
        <v>1.5980863920487184E-3</v>
      </c>
      <c r="D247">
        <v>73</v>
      </c>
      <c r="E247">
        <v>133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26</v>
      </c>
    </row>
    <row r="248" spans="1:17" x14ac:dyDescent="0.4">
      <c r="A248" t="s">
        <v>273</v>
      </c>
      <c r="B248">
        <v>219</v>
      </c>
      <c r="C248" s="1">
        <v>2.522712679662735E-4</v>
      </c>
      <c r="D248">
        <v>150</v>
      </c>
      <c r="E248">
        <v>210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6</v>
      </c>
    </row>
    <row r="249" spans="1:17" x14ac:dyDescent="0.4">
      <c r="A249" t="s">
        <v>274</v>
      </c>
      <c r="B249">
        <v>106</v>
      </c>
      <c r="C249" s="1">
        <v>9.9420984426932049E-4</v>
      </c>
      <c r="D249">
        <v>86</v>
      </c>
      <c r="E249">
        <v>153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17</v>
      </c>
    </row>
    <row r="250" spans="1:17" x14ac:dyDescent="0.4">
      <c r="A250" t="s">
        <v>275</v>
      </c>
      <c r="B250">
        <v>200</v>
      </c>
      <c r="C250" s="1">
        <v>2.2738871905572632E-3</v>
      </c>
      <c r="D250">
        <v>79</v>
      </c>
      <c r="E250">
        <v>99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41</v>
      </c>
    </row>
    <row r="251" spans="1:17" x14ac:dyDescent="0.4">
      <c r="A251" t="s">
        <v>276</v>
      </c>
      <c r="B251">
        <v>594</v>
      </c>
      <c r="C251" s="1">
        <v>1.8944575676726352E-3</v>
      </c>
      <c r="D251">
        <v>80</v>
      </c>
      <c r="E251">
        <v>148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33</v>
      </c>
    </row>
    <row r="252" spans="1:17" x14ac:dyDescent="0.4">
      <c r="A252" t="s">
        <v>277</v>
      </c>
      <c r="B252">
        <v>131</v>
      </c>
      <c r="C252" s="1">
        <v>1.4953040118157396E-3</v>
      </c>
      <c r="D252">
        <v>30</v>
      </c>
      <c r="E252">
        <v>134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39</v>
      </c>
    </row>
    <row r="253" spans="1:17" x14ac:dyDescent="0.4">
      <c r="A253" t="s">
        <v>278</v>
      </c>
      <c r="B253">
        <v>109</v>
      </c>
      <c r="C253" s="1">
        <v>2.0625154636130167E-4</v>
      </c>
      <c r="D253">
        <v>69</v>
      </c>
      <c r="E253">
        <v>172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17</v>
      </c>
    </row>
    <row r="254" spans="1:17" x14ac:dyDescent="0.4">
      <c r="A254" t="s">
        <v>279</v>
      </c>
      <c r="B254">
        <v>125</v>
      </c>
      <c r="C254" s="1">
        <v>1.3546862604011361E-3</v>
      </c>
      <c r="D254">
        <v>73</v>
      </c>
      <c r="E254">
        <v>116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24</v>
      </c>
    </row>
    <row r="255" spans="1:17" x14ac:dyDescent="0.4">
      <c r="A255" t="s">
        <v>280</v>
      </c>
      <c r="B255">
        <v>568</v>
      </c>
      <c r="C255" s="1">
        <v>1.9587091492391769E-3</v>
      </c>
      <c r="D255">
        <v>44</v>
      </c>
      <c r="E255">
        <v>115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35</v>
      </c>
    </row>
    <row r="256" spans="1:17" x14ac:dyDescent="0.4">
      <c r="A256" t="s">
        <v>281</v>
      </c>
      <c r="B256">
        <v>288</v>
      </c>
      <c r="C256" s="1">
        <v>9.6832427680536607E-4</v>
      </c>
      <c r="D256">
        <v>76</v>
      </c>
      <c r="E256">
        <v>157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18</v>
      </c>
    </row>
    <row r="257" spans="1:17" x14ac:dyDescent="0.4">
      <c r="A257" t="s">
        <v>282</v>
      </c>
      <c r="B257">
        <v>112</v>
      </c>
      <c r="C257" s="1">
        <v>2.0970703073550034E-3</v>
      </c>
      <c r="D257">
        <v>97</v>
      </c>
      <c r="E257">
        <v>208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20</v>
      </c>
    </row>
    <row r="258" spans="1:17" x14ac:dyDescent="0.4">
      <c r="A258" t="s">
        <v>283</v>
      </c>
      <c r="B258">
        <v>50</v>
      </c>
      <c r="C258" s="1">
        <v>1.2500511828245273E-3</v>
      </c>
      <c r="D258">
        <v>81</v>
      </c>
      <c r="E258">
        <v>145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24</v>
      </c>
    </row>
    <row r="259" spans="1:17" x14ac:dyDescent="0.4">
      <c r="A259" t="s">
        <v>284</v>
      </c>
      <c r="B259">
        <v>234</v>
      </c>
      <c r="C259" s="1">
        <v>1.9772567614680004E-3</v>
      </c>
      <c r="D259">
        <v>84</v>
      </c>
      <c r="E259">
        <v>130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40</v>
      </c>
    </row>
    <row r="260" spans="1:17" x14ac:dyDescent="0.4">
      <c r="A260" t="s">
        <v>285</v>
      </c>
      <c r="B260">
        <v>640</v>
      </c>
      <c r="C260" s="1">
        <v>6.9934531102609776E-4</v>
      </c>
      <c r="D260">
        <v>106</v>
      </c>
      <c r="E260">
        <v>222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13</v>
      </c>
    </row>
    <row r="261" spans="1:17" x14ac:dyDescent="0.4">
      <c r="A261" t="s">
        <v>286</v>
      </c>
      <c r="B261">
        <v>89</v>
      </c>
      <c r="C261" s="1">
        <v>1.1859692359259403E-3</v>
      </c>
      <c r="D261">
        <v>104</v>
      </c>
      <c r="E261">
        <v>194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32</v>
      </c>
    </row>
    <row r="262" spans="1:17" x14ac:dyDescent="0.4">
      <c r="A262" t="s">
        <v>287</v>
      </c>
      <c r="B262">
        <v>83</v>
      </c>
      <c r="C262" s="1">
        <v>1.8472262326121522E-3</v>
      </c>
      <c r="D262">
        <v>67</v>
      </c>
      <c r="E262">
        <v>113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34</v>
      </c>
    </row>
    <row r="263" spans="1:17" x14ac:dyDescent="0.4">
      <c r="A263" t="s">
        <v>288</v>
      </c>
      <c r="B263">
        <v>488</v>
      </c>
      <c r="C263" s="1">
        <v>6.8848066609009074E-4</v>
      </c>
      <c r="D263">
        <v>63</v>
      </c>
      <c r="E263">
        <v>145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34</v>
      </c>
    </row>
    <row r="264" spans="1:17" x14ac:dyDescent="0.4">
      <c r="A264" t="s">
        <v>289</v>
      </c>
      <c r="B264">
        <v>90</v>
      </c>
      <c r="C264" s="1">
        <v>6.3968859784196855E-4</v>
      </c>
      <c r="D264">
        <v>90</v>
      </c>
      <c r="E264">
        <v>154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31</v>
      </c>
    </row>
    <row r="265" spans="1:17" x14ac:dyDescent="0.4">
      <c r="A265" t="s">
        <v>290</v>
      </c>
      <c r="B265">
        <v>201</v>
      </c>
      <c r="C265" s="1">
        <v>2.4591274243240041E-3</v>
      </c>
      <c r="D265">
        <v>63</v>
      </c>
      <c r="E265">
        <v>126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47</v>
      </c>
    </row>
    <row r="266" spans="1:17" x14ac:dyDescent="0.4">
      <c r="A266" t="s">
        <v>291</v>
      </c>
      <c r="B266">
        <v>109</v>
      </c>
      <c r="C266" s="1">
        <v>1.4828961197880604E-3</v>
      </c>
      <c r="D266">
        <v>46</v>
      </c>
      <c r="E266">
        <v>108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43</v>
      </c>
    </row>
    <row r="267" spans="1:17" x14ac:dyDescent="0.4">
      <c r="A267" t="s">
        <v>292</v>
      </c>
      <c r="B267">
        <v>46</v>
      </c>
      <c r="C267" s="1">
        <v>1.7918565468494436E-3</v>
      </c>
      <c r="D267">
        <v>56</v>
      </c>
      <c r="E267">
        <v>120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27</v>
      </c>
    </row>
    <row r="268" spans="1:17" x14ac:dyDescent="0.4">
      <c r="A268" t="s">
        <v>293</v>
      </c>
      <c r="B268">
        <v>593</v>
      </c>
      <c r="C268" s="1">
        <v>1.1159814969785564E-3</v>
      </c>
      <c r="D268">
        <v>75</v>
      </c>
      <c r="E268">
        <v>172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11</v>
      </c>
    </row>
    <row r="269" spans="1:17" x14ac:dyDescent="0.4">
      <c r="A269" t="s">
        <v>294</v>
      </c>
      <c r="B269">
        <v>93</v>
      </c>
      <c r="C269" s="1">
        <v>1.8290569672990249E-3</v>
      </c>
      <c r="D269">
        <v>82</v>
      </c>
      <c r="E269">
        <v>126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37</v>
      </c>
    </row>
    <row r="270" spans="1:17" x14ac:dyDescent="0.4">
      <c r="A270" t="s">
        <v>295</v>
      </c>
      <c r="B270">
        <v>59</v>
      </c>
      <c r="C270" s="1">
        <v>9.663967705406041E-4</v>
      </c>
      <c r="D270">
        <v>78</v>
      </c>
      <c r="E270">
        <v>180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26</v>
      </c>
    </row>
    <row r="271" spans="1:17" x14ac:dyDescent="0.4">
      <c r="A271" t="s">
        <v>296</v>
      </c>
      <c r="B271">
        <v>369</v>
      </c>
      <c r="C271" s="1">
        <v>1.3088980216537384E-3</v>
      </c>
      <c r="D271">
        <v>101</v>
      </c>
      <c r="E271">
        <v>195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27</v>
      </c>
    </row>
    <row r="272" spans="1:17" x14ac:dyDescent="0.4">
      <c r="A272" t="s">
        <v>297</v>
      </c>
      <c r="B272">
        <v>106</v>
      </c>
      <c r="C272" s="1">
        <v>1.4166054929246996E-3</v>
      </c>
      <c r="D272">
        <v>79</v>
      </c>
      <c r="E272">
        <v>179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21</v>
      </c>
    </row>
    <row r="273" spans="1:17" x14ac:dyDescent="0.4">
      <c r="A273" t="s">
        <v>298</v>
      </c>
      <c r="B273">
        <v>476</v>
      </c>
      <c r="C273" s="1">
        <v>2.6710847021442366E-3</v>
      </c>
      <c r="D273">
        <v>67</v>
      </c>
      <c r="E273">
        <v>126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35</v>
      </c>
    </row>
    <row r="274" spans="1:17" x14ac:dyDescent="0.4">
      <c r="A274" t="s">
        <v>299</v>
      </c>
      <c r="B274">
        <v>88</v>
      </c>
      <c r="C274" s="1">
        <v>3.7601343725443412E-4</v>
      </c>
      <c r="D274">
        <v>92</v>
      </c>
      <c r="E274">
        <v>206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25</v>
      </c>
    </row>
    <row r="275" spans="1:17" x14ac:dyDescent="0.4">
      <c r="A275" t="s">
        <v>300</v>
      </c>
      <c r="B275">
        <v>68</v>
      </c>
      <c r="C275" s="1">
        <v>9.9372360858146058E-4</v>
      </c>
      <c r="D275">
        <v>73</v>
      </c>
      <c r="E275">
        <v>151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28</v>
      </c>
    </row>
    <row r="276" spans="1:17" x14ac:dyDescent="0.4">
      <c r="A276" t="s">
        <v>301</v>
      </c>
      <c r="B276">
        <v>196</v>
      </c>
      <c r="C276" s="1">
        <v>1.1440204612378434E-3</v>
      </c>
      <c r="D276">
        <v>73</v>
      </c>
      <c r="E276">
        <v>163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21</v>
      </c>
    </row>
    <row r="277" spans="1:17" x14ac:dyDescent="0.4">
      <c r="A277" t="s">
        <v>302</v>
      </c>
      <c r="B277">
        <v>521</v>
      </c>
      <c r="C277" s="1">
        <v>1.5792880447673995E-3</v>
      </c>
      <c r="D277">
        <v>79</v>
      </c>
      <c r="E277">
        <v>169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24</v>
      </c>
    </row>
    <row r="278" spans="1:17" x14ac:dyDescent="0.4">
      <c r="A278" t="s">
        <v>303</v>
      </c>
      <c r="B278">
        <v>113</v>
      </c>
      <c r="C278" s="1">
        <v>9.2204490047231803E-4</v>
      </c>
      <c r="D278">
        <v>89</v>
      </c>
      <c r="E278">
        <v>187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19</v>
      </c>
    </row>
    <row r="279" spans="1:17" x14ac:dyDescent="0.4">
      <c r="A279" t="s">
        <v>304</v>
      </c>
      <c r="B279">
        <v>80</v>
      </c>
      <c r="C279" s="1">
        <v>9.7997539028166431E-4</v>
      </c>
      <c r="D279">
        <v>93</v>
      </c>
      <c r="E279">
        <v>158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25</v>
      </c>
    </row>
    <row r="280" spans="1:17" x14ac:dyDescent="0.4">
      <c r="A280" t="s">
        <v>306</v>
      </c>
      <c r="B280">
        <v>174</v>
      </c>
      <c r="C280" s="1">
        <v>1.0880984919179959E-3</v>
      </c>
      <c r="D280">
        <v>55</v>
      </c>
      <c r="E280">
        <v>130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33</v>
      </c>
    </row>
    <row r="281" spans="1:17" x14ac:dyDescent="0.4">
      <c r="A281" t="s">
        <v>307</v>
      </c>
      <c r="B281">
        <v>451</v>
      </c>
      <c r="C281" s="1">
        <v>1.5141865360317015E-3</v>
      </c>
      <c r="D281">
        <v>73</v>
      </c>
      <c r="E281">
        <v>172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26</v>
      </c>
    </row>
    <row r="282" spans="1:17" x14ac:dyDescent="0.4">
      <c r="A282" t="s">
        <v>308</v>
      </c>
      <c r="B282">
        <v>105</v>
      </c>
      <c r="C282" s="1">
        <v>9.8530286636117612E-4</v>
      </c>
      <c r="D282">
        <v>67</v>
      </c>
      <c r="E282">
        <v>137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31</v>
      </c>
    </row>
    <row r="283" spans="1:17" x14ac:dyDescent="0.4">
      <c r="A283" t="s">
        <v>309</v>
      </c>
      <c r="B283">
        <v>96</v>
      </c>
      <c r="C283" s="1">
        <v>2.6069082269779306E-3</v>
      </c>
      <c r="D283">
        <v>61</v>
      </c>
      <c r="E283">
        <v>162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33</v>
      </c>
    </row>
    <row r="284" spans="1:17" x14ac:dyDescent="0.4">
      <c r="A284" t="s">
        <v>310</v>
      </c>
      <c r="B284">
        <v>187</v>
      </c>
      <c r="C284" s="1">
        <v>1.0763681993544162E-4</v>
      </c>
      <c r="D284">
        <v>81</v>
      </c>
      <c r="E284" s="7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30</v>
      </c>
    </row>
    <row r="285" spans="1:17" x14ac:dyDescent="0.4">
      <c r="A285" t="s">
        <v>311</v>
      </c>
      <c r="B285">
        <v>424</v>
      </c>
      <c r="C285" s="1">
        <v>1.266811493691208E-3</v>
      </c>
      <c r="D285">
        <v>85</v>
      </c>
      <c r="E285">
        <v>162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26</v>
      </c>
    </row>
    <row r="286" spans="1:17" x14ac:dyDescent="0.4">
      <c r="A286" t="s">
        <v>312</v>
      </c>
      <c r="B286">
        <v>103</v>
      </c>
      <c r="C286" s="1">
        <v>7.6265252519299473E-4</v>
      </c>
      <c r="D286">
        <v>84</v>
      </c>
      <c r="E286">
        <v>202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23</v>
      </c>
    </row>
    <row r="287" spans="1:17" x14ac:dyDescent="0.4">
      <c r="A287" t="s">
        <v>313</v>
      </c>
      <c r="B287">
        <v>44</v>
      </c>
      <c r="C287" s="1">
        <v>1.1526767208558941E-3</v>
      </c>
      <c r="D287">
        <v>67</v>
      </c>
      <c r="E287">
        <v>130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28</v>
      </c>
    </row>
    <row r="288" spans="1:17" x14ac:dyDescent="0.4">
      <c r="A288" t="s">
        <v>314</v>
      </c>
      <c r="B288">
        <v>111</v>
      </c>
      <c r="C288" s="1">
        <v>1.0627838653481333E-3</v>
      </c>
      <c r="D288">
        <v>92</v>
      </c>
      <c r="E288">
        <v>148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18</v>
      </c>
    </row>
    <row r="289" spans="1:17" x14ac:dyDescent="0.4">
      <c r="A289" t="s">
        <v>315</v>
      </c>
      <c r="B289">
        <v>458</v>
      </c>
      <c r="C289" s="1">
        <v>2.3315391031799031E-3</v>
      </c>
      <c r="D289">
        <v>44</v>
      </c>
      <c r="E289">
        <v>130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39</v>
      </c>
    </row>
    <row r="290" spans="1:17" x14ac:dyDescent="0.4">
      <c r="A290" t="s">
        <v>316</v>
      </c>
      <c r="B290">
        <v>100</v>
      </c>
      <c r="C290" s="1">
        <v>2.0831387916006735E-3</v>
      </c>
      <c r="D290">
        <v>67</v>
      </c>
      <c r="E290">
        <v>162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</row>
    <row r="291" spans="1:17" x14ac:dyDescent="0.4">
      <c r="A291" t="s">
        <v>317</v>
      </c>
      <c r="B291">
        <v>113</v>
      </c>
      <c r="C291" s="1">
        <v>1.9907764745034527E-3</v>
      </c>
      <c r="D291">
        <v>77</v>
      </c>
      <c r="E291">
        <v>162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47</v>
      </c>
    </row>
    <row r="292" spans="1:17" x14ac:dyDescent="0.4">
      <c r="A292" t="s">
        <v>318</v>
      </c>
      <c r="B292">
        <v>435</v>
      </c>
      <c r="C292" s="1">
        <v>2.2924989115060486E-3</v>
      </c>
      <c r="D292">
        <v>90</v>
      </c>
      <c r="E292">
        <v>159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41</v>
      </c>
    </row>
    <row r="293" spans="1:17" x14ac:dyDescent="0.4">
      <c r="A293" t="s">
        <v>319</v>
      </c>
      <c r="B293">
        <v>54</v>
      </c>
      <c r="C293" s="1">
        <v>1.2321540393020746E-4</v>
      </c>
      <c r="D293">
        <v>76</v>
      </c>
      <c r="E293">
        <v>149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11</v>
      </c>
    </row>
    <row r="294" spans="1:17" x14ac:dyDescent="0.4">
      <c r="A294" t="s">
        <v>320</v>
      </c>
      <c r="B294">
        <v>83</v>
      </c>
      <c r="C294" s="1">
        <v>3.1347548894547217E-3</v>
      </c>
      <c r="D294">
        <v>91</v>
      </c>
      <c r="E294">
        <v>212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26</v>
      </c>
    </row>
    <row r="295" spans="1:17" x14ac:dyDescent="0.4">
      <c r="A295" t="s">
        <v>321</v>
      </c>
      <c r="B295">
        <v>108</v>
      </c>
      <c r="C295" s="1">
        <v>9.3057977745856937E-4</v>
      </c>
      <c r="D295">
        <v>75</v>
      </c>
      <c r="E295">
        <v>138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24</v>
      </c>
    </row>
    <row r="296" spans="1:17" x14ac:dyDescent="0.4">
      <c r="A296" t="s">
        <v>322</v>
      </c>
      <c r="B296">
        <v>80</v>
      </c>
      <c r="C296" s="1">
        <v>5.1834398942490962E-4</v>
      </c>
      <c r="D296">
        <v>159</v>
      </c>
      <c r="E296">
        <v>221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14</v>
      </c>
    </row>
    <row r="297" spans="1:17" x14ac:dyDescent="0.4">
      <c r="A297" t="s">
        <v>323</v>
      </c>
      <c r="B297">
        <v>340</v>
      </c>
      <c r="C297" s="1">
        <v>1.9489402081661188E-3</v>
      </c>
      <c r="D297">
        <v>74</v>
      </c>
      <c r="E297">
        <v>110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34</v>
      </c>
    </row>
    <row r="298" spans="1:17" x14ac:dyDescent="0.4">
      <c r="A298" t="s">
        <v>324</v>
      </c>
      <c r="B298">
        <v>545</v>
      </c>
      <c r="C298" s="1">
        <v>2.4800906936066516E-3</v>
      </c>
      <c r="D298">
        <v>39</v>
      </c>
      <c r="E298">
        <v>76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46</v>
      </c>
    </row>
    <row r="299" spans="1:17" x14ac:dyDescent="0.4">
      <c r="A299" t="s">
        <v>325</v>
      </c>
      <c r="B299">
        <v>107</v>
      </c>
      <c r="C299" s="1">
        <v>4.1269937566282408E-3</v>
      </c>
      <c r="D299">
        <v>38</v>
      </c>
      <c r="E299">
        <v>139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24</v>
      </c>
    </row>
    <row r="300" spans="1:17" x14ac:dyDescent="0.4">
      <c r="A300" t="s">
        <v>326</v>
      </c>
      <c r="B300">
        <v>29</v>
      </c>
      <c r="C300" s="1">
        <v>1.2503056261122085E-3</v>
      </c>
      <c r="D300">
        <v>68</v>
      </c>
      <c r="E300">
        <v>189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22</v>
      </c>
    </row>
    <row r="301" spans="1:17" x14ac:dyDescent="0.4">
      <c r="A301" t="s">
        <v>327</v>
      </c>
      <c r="B301">
        <v>329</v>
      </c>
      <c r="C301" s="1">
        <v>2.5281662179402991E-3</v>
      </c>
      <c r="D301">
        <v>62</v>
      </c>
      <c r="E301">
        <v>106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41</v>
      </c>
    </row>
    <row r="302" spans="1:17" x14ac:dyDescent="0.4">
      <c r="A302" t="s">
        <v>328</v>
      </c>
      <c r="B302">
        <v>98</v>
      </c>
      <c r="C302" s="1">
        <v>4.531345768970785E-4</v>
      </c>
      <c r="D302">
        <v>78</v>
      </c>
      <c r="E302">
        <v>192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 x14ac:dyDescent="0.4">
      <c r="A303" t="s">
        <v>329</v>
      </c>
      <c r="B303">
        <v>394</v>
      </c>
      <c r="C303" s="1">
        <v>7.8068902985388075E-4</v>
      </c>
      <c r="D303">
        <v>67</v>
      </c>
      <c r="E303">
        <v>134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24</v>
      </c>
    </row>
    <row r="304" spans="1:17" x14ac:dyDescent="0.4">
      <c r="A304" t="s">
        <v>330</v>
      </c>
      <c r="B304">
        <v>520</v>
      </c>
      <c r="C304" s="1">
        <v>2.9716577767143696E-4</v>
      </c>
      <c r="D304">
        <v>56</v>
      </c>
      <c r="E304">
        <v>130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19</v>
      </c>
    </row>
    <row r="305" spans="1:17" x14ac:dyDescent="0.4">
      <c r="A305" t="s">
        <v>331</v>
      </c>
      <c r="B305">
        <v>83</v>
      </c>
      <c r="C305" s="1">
        <v>1.9363681728729537E-3</v>
      </c>
      <c r="D305">
        <v>35</v>
      </c>
      <c r="E305">
        <v>148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39</v>
      </c>
    </row>
    <row r="306" spans="1:17" x14ac:dyDescent="0.4">
      <c r="A306" t="s">
        <v>332</v>
      </c>
      <c r="B306">
        <v>57</v>
      </c>
      <c r="C306" s="1">
        <v>1.5672836166011484E-3</v>
      </c>
      <c r="D306">
        <v>95</v>
      </c>
      <c r="E306">
        <v>125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28</v>
      </c>
    </row>
    <row r="307" spans="1:17" x14ac:dyDescent="0.4">
      <c r="A307" t="s">
        <v>333</v>
      </c>
      <c r="B307">
        <v>354</v>
      </c>
      <c r="C307" s="1">
        <v>5.0910932630460872E-3</v>
      </c>
      <c r="D307">
        <v>46</v>
      </c>
      <c r="E307">
        <v>158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32</v>
      </c>
    </row>
    <row r="308" spans="1:17" x14ac:dyDescent="0.4">
      <c r="A308" t="s">
        <v>334</v>
      </c>
      <c r="B308">
        <v>126</v>
      </c>
      <c r="C308" s="1">
        <v>1.6226056133674877E-3</v>
      </c>
      <c r="D308">
        <v>78</v>
      </c>
      <c r="E308">
        <v>159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25</v>
      </c>
    </row>
    <row r="309" spans="1:17" x14ac:dyDescent="0.4">
      <c r="A309" t="s">
        <v>335</v>
      </c>
      <c r="B309">
        <v>514</v>
      </c>
      <c r="C309" s="1">
        <v>1.6031839732063165E-3</v>
      </c>
      <c r="D309">
        <v>40</v>
      </c>
      <c r="E309">
        <v>135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29</v>
      </c>
    </row>
    <row r="310" spans="1:17" x14ac:dyDescent="0.4">
      <c r="A310" t="s">
        <v>336</v>
      </c>
      <c r="B310">
        <v>108</v>
      </c>
      <c r="C310" s="1">
        <v>8.4260991376833446E-4</v>
      </c>
      <c r="D310">
        <v>86</v>
      </c>
      <c r="E310">
        <v>145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25</v>
      </c>
    </row>
    <row r="311" spans="1:17" x14ac:dyDescent="0.4">
      <c r="A311" t="s">
        <v>337</v>
      </c>
      <c r="B311">
        <v>100</v>
      </c>
      <c r="C311" s="1">
        <v>6.2344505507785409E-4</v>
      </c>
      <c r="D311">
        <v>112</v>
      </c>
      <c r="E311">
        <v>194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21</v>
      </c>
    </row>
    <row r="312" spans="1:17" x14ac:dyDescent="0.4">
      <c r="A312" t="s">
        <v>338</v>
      </c>
      <c r="B312">
        <v>41</v>
      </c>
      <c r="C312" s="1">
        <v>2.3906956462812099E-3</v>
      </c>
      <c r="D312">
        <v>64</v>
      </c>
      <c r="E312">
        <v>125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31</v>
      </c>
    </row>
    <row r="313" spans="1:17" x14ac:dyDescent="0.4">
      <c r="A313" t="s">
        <v>339</v>
      </c>
      <c r="B313">
        <v>314</v>
      </c>
      <c r="C313" s="1">
        <v>1.1287042926698646E-3</v>
      </c>
      <c r="D313">
        <v>74</v>
      </c>
      <c r="E313">
        <v>117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25</v>
      </c>
    </row>
    <row r="314" spans="1:17" x14ac:dyDescent="0.4">
      <c r="A314" t="s">
        <v>340</v>
      </c>
      <c r="B314">
        <v>107</v>
      </c>
      <c r="C314" s="1">
        <v>1.6497064703795675E-3</v>
      </c>
      <c r="D314">
        <v>102</v>
      </c>
      <c r="E314">
        <v>190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14</v>
      </c>
    </row>
    <row r="315" spans="1:17" x14ac:dyDescent="0.4">
      <c r="A315" t="s">
        <v>341</v>
      </c>
      <c r="B315">
        <v>86</v>
      </c>
      <c r="C315" s="1">
        <v>6.8130075569470877E-4</v>
      </c>
      <c r="D315">
        <v>125</v>
      </c>
      <c r="E315">
        <v>185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21</v>
      </c>
    </row>
    <row r="316" spans="1:17" x14ac:dyDescent="0.4">
      <c r="A316" t="s">
        <v>342</v>
      </c>
      <c r="B316">
        <v>106</v>
      </c>
      <c r="C316" s="1">
        <v>1.4503102324051253E-3</v>
      </c>
      <c r="D316">
        <v>69</v>
      </c>
      <c r="E316">
        <v>126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24</v>
      </c>
    </row>
    <row r="317" spans="1:17" x14ac:dyDescent="0.4">
      <c r="A317" t="s">
        <v>343</v>
      </c>
      <c r="B317">
        <v>121</v>
      </c>
      <c r="C317" s="1">
        <v>8.2231251289834582E-4</v>
      </c>
      <c r="D317">
        <v>107</v>
      </c>
      <c r="E317">
        <v>194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25</v>
      </c>
    </row>
    <row r="318" spans="1:17" x14ac:dyDescent="0.4">
      <c r="A318" t="s">
        <v>344</v>
      </c>
      <c r="B318">
        <v>148</v>
      </c>
      <c r="C318" s="1">
        <v>1.8095931850302084E-3</v>
      </c>
      <c r="D318">
        <v>48</v>
      </c>
      <c r="E318">
        <v>118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42</v>
      </c>
    </row>
    <row r="319" spans="1:17" x14ac:dyDescent="0.4">
      <c r="A319" t="s">
        <v>345</v>
      </c>
      <c r="B319">
        <v>101</v>
      </c>
      <c r="C319" s="1">
        <v>8.6676333050504119E-4</v>
      </c>
      <c r="D319">
        <v>96</v>
      </c>
      <c r="E319">
        <v>196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20</v>
      </c>
    </row>
    <row r="320" spans="1:17" x14ac:dyDescent="0.4">
      <c r="A320" t="s">
        <v>346</v>
      </c>
      <c r="B320">
        <v>42</v>
      </c>
      <c r="C320" s="1">
        <v>1.7860386637608969E-3</v>
      </c>
      <c r="D320">
        <v>66</v>
      </c>
      <c r="E320">
        <v>122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22</v>
      </c>
    </row>
    <row r="321" spans="1:17" x14ac:dyDescent="0.4">
      <c r="A321" t="s">
        <v>347</v>
      </c>
      <c r="B321">
        <v>229</v>
      </c>
      <c r="C321" s="1">
        <v>3.3142651151229553E-3</v>
      </c>
      <c r="D321">
        <v>105</v>
      </c>
      <c r="E321">
        <v>180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36</v>
      </c>
    </row>
    <row r="322" spans="1:17" x14ac:dyDescent="0.4">
      <c r="A322" t="s">
        <v>348</v>
      </c>
      <c r="B322">
        <v>98</v>
      </c>
      <c r="C322" s="1">
        <v>1.8367512133188894E-3</v>
      </c>
      <c r="D322">
        <v>58</v>
      </c>
      <c r="E322">
        <v>159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38</v>
      </c>
    </row>
    <row r="323" spans="1:17" x14ac:dyDescent="0.4">
      <c r="A323" t="s">
        <v>349</v>
      </c>
      <c r="B323">
        <v>115</v>
      </c>
      <c r="C323" s="1">
        <v>6.9934531102609776E-4</v>
      </c>
      <c r="D323">
        <v>59</v>
      </c>
      <c r="E323">
        <v>144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18</v>
      </c>
    </row>
    <row r="324" spans="1:17" x14ac:dyDescent="0.4">
      <c r="A324" t="s">
        <v>350</v>
      </c>
      <c r="B324">
        <v>82</v>
      </c>
      <c r="C324" s="1">
        <v>1.4548092577724421E-3</v>
      </c>
      <c r="D324">
        <v>106</v>
      </c>
      <c r="E324">
        <v>205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16</v>
      </c>
    </row>
    <row r="325" spans="1:17" x14ac:dyDescent="0.4">
      <c r="A325" t="s">
        <v>351</v>
      </c>
      <c r="B325">
        <v>38</v>
      </c>
      <c r="C325" s="1">
        <v>1.4308007204383308E-3</v>
      </c>
      <c r="D325">
        <v>107</v>
      </c>
      <c r="E325">
        <v>174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31</v>
      </c>
    </row>
    <row r="326" spans="1:17" x14ac:dyDescent="0.4">
      <c r="A326" t="s">
        <v>352</v>
      </c>
      <c r="B326">
        <v>447</v>
      </c>
      <c r="C326" s="1">
        <v>3.066401753745441E-4</v>
      </c>
      <c r="D326">
        <v>85</v>
      </c>
      <c r="E326">
        <v>169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28</v>
      </c>
    </row>
    <row r="327" spans="1:17" x14ac:dyDescent="0.4">
      <c r="A327" t="s">
        <v>353</v>
      </c>
      <c r="B327">
        <v>503</v>
      </c>
      <c r="C327" s="1">
        <v>1.8108346330725741E-3</v>
      </c>
      <c r="D327">
        <v>39</v>
      </c>
      <c r="E327">
        <v>108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34</v>
      </c>
    </row>
    <row r="328" spans="1:17" x14ac:dyDescent="0.4">
      <c r="A328" t="s">
        <v>354</v>
      </c>
      <c r="B328">
        <v>115</v>
      </c>
      <c r="C328" s="1">
        <v>1.8453189822675356E-3</v>
      </c>
      <c r="D328">
        <v>74</v>
      </c>
      <c r="E328">
        <v>165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48</v>
      </c>
    </row>
    <row r="329" spans="1:17" x14ac:dyDescent="0.4">
      <c r="A329" t="s">
        <v>355</v>
      </c>
      <c r="B329">
        <v>47</v>
      </c>
      <c r="C329" s="1">
        <v>2.0274706889447411E-3</v>
      </c>
      <c r="D329">
        <v>18</v>
      </c>
      <c r="E329">
        <v>100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35</v>
      </c>
    </row>
    <row r="330" spans="1:17" x14ac:dyDescent="0.4">
      <c r="A330" t="s">
        <v>356</v>
      </c>
      <c r="B330">
        <v>450</v>
      </c>
      <c r="C330" s="1">
        <v>5.6022475756117884E-4</v>
      </c>
      <c r="D330">
        <v>90</v>
      </c>
      <c r="E330">
        <v>122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24</v>
      </c>
    </row>
    <row r="331" spans="1:17" x14ac:dyDescent="0.4">
      <c r="A331" t="s">
        <v>357</v>
      </c>
      <c r="B331">
        <v>94</v>
      </c>
      <c r="C331" s="1">
        <v>1.4493063893046265E-3</v>
      </c>
      <c r="D331">
        <v>126</v>
      </c>
      <c r="E331">
        <v>212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25</v>
      </c>
    </row>
    <row r="332" spans="1:17" x14ac:dyDescent="0.4">
      <c r="A332" t="s">
        <v>358</v>
      </c>
      <c r="B332">
        <v>87</v>
      </c>
      <c r="C332" s="1">
        <v>4.32431687531054E-4</v>
      </c>
      <c r="D332">
        <v>77</v>
      </c>
      <c r="E332">
        <v>177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32</v>
      </c>
    </row>
    <row r="333" spans="1:17" x14ac:dyDescent="0.4">
      <c r="A333" t="s">
        <v>359</v>
      </c>
      <c r="B333">
        <v>528</v>
      </c>
      <c r="C333" s="1">
        <v>2.3805731127188143E-3</v>
      </c>
      <c r="D333">
        <v>23</v>
      </c>
      <c r="E333">
        <v>102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33</v>
      </c>
    </row>
    <row r="334" spans="1:17" x14ac:dyDescent="0.4">
      <c r="A334" t="s">
        <v>360</v>
      </c>
      <c r="B334">
        <v>92</v>
      </c>
      <c r="C334" s="1">
        <v>8.00922142835682E-4</v>
      </c>
      <c r="D334">
        <v>97</v>
      </c>
      <c r="E334">
        <v>153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19</v>
      </c>
    </row>
    <row r="335" spans="1:17" x14ac:dyDescent="0.4">
      <c r="A335" t="s">
        <v>361</v>
      </c>
      <c r="B335">
        <v>518</v>
      </c>
      <c r="C335" s="1">
        <v>7.0566107695104417E-4</v>
      </c>
      <c r="D335">
        <v>101</v>
      </c>
      <c r="E335">
        <v>223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7</v>
      </c>
    </row>
    <row r="336" spans="1:17" x14ac:dyDescent="0.4">
      <c r="A336" t="s">
        <v>362</v>
      </c>
      <c r="B336">
        <v>413</v>
      </c>
      <c r="C336" s="1">
        <v>1.7032488247577689E-3</v>
      </c>
      <c r="D336">
        <v>29</v>
      </c>
      <c r="E336">
        <v>102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36</v>
      </c>
    </row>
    <row r="337" spans="1:17" x14ac:dyDescent="0.4">
      <c r="A337" t="s">
        <v>363</v>
      </c>
      <c r="B337">
        <v>94</v>
      </c>
      <c r="C337" s="1">
        <v>2.0896862746392643E-3</v>
      </c>
      <c r="D337">
        <v>39</v>
      </c>
      <c r="E337">
        <v>119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44</v>
      </c>
    </row>
    <row r="338" spans="1:17" x14ac:dyDescent="0.4">
      <c r="A338" t="s">
        <v>364</v>
      </c>
      <c r="B338">
        <v>83</v>
      </c>
      <c r="C338" s="1">
        <v>1.266246876788878E-3</v>
      </c>
      <c r="D338">
        <v>91</v>
      </c>
      <c r="E338">
        <v>160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35</v>
      </c>
    </row>
    <row r="339" spans="1:17" x14ac:dyDescent="0.4">
      <c r="A339" t="s">
        <v>365</v>
      </c>
      <c r="B339">
        <v>132</v>
      </c>
      <c r="C339" s="1">
        <v>1.0765561108893112E-3</v>
      </c>
      <c r="D339">
        <v>82</v>
      </c>
      <c r="E339">
        <v>231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11</v>
      </c>
    </row>
    <row r="340" spans="1:17" x14ac:dyDescent="0.4">
      <c r="A340" t="s">
        <v>366</v>
      </c>
      <c r="B340">
        <v>37</v>
      </c>
      <c r="C340" s="1">
        <v>2.456361491204804E-3</v>
      </c>
      <c r="D340">
        <v>56</v>
      </c>
      <c r="E340">
        <v>97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43</v>
      </c>
    </row>
    <row r="341" spans="1:17" x14ac:dyDescent="0.4">
      <c r="A341" t="s">
        <v>367</v>
      </c>
      <c r="B341">
        <v>328</v>
      </c>
      <c r="C341" s="1">
        <v>1.2330406826546484E-3</v>
      </c>
      <c r="D341">
        <v>102</v>
      </c>
      <c r="E341">
        <v>139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22</v>
      </c>
    </row>
    <row r="342" spans="1:17" x14ac:dyDescent="0.4">
      <c r="A342" t="s">
        <v>368</v>
      </c>
      <c r="B342">
        <v>664</v>
      </c>
      <c r="C342" s="1">
        <v>2.5833272860504553E-3</v>
      </c>
      <c r="D342">
        <v>82</v>
      </c>
      <c r="E342">
        <v>148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49</v>
      </c>
    </row>
    <row r="343" spans="1:17" x14ac:dyDescent="0.4">
      <c r="A343" t="s">
        <v>369</v>
      </c>
      <c r="B343">
        <v>534</v>
      </c>
      <c r="C343" s="1">
        <v>2.0586567072589414E-3</v>
      </c>
      <c r="D343">
        <v>42</v>
      </c>
      <c r="E343">
        <v>92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37</v>
      </c>
    </row>
    <row r="344" spans="1:17" x14ac:dyDescent="0.4">
      <c r="A344" t="s">
        <v>370</v>
      </c>
      <c r="B344">
        <v>102</v>
      </c>
      <c r="C344" s="1">
        <v>1.0221561867521261E-3</v>
      </c>
      <c r="D344">
        <v>57</v>
      </c>
      <c r="E344">
        <v>124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26</v>
      </c>
    </row>
    <row r="345" spans="1:17" x14ac:dyDescent="0.4">
      <c r="A345" t="s">
        <v>371</v>
      </c>
      <c r="B345">
        <v>78</v>
      </c>
      <c r="C345" s="1">
        <v>1.4307805427420687E-3</v>
      </c>
      <c r="D345">
        <v>88</v>
      </c>
      <c r="E345">
        <v>152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19</v>
      </c>
    </row>
    <row r="346" spans="1:17" x14ac:dyDescent="0.4">
      <c r="A346" t="s">
        <v>372</v>
      </c>
      <c r="B346">
        <v>37</v>
      </c>
      <c r="C346" s="1">
        <v>9.2728194721971603E-4</v>
      </c>
      <c r="D346">
        <v>50</v>
      </c>
      <c r="E346">
        <v>179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20</v>
      </c>
    </row>
    <row r="347" spans="1:17" x14ac:dyDescent="0.4">
      <c r="A347" t="s">
        <v>373</v>
      </c>
      <c r="B347">
        <v>187</v>
      </c>
      <c r="C347" s="1">
        <v>2.4556763634013233E-3</v>
      </c>
      <c r="D347">
        <v>50</v>
      </c>
      <c r="E347">
        <v>100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36</v>
      </c>
    </row>
    <row r="348" spans="1:17" x14ac:dyDescent="0.4">
      <c r="A348" t="s">
        <v>374</v>
      </c>
      <c r="B348">
        <v>110</v>
      </c>
      <c r="C348" s="1">
        <v>2.4150486219842488E-3</v>
      </c>
      <c r="D348">
        <v>83</v>
      </c>
      <c r="E348">
        <v>133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39</v>
      </c>
    </row>
    <row r="349" spans="1:17" x14ac:dyDescent="0.4">
      <c r="A349" t="s">
        <v>375</v>
      </c>
      <c r="B349">
        <v>571</v>
      </c>
      <c r="C349" s="1">
        <v>7.1693505712553264E-4</v>
      </c>
      <c r="D349">
        <v>59</v>
      </c>
      <c r="E349">
        <v>165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10</v>
      </c>
    </row>
    <row r="350" spans="1:17" x14ac:dyDescent="0.4">
      <c r="A350" t="s">
        <v>376</v>
      </c>
      <c r="B350">
        <v>529</v>
      </c>
      <c r="C350" s="1">
        <v>1.4877412654913289E-3</v>
      </c>
      <c r="D350">
        <v>78</v>
      </c>
      <c r="E350">
        <v>150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24</v>
      </c>
    </row>
    <row r="351" spans="1:17" x14ac:dyDescent="0.4">
      <c r="A351" t="s">
        <v>377</v>
      </c>
      <c r="B351">
        <v>88</v>
      </c>
      <c r="C351" s="1">
        <v>1.6676695878314639E-3</v>
      </c>
      <c r="D351">
        <v>76</v>
      </c>
      <c r="E351">
        <v>148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35</v>
      </c>
    </row>
    <row r="352" spans="1:17" x14ac:dyDescent="0.4">
      <c r="A352" t="s">
        <v>378</v>
      </c>
      <c r="B352">
        <v>310</v>
      </c>
      <c r="C352" s="1">
        <v>1.4882092433911344E-3</v>
      </c>
      <c r="D352">
        <v>86</v>
      </c>
      <c r="E352">
        <v>161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32</v>
      </c>
    </row>
    <row r="353" spans="1:17" x14ac:dyDescent="0.4">
      <c r="A353" t="s">
        <v>379</v>
      </c>
      <c r="B353">
        <v>100</v>
      </c>
      <c r="C353" s="1">
        <v>1.1929652163971622E-3</v>
      </c>
      <c r="D353">
        <v>70</v>
      </c>
      <c r="E353">
        <v>180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20</v>
      </c>
    </row>
    <row r="354" spans="1:17" x14ac:dyDescent="0.4">
      <c r="A354" t="s">
        <v>380</v>
      </c>
      <c r="B354">
        <v>131</v>
      </c>
      <c r="C354" s="1">
        <v>1.4466001543210645E-3</v>
      </c>
      <c r="D354">
        <v>68</v>
      </c>
      <c r="E354">
        <v>168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34</v>
      </c>
    </row>
    <row r="355" spans="1:17" x14ac:dyDescent="0.4">
      <c r="A355" t="s">
        <v>381</v>
      </c>
      <c r="B355">
        <v>262</v>
      </c>
      <c r="C355" s="1">
        <v>1.7133549928059822E-3</v>
      </c>
      <c r="D355">
        <v>61</v>
      </c>
      <c r="E355">
        <v>110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29</v>
      </c>
    </row>
    <row r="356" spans="1:17" x14ac:dyDescent="0.4">
      <c r="A356" t="s">
        <v>382</v>
      </c>
      <c r="B356">
        <v>92</v>
      </c>
      <c r="C356" s="1">
        <v>2.5553148510806872E-3</v>
      </c>
      <c r="D356">
        <v>79</v>
      </c>
      <c r="E356">
        <v>197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26</v>
      </c>
    </row>
    <row r="357" spans="1:17" x14ac:dyDescent="0.4">
      <c r="A357" t="s">
        <v>383</v>
      </c>
      <c r="B357">
        <v>598</v>
      </c>
      <c r="C357" s="1">
        <v>1.2056736275955547E-3</v>
      </c>
      <c r="D357">
        <v>83</v>
      </c>
      <c r="E357">
        <v>146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25</v>
      </c>
    </row>
    <row r="358" spans="1:17" x14ac:dyDescent="0.4">
      <c r="A358" t="s">
        <v>384</v>
      </c>
      <c r="B358">
        <v>438</v>
      </c>
      <c r="C358" s="1">
        <v>3.1565835153885358E-3</v>
      </c>
      <c r="D358">
        <v>47</v>
      </c>
      <c r="E358">
        <v>94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44</v>
      </c>
    </row>
    <row r="359" spans="1:17" x14ac:dyDescent="0.4">
      <c r="A359" t="s">
        <v>385</v>
      </c>
      <c r="B359">
        <v>103</v>
      </c>
      <c r="C359" s="1">
        <v>1.1676669897209132E-3</v>
      </c>
      <c r="D359">
        <v>76</v>
      </c>
      <c r="E359">
        <v>164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28</v>
      </c>
    </row>
    <row r="360" spans="1:17" x14ac:dyDescent="0.4">
      <c r="A360" t="s">
        <v>386</v>
      </c>
      <c r="B360">
        <v>100</v>
      </c>
      <c r="C360" s="1">
        <v>1.8828527604548785E-3</v>
      </c>
      <c r="D360">
        <v>49</v>
      </c>
      <c r="E360">
        <v>113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35</v>
      </c>
    </row>
    <row r="361" spans="1:17" x14ac:dyDescent="0.4">
      <c r="A361" t="s">
        <v>387</v>
      </c>
      <c r="B361">
        <v>40</v>
      </c>
      <c r="C361" s="1">
        <v>7.4760124070403524E-4</v>
      </c>
      <c r="D361">
        <v>89</v>
      </c>
      <c r="E361">
        <v>170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30</v>
      </c>
    </row>
    <row r="362" spans="1:17" x14ac:dyDescent="0.4">
      <c r="A362" t="s">
        <v>388</v>
      </c>
      <c r="B362">
        <v>62</v>
      </c>
      <c r="C362" s="1">
        <v>9.4919217394983063E-4</v>
      </c>
      <c r="D362">
        <v>49</v>
      </c>
      <c r="E362">
        <v>141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24</v>
      </c>
    </row>
    <row r="363" spans="1:17" x14ac:dyDescent="0.4">
      <c r="A363" t="s">
        <v>389</v>
      </c>
      <c r="B363">
        <v>370</v>
      </c>
      <c r="C363" s="1">
        <v>1.178711330848125E-3</v>
      </c>
      <c r="D363">
        <v>81</v>
      </c>
      <c r="E363">
        <v>152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18</v>
      </c>
    </row>
    <row r="364" spans="1:17" x14ac:dyDescent="0.4">
      <c r="A364" t="s">
        <v>390</v>
      </c>
      <c r="B364">
        <v>58</v>
      </c>
      <c r="C364" s="1">
        <v>1.9209084415026329E-3</v>
      </c>
      <c r="D364">
        <v>112</v>
      </c>
      <c r="E364">
        <v>193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34</v>
      </c>
    </row>
    <row r="365" spans="1:17" x14ac:dyDescent="0.4">
      <c r="A365" t="s">
        <v>391</v>
      </c>
      <c r="B365">
        <v>188</v>
      </c>
      <c r="C365" s="1">
        <v>3.5098568623427961E-3</v>
      </c>
      <c r="D365">
        <v>53</v>
      </c>
      <c r="E365">
        <v>131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20</v>
      </c>
    </row>
    <row r="366" spans="1:17" x14ac:dyDescent="0.4">
      <c r="A366" t="s">
        <v>392</v>
      </c>
      <c r="B366">
        <v>322</v>
      </c>
      <c r="C366" s="1">
        <v>1.0344733382422944E-3</v>
      </c>
      <c r="D366">
        <v>94</v>
      </c>
      <c r="E366">
        <v>163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24</v>
      </c>
    </row>
    <row r="367" spans="1:17" x14ac:dyDescent="0.4">
      <c r="A367" t="s">
        <v>393</v>
      </c>
      <c r="B367">
        <v>420</v>
      </c>
      <c r="C367" s="1">
        <v>4.3014904886000266E-3</v>
      </c>
      <c r="D367">
        <v>25</v>
      </c>
      <c r="E367">
        <v>126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41</v>
      </c>
    </row>
    <row r="368" spans="1:17" x14ac:dyDescent="0.4">
      <c r="A368" t="s">
        <v>394</v>
      </c>
      <c r="B368">
        <v>79</v>
      </c>
      <c r="C368" s="1">
        <v>6.5832418461601741E-4</v>
      </c>
      <c r="D368">
        <v>101</v>
      </c>
      <c r="E368">
        <v>181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26</v>
      </c>
    </row>
    <row r="369" spans="1:17" x14ac:dyDescent="0.4">
      <c r="A369" t="s">
        <v>395</v>
      </c>
      <c r="B369">
        <v>117</v>
      </c>
      <c r="C369" s="1">
        <v>2.3623244039936934E-3</v>
      </c>
      <c r="D369">
        <v>45</v>
      </c>
      <c r="E369">
        <v>99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53</v>
      </c>
    </row>
    <row r="370" spans="1:17" x14ac:dyDescent="0.4">
      <c r="A370" t="s">
        <v>396</v>
      </c>
      <c r="B370">
        <v>76</v>
      </c>
      <c r="C370" s="1">
        <v>3.5361966837615483E-4</v>
      </c>
      <c r="D370">
        <v>45</v>
      </c>
      <c r="E370">
        <v>150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35</v>
      </c>
    </row>
    <row r="371" spans="1:17" x14ac:dyDescent="0.4">
      <c r="A371" t="s">
        <v>397</v>
      </c>
      <c r="B371">
        <v>42</v>
      </c>
      <c r="C371" s="1">
        <v>3.4172823831332779E-3</v>
      </c>
      <c r="D371">
        <v>102</v>
      </c>
      <c r="E371">
        <v>245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5</v>
      </c>
    </row>
    <row r="372" spans="1:17" x14ac:dyDescent="0.4">
      <c r="A372" t="s">
        <v>398</v>
      </c>
      <c r="B372">
        <v>294</v>
      </c>
      <c r="C372" s="1">
        <v>5.0450977828482568E-4</v>
      </c>
      <c r="D372">
        <v>93</v>
      </c>
      <c r="E372">
        <v>156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23</v>
      </c>
    </row>
    <row r="373" spans="1:17" x14ac:dyDescent="0.4">
      <c r="A373" t="s">
        <v>399</v>
      </c>
      <c r="B373">
        <v>403</v>
      </c>
      <c r="C373" s="1">
        <v>1.0490183493181279E-3</v>
      </c>
      <c r="D373">
        <v>65</v>
      </c>
      <c r="E373">
        <v>166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21</v>
      </c>
    </row>
    <row r="374" spans="1:17" x14ac:dyDescent="0.4">
      <c r="A374" t="s">
        <v>400</v>
      </c>
      <c r="B374">
        <v>440</v>
      </c>
      <c r="C374" s="1">
        <v>1.1408915706667862E-3</v>
      </c>
      <c r="D374">
        <v>107</v>
      </c>
      <c r="E374">
        <v>186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27</v>
      </c>
    </row>
    <row r="375" spans="1:17" x14ac:dyDescent="0.4">
      <c r="A375" t="s">
        <v>401</v>
      </c>
      <c r="B375">
        <v>99</v>
      </c>
      <c r="C375" s="1">
        <v>2.4576076790735124E-3</v>
      </c>
      <c r="D375">
        <v>104</v>
      </c>
      <c r="E375">
        <v>142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44</v>
      </c>
    </row>
    <row r="376" spans="1:17" x14ac:dyDescent="0.4">
      <c r="A376" t="s">
        <v>402</v>
      </c>
      <c r="B376">
        <v>139</v>
      </c>
      <c r="C376" s="1">
        <v>1.364345053434598E-3</v>
      </c>
      <c r="D376">
        <v>37</v>
      </c>
      <c r="E376">
        <v>125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28</v>
      </c>
    </row>
    <row r="377" spans="1:17" x14ac:dyDescent="0.4">
      <c r="A377" t="s">
        <v>403</v>
      </c>
      <c r="B377">
        <v>591</v>
      </c>
      <c r="C377" s="1">
        <v>2.2129294682610616E-3</v>
      </c>
      <c r="D377">
        <v>48</v>
      </c>
      <c r="E377">
        <v>97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34</v>
      </c>
    </row>
    <row r="378" spans="1:17" x14ac:dyDescent="0.4">
      <c r="A378" t="s">
        <v>404</v>
      </c>
      <c r="B378">
        <v>400</v>
      </c>
      <c r="C378" s="1">
        <v>7.5032292628956858E-4</v>
      </c>
      <c r="D378">
        <v>83</v>
      </c>
      <c r="E378">
        <v>180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11</v>
      </c>
    </row>
    <row r="379" spans="1:17" x14ac:dyDescent="0.4">
      <c r="A379" t="s">
        <v>405</v>
      </c>
      <c r="B379">
        <v>107</v>
      </c>
      <c r="C379" s="1">
        <v>9.1452848364951243E-4</v>
      </c>
      <c r="D379">
        <v>132</v>
      </c>
      <c r="E379">
        <v>212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22</v>
      </c>
    </row>
    <row r="380" spans="1:17" x14ac:dyDescent="0.4">
      <c r="A380" t="s">
        <v>406</v>
      </c>
      <c r="B380">
        <v>143</v>
      </c>
      <c r="C380" s="1">
        <v>2.7867945591535199E-3</v>
      </c>
      <c r="D380">
        <v>60</v>
      </c>
      <c r="E380">
        <v>164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29</v>
      </c>
    </row>
    <row r="381" spans="1:17" x14ac:dyDescent="0.4">
      <c r="A381" t="s">
        <v>407</v>
      </c>
      <c r="B381">
        <v>84</v>
      </c>
      <c r="C381" s="1">
        <v>2.7256218319409828E-3</v>
      </c>
      <c r="D381">
        <v>93</v>
      </c>
      <c r="E381">
        <v>166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31</v>
      </c>
    </row>
    <row r="382" spans="1:17" x14ac:dyDescent="0.4">
      <c r="A382" t="s">
        <v>408</v>
      </c>
      <c r="B382">
        <v>266</v>
      </c>
      <c r="C382" s="1">
        <v>8.0038092415786488E-4</v>
      </c>
      <c r="D382">
        <v>105</v>
      </c>
      <c r="E382">
        <v>159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25</v>
      </c>
    </row>
    <row r="383" spans="1:17" x14ac:dyDescent="0.4">
      <c r="A383" t="s">
        <v>409</v>
      </c>
      <c r="B383">
        <v>102</v>
      </c>
      <c r="C383" s="1">
        <v>1.3663664453849498E-3</v>
      </c>
      <c r="D383">
        <v>71</v>
      </c>
      <c r="E383">
        <v>134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46</v>
      </c>
    </row>
    <row r="384" spans="1:17" x14ac:dyDescent="0.4">
      <c r="A384" t="s">
        <v>410</v>
      </c>
      <c r="B384">
        <v>486</v>
      </c>
      <c r="C384" s="1">
        <v>8.441008478131171E-4</v>
      </c>
      <c r="D384">
        <v>91</v>
      </c>
      <c r="E384">
        <v>171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27</v>
      </c>
    </row>
    <row r="385" spans="1:17" x14ac:dyDescent="0.4">
      <c r="A385" t="s">
        <v>411</v>
      </c>
      <c r="B385">
        <v>644</v>
      </c>
      <c r="C385" s="1">
        <v>1.5040704162111041E-6</v>
      </c>
      <c r="D385">
        <v>53</v>
      </c>
      <c r="E385">
        <v>156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36</v>
      </c>
    </row>
    <row r="386" spans="1:17" x14ac:dyDescent="0.4">
      <c r="A386" t="s">
        <v>412</v>
      </c>
      <c r="B386">
        <v>86</v>
      </c>
      <c r="C386" s="1">
        <v>7.8773821771288533E-4</v>
      </c>
      <c r="D386">
        <v>66</v>
      </c>
      <c r="E386">
        <v>127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36</v>
      </c>
    </row>
    <row r="387" spans="1:17" x14ac:dyDescent="0.4">
      <c r="A387" t="s">
        <v>413</v>
      </c>
      <c r="B387">
        <v>117</v>
      </c>
      <c r="C387" s="1">
        <v>3.7896251863727678E-4</v>
      </c>
      <c r="D387">
        <v>78</v>
      </c>
      <c r="E387">
        <v>231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12</v>
      </c>
    </row>
    <row r="388" spans="1:17" x14ac:dyDescent="0.4">
      <c r="A388" t="s">
        <v>414</v>
      </c>
      <c r="B388">
        <v>52</v>
      </c>
      <c r="C388" s="1">
        <v>1.7593402879669722E-3</v>
      </c>
      <c r="D388">
        <v>82</v>
      </c>
      <c r="E388">
        <v>154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33</v>
      </c>
    </row>
    <row r="389" spans="1:17" x14ac:dyDescent="0.4">
      <c r="A389" t="s">
        <v>415</v>
      </c>
      <c r="B389">
        <v>216</v>
      </c>
      <c r="C389" s="1">
        <v>1.5600780015197564E-3</v>
      </c>
      <c r="D389">
        <v>72</v>
      </c>
      <c r="E389">
        <v>170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29</v>
      </c>
    </row>
    <row r="390" spans="1:17" x14ac:dyDescent="0.4">
      <c r="A390" t="s">
        <v>416</v>
      </c>
      <c r="B390">
        <v>265</v>
      </c>
      <c r="C390" s="1">
        <v>4.5769892181829223E-3</v>
      </c>
      <c r="D390">
        <v>82</v>
      </c>
      <c r="E390">
        <v>128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24</v>
      </c>
    </row>
    <row r="391" spans="1:17" x14ac:dyDescent="0.4">
      <c r="A391" t="s">
        <v>417</v>
      </c>
      <c r="B391">
        <v>608</v>
      </c>
      <c r="C391" s="1">
        <v>1.3512162074714377E-3</v>
      </c>
      <c r="D391">
        <v>94</v>
      </c>
      <c r="E391">
        <v>187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17</v>
      </c>
    </row>
    <row r="392" spans="1:17" x14ac:dyDescent="0.4">
      <c r="A392" t="s">
        <v>418</v>
      </c>
      <c r="B392">
        <v>122</v>
      </c>
      <c r="C392" s="1">
        <v>2.0045140528866101E-4</v>
      </c>
      <c r="D392">
        <v>79</v>
      </c>
      <c r="E392">
        <v>142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18</v>
      </c>
    </row>
    <row r="393" spans="1:17" x14ac:dyDescent="0.4">
      <c r="A393" t="s">
        <v>419</v>
      </c>
      <c r="B393">
        <v>136</v>
      </c>
      <c r="C393" s="1">
        <v>1.5172864742822904E-3</v>
      </c>
      <c r="D393">
        <v>53</v>
      </c>
      <c r="E393">
        <v>158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37</v>
      </c>
    </row>
    <row r="394" spans="1:17" x14ac:dyDescent="0.4">
      <c r="A394" t="s">
        <v>420</v>
      </c>
      <c r="B394">
        <v>118</v>
      </c>
      <c r="C394" s="1">
        <v>5.7392662011016612E-4</v>
      </c>
      <c r="D394">
        <v>47</v>
      </c>
      <c r="E394">
        <v>174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32</v>
      </c>
    </row>
    <row r="395" spans="1:17" x14ac:dyDescent="0.4">
      <c r="A395" t="s">
        <v>421</v>
      </c>
      <c r="B395">
        <v>76</v>
      </c>
      <c r="C395" s="1">
        <v>1.9366485536107321E-3</v>
      </c>
      <c r="D395">
        <v>50</v>
      </c>
      <c r="E395">
        <v>136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36</v>
      </c>
    </row>
    <row r="396" spans="1:17" x14ac:dyDescent="0.4">
      <c r="A396" t="s">
        <v>422</v>
      </c>
      <c r="B396">
        <v>58</v>
      </c>
      <c r="C396" s="1">
        <v>2.8451240220922274E-3</v>
      </c>
      <c r="D396">
        <v>95</v>
      </c>
      <c r="E396">
        <v>131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31</v>
      </c>
    </row>
    <row r="397" spans="1:17" x14ac:dyDescent="0.4">
      <c r="A397" t="s">
        <v>423</v>
      </c>
      <c r="B397">
        <v>167</v>
      </c>
      <c r="C397" s="1">
        <v>2.9878169044149669E-3</v>
      </c>
      <c r="D397">
        <v>82</v>
      </c>
      <c r="E397">
        <v>184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35</v>
      </c>
    </row>
    <row r="398" spans="1:17" x14ac:dyDescent="0.4">
      <c r="A398" t="s">
        <v>424</v>
      </c>
      <c r="B398">
        <v>118</v>
      </c>
      <c r="C398" s="1">
        <v>1.0371880030629517E-3</v>
      </c>
      <c r="D398">
        <v>59</v>
      </c>
      <c r="E398">
        <v>127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23</v>
      </c>
    </row>
    <row r="399" spans="1:17" x14ac:dyDescent="0.4">
      <c r="A399" t="s">
        <v>425</v>
      </c>
      <c r="B399">
        <v>406</v>
      </c>
      <c r="C399" s="1">
        <v>8.4163114564572933E-4</v>
      </c>
      <c r="D399">
        <v>86</v>
      </c>
      <c r="E399">
        <v>193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14</v>
      </c>
    </row>
    <row r="400" spans="1:17" x14ac:dyDescent="0.4">
      <c r="A400" t="s">
        <v>426</v>
      </c>
      <c r="B400">
        <v>408</v>
      </c>
      <c r="C400" s="1">
        <v>2.2223082751876852E-3</v>
      </c>
      <c r="D400">
        <v>90</v>
      </c>
      <c r="E400">
        <v>146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30</v>
      </c>
    </row>
    <row r="401" spans="1:17" x14ac:dyDescent="0.4">
      <c r="A401" t="s">
        <v>427</v>
      </c>
      <c r="B401">
        <v>95</v>
      </c>
      <c r="C401" s="1">
        <v>1.6758914147299972E-3</v>
      </c>
      <c r="D401">
        <v>59</v>
      </c>
      <c r="E401">
        <v>108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43</v>
      </c>
    </row>
    <row r="402" spans="1:17" x14ac:dyDescent="0.4">
      <c r="A402" t="s">
        <v>428</v>
      </c>
      <c r="B402">
        <v>89</v>
      </c>
      <c r="C402" s="1">
        <v>2.2289394978461095E-3</v>
      </c>
      <c r="D402">
        <v>66</v>
      </c>
      <c r="E402">
        <v>126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39</v>
      </c>
    </row>
    <row r="403" spans="1:17" x14ac:dyDescent="0.4">
      <c r="A403" t="s">
        <v>429</v>
      </c>
      <c r="B403">
        <v>94</v>
      </c>
      <c r="C403" s="1">
        <v>1.7467039445429548E-3</v>
      </c>
      <c r="D403">
        <v>38</v>
      </c>
      <c r="E403">
        <v>143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16</v>
      </c>
    </row>
    <row r="404" spans="1:17" x14ac:dyDescent="0.4">
      <c r="A404" t="s">
        <v>430</v>
      </c>
      <c r="B404">
        <v>360</v>
      </c>
      <c r="C404" s="1">
        <v>1.6997121108903279E-3</v>
      </c>
      <c r="D404">
        <v>75</v>
      </c>
      <c r="E404">
        <v>139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34</v>
      </c>
    </row>
    <row r="405" spans="1:17" x14ac:dyDescent="0.4">
      <c r="A405" t="s">
        <v>431</v>
      </c>
      <c r="B405">
        <v>75</v>
      </c>
      <c r="C405" s="1">
        <v>7.4420717741803316E-4</v>
      </c>
      <c r="D405">
        <v>76</v>
      </c>
      <c r="E405">
        <v>132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16</v>
      </c>
    </row>
    <row r="406" spans="1:17" x14ac:dyDescent="0.4">
      <c r="A406" t="s">
        <v>432</v>
      </c>
      <c r="B406">
        <v>525</v>
      </c>
      <c r="C406" s="1">
        <v>1.6453190302720502E-3</v>
      </c>
      <c r="D406">
        <v>93</v>
      </c>
      <c r="E406">
        <v>170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27</v>
      </c>
    </row>
    <row r="407" spans="1:17" x14ac:dyDescent="0.4">
      <c r="A407" t="s">
        <v>433</v>
      </c>
      <c r="B407">
        <v>435</v>
      </c>
      <c r="C407" s="1">
        <v>1.2330011428138235E-3</v>
      </c>
      <c r="D407">
        <v>81</v>
      </c>
      <c r="E407">
        <v>172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37</v>
      </c>
    </row>
    <row r="408" spans="1:17" x14ac:dyDescent="0.4">
      <c r="A408" t="s">
        <v>434</v>
      </c>
      <c r="B408">
        <v>85</v>
      </c>
      <c r="C408" s="1">
        <v>1.1297116562729271E-3</v>
      </c>
      <c r="D408">
        <v>71</v>
      </c>
      <c r="E408">
        <v>142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21</v>
      </c>
    </row>
    <row r="409" spans="1:17" x14ac:dyDescent="0.4">
      <c r="A409" t="s">
        <v>435</v>
      </c>
      <c r="B409">
        <v>445</v>
      </c>
      <c r="C409" s="1">
        <v>1.5448430437995774E-3</v>
      </c>
      <c r="D409">
        <v>70</v>
      </c>
      <c r="E409">
        <v>116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29</v>
      </c>
    </row>
    <row r="410" spans="1:17" x14ac:dyDescent="0.4">
      <c r="A410" t="s">
        <v>436</v>
      </c>
      <c r="B410">
        <v>114</v>
      </c>
      <c r="C410" s="1">
        <v>1.8104583050983728E-3</v>
      </c>
      <c r="D410">
        <v>68</v>
      </c>
      <c r="E410">
        <v>122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34</v>
      </c>
    </row>
    <row r="411" spans="1:17" x14ac:dyDescent="0.4">
      <c r="A411" t="s">
        <v>437</v>
      </c>
      <c r="B411">
        <v>378</v>
      </c>
      <c r="C411" s="1">
        <v>2.6494252838710061E-3</v>
      </c>
      <c r="D411">
        <v>66</v>
      </c>
      <c r="E411">
        <v>152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28</v>
      </c>
    </row>
    <row r="412" spans="1:17" x14ac:dyDescent="0.4">
      <c r="A412" t="s">
        <v>438</v>
      </c>
      <c r="B412">
        <v>112</v>
      </c>
      <c r="C412" s="1">
        <v>2.0375283062955551E-3</v>
      </c>
      <c r="D412">
        <v>83</v>
      </c>
      <c r="E412">
        <v>168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24</v>
      </c>
    </row>
    <row r="413" spans="1:17" x14ac:dyDescent="0.4">
      <c r="A413" t="s">
        <v>439</v>
      </c>
      <c r="B413">
        <v>83</v>
      </c>
      <c r="C413" s="1">
        <v>1.0413940648475442E-3</v>
      </c>
      <c r="D413">
        <v>59</v>
      </c>
      <c r="E413" s="7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20</v>
      </c>
    </row>
    <row r="414" spans="1:17" x14ac:dyDescent="0.4">
      <c r="A414" t="s">
        <v>440</v>
      </c>
      <c r="B414">
        <v>323</v>
      </c>
      <c r="C414" s="1">
        <v>7.9769503253432925E-4</v>
      </c>
      <c r="D414">
        <v>102</v>
      </c>
      <c r="E414">
        <v>190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17</v>
      </c>
    </row>
    <row r="415" spans="1:17" x14ac:dyDescent="0.4">
      <c r="A415" t="s">
        <v>441</v>
      </c>
      <c r="B415">
        <v>480</v>
      </c>
      <c r="C415" s="1">
        <v>1.4620791265190648E-3</v>
      </c>
      <c r="D415">
        <v>104</v>
      </c>
      <c r="E415">
        <v>196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28</v>
      </c>
    </row>
    <row r="416" spans="1:17" x14ac:dyDescent="0.4">
      <c r="A416" t="s">
        <v>442</v>
      </c>
      <c r="B416">
        <v>647</v>
      </c>
      <c r="C416" s="1">
        <v>4.3520774532817522E-4</v>
      </c>
      <c r="D416">
        <v>88</v>
      </c>
      <c r="E416">
        <v>169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20</v>
      </c>
    </row>
    <row r="417" spans="1:17" x14ac:dyDescent="0.4">
      <c r="A417" t="s">
        <v>443</v>
      </c>
      <c r="B417">
        <v>96</v>
      </c>
      <c r="C417" s="1">
        <v>1.33787639415248E-3</v>
      </c>
      <c r="D417">
        <v>50</v>
      </c>
      <c r="E417">
        <v>139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38</v>
      </c>
    </row>
    <row r="418" spans="1:17" x14ac:dyDescent="0.4">
      <c r="A418" t="s">
        <v>444</v>
      </c>
      <c r="B418">
        <v>113</v>
      </c>
      <c r="C418" s="1">
        <v>8.8712029306550961E-4</v>
      </c>
      <c r="D418">
        <v>79</v>
      </c>
      <c r="E418">
        <v>189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18</v>
      </c>
    </row>
    <row r="419" spans="1:17" x14ac:dyDescent="0.4">
      <c r="A419" t="s">
        <v>445</v>
      </c>
      <c r="B419">
        <v>245</v>
      </c>
      <c r="C419" s="1">
        <v>1.5372152911969432E-4</v>
      </c>
      <c r="D419">
        <v>101</v>
      </c>
      <c r="E419">
        <v>154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22</v>
      </c>
    </row>
    <row r="420" spans="1:17" x14ac:dyDescent="0.4">
      <c r="A420" t="s">
        <v>446</v>
      </c>
      <c r="B420">
        <v>147</v>
      </c>
      <c r="C420" s="1">
        <v>1.6557376276132246E-3</v>
      </c>
      <c r="D420">
        <v>110</v>
      </c>
      <c r="E420">
        <v>211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21</v>
      </c>
    </row>
    <row r="421" spans="1:17" x14ac:dyDescent="0.4">
      <c r="A421" t="s">
        <v>447</v>
      </c>
      <c r="B421">
        <v>485</v>
      </c>
      <c r="C421" s="1">
        <v>5.1743853124063661E-4</v>
      </c>
      <c r="D421">
        <v>45</v>
      </c>
      <c r="E421">
        <v>168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25</v>
      </c>
    </row>
    <row r="422" spans="1:17" x14ac:dyDescent="0.4">
      <c r="A422" t="s">
        <v>448</v>
      </c>
      <c r="B422">
        <v>554</v>
      </c>
      <c r="C422" s="1">
        <v>2.057800133678029E-3</v>
      </c>
      <c r="D422">
        <v>42</v>
      </c>
      <c r="E422">
        <v>103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31</v>
      </c>
    </row>
    <row r="423" spans="1:17" x14ac:dyDescent="0.4">
      <c r="A423" t="s">
        <v>449</v>
      </c>
      <c r="B423">
        <v>92</v>
      </c>
      <c r="C423" s="1">
        <v>1.3986906220521955E-3</v>
      </c>
      <c r="D423">
        <v>74</v>
      </c>
      <c r="E423">
        <v>197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32</v>
      </c>
    </row>
    <row r="424" spans="1:17" x14ac:dyDescent="0.4">
      <c r="A424" t="s">
        <v>450</v>
      </c>
      <c r="B424">
        <v>120</v>
      </c>
      <c r="C424" s="1">
        <v>1.08609967048553E-3</v>
      </c>
      <c r="D424">
        <v>52</v>
      </c>
      <c r="E424">
        <v>117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33</v>
      </c>
    </row>
    <row r="425" spans="1:17" x14ac:dyDescent="0.4">
      <c r="A425" t="s">
        <v>451</v>
      </c>
      <c r="B425">
        <v>211</v>
      </c>
      <c r="C425" s="1">
        <v>1.2627240376432175E-4</v>
      </c>
      <c r="D425">
        <v>45</v>
      </c>
      <c r="E425">
        <v>182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8</v>
      </c>
    </row>
    <row r="426" spans="1:17" x14ac:dyDescent="0.4">
      <c r="A426" t="s">
        <v>452</v>
      </c>
      <c r="B426">
        <v>248</v>
      </c>
      <c r="C426" s="1">
        <v>1.534375510860249E-3</v>
      </c>
      <c r="D426">
        <v>94</v>
      </c>
      <c r="E426">
        <v>212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15</v>
      </c>
    </row>
    <row r="427" spans="1:17" x14ac:dyDescent="0.4">
      <c r="A427" t="s">
        <v>453</v>
      </c>
      <c r="B427">
        <v>461</v>
      </c>
      <c r="C427" s="1">
        <v>1.6267525668120964E-3</v>
      </c>
      <c r="D427">
        <v>128</v>
      </c>
      <c r="E427">
        <v>173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26</v>
      </c>
    </row>
    <row r="428" spans="1:17" x14ac:dyDescent="0.4">
      <c r="A428" t="s">
        <v>454</v>
      </c>
      <c r="B428">
        <v>69</v>
      </c>
      <c r="C428" s="1">
        <v>1.5520491345140186E-3</v>
      </c>
      <c r="D428">
        <v>70</v>
      </c>
      <c r="E428">
        <v>160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20</v>
      </c>
    </row>
    <row r="429" spans="1:17" x14ac:dyDescent="0.4">
      <c r="A429" t="s">
        <v>455</v>
      </c>
      <c r="B429">
        <v>111</v>
      </c>
      <c r="C429" s="1">
        <v>9.1794531304502478E-4</v>
      </c>
      <c r="D429">
        <v>45</v>
      </c>
      <c r="E429">
        <v>130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26</v>
      </c>
    </row>
    <row r="430" spans="1:17" x14ac:dyDescent="0.4">
      <c r="A430" t="s">
        <v>456</v>
      </c>
      <c r="B430">
        <v>99</v>
      </c>
      <c r="C430" s="1">
        <v>1.6055971486838862E-3</v>
      </c>
      <c r="D430">
        <v>46</v>
      </c>
      <c r="E430">
        <v>122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33</v>
      </c>
    </row>
    <row r="431" spans="1:17" x14ac:dyDescent="0.4">
      <c r="A431" t="s">
        <v>457</v>
      </c>
      <c r="B431">
        <v>62</v>
      </c>
      <c r="C431" s="1">
        <v>1.2631941101209183E-3</v>
      </c>
      <c r="D431">
        <v>93</v>
      </c>
      <c r="E431">
        <v>145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23</v>
      </c>
    </row>
    <row r="432" spans="1:17" x14ac:dyDescent="0.4">
      <c r="A432" t="s">
        <v>458</v>
      </c>
      <c r="B432">
        <v>223</v>
      </c>
      <c r="C432" s="1">
        <v>1.5816097122218504E-3</v>
      </c>
      <c r="D432">
        <v>101</v>
      </c>
      <c r="E432">
        <v>146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21</v>
      </c>
    </row>
    <row r="433" spans="1:17" x14ac:dyDescent="0.4">
      <c r="A433" t="s">
        <v>459</v>
      </c>
      <c r="B433">
        <v>590</v>
      </c>
      <c r="C433" s="1">
        <v>2.6291486538712553E-3</v>
      </c>
      <c r="D433">
        <v>75</v>
      </c>
      <c r="E433">
        <v>127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43</v>
      </c>
    </row>
    <row r="434" spans="1:17" x14ac:dyDescent="0.4">
      <c r="A434" t="s">
        <v>460</v>
      </c>
      <c r="B434">
        <v>613</v>
      </c>
      <c r="C434" s="1">
        <v>3.1336712002945966E-3</v>
      </c>
      <c r="D434">
        <v>49</v>
      </c>
      <c r="E434">
        <v>101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36</v>
      </c>
    </row>
    <row r="435" spans="1:17" x14ac:dyDescent="0.4">
      <c r="A435" t="s">
        <v>461</v>
      </c>
      <c r="B435">
        <v>115</v>
      </c>
      <c r="C435" s="1">
        <v>1.3453046986003688E-3</v>
      </c>
      <c r="D435">
        <v>82</v>
      </c>
      <c r="E435">
        <v>188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34</v>
      </c>
    </row>
    <row r="436" spans="1:17" x14ac:dyDescent="0.4">
      <c r="A436" t="s">
        <v>462</v>
      </c>
      <c r="B436">
        <v>100</v>
      </c>
      <c r="C436" s="1">
        <v>9.4712567010745525E-4</v>
      </c>
      <c r="D436">
        <v>59</v>
      </c>
      <c r="E436">
        <v>177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25</v>
      </c>
    </row>
    <row r="437" spans="1:17" x14ac:dyDescent="0.4">
      <c r="A437" t="s">
        <v>463</v>
      </c>
      <c r="B437">
        <v>98</v>
      </c>
      <c r="C437" s="1">
        <v>7.7014042980161151E-4</v>
      </c>
      <c r="D437">
        <v>126</v>
      </c>
      <c r="E437">
        <v>213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14</v>
      </c>
    </row>
    <row r="438" spans="1:17" x14ac:dyDescent="0.4">
      <c r="A438" t="s">
        <v>464</v>
      </c>
      <c r="B438">
        <v>58</v>
      </c>
      <c r="C438" s="1">
        <v>1.2982790044099659E-3</v>
      </c>
      <c r="D438">
        <v>66</v>
      </c>
      <c r="E438">
        <v>175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24</v>
      </c>
    </row>
    <row r="439" spans="1:17" x14ac:dyDescent="0.4">
      <c r="A439" t="s">
        <v>465</v>
      </c>
      <c r="B439">
        <v>267</v>
      </c>
      <c r="C439" s="1">
        <v>1.6236902315022244E-3</v>
      </c>
      <c r="D439">
        <v>74</v>
      </c>
      <c r="E439">
        <v>113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38</v>
      </c>
    </row>
    <row r="440" spans="1:17" x14ac:dyDescent="0.4">
      <c r="A440" t="s">
        <v>466</v>
      </c>
      <c r="B440">
        <v>113</v>
      </c>
      <c r="C440" s="1">
        <v>1.7989339493120126E-3</v>
      </c>
      <c r="D440">
        <v>15</v>
      </c>
      <c r="E440">
        <v>61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61</v>
      </c>
    </row>
    <row r="441" spans="1:17" x14ac:dyDescent="0.4">
      <c r="A441" t="s">
        <v>467</v>
      </c>
      <c r="B441">
        <v>90</v>
      </c>
      <c r="C441" s="1">
        <v>2.9460793245449858E-3</v>
      </c>
      <c r="D441">
        <v>90</v>
      </c>
      <c r="E441">
        <v>138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30</v>
      </c>
    </row>
    <row r="442" spans="1:17" x14ac:dyDescent="0.4">
      <c r="A442" t="s">
        <v>468</v>
      </c>
      <c r="B442">
        <v>284</v>
      </c>
      <c r="C442" s="1">
        <v>1.2861779444426711E-3</v>
      </c>
      <c r="D442">
        <v>115</v>
      </c>
      <c r="E442">
        <v>167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41</v>
      </c>
    </row>
    <row r="443" spans="1:17" x14ac:dyDescent="0.4">
      <c r="A443" t="s">
        <v>469</v>
      </c>
      <c r="B443">
        <v>472</v>
      </c>
      <c r="C443" s="1">
        <v>1.5453752914323584E-3</v>
      </c>
      <c r="D443">
        <v>97</v>
      </c>
      <c r="E443">
        <v>162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28</v>
      </c>
    </row>
    <row r="444" spans="1:17" x14ac:dyDescent="0.4">
      <c r="A444" t="s">
        <v>470</v>
      </c>
      <c r="B444">
        <v>377</v>
      </c>
      <c r="C444" s="1">
        <v>1.0940291466712414E-3</v>
      </c>
      <c r="D444">
        <v>58</v>
      </c>
      <c r="E444">
        <v>144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27</v>
      </c>
    </row>
    <row r="445" spans="1:17" x14ac:dyDescent="0.4">
      <c r="A445" t="s">
        <v>471</v>
      </c>
      <c r="B445">
        <v>57</v>
      </c>
      <c r="C445" s="1">
        <v>2.6552074914936189E-3</v>
      </c>
      <c r="D445">
        <v>75</v>
      </c>
      <c r="E445">
        <v>120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28</v>
      </c>
    </row>
    <row r="446" spans="1:17" x14ac:dyDescent="0.4">
      <c r="A446" t="s">
        <v>472</v>
      </c>
      <c r="B446">
        <v>79</v>
      </c>
      <c r="C446" s="1">
        <v>6.0165222139853508E-4</v>
      </c>
      <c r="D446">
        <v>75</v>
      </c>
      <c r="E446">
        <v>188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14</v>
      </c>
    </row>
    <row r="447" spans="1:17" x14ac:dyDescent="0.4">
      <c r="A447" t="s">
        <v>473</v>
      </c>
      <c r="B447">
        <v>48</v>
      </c>
      <c r="C447" s="1">
        <v>1.3770818956090299E-3</v>
      </c>
      <c r="D447">
        <v>42</v>
      </c>
      <c r="E447">
        <v>112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30</v>
      </c>
    </row>
    <row r="448" spans="1:17" x14ac:dyDescent="0.4">
      <c r="A448" t="s">
        <v>474</v>
      </c>
      <c r="B448">
        <v>214</v>
      </c>
      <c r="C448" s="1">
        <v>1.2629078204108425E-3</v>
      </c>
      <c r="D448">
        <v>68</v>
      </c>
      <c r="E448">
        <v>171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13</v>
      </c>
    </row>
    <row r="449" spans="1:17" x14ac:dyDescent="0.4">
      <c r="A449" t="s">
        <v>475</v>
      </c>
      <c r="B449">
        <v>315</v>
      </c>
      <c r="C449" s="1">
        <v>7.2679011003973096E-4</v>
      </c>
      <c r="D449">
        <v>37</v>
      </c>
      <c r="E449">
        <v>78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45</v>
      </c>
    </row>
    <row r="450" spans="1:17" x14ac:dyDescent="0.4">
      <c r="A450" t="s">
        <v>476</v>
      </c>
      <c r="B450">
        <v>87</v>
      </c>
      <c r="C450" s="1">
        <v>1.2716322659779139E-3</v>
      </c>
      <c r="D450">
        <v>131</v>
      </c>
      <c r="E450">
        <v>203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</row>
    <row r="451" spans="1:17" x14ac:dyDescent="0.4">
      <c r="A451" t="s">
        <v>477</v>
      </c>
      <c r="B451">
        <v>359</v>
      </c>
      <c r="C451" s="1">
        <v>2.1130992759316796E-3</v>
      </c>
      <c r="D451">
        <v>78</v>
      </c>
      <c r="E451">
        <v>126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36</v>
      </c>
    </row>
    <row r="452" spans="1:17" x14ac:dyDescent="0.4">
      <c r="A452" t="s">
        <v>478</v>
      </c>
      <c r="B452">
        <v>91</v>
      </c>
      <c r="C452" s="1">
        <v>5.0526754631870315E-5</v>
      </c>
      <c r="D452">
        <v>93</v>
      </c>
      <c r="E452">
        <v>128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27</v>
      </c>
    </row>
    <row r="453" spans="1:17" x14ac:dyDescent="0.4">
      <c r="A453" t="s">
        <v>479</v>
      </c>
      <c r="B453">
        <v>87</v>
      </c>
      <c r="C453" s="1">
        <v>2.452452891464708E-3</v>
      </c>
      <c r="D453">
        <v>27</v>
      </c>
      <c r="E453">
        <v>130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41</v>
      </c>
    </row>
    <row r="454" spans="1:17" x14ac:dyDescent="0.4">
      <c r="A454" t="s">
        <v>480</v>
      </c>
      <c r="B454">
        <v>108</v>
      </c>
      <c r="C454" s="1">
        <v>4.8180072219132752E-4</v>
      </c>
      <c r="D454">
        <v>39</v>
      </c>
      <c r="E454">
        <v>121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34</v>
      </c>
    </row>
    <row r="455" spans="1:17" x14ac:dyDescent="0.4">
      <c r="A455" t="s">
        <v>481</v>
      </c>
      <c r="B455">
        <v>37</v>
      </c>
      <c r="C455" s="1">
        <v>2.9303987591541222E-3</v>
      </c>
      <c r="D455">
        <v>15</v>
      </c>
      <c r="E455">
        <v>79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51</v>
      </c>
    </row>
    <row r="456" spans="1:17" x14ac:dyDescent="0.4">
      <c r="A456" t="s">
        <v>482</v>
      </c>
      <c r="B456">
        <v>168</v>
      </c>
      <c r="C456" s="1">
        <v>1.5158102827036669E-3</v>
      </c>
      <c r="D456">
        <v>98</v>
      </c>
      <c r="E456">
        <v>150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38</v>
      </c>
    </row>
    <row r="457" spans="1:17" x14ac:dyDescent="0.4">
      <c r="A457" t="s">
        <v>483</v>
      </c>
      <c r="B457">
        <v>382</v>
      </c>
      <c r="C457" s="1">
        <v>1.0975336164482739E-3</v>
      </c>
      <c r="D457">
        <v>86</v>
      </c>
      <c r="E457">
        <v>135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19</v>
      </c>
    </row>
    <row r="458" spans="1:17" x14ac:dyDescent="0.4">
      <c r="A458" t="s">
        <v>484</v>
      </c>
      <c r="B458">
        <v>411</v>
      </c>
      <c r="C458" s="1">
        <v>1.1665421647025977E-3</v>
      </c>
      <c r="D458">
        <v>112</v>
      </c>
      <c r="E458">
        <v>226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</v>
      </c>
    </row>
    <row r="459" spans="1:17" x14ac:dyDescent="0.4">
      <c r="A459" t="s">
        <v>485</v>
      </c>
      <c r="B459">
        <v>558</v>
      </c>
      <c r="C459" s="1">
        <v>3.9222864888453562E-4</v>
      </c>
      <c r="D459">
        <v>114</v>
      </c>
      <c r="E459">
        <v>176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19</v>
      </c>
    </row>
    <row r="460" spans="1:17" x14ac:dyDescent="0.4">
      <c r="A460" t="s">
        <v>486</v>
      </c>
      <c r="B460">
        <v>95</v>
      </c>
      <c r="C460" s="1">
        <v>7.2253342293772469E-4</v>
      </c>
      <c r="D460">
        <v>78</v>
      </c>
      <c r="E460">
        <v>158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24</v>
      </c>
    </row>
    <row r="461" spans="1:17" x14ac:dyDescent="0.4">
      <c r="A461" t="s">
        <v>487</v>
      </c>
      <c r="B461">
        <v>89</v>
      </c>
      <c r="C461" s="1">
        <v>1.2417317094581084E-3</v>
      </c>
      <c r="D461">
        <v>68</v>
      </c>
      <c r="E461">
        <v>136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29</v>
      </c>
    </row>
    <row r="462" spans="1:17" x14ac:dyDescent="0.4">
      <c r="A462" t="s">
        <v>488</v>
      </c>
      <c r="B462">
        <v>172</v>
      </c>
      <c r="C462" s="1">
        <v>3.4658317582169604E-4</v>
      </c>
      <c r="D462">
        <v>62</v>
      </c>
      <c r="E462">
        <v>134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30</v>
      </c>
    </row>
    <row r="463" spans="1:17" x14ac:dyDescent="0.4">
      <c r="A463" t="s">
        <v>489</v>
      </c>
      <c r="B463">
        <v>257</v>
      </c>
      <c r="C463" s="1">
        <v>8.2548058192567363E-4</v>
      </c>
      <c r="D463">
        <v>51</v>
      </c>
      <c r="E463">
        <v>171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25</v>
      </c>
    </row>
    <row r="464" spans="1:17" x14ac:dyDescent="0.4">
      <c r="A464" t="s">
        <v>490</v>
      </c>
      <c r="B464">
        <v>108</v>
      </c>
      <c r="C464" s="1">
        <v>4.1370908715067487E-4</v>
      </c>
      <c r="D464">
        <v>85</v>
      </c>
      <c r="E464">
        <v>192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10</v>
      </c>
    </row>
    <row r="465" spans="1:17" x14ac:dyDescent="0.4">
      <c r="A465" t="s">
        <v>491</v>
      </c>
      <c r="B465">
        <v>484</v>
      </c>
      <c r="C465" s="1">
        <v>1.4566385932371128E-3</v>
      </c>
      <c r="D465">
        <v>94</v>
      </c>
      <c r="E465">
        <v>184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35</v>
      </c>
    </row>
    <row r="466" spans="1:17" x14ac:dyDescent="0.4">
      <c r="A466" t="s">
        <v>492</v>
      </c>
      <c r="B466">
        <v>474</v>
      </c>
      <c r="C466" s="1">
        <v>2.3132191057017078E-3</v>
      </c>
      <c r="D466">
        <v>98</v>
      </c>
      <c r="E466">
        <v>137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43</v>
      </c>
    </row>
    <row r="467" spans="1:17" x14ac:dyDescent="0.4">
      <c r="A467" t="s">
        <v>493</v>
      </c>
      <c r="B467">
        <v>81</v>
      </c>
      <c r="C467" s="1">
        <v>1.4317558513957497E-4</v>
      </c>
      <c r="D467">
        <v>69</v>
      </c>
      <c r="E467">
        <v>161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30</v>
      </c>
    </row>
    <row r="468" spans="1:17" x14ac:dyDescent="0.4">
      <c r="A468" t="s">
        <v>494</v>
      </c>
      <c r="B468">
        <v>79</v>
      </c>
      <c r="C468" s="1">
        <v>6.7915136875968296E-4</v>
      </c>
      <c r="D468">
        <v>105</v>
      </c>
      <c r="E468">
        <v>205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</row>
    <row r="469" spans="1:17" x14ac:dyDescent="0.4">
      <c r="A469" t="s">
        <v>495</v>
      </c>
      <c r="B469">
        <v>88</v>
      </c>
      <c r="C469" s="1">
        <v>1.366898609417252E-3</v>
      </c>
      <c r="D469">
        <v>77</v>
      </c>
      <c r="E469">
        <v>146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34</v>
      </c>
    </row>
    <row r="470" spans="1:17" x14ac:dyDescent="0.4">
      <c r="A470" t="s">
        <v>496</v>
      </c>
      <c r="B470">
        <v>49</v>
      </c>
      <c r="C470" s="1">
        <v>2.2594233125458542E-3</v>
      </c>
      <c r="D470">
        <v>68</v>
      </c>
      <c r="E470">
        <v>127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42</v>
      </c>
    </row>
    <row r="471" spans="1:17" x14ac:dyDescent="0.4">
      <c r="A471" t="s">
        <v>497</v>
      </c>
      <c r="B471">
        <v>168</v>
      </c>
      <c r="C471" s="1">
        <v>1.0366360920322549E-3</v>
      </c>
      <c r="D471">
        <v>59</v>
      </c>
      <c r="E471">
        <v>182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18</v>
      </c>
    </row>
    <row r="472" spans="1:17" x14ac:dyDescent="0.4">
      <c r="A472" t="s">
        <v>498</v>
      </c>
      <c r="B472">
        <v>424</v>
      </c>
      <c r="C472" s="1">
        <v>5.9731351653085653E-4</v>
      </c>
      <c r="D472">
        <v>79</v>
      </c>
      <c r="E472">
        <v>176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18</v>
      </c>
    </row>
    <row r="473" spans="1:17" x14ac:dyDescent="0.4">
      <c r="A473" t="s">
        <v>499</v>
      </c>
      <c r="B473">
        <v>107</v>
      </c>
      <c r="C473" s="1">
        <v>4.409629758166273E-4</v>
      </c>
      <c r="D473">
        <v>89</v>
      </c>
      <c r="E473">
        <v>177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18</v>
      </c>
    </row>
    <row r="474" spans="1:17" x14ac:dyDescent="0.4">
      <c r="A474" t="s">
        <v>500</v>
      </c>
      <c r="B474">
        <v>474</v>
      </c>
      <c r="C474" s="1">
        <v>1.0183700202399161E-3</v>
      </c>
      <c r="D474">
        <v>65</v>
      </c>
      <c r="E474">
        <v>138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28</v>
      </c>
    </row>
    <row r="475" spans="1:17" x14ac:dyDescent="0.4">
      <c r="A475" t="s">
        <v>501</v>
      </c>
      <c r="B475">
        <v>514</v>
      </c>
      <c r="C475" s="1">
        <v>4.9697144120999174E-4</v>
      </c>
      <c r="D475">
        <v>67</v>
      </c>
      <c r="E475">
        <v>133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17</v>
      </c>
    </row>
    <row r="476" spans="1:17" x14ac:dyDescent="0.4">
      <c r="A476" t="s">
        <v>502</v>
      </c>
      <c r="B476">
        <v>39</v>
      </c>
      <c r="C476" s="1">
        <v>1.5676548917442853E-3</v>
      </c>
      <c r="D476">
        <v>65</v>
      </c>
      <c r="E476">
        <v>112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36</v>
      </c>
    </row>
    <row r="477" spans="1:17" x14ac:dyDescent="0.4">
      <c r="A477" t="s">
        <v>503</v>
      </c>
      <c r="B477">
        <v>292</v>
      </c>
      <c r="C477" s="1">
        <v>1.7613632518899513E-3</v>
      </c>
      <c r="D477">
        <v>88</v>
      </c>
      <c r="E477">
        <v>144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24</v>
      </c>
    </row>
    <row r="478" spans="1:17" x14ac:dyDescent="0.4">
      <c r="A478" t="s">
        <v>504</v>
      </c>
      <c r="B478">
        <v>606</v>
      </c>
      <c r="C478" s="1">
        <v>2.2019660152202917E-3</v>
      </c>
      <c r="D478">
        <v>88</v>
      </c>
      <c r="E478">
        <v>159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21</v>
      </c>
    </row>
    <row r="479" spans="1:17" x14ac:dyDescent="0.4">
      <c r="A479" t="s">
        <v>505</v>
      </c>
      <c r="B479">
        <v>106</v>
      </c>
      <c r="C479" s="1">
        <v>1.7736518381051745E-3</v>
      </c>
      <c r="D479">
        <v>126</v>
      </c>
      <c r="E479">
        <v>165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24</v>
      </c>
    </row>
    <row r="480" spans="1:17" x14ac:dyDescent="0.4">
      <c r="A480" t="s">
        <v>506</v>
      </c>
      <c r="B480">
        <v>89</v>
      </c>
      <c r="C480" s="1">
        <v>1.2066367727129957E-3</v>
      </c>
      <c r="D480">
        <v>100</v>
      </c>
      <c r="E480">
        <v>150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25</v>
      </c>
    </row>
    <row r="481" spans="1:17" x14ac:dyDescent="0.4">
      <c r="A481" t="s">
        <v>507</v>
      </c>
      <c r="B481">
        <v>165</v>
      </c>
      <c r="C481" s="1">
        <v>2.6097036362009232E-3</v>
      </c>
      <c r="D481">
        <v>72</v>
      </c>
      <c r="E481">
        <v>141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43</v>
      </c>
    </row>
    <row r="482" spans="1:17" x14ac:dyDescent="0.4">
      <c r="A482" t="s">
        <v>508</v>
      </c>
      <c r="B482">
        <v>103</v>
      </c>
      <c r="C482" s="1">
        <v>1.5924123813612402E-3</v>
      </c>
      <c r="D482">
        <v>77</v>
      </c>
      <c r="E482">
        <v>99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32</v>
      </c>
    </row>
    <row r="483" spans="1:17" x14ac:dyDescent="0.4">
      <c r="A483" t="s">
        <v>509</v>
      </c>
      <c r="B483">
        <v>54</v>
      </c>
      <c r="C483" s="1">
        <v>1.412290843103558E-3</v>
      </c>
      <c r="D483">
        <v>65</v>
      </c>
      <c r="E483">
        <v>170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29</v>
      </c>
    </row>
    <row r="484" spans="1:17" x14ac:dyDescent="0.4">
      <c r="A484" t="s">
        <v>510</v>
      </c>
      <c r="B484">
        <v>230</v>
      </c>
      <c r="C484" s="1">
        <v>4.99844529871639E-5</v>
      </c>
      <c r="D484">
        <v>74</v>
      </c>
      <c r="E484">
        <v>100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36</v>
      </c>
    </row>
    <row r="485" spans="1:17" x14ac:dyDescent="0.4">
      <c r="A485" t="s">
        <v>511</v>
      </c>
      <c r="B485">
        <v>603</v>
      </c>
      <c r="C485" s="1">
        <v>1.9391484435501453E-5</v>
      </c>
      <c r="D485">
        <v>85</v>
      </c>
      <c r="E485">
        <v>129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19</v>
      </c>
    </row>
    <row r="486" spans="1:17" x14ac:dyDescent="0.4">
      <c r="A486" t="s">
        <v>512</v>
      </c>
      <c r="B486">
        <v>114</v>
      </c>
      <c r="C486" s="1">
        <v>2.0151855483134017E-3</v>
      </c>
      <c r="D486">
        <v>76</v>
      </c>
      <c r="E486">
        <v>144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46</v>
      </c>
    </row>
    <row r="487" spans="1:17" x14ac:dyDescent="0.4">
      <c r="A487" t="s">
        <v>513</v>
      </c>
      <c r="B487">
        <v>41</v>
      </c>
      <c r="C487" s="1">
        <v>1.0584939568117808E-3</v>
      </c>
      <c r="D487">
        <v>82</v>
      </c>
      <c r="E487">
        <v>200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27</v>
      </c>
    </row>
    <row r="488" spans="1:17" x14ac:dyDescent="0.4">
      <c r="A488" t="s">
        <v>514</v>
      </c>
      <c r="B488">
        <v>83</v>
      </c>
      <c r="C488" s="1">
        <v>1.9125741147187072E-3</v>
      </c>
      <c r="D488">
        <v>71</v>
      </c>
      <c r="E488">
        <v>152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32</v>
      </c>
    </row>
    <row r="489" spans="1:17" x14ac:dyDescent="0.4">
      <c r="A489" t="s">
        <v>515</v>
      </c>
      <c r="B489">
        <v>295</v>
      </c>
      <c r="C489" s="1">
        <v>1.143114642126142E-3</v>
      </c>
      <c r="D489">
        <v>88</v>
      </c>
      <c r="E489">
        <v>154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27</v>
      </c>
    </row>
    <row r="490" spans="1:17" x14ac:dyDescent="0.4">
      <c r="A490" t="s">
        <v>516</v>
      </c>
      <c r="B490">
        <v>683</v>
      </c>
      <c r="C490" s="1">
        <v>6.4250769911445996E-4</v>
      </c>
      <c r="D490">
        <v>80</v>
      </c>
      <c r="E490">
        <v>166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13</v>
      </c>
    </row>
    <row r="491" spans="1:17" x14ac:dyDescent="0.4">
      <c r="A491" t="s">
        <v>517</v>
      </c>
      <c r="B491">
        <v>85</v>
      </c>
      <c r="C491" s="1">
        <v>2.1517265188980609E-3</v>
      </c>
      <c r="D491">
        <v>68</v>
      </c>
      <c r="E491">
        <v>142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45</v>
      </c>
    </row>
    <row r="492" spans="1:17" x14ac:dyDescent="0.4">
      <c r="A492" t="s">
        <v>518</v>
      </c>
      <c r="B492">
        <v>43</v>
      </c>
      <c r="C492" s="1">
        <v>2.1928257200041117E-3</v>
      </c>
      <c r="D492">
        <v>105</v>
      </c>
      <c r="E492">
        <v>183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14</v>
      </c>
    </row>
    <row r="493" spans="1:17" x14ac:dyDescent="0.4">
      <c r="A493" t="s">
        <v>519</v>
      </c>
      <c r="B493">
        <v>216</v>
      </c>
      <c r="C493" s="1">
        <v>1.1954786555576191E-3</v>
      </c>
      <c r="D493">
        <v>71</v>
      </c>
      <c r="E493">
        <v>151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</row>
    <row r="494" spans="1:17" x14ac:dyDescent="0.4">
      <c r="A494" t="s">
        <v>520</v>
      </c>
      <c r="B494">
        <v>146</v>
      </c>
      <c r="C494" s="1">
        <v>2.2594233125458542E-3</v>
      </c>
      <c r="D494">
        <v>106</v>
      </c>
      <c r="E494">
        <v>118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42</v>
      </c>
    </row>
    <row r="495" spans="1:17" x14ac:dyDescent="0.4">
      <c r="A495" t="s">
        <v>521</v>
      </c>
      <c r="B495">
        <v>660</v>
      </c>
      <c r="C495" s="1">
        <v>8.6254428308314492E-5</v>
      </c>
      <c r="D495">
        <v>89</v>
      </c>
      <c r="E495">
        <v>142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22</v>
      </c>
    </row>
    <row r="496" spans="1:17" x14ac:dyDescent="0.4">
      <c r="A496" t="s">
        <v>522</v>
      </c>
      <c r="B496">
        <v>376</v>
      </c>
      <c r="C496" s="1">
        <v>1.1124533664373468E-3</v>
      </c>
      <c r="D496">
        <v>78</v>
      </c>
      <c r="E496">
        <v>158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17</v>
      </c>
    </row>
    <row r="497" spans="1:17" x14ac:dyDescent="0.4">
      <c r="A497" t="s">
        <v>523</v>
      </c>
      <c r="B497">
        <v>119</v>
      </c>
      <c r="C497" s="1">
        <v>1.2787492045871955E-3</v>
      </c>
      <c r="D497">
        <v>15</v>
      </c>
      <c r="E497">
        <v>130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33</v>
      </c>
    </row>
    <row r="498" spans="1:17" x14ac:dyDescent="0.4">
      <c r="A498" t="s">
        <v>524</v>
      </c>
      <c r="B498">
        <v>101</v>
      </c>
      <c r="C498" s="1">
        <v>1.4350045645014373E-4</v>
      </c>
      <c r="D498">
        <v>57</v>
      </c>
      <c r="E498">
        <v>138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18</v>
      </c>
    </row>
    <row r="499" spans="1:17" x14ac:dyDescent="0.4">
      <c r="A499" t="s">
        <v>525</v>
      </c>
      <c r="B499">
        <v>58</v>
      </c>
      <c r="C499" s="1">
        <v>2.6759780983936585E-3</v>
      </c>
      <c r="D499">
        <v>54</v>
      </c>
      <c r="E499">
        <v>76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47</v>
      </c>
    </row>
    <row r="500" spans="1:17" x14ac:dyDescent="0.4">
      <c r="A500" t="s">
        <v>526</v>
      </c>
      <c r="B500">
        <v>312</v>
      </c>
      <c r="C500" s="1">
        <v>6.3980452260375725E-4</v>
      </c>
      <c r="D500">
        <v>92</v>
      </c>
      <c r="E500">
        <v>164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22</v>
      </c>
    </row>
    <row r="501" spans="1:17" x14ac:dyDescent="0.4">
      <c r="A501" t="s">
        <v>527</v>
      </c>
      <c r="B501">
        <v>102</v>
      </c>
      <c r="C501" s="1">
        <v>1.9801372720380192E-3</v>
      </c>
      <c r="D501">
        <v>72</v>
      </c>
      <c r="E501">
        <v>102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42</v>
      </c>
    </row>
    <row r="502" spans="1:17" x14ac:dyDescent="0.4">
      <c r="A502" t="s">
        <v>528</v>
      </c>
      <c r="B502">
        <v>440</v>
      </c>
      <c r="C502" s="1">
        <v>1.7798186393856534E-3</v>
      </c>
      <c r="D502">
        <v>67</v>
      </c>
      <c r="E502">
        <v>113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40</v>
      </c>
    </row>
    <row r="503" spans="1:17" x14ac:dyDescent="0.4">
      <c r="A503" t="s">
        <v>529</v>
      </c>
      <c r="B503">
        <v>524</v>
      </c>
      <c r="C503" s="1">
        <v>1.0940003444260455E-3</v>
      </c>
      <c r="D503">
        <v>105</v>
      </c>
      <c r="E503">
        <v>161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19</v>
      </c>
    </row>
    <row r="504" spans="1:17" x14ac:dyDescent="0.4">
      <c r="A504" t="s">
        <v>530</v>
      </c>
      <c r="B504">
        <v>119</v>
      </c>
      <c r="C504" s="1">
        <v>1.11603491676765E-3</v>
      </c>
      <c r="D504">
        <v>70</v>
      </c>
      <c r="E504">
        <v>149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25</v>
      </c>
    </row>
    <row r="505" spans="1:17" x14ac:dyDescent="0.4">
      <c r="A505" t="s">
        <v>531</v>
      </c>
      <c r="B505">
        <v>55</v>
      </c>
      <c r="C505" s="1">
        <v>1.1629921571647622E-3</v>
      </c>
      <c r="D505">
        <v>77</v>
      </c>
      <c r="E505">
        <v>184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33</v>
      </c>
    </row>
    <row r="506" spans="1:17" x14ac:dyDescent="0.4">
      <c r="A506" t="s">
        <v>532</v>
      </c>
      <c r="B506">
        <v>59</v>
      </c>
      <c r="C506" s="1">
        <v>8.0454520793031103E-4</v>
      </c>
      <c r="D506">
        <v>83</v>
      </c>
      <c r="E506">
        <v>152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16</v>
      </c>
    </row>
    <row r="507" spans="1:17" x14ac:dyDescent="0.4">
      <c r="A507" t="s">
        <v>533</v>
      </c>
      <c r="B507">
        <v>224</v>
      </c>
      <c r="C507" s="1">
        <v>5.1430246113888739E-4</v>
      </c>
      <c r="D507">
        <v>131</v>
      </c>
      <c r="E507">
        <v>224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7</v>
      </c>
    </row>
    <row r="508" spans="1:17" x14ac:dyDescent="0.4">
      <c r="A508" t="s">
        <v>534</v>
      </c>
      <c r="B508">
        <v>184</v>
      </c>
      <c r="C508" s="1">
        <v>3.4176233496554008E-3</v>
      </c>
      <c r="D508">
        <v>79</v>
      </c>
      <c r="E508">
        <v>193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9</v>
      </c>
    </row>
    <row r="509" spans="1:17" x14ac:dyDescent="0.4">
      <c r="A509" t="s">
        <v>535</v>
      </c>
      <c r="B509">
        <v>111</v>
      </c>
      <c r="C509" s="1">
        <v>3.0083082587812507E-3</v>
      </c>
      <c r="D509">
        <v>86</v>
      </c>
      <c r="E509">
        <v>167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30</v>
      </c>
    </row>
    <row r="510" spans="1:17" x14ac:dyDescent="0.4">
      <c r="A510" t="s">
        <v>536</v>
      </c>
      <c r="B510">
        <v>472</v>
      </c>
      <c r="C510" s="1">
        <v>8.9301258450014587E-4</v>
      </c>
      <c r="D510">
        <v>93</v>
      </c>
      <c r="E510">
        <v>191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19</v>
      </c>
    </row>
    <row r="511" spans="1:17" x14ac:dyDescent="0.4">
      <c r="A511" t="s">
        <v>537</v>
      </c>
      <c r="B511">
        <v>69</v>
      </c>
      <c r="C511" s="1">
        <v>1.9049248596662834E-3</v>
      </c>
      <c r="D511">
        <v>75</v>
      </c>
      <c r="E511">
        <v>181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37</v>
      </c>
    </row>
    <row r="512" spans="1:17" x14ac:dyDescent="0.4">
      <c r="A512" t="s">
        <v>538</v>
      </c>
      <c r="B512">
        <v>44</v>
      </c>
      <c r="C512" s="1">
        <v>2.0408050604642626E-3</v>
      </c>
      <c r="D512">
        <v>109</v>
      </c>
      <c r="E512">
        <v>143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21</v>
      </c>
    </row>
    <row r="513" spans="1:17" x14ac:dyDescent="0.4">
      <c r="A513" t="s">
        <v>539</v>
      </c>
      <c r="B513">
        <v>147</v>
      </c>
      <c r="C513" s="1">
        <v>7.8418707025182605E-4</v>
      </c>
      <c r="D513">
        <v>92</v>
      </c>
      <c r="E513">
        <v>123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24</v>
      </c>
    </row>
    <row r="514" spans="1:17" x14ac:dyDescent="0.4">
      <c r="A514" t="s">
        <v>540</v>
      </c>
      <c r="B514">
        <v>294</v>
      </c>
      <c r="C514" s="1">
        <v>1.3960415944455349E-3</v>
      </c>
      <c r="D514">
        <v>64</v>
      </c>
      <c r="E514">
        <v>168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26</v>
      </c>
    </row>
    <row r="515" spans="1:17" x14ac:dyDescent="0.4">
      <c r="A515" t="s">
        <v>541</v>
      </c>
      <c r="B515">
        <v>78</v>
      </c>
      <c r="C515" s="1">
        <v>1.5158744201015459E-4</v>
      </c>
      <c r="D515">
        <v>104</v>
      </c>
      <c r="E515">
        <v>188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15</v>
      </c>
    </row>
    <row r="516" spans="1:17" x14ac:dyDescent="0.4">
      <c r="A516" t="s">
        <v>542</v>
      </c>
      <c r="B516">
        <v>45</v>
      </c>
      <c r="C516" s="1">
        <v>1.758389878806019E-3</v>
      </c>
      <c r="D516">
        <v>97</v>
      </c>
      <c r="E516">
        <v>177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22</v>
      </c>
    </row>
    <row r="517" spans="1:17" x14ac:dyDescent="0.4">
      <c r="A517" t="s">
        <v>543</v>
      </c>
      <c r="B517">
        <v>345</v>
      </c>
      <c r="C517" s="1">
        <v>1.1995693568212047E-3</v>
      </c>
      <c r="D517">
        <v>79</v>
      </c>
      <c r="E517">
        <v>173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31</v>
      </c>
    </row>
    <row r="518" spans="1:17" x14ac:dyDescent="0.4">
      <c r="A518" t="s">
        <v>544</v>
      </c>
      <c r="B518">
        <v>97</v>
      </c>
      <c r="C518" s="1">
        <v>1.1336917901301133E-3</v>
      </c>
      <c r="D518">
        <v>100</v>
      </c>
      <c r="E518">
        <v>167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24</v>
      </c>
    </row>
    <row r="519" spans="1:17" x14ac:dyDescent="0.4">
      <c r="A519" t="s">
        <v>545</v>
      </c>
      <c r="B519">
        <v>371</v>
      </c>
      <c r="C519" s="1">
        <v>1.2898041113461347E-3</v>
      </c>
      <c r="D519">
        <v>76</v>
      </c>
      <c r="E519">
        <v>204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22</v>
      </c>
    </row>
    <row r="520" spans="1:17" x14ac:dyDescent="0.4">
      <c r="A520" t="s">
        <v>546</v>
      </c>
      <c r="B520">
        <v>575</v>
      </c>
      <c r="C520" s="1">
        <v>1.6737136217756358E-3</v>
      </c>
      <c r="D520">
        <v>81</v>
      </c>
      <c r="E520">
        <v>148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39</v>
      </c>
    </row>
    <row r="521" spans="1:17" x14ac:dyDescent="0.4">
      <c r="A521" t="s">
        <v>547</v>
      </c>
      <c r="B521">
        <v>41</v>
      </c>
      <c r="C521" s="1">
        <v>7.0495734871097663E-4</v>
      </c>
      <c r="D521">
        <v>82</v>
      </c>
      <c r="E521">
        <v>162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17</v>
      </c>
    </row>
    <row r="522" spans="1:17" x14ac:dyDescent="0.4">
      <c r="A522" t="s">
        <v>548</v>
      </c>
      <c r="B522">
        <v>417</v>
      </c>
      <c r="C522" s="1">
        <v>9.0506449139425983E-4</v>
      </c>
      <c r="D522">
        <v>64</v>
      </c>
      <c r="E522">
        <v>133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17</v>
      </c>
    </row>
    <row r="523" spans="1:17" x14ac:dyDescent="0.4">
      <c r="A523" t="s">
        <v>549</v>
      </c>
      <c r="B523">
        <v>78</v>
      </c>
      <c r="C523" s="1">
        <v>1.7147361984993701E-4</v>
      </c>
      <c r="D523">
        <v>78</v>
      </c>
      <c r="E523">
        <v>134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17</v>
      </c>
    </row>
    <row r="524" spans="1:17" x14ac:dyDescent="0.4">
      <c r="A524" t="s">
        <v>550</v>
      </c>
      <c r="B524">
        <v>474</v>
      </c>
      <c r="C524" s="1">
        <v>1.1986091678556185E-3</v>
      </c>
      <c r="D524">
        <v>90</v>
      </c>
      <c r="E524">
        <v>175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24</v>
      </c>
    </row>
    <row r="525" spans="1:17" x14ac:dyDescent="0.4">
      <c r="A525" t="s">
        <v>551</v>
      </c>
      <c r="B525">
        <v>99</v>
      </c>
      <c r="C525" s="1">
        <v>1.5881418004151265E-3</v>
      </c>
      <c r="D525">
        <v>92</v>
      </c>
      <c r="E525">
        <v>165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33</v>
      </c>
    </row>
    <row r="526" spans="1:17" x14ac:dyDescent="0.4">
      <c r="A526" t="s">
        <v>552</v>
      </c>
      <c r="B526">
        <v>104</v>
      </c>
      <c r="C526" s="1">
        <v>2.2263032287186577E-4</v>
      </c>
      <c r="D526">
        <v>71</v>
      </c>
      <c r="E526">
        <v>144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16</v>
      </c>
    </row>
    <row r="527" spans="1:17" x14ac:dyDescent="0.4">
      <c r="A527" t="s">
        <v>553</v>
      </c>
      <c r="B527">
        <v>31</v>
      </c>
      <c r="C527" s="1">
        <v>1.8988229763858549E-3</v>
      </c>
      <c r="D527">
        <v>86</v>
      </c>
      <c r="E527">
        <v>185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32</v>
      </c>
    </row>
    <row r="528" spans="1:17" x14ac:dyDescent="0.4">
      <c r="A528" t="s">
        <v>554</v>
      </c>
      <c r="B528">
        <v>265</v>
      </c>
      <c r="C528" s="1">
        <v>1.1207255226062369E-3</v>
      </c>
      <c r="D528">
        <v>127</v>
      </c>
      <c r="E528">
        <v>205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4</v>
      </c>
    </row>
    <row r="529" spans="1:17" x14ac:dyDescent="0.4">
      <c r="A529" t="s">
        <v>555</v>
      </c>
      <c r="B529">
        <v>532</v>
      </c>
      <c r="C529" s="1">
        <v>2.0431225745847618E-3</v>
      </c>
      <c r="D529">
        <v>114</v>
      </c>
      <c r="E529">
        <v>180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30</v>
      </c>
    </row>
    <row r="530" spans="1:17" x14ac:dyDescent="0.4">
      <c r="A530" t="s">
        <v>556</v>
      </c>
      <c r="B530">
        <v>113</v>
      </c>
      <c r="C530" s="1">
        <v>1.8417522753570383E-3</v>
      </c>
      <c r="D530">
        <v>102</v>
      </c>
      <c r="E530">
        <v>157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24</v>
      </c>
    </row>
    <row r="531" spans="1:17" x14ac:dyDescent="0.4">
      <c r="A531" t="s">
        <v>557</v>
      </c>
      <c r="B531">
        <v>59</v>
      </c>
      <c r="C531" s="1">
        <v>2.543452193132126E-3</v>
      </c>
      <c r="D531">
        <v>100</v>
      </c>
      <c r="E531">
        <v>188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17</v>
      </c>
    </row>
    <row r="532" spans="1:17" x14ac:dyDescent="0.4">
      <c r="A532" t="s">
        <v>558</v>
      </c>
      <c r="B532">
        <v>214</v>
      </c>
      <c r="C532" s="1">
        <v>8.0337430708301454E-4</v>
      </c>
      <c r="D532">
        <v>60</v>
      </c>
      <c r="E532">
        <v>178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22</v>
      </c>
    </row>
    <row r="533" spans="1:17" x14ac:dyDescent="0.4">
      <c r="A533" t="s">
        <v>559</v>
      </c>
      <c r="B533">
        <v>84</v>
      </c>
      <c r="C533" s="1">
        <v>1.6676695878314639E-3</v>
      </c>
      <c r="D533">
        <v>63</v>
      </c>
      <c r="E533">
        <v>128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31</v>
      </c>
    </row>
    <row r="534" spans="1:17" x14ac:dyDescent="0.4">
      <c r="A534" t="s">
        <v>560</v>
      </c>
      <c r="B534">
        <v>505</v>
      </c>
      <c r="C534" s="1">
        <v>1.187953628111285E-3</v>
      </c>
      <c r="D534">
        <v>89</v>
      </c>
      <c r="E534">
        <v>196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23</v>
      </c>
    </row>
    <row r="535" spans="1:17" x14ac:dyDescent="0.4">
      <c r="A535" t="s">
        <v>561</v>
      </c>
      <c r="B535">
        <v>100</v>
      </c>
      <c r="C535" s="1">
        <v>4.3294353184578482E-3</v>
      </c>
      <c r="D535">
        <v>80</v>
      </c>
      <c r="E535">
        <v>151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35</v>
      </c>
    </row>
    <row r="536" spans="1:17" x14ac:dyDescent="0.4">
      <c r="A536" t="s">
        <v>562</v>
      </c>
      <c r="B536">
        <v>125</v>
      </c>
      <c r="C536" s="1">
        <v>3.8982871030393447E-3</v>
      </c>
      <c r="D536">
        <v>78</v>
      </c>
      <c r="E536">
        <v>132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39</v>
      </c>
    </row>
    <row r="537" spans="1:17" x14ac:dyDescent="0.4">
      <c r="A537" t="s">
        <v>563</v>
      </c>
      <c r="B537">
        <v>41</v>
      </c>
      <c r="C537" s="1">
        <v>3.140714044512547E-3</v>
      </c>
      <c r="D537">
        <v>51</v>
      </c>
      <c r="E537">
        <v>90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50</v>
      </c>
    </row>
    <row r="538" spans="1:17" x14ac:dyDescent="0.4">
      <c r="A538" t="s">
        <v>564</v>
      </c>
      <c r="B538">
        <v>224</v>
      </c>
      <c r="C538" s="1">
        <v>1.4729551543504562E-3</v>
      </c>
      <c r="D538">
        <v>114</v>
      </c>
      <c r="E538">
        <v>181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26</v>
      </c>
    </row>
    <row r="539" spans="1:17" x14ac:dyDescent="0.4">
      <c r="A539" t="s">
        <v>565</v>
      </c>
      <c r="B539">
        <v>556</v>
      </c>
      <c r="C539" s="1">
        <v>9.2901974948471073E-4</v>
      </c>
      <c r="D539">
        <v>73</v>
      </c>
      <c r="E539">
        <v>139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23</v>
      </c>
    </row>
    <row r="540" spans="1:17" x14ac:dyDescent="0.4">
      <c r="A540" t="s">
        <v>566</v>
      </c>
      <c r="B540">
        <v>113</v>
      </c>
      <c r="C540" s="1">
        <v>1.5553272924701848E-3</v>
      </c>
      <c r="D540">
        <v>77</v>
      </c>
      <c r="E540">
        <v>150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37</v>
      </c>
    </row>
    <row r="541" spans="1:17" x14ac:dyDescent="0.4">
      <c r="A541" t="s">
        <v>567</v>
      </c>
      <c r="B541">
        <v>92</v>
      </c>
      <c r="C541" s="1">
        <v>2.0817306126104727E-3</v>
      </c>
      <c r="D541">
        <v>53</v>
      </c>
      <c r="E541">
        <v>84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50</v>
      </c>
    </row>
    <row r="542" spans="1:17" x14ac:dyDescent="0.4">
      <c r="A542" t="s">
        <v>568</v>
      </c>
      <c r="B542">
        <v>87</v>
      </c>
      <c r="C542" s="1">
        <v>1.9838516806935454E-3</v>
      </c>
      <c r="D542">
        <v>77</v>
      </c>
      <c r="E542">
        <v>150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1</v>
      </c>
      <c r="Q542">
        <v>31</v>
      </c>
    </row>
    <row r="543" spans="1:17" x14ac:dyDescent="0.4">
      <c r="A543" t="s">
        <v>569</v>
      </c>
      <c r="B543">
        <v>62</v>
      </c>
      <c r="C543" s="1">
        <v>3.0581307819163867E-3</v>
      </c>
      <c r="D543">
        <v>102</v>
      </c>
      <c r="E543">
        <v>196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23</v>
      </c>
    </row>
    <row r="544" spans="1:17" x14ac:dyDescent="0.4">
      <c r="A544" t="s">
        <v>570</v>
      </c>
      <c r="B544">
        <v>187</v>
      </c>
      <c r="C544" s="1">
        <v>2.2833161990234519E-3</v>
      </c>
      <c r="D544">
        <v>61</v>
      </c>
      <c r="E544">
        <v>125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34</v>
      </c>
    </row>
    <row r="545" spans="1:17" x14ac:dyDescent="0.4">
      <c r="A545" t="s">
        <v>571</v>
      </c>
      <c r="B545">
        <v>604</v>
      </c>
      <c r="C545" s="1">
        <v>1.2149982201569074E-3</v>
      </c>
      <c r="D545">
        <v>89</v>
      </c>
      <c r="E545">
        <v>164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34</v>
      </c>
    </row>
    <row r="546" spans="1:17" x14ac:dyDescent="0.4">
      <c r="A546" t="s">
        <v>572</v>
      </c>
      <c r="B546">
        <v>106</v>
      </c>
      <c r="C546" s="1">
        <v>1.8173104510061744E-3</v>
      </c>
      <c r="D546">
        <v>86</v>
      </c>
      <c r="E546">
        <v>134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33</v>
      </c>
    </row>
    <row r="547" spans="1:17" x14ac:dyDescent="0.4">
      <c r="A547" t="s">
        <v>573</v>
      </c>
      <c r="B547">
        <v>97</v>
      </c>
      <c r="C547" s="1">
        <v>2.3729319839809718E-3</v>
      </c>
      <c r="D547">
        <v>58</v>
      </c>
      <c r="E547">
        <v>139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48</v>
      </c>
    </row>
    <row r="548" spans="1:17" x14ac:dyDescent="0.4">
      <c r="A548" t="s">
        <v>574</v>
      </c>
      <c r="B548">
        <v>92</v>
      </c>
      <c r="C548" s="1">
        <v>1.0468887201323933E-3</v>
      </c>
      <c r="D548">
        <v>51</v>
      </c>
      <c r="E548">
        <v>105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29</v>
      </c>
    </row>
    <row r="549" spans="1:17" x14ac:dyDescent="0.4">
      <c r="A549" t="s">
        <v>575</v>
      </c>
      <c r="B549">
        <v>175</v>
      </c>
      <c r="C549" s="1">
        <v>4.947163182912785E-4</v>
      </c>
      <c r="D549">
        <v>82</v>
      </c>
      <c r="E549">
        <v>185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35</v>
      </c>
    </row>
    <row r="550" spans="1:17" x14ac:dyDescent="0.4">
      <c r="A550" t="s">
        <v>576</v>
      </c>
      <c r="B550">
        <v>337</v>
      </c>
      <c r="C550" s="1">
        <v>9.3014183735731424E-4</v>
      </c>
      <c r="D550">
        <v>66</v>
      </c>
      <c r="E550">
        <v>138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28</v>
      </c>
    </row>
    <row r="551" spans="1:17" x14ac:dyDescent="0.4">
      <c r="A551" t="s">
        <v>577</v>
      </c>
      <c r="B551">
        <v>83</v>
      </c>
      <c r="C551" s="1">
        <v>1.8414856295507832E-3</v>
      </c>
      <c r="D551">
        <v>67</v>
      </c>
      <c r="E551">
        <v>158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28</v>
      </c>
    </row>
    <row r="552" spans="1:17" x14ac:dyDescent="0.4">
      <c r="A552" t="s">
        <v>578</v>
      </c>
      <c r="B552">
        <v>677</v>
      </c>
      <c r="C552" s="1">
        <v>1.0221200699612198E-3</v>
      </c>
      <c r="D552">
        <v>42</v>
      </c>
      <c r="E552">
        <v>130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19</v>
      </c>
    </row>
    <row r="553" spans="1:17" x14ac:dyDescent="0.4">
      <c r="A553" t="s">
        <v>579</v>
      </c>
      <c r="B553">
        <v>482</v>
      </c>
      <c r="C553" s="1">
        <v>9.7659907042466857E-4</v>
      </c>
      <c r="D553">
        <v>73</v>
      </c>
      <c r="E553">
        <v>162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22</v>
      </c>
    </row>
    <row r="554" spans="1:17" x14ac:dyDescent="0.4">
      <c r="A554" t="s">
        <v>580</v>
      </c>
      <c r="B554">
        <v>75</v>
      </c>
      <c r="C554" s="1">
        <v>1.0075541514560228E-3</v>
      </c>
      <c r="D554">
        <v>18</v>
      </c>
      <c r="E554">
        <v>153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26</v>
      </c>
    </row>
    <row r="555" spans="1:17" x14ac:dyDescent="0.4">
      <c r="A555" t="s">
        <v>581</v>
      </c>
      <c r="B555">
        <v>120</v>
      </c>
      <c r="C555" s="1">
        <v>1.5789745625351145E-3</v>
      </c>
      <c r="D555">
        <v>70</v>
      </c>
      <c r="E555">
        <v>154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29</v>
      </c>
    </row>
    <row r="556" spans="1:17" x14ac:dyDescent="0.4">
      <c r="A556" t="s">
        <v>582</v>
      </c>
      <c r="B556">
        <v>71</v>
      </c>
      <c r="C556" s="1">
        <v>2.3856496052785106E-3</v>
      </c>
      <c r="D556">
        <v>70</v>
      </c>
      <c r="E556">
        <v>152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35</v>
      </c>
    </row>
    <row r="557" spans="1:17" x14ac:dyDescent="0.4">
      <c r="A557" t="s">
        <v>583</v>
      </c>
      <c r="B557">
        <v>108</v>
      </c>
      <c r="C557" s="1">
        <v>3.0746699872019156E-3</v>
      </c>
      <c r="D557">
        <v>82</v>
      </c>
      <c r="E557">
        <v>174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32</v>
      </c>
    </row>
    <row r="558" spans="1:17" x14ac:dyDescent="0.4">
      <c r="A558" t="s">
        <v>584</v>
      </c>
      <c r="B558">
        <v>36</v>
      </c>
      <c r="C558" s="1">
        <v>2.7688064798372957E-3</v>
      </c>
      <c r="D558">
        <v>63</v>
      </c>
      <c r="E558">
        <v>134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44</v>
      </c>
    </row>
    <row r="559" spans="1:17" x14ac:dyDescent="0.4">
      <c r="A559" t="s">
        <v>585</v>
      </c>
      <c r="B559">
        <v>187</v>
      </c>
      <c r="C559" s="1">
        <v>1.6720620844230827E-3</v>
      </c>
      <c r="D559">
        <v>91</v>
      </c>
      <c r="E559">
        <v>170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32</v>
      </c>
    </row>
    <row r="560" spans="1:17" x14ac:dyDescent="0.4">
      <c r="A560" t="s">
        <v>586</v>
      </c>
      <c r="B560">
        <v>182</v>
      </c>
      <c r="C560" s="1">
        <v>6.2525235177803441E-4</v>
      </c>
      <c r="D560">
        <v>107</v>
      </c>
      <c r="E560">
        <v>205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8</v>
      </c>
    </row>
    <row r="561" spans="1:17" x14ac:dyDescent="0.4">
      <c r="A561" t="s">
        <v>587</v>
      </c>
      <c r="B561">
        <v>356</v>
      </c>
      <c r="C561" s="1">
        <v>1.920359226579823E-3</v>
      </c>
      <c r="D561">
        <v>68</v>
      </c>
      <c r="E561">
        <v>148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30</v>
      </c>
    </row>
    <row r="562" spans="1:17" x14ac:dyDescent="0.4">
      <c r="A562" t="s">
        <v>588</v>
      </c>
      <c r="B562">
        <v>92</v>
      </c>
      <c r="C562" s="1">
        <v>2.5711306692622173E-3</v>
      </c>
      <c r="D562">
        <v>76</v>
      </c>
      <c r="E562">
        <v>139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42</v>
      </c>
    </row>
    <row r="563" spans="1:17" x14ac:dyDescent="0.4">
      <c r="A563" t="s">
        <v>589</v>
      </c>
      <c r="B563">
        <v>113</v>
      </c>
      <c r="C563" s="1">
        <v>1.9072651390531555E-3</v>
      </c>
      <c r="D563">
        <v>88</v>
      </c>
      <c r="E563">
        <v>140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44</v>
      </c>
    </row>
    <row r="564" spans="1:17" x14ac:dyDescent="0.4">
      <c r="A564" t="s">
        <v>590</v>
      </c>
      <c r="B564">
        <v>108</v>
      </c>
      <c r="C564" s="1">
        <v>2.6272966663581135E-3</v>
      </c>
      <c r="D564">
        <v>15</v>
      </c>
      <c r="E564">
        <v>86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41</v>
      </c>
    </row>
    <row r="565" spans="1:17" x14ac:dyDescent="0.4">
      <c r="A565" t="s">
        <v>591</v>
      </c>
      <c r="B565">
        <v>60</v>
      </c>
      <c r="C565" s="1">
        <v>8.4414757447350333E-4</v>
      </c>
      <c r="D565">
        <v>66</v>
      </c>
      <c r="E565">
        <v>169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19</v>
      </c>
    </row>
    <row r="566" spans="1:17" x14ac:dyDescent="0.4">
      <c r="A566" t="s">
        <v>592</v>
      </c>
      <c r="B566">
        <v>252</v>
      </c>
      <c r="C566" s="1">
        <v>2.2594233125458542E-3</v>
      </c>
      <c r="D566">
        <v>56</v>
      </c>
      <c r="E566">
        <v>138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42</v>
      </c>
    </row>
    <row r="567" spans="1:17" x14ac:dyDescent="0.4">
      <c r="A567" t="s">
        <v>593</v>
      </c>
      <c r="B567">
        <v>299</v>
      </c>
      <c r="C567" s="1">
        <v>8.961612504037067E-4</v>
      </c>
      <c r="D567">
        <v>128</v>
      </c>
      <c r="E567">
        <v>167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30</v>
      </c>
    </row>
    <row r="568" spans="1:17" x14ac:dyDescent="0.4">
      <c r="A568" t="s">
        <v>594</v>
      </c>
      <c r="B568">
        <v>130</v>
      </c>
      <c r="C568" s="1">
        <v>2.263224003553536E-4</v>
      </c>
      <c r="D568">
        <v>94</v>
      </c>
      <c r="E568">
        <v>234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</v>
      </c>
    </row>
    <row r="569" spans="1:17" x14ac:dyDescent="0.4">
      <c r="A569" t="s">
        <v>595</v>
      </c>
      <c r="B569">
        <v>134</v>
      </c>
      <c r="C569" s="1">
        <v>1.188792614600634E-3</v>
      </c>
      <c r="D569">
        <v>66</v>
      </c>
      <c r="E569">
        <v>171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34</v>
      </c>
    </row>
    <row r="570" spans="1:17" x14ac:dyDescent="0.4">
      <c r="A570" t="s">
        <v>596</v>
      </c>
      <c r="B570">
        <v>97</v>
      </c>
      <c r="C570" s="1">
        <v>3.052730371448412E-3</v>
      </c>
      <c r="D570">
        <v>74</v>
      </c>
      <c r="E570">
        <v>125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38</v>
      </c>
    </row>
    <row r="571" spans="1:17" x14ac:dyDescent="0.4">
      <c r="A571" t="s">
        <v>597</v>
      </c>
      <c r="B571">
        <v>39</v>
      </c>
      <c r="C571" s="1">
        <v>1.0850048989338502E-3</v>
      </c>
      <c r="D571">
        <v>84</v>
      </c>
      <c r="E571">
        <v>181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17</v>
      </c>
    </row>
    <row r="572" spans="1:17" x14ac:dyDescent="0.4">
      <c r="A572" t="s">
        <v>598</v>
      </c>
      <c r="B572">
        <v>153</v>
      </c>
      <c r="C572" s="1">
        <v>2.917371841535159E-3</v>
      </c>
      <c r="D572">
        <v>25</v>
      </c>
      <c r="E572">
        <v>111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37</v>
      </c>
    </row>
    <row r="573" spans="1:17" x14ac:dyDescent="0.4">
      <c r="A573" t="s">
        <v>599</v>
      </c>
      <c r="B573">
        <v>302</v>
      </c>
      <c r="C573" s="1">
        <v>1.6698627894121754E-3</v>
      </c>
      <c r="D573">
        <v>78</v>
      </c>
      <c r="E573">
        <v>184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27</v>
      </c>
    </row>
    <row r="574" spans="1:17" x14ac:dyDescent="0.4">
      <c r="A574" t="s">
        <v>600</v>
      </c>
      <c r="B574">
        <v>287</v>
      </c>
      <c r="C574" s="1">
        <v>1.9366485536107321E-3</v>
      </c>
      <c r="D574">
        <v>78</v>
      </c>
      <c r="E574">
        <v>180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36</v>
      </c>
    </row>
    <row r="575" spans="1:17" x14ac:dyDescent="0.4">
      <c r="A575" t="s">
        <v>601</v>
      </c>
      <c r="B575">
        <v>522</v>
      </c>
      <c r="C575" s="1">
        <v>1.9640303746596881E-3</v>
      </c>
      <c r="D575">
        <v>103</v>
      </c>
      <c r="E575">
        <v>195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22</v>
      </c>
    </row>
    <row r="576" spans="1:17" x14ac:dyDescent="0.4">
      <c r="A576" t="s">
        <v>602</v>
      </c>
      <c r="B576">
        <v>47</v>
      </c>
      <c r="C576" s="1">
        <v>1.6397802860435196E-3</v>
      </c>
      <c r="D576">
        <v>80</v>
      </c>
      <c r="E576">
        <v>130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30</v>
      </c>
    </row>
    <row r="577" spans="1:17" x14ac:dyDescent="0.4">
      <c r="A577" t="s">
        <v>603</v>
      </c>
      <c r="B577">
        <v>176</v>
      </c>
      <c r="C577" s="1">
        <v>3.7968061123726719E-5</v>
      </c>
      <c r="D577">
        <v>84</v>
      </c>
      <c r="E577">
        <v>168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10</v>
      </c>
    </row>
    <row r="578" spans="1:17" x14ac:dyDescent="0.4">
      <c r="A578" t="s">
        <v>604</v>
      </c>
      <c r="B578">
        <v>602</v>
      </c>
      <c r="C578" s="1">
        <v>1.5062822083639028E-3</v>
      </c>
      <c r="D578">
        <v>61</v>
      </c>
      <c r="E578">
        <v>118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28</v>
      </c>
    </row>
    <row r="579" spans="1:17" x14ac:dyDescent="0.4">
      <c r="A579" t="s">
        <v>605</v>
      </c>
      <c r="B579">
        <v>437</v>
      </c>
      <c r="C579" s="1">
        <v>7.8656153387764768E-4</v>
      </c>
      <c r="D579">
        <v>109</v>
      </c>
      <c r="E579">
        <v>153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15</v>
      </c>
    </row>
    <row r="580" spans="1:17" x14ac:dyDescent="0.4">
      <c r="A580" t="s">
        <v>606</v>
      </c>
      <c r="B580">
        <v>117</v>
      </c>
      <c r="C580" s="1">
        <v>2.3754834705071652E-3</v>
      </c>
      <c r="D580">
        <v>66</v>
      </c>
      <c r="E580">
        <v>142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35</v>
      </c>
    </row>
    <row r="581" spans="1:17" x14ac:dyDescent="0.4">
      <c r="A581" t="s">
        <v>607</v>
      </c>
      <c r="B581">
        <v>96</v>
      </c>
      <c r="C581" s="1">
        <v>2.8476924892382135E-3</v>
      </c>
      <c r="D581">
        <v>68</v>
      </c>
      <c r="E581">
        <v>135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32</v>
      </c>
    </row>
    <row r="582" spans="1:17" x14ac:dyDescent="0.4">
      <c r="A582" t="s">
        <v>608</v>
      </c>
      <c r="B582">
        <v>248</v>
      </c>
      <c r="C582" s="1">
        <v>9.9849734149906741E-4</v>
      </c>
      <c r="D582">
        <v>46</v>
      </c>
      <c r="E582">
        <v>150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23</v>
      </c>
    </row>
    <row r="583" spans="1:17" x14ac:dyDescent="0.4">
      <c r="A583" t="s">
        <v>609</v>
      </c>
      <c r="B583">
        <v>113</v>
      </c>
      <c r="C583" s="1">
        <v>9.3881852935500949E-4</v>
      </c>
      <c r="D583">
        <v>95</v>
      </c>
      <c r="E583">
        <v>179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24</v>
      </c>
    </row>
    <row r="584" spans="1:17" x14ac:dyDescent="0.4">
      <c r="A584" t="s">
        <v>610</v>
      </c>
      <c r="B584">
        <v>520</v>
      </c>
      <c r="C584" s="1">
        <v>1.0691862806893044E-3</v>
      </c>
      <c r="D584">
        <v>48</v>
      </c>
      <c r="E584">
        <v>166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27</v>
      </c>
    </row>
    <row r="585" spans="1:17" x14ac:dyDescent="0.4">
      <c r="A585" t="s">
        <v>611</v>
      </c>
      <c r="B585">
        <v>413</v>
      </c>
      <c r="C585" s="1">
        <v>2.4208106920134151E-3</v>
      </c>
      <c r="D585">
        <v>93</v>
      </c>
      <c r="E585">
        <v>161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45</v>
      </c>
    </row>
    <row r="586" spans="1:17" x14ac:dyDescent="0.4">
      <c r="A586" t="s">
        <v>612</v>
      </c>
      <c r="B586">
        <v>69</v>
      </c>
      <c r="C586" s="1">
        <v>1.7115216846821995E-3</v>
      </c>
      <c r="D586">
        <v>71</v>
      </c>
      <c r="E586">
        <v>152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25</v>
      </c>
    </row>
    <row r="587" spans="1:17" x14ac:dyDescent="0.4">
      <c r="A587" t="s">
        <v>613</v>
      </c>
      <c r="B587">
        <v>144</v>
      </c>
      <c r="C587" s="1">
        <v>1.1406515128995181E-3</v>
      </c>
      <c r="D587">
        <v>95</v>
      </c>
      <c r="E587">
        <v>143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25</v>
      </c>
    </row>
    <row r="588" spans="1:17" x14ac:dyDescent="0.4">
      <c r="A588" t="s">
        <v>614</v>
      </c>
      <c r="B588">
        <v>53</v>
      </c>
      <c r="C588" s="1">
        <v>1.3547201511424263E-3</v>
      </c>
      <c r="D588">
        <v>72</v>
      </c>
      <c r="E588">
        <v>151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33</v>
      </c>
    </row>
    <row r="589" spans="1:17" x14ac:dyDescent="0.4">
      <c r="A589" t="s">
        <v>615</v>
      </c>
      <c r="B589">
        <v>164</v>
      </c>
      <c r="C589" s="1">
        <v>2.607579695086861E-3</v>
      </c>
      <c r="D589">
        <v>58</v>
      </c>
      <c r="E589">
        <v>184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30</v>
      </c>
    </row>
    <row r="590" spans="1:17" x14ac:dyDescent="0.4">
      <c r="A590" t="s">
        <v>616</v>
      </c>
      <c r="B590">
        <v>413</v>
      </c>
      <c r="C590" s="1">
        <v>1.5147723799035721E-3</v>
      </c>
      <c r="D590">
        <v>75</v>
      </c>
      <c r="E590">
        <v>166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30</v>
      </c>
    </row>
    <row r="591" spans="1:17" x14ac:dyDescent="0.4">
      <c r="A591" t="s">
        <v>617</v>
      </c>
      <c r="B591">
        <v>108</v>
      </c>
      <c r="C591" s="1">
        <v>8.3489867134745792E-4</v>
      </c>
      <c r="D591">
        <v>96</v>
      </c>
      <c r="E591">
        <v>156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32</v>
      </c>
    </row>
    <row r="592" spans="1:17" x14ac:dyDescent="0.4">
      <c r="A592" t="s">
        <v>618</v>
      </c>
      <c r="B592">
        <v>143</v>
      </c>
      <c r="C592" s="1">
        <v>1.5511539697444223E-3</v>
      </c>
      <c r="D592">
        <v>70</v>
      </c>
      <c r="E592">
        <v>132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30</v>
      </c>
    </row>
    <row r="593" spans="1:17" x14ac:dyDescent="0.4">
      <c r="A593" t="s">
        <v>619</v>
      </c>
      <c r="B593">
        <v>57</v>
      </c>
      <c r="C593" s="1">
        <v>1.1536629123639378E-3</v>
      </c>
      <c r="D593">
        <v>54</v>
      </c>
      <c r="E593">
        <v>140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22</v>
      </c>
    </row>
    <row r="594" spans="1:17" x14ac:dyDescent="0.4">
      <c r="A594" t="s">
        <v>620</v>
      </c>
      <c r="B594">
        <v>231</v>
      </c>
      <c r="C594" s="1">
        <v>1.4416965798596075E-3</v>
      </c>
      <c r="D594">
        <v>106</v>
      </c>
      <c r="E594">
        <v>161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29</v>
      </c>
    </row>
    <row r="595" spans="1:17" x14ac:dyDescent="0.4">
      <c r="A595" t="s">
        <v>621</v>
      </c>
      <c r="B595">
        <v>294</v>
      </c>
      <c r="C595" s="1">
        <v>9.2288028607156027E-4</v>
      </c>
      <c r="D595">
        <v>125</v>
      </c>
      <c r="E595">
        <v>163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14</v>
      </c>
    </row>
    <row r="596" spans="1:17" x14ac:dyDescent="0.4">
      <c r="A596" t="s">
        <v>622</v>
      </c>
      <c r="B596">
        <v>114</v>
      </c>
      <c r="C596" s="1">
        <v>5.6180428397912771E-4</v>
      </c>
      <c r="D596">
        <v>95</v>
      </c>
      <c r="E596">
        <v>136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18</v>
      </c>
    </row>
    <row r="597" spans="1:17" x14ac:dyDescent="0.4">
      <c r="A597" t="s">
        <v>623</v>
      </c>
      <c r="B597">
        <v>389</v>
      </c>
      <c r="C597" s="1">
        <v>1.9643054755370047E-3</v>
      </c>
      <c r="D597">
        <v>84</v>
      </c>
      <c r="E597">
        <v>178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34</v>
      </c>
    </row>
    <row r="598" spans="1:17" x14ac:dyDescent="0.4">
      <c r="A598" t="s">
        <v>624</v>
      </c>
      <c r="B598">
        <v>36</v>
      </c>
      <c r="C598" s="1">
        <v>1.7793120119596656E-3</v>
      </c>
      <c r="D598">
        <v>99</v>
      </c>
      <c r="E598">
        <v>190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24</v>
      </c>
    </row>
    <row r="599" spans="1:17" x14ac:dyDescent="0.4">
      <c r="A599" t="s">
        <v>625</v>
      </c>
      <c r="B599">
        <v>228</v>
      </c>
      <c r="C599" s="1">
        <v>1.7214653809873176E-3</v>
      </c>
      <c r="D599">
        <v>80</v>
      </c>
      <c r="E599">
        <v>159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32</v>
      </c>
    </row>
    <row r="600" spans="1:17" x14ac:dyDescent="0.4">
      <c r="A600" t="s">
        <v>626</v>
      </c>
      <c r="B600">
        <v>113</v>
      </c>
      <c r="C600" s="1">
        <v>1.0583445581276349E-3</v>
      </c>
      <c r="D600">
        <v>70</v>
      </c>
      <c r="E600">
        <v>144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22</v>
      </c>
    </row>
    <row r="601" spans="1:17" x14ac:dyDescent="0.4">
      <c r="A601" t="s">
        <v>627</v>
      </c>
      <c r="B601">
        <v>114</v>
      </c>
      <c r="C601" s="1">
        <v>1.9244327709396342E-3</v>
      </c>
      <c r="D601">
        <v>42</v>
      </c>
      <c r="E601">
        <v>117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38</v>
      </c>
    </row>
    <row r="602" spans="1:17" x14ac:dyDescent="0.4">
      <c r="A602" t="s">
        <v>628</v>
      </c>
      <c r="B602">
        <v>576</v>
      </c>
      <c r="C602" s="1">
        <v>1.8839650646760204E-3</v>
      </c>
      <c r="D602">
        <v>86</v>
      </c>
      <c r="E602">
        <v>157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28</v>
      </c>
    </row>
    <row r="603" spans="1:17" x14ac:dyDescent="0.4">
      <c r="A603" t="s">
        <v>629</v>
      </c>
      <c r="B603">
        <v>579</v>
      </c>
      <c r="C603" s="1">
        <v>1.2568173220802073E-3</v>
      </c>
      <c r="D603">
        <v>107</v>
      </c>
      <c r="E603">
        <v>179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19</v>
      </c>
    </row>
    <row r="604" spans="1:17" x14ac:dyDescent="0.4">
      <c r="A604" t="s">
        <v>630</v>
      </c>
      <c r="B604">
        <v>85</v>
      </c>
      <c r="C604" s="1">
        <v>1.3496970485346832E-3</v>
      </c>
      <c r="D604">
        <v>73</v>
      </c>
      <c r="E604">
        <v>150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29</v>
      </c>
    </row>
    <row r="605" spans="1:17" x14ac:dyDescent="0.4">
      <c r="A605" t="s">
        <v>631</v>
      </c>
      <c r="B605">
        <v>68</v>
      </c>
      <c r="C605" s="1">
        <v>1.7835145898871738E-3</v>
      </c>
      <c r="D605">
        <v>115</v>
      </c>
      <c r="E605">
        <v>158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29</v>
      </c>
    </row>
    <row r="606" spans="1:17" x14ac:dyDescent="0.4">
      <c r="A606" t="s">
        <v>632</v>
      </c>
      <c r="B606">
        <v>98</v>
      </c>
      <c r="C606" s="1">
        <v>5.1070402355257892E-3</v>
      </c>
      <c r="D606">
        <v>97</v>
      </c>
      <c r="E606">
        <v>150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37</v>
      </c>
    </row>
    <row r="607" spans="1:17" x14ac:dyDescent="0.4">
      <c r="A607" t="s">
        <v>633</v>
      </c>
      <c r="B607">
        <v>80</v>
      </c>
      <c r="C607" s="1">
        <v>1.3777217048856824E-5</v>
      </c>
      <c r="D607">
        <v>104</v>
      </c>
      <c r="E607">
        <v>222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2</v>
      </c>
    </row>
    <row r="608" spans="1:17" x14ac:dyDescent="0.4">
      <c r="A608" t="s">
        <v>634</v>
      </c>
      <c r="B608">
        <v>124</v>
      </c>
      <c r="C608" s="1">
        <v>1.3913311901432436E-3</v>
      </c>
      <c r="D608">
        <v>37</v>
      </c>
      <c r="E608">
        <v>140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26</v>
      </c>
    </row>
    <row r="609" spans="1:17" x14ac:dyDescent="0.4">
      <c r="A609" t="s">
        <v>635</v>
      </c>
      <c r="B609">
        <v>136</v>
      </c>
      <c r="C609" s="1">
        <v>1.9233226179038593E-3</v>
      </c>
      <c r="D609">
        <v>77</v>
      </c>
      <c r="E609">
        <v>102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32</v>
      </c>
    </row>
    <row r="610" spans="1:17" x14ac:dyDescent="0.4">
      <c r="A610" t="s">
        <v>636</v>
      </c>
      <c r="B610">
        <v>97</v>
      </c>
      <c r="C610" s="1">
        <v>1.3013304101209665E-3</v>
      </c>
      <c r="D610">
        <v>72</v>
      </c>
      <c r="E610">
        <v>127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21</v>
      </c>
    </row>
    <row r="611" spans="1:17" x14ac:dyDescent="0.4">
      <c r="A611" t="s">
        <v>637</v>
      </c>
      <c r="B611">
        <v>120</v>
      </c>
      <c r="C611" s="1">
        <v>8.0693689733780504E-4</v>
      </c>
      <c r="D611">
        <v>60</v>
      </c>
      <c r="E611">
        <v>154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15</v>
      </c>
    </row>
    <row r="612" spans="1:17" x14ac:dyDescent="0.4">
      <c r="A612" t="s">
        <v>638</v>
      </c>
      <c r="B612">
        <v>142</v>
      </c>
      <c r="C612" s="1">
        <v>1.7188008872500893E-3</v>
      </c>
      <c r="D612">
        <v>82</v>
      </c>
      <c r="E612">
        <v>153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33</v>
      </c>
    </row>
    <row r="613" spans="1:17" x14ac:dyDescent="0.4">
      <c r="A613" t="s">
        <v>639</v>
      </c>
      <c r="B613">
        <v>102</v>
      </c>
      <c r="C613" s="1">
        <v>2.0133549035410529E-3</v>
      </c>
      <c r="D613">
        <v>97</v>
      </c>
      <c r="E613">
        <v>154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27</v>
      </c>
    </row>
    <row r="614" spans="1:17" x14ac:dyDescent="0.4">
      <c r="A614" t="s">
        <v>640</v>
      </c>
      <c r="B614">
        <v>84</v>
      </c>
      <c r="C614" s="1">
        <v>1.5600780015197564E-3</v>
      </c>
      <c r="D614">
        <v>87</v>
      </c>
      <c r="E614">
        <v>127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29</v>
      </c>
    </row>
    <row r="615" spans="1:17" x14ac:dyDescent="0.4">
      <c r="A615" t="s">
        <v>641</v>
      </c>
      <c r="B615">
        <v>104</v>
      </c>
      <c r="C615" s="1">
        <v>3.0169166803655279E-3</v>
      </c>
      <c r="D615">
        <v>61</v>
      </c>
      <c r="E615">
        <v>81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47</v>
      </c>
    </row>
    <row r="616" spans="1:17" x14ac:dyDescent="0.4">
      <c r="A616" t="s">
        <v>642</v>
      </c>
      <c r="B616">
        <v>106</v>
      </c>
      <c r="C616" s="1">
        <v>1.3339493144649858E-3</v>
      </c>
      <c r="D616">
        <v>51</v>
      </c>
      <c r="E616">
        <v>168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19</v>
      </c>
    </row>
    <row r="617" spans="1:17" x14ac:dyDescent="0.4">
      <c r="A617" t="s">
        <v>643</v>
      </c>
      <c r="B617">
        <v>128</v>
      </c>
      <c r="C617" s="1">
        <v>6.7168223840495371E-4</v>
      </c>
      <c r="D617">
        <v>53</v>
      </c>
      <c r="E617">
        <v>149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23</v>
      </c>
    </row>
    <row r="618" spans="1:17" x14ac:dyDescent="0.4">
      <c r="A618" t="s">
        <v>644</v>
      </c>
      <c r="B618">
        <v>98</v>
      </c>
      <c r="C618" s="1">
        <v>1.4214120544219862E-3</v>
      </c>
      <c r="D618">
        <v>68</v>
      </c>
      <c r="E618">
        <v>142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26</v>
      </c>
    </row>
    <row r="619" spans="1:17" x14ac:dyDescent="0.4">
      <c r="A619" t="s">
        <v>645</v>
      </c>
      <c r="B619">
        <v>76</v>
      </c>
      <c r="C619" s="1">
        <v>1.543723827899442E-3</v>
      </c>
      <c r="D619">
        <v>78</v>
      </c>
      <c r="E619">
        <v>126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29</v>
      </c>
    </row>
    <row r="620" spans="1:17" x14ac:dyDescent="0.4">
      <c r="A620" t="s">
        <v>646</v>
      </c>
      <c r="B620">
        <v>206</v>
      </c>
      <c r="C620" s="1">
        <v>8.8765317915685262E-4</v>
      </c>
      <c r="D620">
        <v>45</v>
      </c>
      <c r="E620">
        <v>145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17</v>
      </c>
    </row>
    <row r="621" spans="1:17" x14ac:dyDescent="0.4">
      <c r="A621" t="s">
        <v>647</v>
      </c>
      <c r="B621">
        <v>114</v>
      </c>
      <c r="C621" s="1">
        <v>1.3569854922031235E-3</v>
      </c>
      <c r="D621">
        <v>56</v>
      </c>
      <c r="E621">
        <v>161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13</v>
      </c>
    </row>
    <row r="622" spans="1:17" x14ac:dyDescent="0.4">
      <c r="A622" t="s">
        <v>648</v>
      </c>
      <c r="B622">
        <v>71</v>
      </c>
      <c r="C622" s="1">
        <v>2.4943552268314796E-3</v>
      </c>
      <c r="D622">
        <v>50</v>
      </c>
      <c r="E622">
        <v>138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45</v>
      </c>
    </row>
    <row r="623" spans="1:17" x14ac:dyDescent="0.4">
      <c r="A623" t="s">
        <v>649</v>
      </c>
      <c r="B623">
        <v>121</v>
      </c>
      <c r="C623" s="1">
        <v>2.6897896577926838E-3</v>
      </c>
      <c r="D623">
        <v>64</v>
      </c>
      <c r="E623">
        <v>111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50</v>
      </c>
    </row>
    <row r="624" spans="1:17" x14ac:dyDescent="0.4">
      <c r="A624" t="s">
        <v>650</v>
      </c>
      <c r="B624">
        <v>99</v>
      </c>
      <c r="C624" s="1">
        <v>5.0810894198339196E-4</v>
      </c>
      <c r="D624">
        <v>138</v>
      </c>
      <c r="E624">
        <v>184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12</v>
      </c>
    </row>
    <row r="625" spans="1:17" x14ac:dyDescent="0.4">
      <c r="A625" t="s">
        <v>651</v>
      </c>
      <c r="B625">
        <v>185</v>
      </c>
      <c r="C625" s="1">
        <v>7.2092874289690439E-4</v>
      </c>
      <c r="D625">
        <v>64</v>
      </c>
      <c r="E625">
        <v>111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27</v>
      </c>
    </row>
    <row r="626" spans="1:17" x14ac:dyDescent="0.4">
      <c r="A626" t="s">
        <v>652</v>
      </c>
      <c r="B626">
        <v>52</v>
      </c>
      <c r="C626" s="1">
        <v>1.9661390309548854E-3</v>
      </c>
      <c r="D626">
        <v>68</v>
      </c>
      <c r="E626">
        <v>136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50</v>
      </c>
    </row>
    <row r="627" spans="1:17" x14ac:dyDescent="0.4">
      <c r="A627" t="s">
        <v>654</v>
      </c>
      <c r="B627">
        <v>68</v>
      </c>
      <c r="C627" s="1">
        <v>2.373009776526019E-3</v>
      </c>
      <c r="D627">
        <v>36</v>
      </c>
      <c r="E627">
        <v>96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34</v>
      </c>
    </row>
    <row r="628" spans="1:17" x14ac:dyDescent="0.4">
      <c r="A628" t="s">
        <v>655</v>
      </c>
      <c r="B628">
        <v>194</v>
      </c>
      <c r="C628" s="1">
        <v>5.1965596296481581E-5</v>
      </c>
      <c r="D628">
        <v>68</v>
      </c>
      <c r="E628">
        <v>196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7</v>
      </c>
    </row>
    <row r="629" spans="1:17" x14ac:dyDescent="0.4">
      <c r="A629" t="s">
        <v>656</v>
      </c>
      <c r="B629">
        <v>133</v>
      </c>
      <c r="C629" s="1">
        <v>2.7221242926362388E-3</v>
      </c>
      <c r="D629">
        <v>40</v>
      </c>
      <c r="E629">
        <v>126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50</v>
      </c>
    </row>
    <row r="630" spans="1:17" x14ac:dyDescent="0.4">
      <c r="A630" t="s">
        <v>657</v>
      </c>
      <c r="B630">
        <v>126</v>
      </c>
      <c r="C630" s="1">
        <v>2.0142103799001732E-3</v>
      </c>
      <c r="D630">
        <v>35</v>
      </c>
      <c r="E630">
        <v>109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35</v>
      </c>
    </row>
    <row r="631" spans="1:17" x14ac:dyDescent="0.4">
      <c r="A631" t="s">
        <v>658</v>
      </c>
      <c r="B631">
        <v>226</v>
      </c>
      <c r="C631" s="1">
        <v>2.2587317923246147E-3</v>
      </c>
      <c r="D631">
        <v>78</v>
      </c>
      <c r="E631">
        <v>145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33</v>
      </c>
    </row>
    <row r="632" spans="1:17" x14ac:dyDescent="0.4">
      <c r="A632" t="s">
        <v>659</v>
      </c>
      <c r="B632">
        <v>74</v>
      </c>
      <c r="C632" s="1">
        <v>1.3084648166145425E-3</v>
      </c>
      <c r="D632">
        <v>75</v>
      </c>
      <c r="E632">
        <v>167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24</v>
      </c>
    </row>
    <row r="633" spans="1:17" x14ac:dyDescent="0.4">
      <c r="A633" t="s">
        <v>660</v>
      </c>
      <c r="B633">
        <v>54</v>
      </c>
      <c r="C633" s="1">
        <v>6.8158685435039173E-4</v>
      </c>
      <c r="D633">
        <v>78</v>
      </c>
      <c r="E633">
        <v>178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24</v>
      </c>
    </row>
    <row r="634" spans="1:17" x14ac:dyDescent="0.4">
      <c r="A634" t="s">
        <v>661</v>
      </c>
      <c r="B634">
        <v>88</v>
      </c>
      <c r="C634" s="1">
        <v>1.3716215018994343E-3</v>
      </c>
      <c r="D634">
        <v>79</v>
      </c>
      <c r="E634">
        <v>170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24</v>
      </c>
    </row>
    <row r="635" spans="1:17" x14ac:dyDescent="0.4">
      <c r="A635" t="s">
        <v>662</v>
      </c>
      <c r="B635">
        <v>104</v>
      </c>
      <c r="C635" s="1">
        <v>1.0180375759588193E-3</v>
      </c>
      <c r="D635">
        <v>81</v>
      </c>
      <c r="E635">
        <v>165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21</v>
      </c>
    </row>
    <row r="636" spans="1:17" x14ac:dyDescent="0.4">
      <c r="A636" t="s">
        <v>663</v>
      </c>
      <c r="B636">
        <v>123</v>
      </c>
      <c r="C636" s="1">
        <v>2.7257415691996079E-4</v>
      </c>
      <c r="D636">
        <v>89</v>
      </c>
      <c r="E636">
        <v>218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14</v>
      </c>
    </row>
    <row r="637" spans="1:17" x14ac:dyDescent="0.4">
      <c r="A637" t="s">
        <v>664</v>
      </c>
      <c r="B637">
        <v>87</v>
      </c>
      <c r="C637" s="1">
        <v>2.9019112780128958E-3</v>
      </c>
      <c r="D637">
        <v>98</v>
      </c>
      <c r="E637">
        <v>176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21</v>
      </c>
    </row>
    <row r="638" spans="1:17" x14ac:dyDescent="0.4">
      <c r="A638" t="s">
        <v>665</v>
      </c>
      <c r="B638">
        <v>71</v>
      </c>
      <c r="C638" s="1">
        <v>1.9123614890860761E-3</v>
      </c>
      <c r="D638">
        <v>44</v>
      </c>
      <c r="E638">
        <v>80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57</v>
      </c>
    </row>
    <row r="639" spans="1:17" x14ac:dyDescent="0.4">
      <c r="A639" t="s">
        <v>666</v>
      </c>
      <c r="B639">
        <v>129</v>
      </c>
      <c r="C639" s="1">
        <v>1.4198806480747598E-3</v>
      </c>
      <c r="D639">
        <v>58</v>
      </c>
      <c r="E639">
        <v>120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25</v>
      </c>
    </row>
    <row r="640" spans="1:17" x14ac:dyDescent="0.4">
      <c r="A640" t="s">
        <v>667</v>
      </c>
      <c r="B640">
        <v>311</v>
      </c>
      <c r="C640" s="1">
        <v>1.4235788888124525E-3</v>
      </c>
      <c r="D640">
        <v>15</v>
      </c>
      <c r="E640">
        <v>116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32</v>
      </c>
    </row>
    <row r="641" spans="1:17" x14ac:dyDescent="0.4">
      <c r="A641" t="s">
        <v>668</v>
      </c>
      <c r="B641">
        <v>177</v>
      </c>
      <c r="C641" s="1">
        <v>1.2373032425846344E-3</v>
      </c>
      <c r="D641">
        <v>67</v>
      </c>
      <c r="E641">
        <v>139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23</v>
      </c>
    </row>
    <row r="642" spans="1:17" x14ac:dyDescent="0.4">
      <c r="A642" t="s">
        <v>669</v>
      </c>
      <c r="B642">
        <v>113</v>
      </c>
      <c r="C642" s="1">
        <v>1.1426898254894753E-3</v>
      </c>
      <c r="D642">
        <v>82</v>
      </c>
      <c r="E642">
        <v>163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28</v>
      </c>
    </row>
    <row r="643" spans="1:17" x14ac:dyDescent="0.4">
      <c r="A643" t="s">
        <v>670</v>
      </c>
      <c r="B643">
        <v>203</v>
      </c>
      <c r="C643" s="1">
        <v>1.1297116562729271E-3</v>
      </c>
      <c r="D643">
        <v>92</v>
      </c>
      <c r="E643">
        <v>178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21</v>
      </c>
    </row>
    <row r="644" spans="1:17" x14ac:dyDescent="0.4">
      <c r="A644" t="s">
        <v>671</v>
      </c>
      <c r="B644">
        <v>43</v>
      </c>
      <c r="C644" s="1">
        <v>1.6629633433017975E-3</v>
      </c>
      <c r="D644">
        <v>97</v>
      </c>
      <c r="E644">
        <v>155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26</v>
      </c>
    </row>
    <row r="645" spans="1:17" x14ac:dyDescent="0.4">
      <c r="A645" t="s">
        <v>672</v>
      </c>
      <c r="B645">
        <v>62</v>
      </c>
      <c r="C645" s="1">
        <v>1.6849419614151314E-3</v>
      </c>
      <c r="D645">
        <v>112</v>
      </c>
      <c r="E645">
        <v>177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28</v>
      </c>
    </row>
    <row r="646" spans="1:17" x14ac:dyDescent="0.4">
      <c r="A646" t="s">
        <v>673</v>
      </c>
      <c r="B646">
        <v>96</v>
      </c>
      <c r="C646" s="1">
        <v>5.8927935206429954E-4</v>
      </c>
      <c r="D646">
        <v>53</v>
      </c>
      <c r="E646">
        <v>152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</v>
      </c>
    </row>
    <row r="647" spans="1:17" x14ac:dyDescent="0.4">
      <c r="A647" t="s">
        <v>674</v>
      </c>
      <c r="B647">
        <v>119</v>
      </c>
      <c r="C647" s="1">
        <v>1.5102163140849971E-3</v>
      </c>
      <c r="D647">
        <v>62</v>
      </c>
      <c r="E647">
        <v>131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21</v>
      </c>
    </row>
    <row r="648" spans="1:17" x14ac:dyDescent="0.4">
      <c r="A648" t="s">
        <v>675</v>
      </c>
      <c r="B648">
        <v>234</v>
      </c>
      <c r="C648" s="1">
        <v>2.003214586291113E-3</v>
      </c>
      <c r="D648">
        <v>30</v>
      </c>
      <c r="E648">
        <v>59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56</v>
      </c>
    </row>
    <row r="649" spans="1:17" x14ac:dyDescent="0.4">
      <c r="A649" t="s">
        <v>676</v>
      </c>
      <c r="B649">
        <v>182</v>
      </c>
      <c r="C649" s="1">
        <v>1.8699847393746805E-3</v>
      </c>
      <c r="D649">
        <v>52</v>
      </c>
      <c r="E649">
        <v>148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35</v>
      </c>
    </row>
    <row r="650" spans="1:17" x14ac:dyDescent="0.4">
      <c r="A650" t="s">
        <v>677</v>
      </c>
      <c r="B650">
        <v>43</v>
      </c>
      <c r="C650" s="1">
        <v>1.1140493975313795E-3</v>
      </c>
      <c r="D650">
        <v>110</v>
      </c>
      <c r="E650">
        <v>201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23</v>
      </c>
    </row>
    <row r="651" spans="1:17" x14ac:dyDescent="0.4">
      <c r="A651" t="s">
        <v>678</v>
      </c>
      <c r="B651">
        <v>73</v>
      </c>
      <c r="C651" s="1">
        <v>9.235927332861178E-4</v>
      </c>
      <c r="D651">
        <v>83</v>
      </c>
      <c r="E651">
        <v>186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14</v>
      </c>
    </row>
    <row r="652" spans="1:17" x14ac:dyDescent="0.4">
      <c r="A652" t="s">
        <v>679</v>
      </c>
      <c r="B652">
        <v>52</v>
      </c>
      <c r="C652" s="1">
        <v>9.1452848364951243E-4</v>
      </c>
      <c r="D652">
        <v>98</v>
      </c>
      <c r="E652">
        <v>191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29</v>
      </c>
    </row>
    <row r="653" spans="1:17" x14ac:dyDescent="0.4">
      <c r="A653" t="s">
        <v>680</v>
      </c>
      <c r="B653">
        <v>141</v>
      </c>
      <c r="C653" s="1">
        <v>7.9524527268505236E-4</v>
      </c>
      <c r="D653">
        <v>86</v>
      </c>
      <c r="E653">
        <v>166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22</v>
      </c>
    </row>
    <row r="654" spans="1:17" x14ac:dyDescent="0.4">
      <c r="A654" t="s">
        <v>681</v>
      </c>
      <c r="B654">
        <v>187</v>
      </c>
      <c r="C654" s="1">
        <v>6.1338297487642263E-4</v>
      </c>
      <c r="D654">
        <v>94</v>
      </c>
      <c r="E654">
        <v>187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25</v>
      </c>
    </row>
    <row r="655" spans="1:17" x14ac:dyDescent="0.4">
      <c r="A655" t="s">
        <v>682</v>
      </c>
      <c r="B655">
        <v>33</v>
      </c>
      <c r="C655" s="1">
        <v>1.8941122618604588E-3</v>
      </c>
      <c r="D655">
        <v>43</v>
      </c>
      <c r="E655">
        <v>143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44</v>
      </c>
    </row>
    <row r="656" spans="1:17" x14ac:dyDescent="0.4">
      <c r="A656" t="s">
        <v>683</v>
      </c>
      <c r="B656">
        <v>58</v>
      </c>
      <c r="C656" s="1">
        <v>1.3986906220521955E-3</v>
      </c>
      <c r="D656">
        <v>35</v>
      </c>
      <c r="E656">
        <v>113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32</v>
      </c>
    </row>
    <row r="657" spans="1:17" x14ac:dyDescent="0.4">
      <c r="A657" t="s">
        <v>684</v>
      </c>
      <c r="B657">
        <v>120</v>
      </c>
      <c r="C657" s="1">
        <v>1.7651255227039862E-3</v>
      </c>
      <c r="D657">
        <v>87</v>
      </c>
      <c r="E657">
        <v>106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28</v>
      </c>
    </row>
    <row r="658" spans="1:17" x14ac:dyDescent="0.4">
      <c r="A658" t="s">
        <v>685</v>
      </c>
      <c r="B658">
        <v>107</v>
      </c>
      <c r="C658" s="1">
        <v>9.5327513530995739E-5</v>
      </c>
      <c r="D658">
        <v>102</v>
      </c>
      <c r="E658">
        <v>194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17</v>
      </c>
    </row>
    <row r="659" spans="1:17" x14ac:dyDescent="0.4">
      <c r="A659" t="s">
        <v>686</v>
      </c>
      <c r="B659">
        <v>57</v>
      </c>
      <c r="C659" s="1">
        <v>4.8145100249820258E-4</v>
      </c>
      <c r="D659">
        <v>93</v>
      </c>
      <c r="E659">
        <v>216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22</v>
      </c>
    </row>
    <row r="660" spans="1:17" x14ac:dyDescent="0.4">
      <c r="A660" t="s">
        <v>687</v>
      </c>
      <c r="B660">
        <v>50</v>
      </c>
      <c r="C660" s="1">
        <v>7.6744666331988337E-4</v>
      </c>
      <c r="D660">
        <v>53</v>
      </c>
      <c r="E660">
        <v>122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32</v>
      </c>
    </row>
    <row r="661" spans="1:17" x14ac:dyDescent="0.4">
      <c r="A661" t="s">
        <v>688</v>
      </c>
      <c r="B661">
        <v>75</v>
      </c>
      <c r="C661" s="1">
        <v>1.9668115049834758E-3</v>
      </c>
      <c r="D661">
        <v>94</v>
      </c>
      <c r="E661">
        <v>159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33</v>
      </c>
    </row>
    <row r="662" spans="1:17" x14ac:dyDescent="0.4">
      <c r="A662" t="s">
        <v>689</v>
      </c>
      <c r="B662">
        <v>250</v>
      </c>
      <c r="C662" s="1">
        <v>2.3092915220357139E-3</v>
      </c>
      <c r="D662">
        <v>58</v>
      </c>
      <c r="E662">
        <v>147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18</v>
      </c>
    </row>
    <row r="663" spans="1:17" x14ac:dyDescent="0.4">
      <c r="A663" t="s">
        <v>690</v>
      </c>
      <c r="B663">
        <v>104</v>
      </c>
      <c r="C663" s="1">
        <v>1.4454814719909673E-3</v>
      </c>
      <c r="D663">
        <v>26</v>
      </c>
      <c r="E663">
        <v>100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33</v>
      </c>
    </row>
    <row r="664" spans="1:17" x14ac:dyDescent="0.4">
      <c r="A664" t="s">
        <v>691</v>
      </c>
      <c r="B664">
        <v>58</v>
      </c>
      <c r="C664" s="1">
        <v>8.3860147491108964E-4</v>
      </c>
      <c r="D664">
        <v>111</v>
      </c>
      <c r="E664">
        <v>205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1</v>
      </c>
      <c r="Q664">
        <v>29</v>
      </c>
    </row>
    <row r="665" spans="1:17" x14ac:dyDescent="0.4">
      <c r="A665" t="s">
        <v>692</v>
      </c>
      <c r="B665">
        <v>83</v>
      </c>
      <c r="C665" s="1">
        <v>1.0111311626965444E-3</v>
      </c>
      <c r="D665">
        <v>84</v>
      </c>
      <c r="E665">
        <v>170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36</v>
      </c>
    </row>
    <row r="666" spans="1:17" x14ac:dyDescent="0.4">
      <c r="A666" t="s">
        <v>693</v>
      </c>
      <c r="B666">
        <v>51</v>
      </c>
      <c r="C666" s="1">
        <v>1.0690427444627483E-3</v>
      </c>
      <c r="D666">
        <v>104</v>
      </c>
      <c r="E666">
        <v>164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1</v>
      </c>
      <c r="Q666">
        <v>33</v>
      </c>
    </row>
    <row r="667" spans="1:17" x14ac:dyDescent="0.4">
      <c r="A667" t="s">
        <v>694</v>
      </c>
      <c r="B667">
        <v>47</v>
      </c>
      <c r="C667" s="1">
        <v>9.4381244674807564E-4</v>
      </c>
      <c r="D667">
        <v>61</v>
      </c>
      <c r="E667">
        <v>114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35</v>
      </c>
    </row>
    <row r="668" spans="1:17" x14ac:dyDescent="0.4">
      <c r="A668" t="s">
        <v>695</v>
      </c>
      <c r="B668">
        <v>114</v>
      </c>
      <c r="C668" s="1">
        <v>2.6786639616444654E-3</v>
      </c>
      <c r="D668">
        <v>41</v>
      </c>
      <c r="E668">
        <v>113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27</v>
      </c>
    </row>
    <row r="669" spans="1:17" x14ac:dyDescent="0.4">
      <c r="A669" t="s">
        <v>696</v>
      </c>
      <c r="B669">
        <v>64</v>
      </c>
      <c r="C669" s="1">
        <v>4.5165284057089244E-5</v>
      </c>
      <c r="D669">
        <v>95</v>
      </c>
      <c r="E669">
        <v>186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14</v>
      </c>
    </row>
    <row r="670" spans="1:17" x14ac:dyDescent="0.4">
      <c r="A670" t="s">
        <v>697</v>
      </c>
      <c r="B670">
        <v>50</v>
      </c>
      <c r="C670" s="1">
        <v>1.9366485536107321E-3</v>
      </c>
      <c r="D670">
        <v>111</v>
      </c>
      <c r="E670">
        <v>146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43</v>
      </c>
    </row>
    <row r="671" spans="1:17" x14ac:dyDescent="0.4">
      <c r="A671" t="s">
        <v>698</v>
      </c>
      <c r="B671">
        <v>30</v>
      </c>
      <c r="C671" s="1">
        <v>8.7796873972812686E-4</v>
      </c>
      <c r="D671">
        <v>76</v>
      </c>
      <c r="E671">
        <v>157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1</v>
      </c>
      <c r="Q671">
        <v>42</v>
      </c>
    </row>
    <row r="672" spans="1:17" x14ac:dyDescent="0.4">
      <c r="A672" t="s">
        <v>699</v>
      </c>
      <c r="B672">
        <v>89</v>
      </c>
      <c r="C672" s="1">
        <v>1.4252914288792992E-3</v>
      </c>
      <c r="D672">
        <v>105</v>
      </c>
      <c r="E672">
        <v>161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34</v>
      </c>
    </row>
    <row r="673" spans="1:17" x14ac:dyDescent="0.4">
      <c r="A673" t="s">
        <v>700</v>
      </c>
      <c r="B673">
        <v>51</v>
      </c>
      <c r="C673" s="1">
        <v>1.2479773904986093E-3</v>
      </c>
      <c r="D673">
        <v>126</v>
      </c>
      <c r="E673">
        <v>204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21</v>
      </c>
    </row>
    <row r="674" spans="1:17" x14ac:dyDescent="0.4">
      <c r="A674" t="s">
        <v>701</v>
      </c>
      <c r="B674">
        <v>93</v>
      </c>
      <c r="C674" s="1">
        <v>2.5893057931747712E-3</v>
      </c>
      <c r="D674">
        <v>87</v>
      </c>
      <c r="E674">
        <v>137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14</v>
      </c>
    </row>
    <row r="675" spans="1:17" x14ac:dyDescent="0.4">
      <c r="A675" t="s">
        <v>702</v>
      </c>
      <c r="B675">
        <v>57</v>
      </c>
      <c r="C675" s="1">
        <v>1.056842027736018E-3</v>
      </c>
      <c r="D675">
        <v>84</v>
      </c>
      <c r="E675">
        <v>171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30</v>
      </c>
    </row>
    <row r="676" spans="1:17" x14ac:dyDescent="0.4">
      <c r="A676" t="s">
        <v>703</v>
      </c>
      <c r="B676">
        <v>116</v>
      </c>
      <c r="C676" s="1">
        <v>1.8186504109473851E-3</v>
      </c>
      <c r="D676">
        <v>90</v>
      </c>
      <c r="E676">
        <v>134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27</v>
      </c>
    </row>
    <row r="677" spans="1:17" x14ac:dyDescent="0.4">
      <c r="A677" t="s">
        <v>704</v>
      </c>
      <c r="B677">
        <v>56</v>
      </c>
      <c r="C677" s="1">
        <v>8.833030129086789E-4</v>
      </c>
      <c r="D677">
        <v>154</v>
      </c>
      <c r="E677">
        <v>190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25</v>
      </c>
    </row>
    <row r="678" spans="1:17" x14ac:dyDescent="0.4">
      <c r="A678" t="s">
        <v>705</v>
      </c>
      <c r="B678">
        <v>61</v>
      </c>
      <c r="C678" s="1">
        <v>1.2269376151985776E-3</v>
      </c>
      <c r="D678">
        <v>66</v>
      </c>
      <c r="E678">
        <v>112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34</v>
      </c>
    </row>
    <row r="679" spans="1:17" x14ac:dyDescent="0.4">
      <c r="A679" t="s">
        <v>706</v>
      </c>
      <c r="B679">
        <v>66</v>
      </c>
      <c r="C679" s="1">
        <v>2.5233127493796823E-4</v>
      </c>
      <c r="D679">
        <v>66</v>
      </c>
      <c r="E679">
        <v>150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1</v>
      </c>
      <c r="Q679">
        <v>34</v>
      </c>
    </row>
    <row r="680" spans="1:17" x14ac:dyDescent="0.4">
      <c r="A680" t="s">
        <v>707</v>
      </c>
      <c r="B680">
        <v>43</v>
      </c>
      <c r="C680" s="1">
        <v>3.8625191213990571E-3</v>
      </c>
      <c r="D680">
        <v>96</v>
      </c>
      <c r="E680">
        <v>110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55</v>
      </c>
    </row>
    <row r="681" spans="1:17" x14ac:dyDescent="0.4">
      <c r="A681" t="s">
        <v>708</v>
      </c>
      <c r="B681">
        <v>100</v>
      </c>
      <c r="C681" s="1">
        <v>4.9504093667417733E-4</v>
      </c>
      <c r="D681">
        <v>77</v>
      </c>
      <c r="E681">
        <v>130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18</v>
      </c>
    </row>
    <row r="682" spans="1:17" x14ac:dyDescent="0.4">
      <c r="A682" t="s">
        <v>709</v>
      </c>
      <c r="B682">
        <v>90</v>
      </c>
      <c r="C682" s="1">
        <v>8.3996249918305175E-4</v>
      </c>
      <c r="D682">
        <v>64</v>
      </c>
      <c r="E682">
        <v>167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16</v>
      </c>
    </row>
    <row r="683" spans="1:17" x14ac:dyDescent="0.4">
      <c r="A683" t="s">
        <v>710</v>
      </c>
      <c r="B683">
        <v>112</v>
      </c>
      <c r="C683" s="1">
        <v>1.0221200699612198E-3</v>
      </c>
      <c r="D683">
        <v>73</v>
      </c>
      <c r="E683">
        <v>160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19</v>
      </c>
    </row>
  </sheetData>
  <autoFilter ref="A1:Q1" xr:uid="{651F4970-98EB-C241-9563-8231AFA683A3}"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420-CA14-4DA5-A9A1-BA87BE6D3998}">
  <sheetPr>
    <tabColor rgb="FFFF0000"/>
  </sheetPr>
  <dimension ref="A1:F683"/>
  <sheetViews>
    <sheetView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.44140625" customWidth="1"/>
    <col min="4" max="4" width="12.21875" customWidth="1"/>
    <col min="5" max="5" width="13.77734375" bestFit="1" customWidth="1"/>
    <col min="6" max="6" width="12.21875" style="1" bestFit="1" customWidth="1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t="s">
        <v>3</v>
      </c>
      <c r="B2" t="s">
        <v>4</v>
      </c>
      <c r="C2" s="7" t="str">
        <f>IF(B2="", "青果物", B2)</f>
        <v>その他</v>
      </c>
      <c r="E2" t="s">
        <v>5</v>
      </c>
    </row>
    <row r="3" spans="1:6" x14ac:dyDescent="0.4">
      <c r="A3" t="s">
        <v>6</v>
      </c>
      <c r="B3" t="s">
        <v>4</v>
      </c>
      <c r="C3" s="7" t="str">
        <f t="shared" ref="C3:C66" si="0">IF(B3="", "青果物", B3)</f>
        <v>その他</v>
      </c>
    </row>
    <row r="4" spans="1:6" x14ac:dyDescent="0.4">
      <c r="A4" t="s">
        <v>7</v>
      </c>
      <c r="B4" t="s">
        <v>4</v>
      </c>
      <c r="C4" s="7" t="str">
        <f t="shared" si="0"/>
        <v>その他</v>
      </c>
      <c r="E4" t="s">
        <v>8</v>
      </c>
      <c r="F4" s="2">
        <f>COUNTA(A2:A683)</f>
        <v>682</v>
      </c>
    </row>
    <row r="5" spans="1:6" x14ac:dyDescent="0.4">
      <c r="A5" t="s">
        <v>9</v>
      </c>
      <c r="B5" t="s">
        <v>4</v>
      </c>
      <c r="C5" s="7" t="str">
        <f t="shared" si="0"/>
        <v>その他</v>
      </c>
      <c r="E5" t="s">
        <v>10</v>
      </c>
      <c r="F5" s="3">
        <f>COUNTA(B2:B683)</f>
        <v>676</v>
      </c>
    </row>
    <row r="6" spans="1:6" x14ac:dyDescent="0.4">
      <c r="A6" t="s">
        <v>11</v>
      </c>
      <c r="B6" t="s">
        <v>4</v>
      </c>
      <c r="C6" s="7" t="str">
        <f t="shared" si="0"/>
        <v>その他</v>
      </c>
      <c r="E6" t="s">
        <v>12</v>
      </c>
      <c r="F6" s="3">
        <f>F4-F5</f>
        <v>6</v>
      </c>
    </row>
    <row r="7" spans="1:6" x14ac:dyDescent="0.4">
      <c r="A7" t="s">
        <v>13</v>
      </c>
      <c r="B7" t="s">
        <v>4</v>
      </c>
      <c r="C7" s="7" t="str">
        <f t="shared" si="0"/>
        <v>その他</v>
      </c>
      <c r="F7" s="2"/>
    </row>
    <row r="8" spans="1:6" x14ac:dyDescent="0.4">
      <c r="A8" t="s">
        <v>14</v>
      </c>
      <c r="B8" t="s">
        <v>4</v>
      </c>
      <c r="C8" s="7" t="str">
        <f t="shared" si="0"/>
        <v>その他</v>
      </c>
      <c r="E8" t="s">
        <v>15</v>
      </c>
      <c r="F8" t="s">
        <v>16</v>
      </c>
    </row>
    <row r="9" spans="1:6" x14ac:dyDescent="0.4">
      <c r="A9" t="s">
        <v>17</v>
      </c>
      <c r="B9" t="s">
        <v>4</v>
      </c>
      <c r="C9" s="7" t="str">
        <f t="shared" si="0"/>
        <v>その他</v>
      </c>
      <c r="E9" s="4" t="s">
        <v>18</v>
      </c>
      <c r="F9">
        <v>136</v>
      </c>
    </row>
    <row r="10" spans="1:6" x14ac:dyDescent="0.4">
      <c r="A10" t="s">
        <v>19</v>
      </c>
      <c r="B10" t="s">
        <v>4</v>
      </c>
      <c r="C10" s="7" t="str">
        <f t="shared" si="0"/>
        <v>その他</v>
      </c>
      <c r="E10" s="4" t="s">
        <v>20</v>
      </c>
      <c r="F10">
        <v>135</v>
      </c>
    </row>
    <row r="11" spans="1:6" x14ac:dyDescent="0.4">
      <c r="A11" t="s">
        <v>21</v>
      </c>
      <c r="B11" t="s">
        <v>4</v>
      </c>
      <c r="C11" s="7" t="str">
        <f t="shared" si="0"/>
        <v>その他</v>
      </c>
      <c r="E11" s="4" t="s">
        <v>22</v>
      </c>
      <c r="F11">
        <v>89</v>
      </c>
    </row>
    <row r="12" spans="1:6" x14ac:dyDescent="0.4">
      <c r="A12" t="s">
        <v>23</v>
      </c>
      <c r="B12" t="s">
        <v>4</v>
      </c>
      <c r="C12" s="7" t="str">
        <f t="shared" si="0"/>
        <v>その他</v>
      </c>
      <c r="E12" s="4" t="s">
        <v>24</v>
      </c>
      <c r="F12">
        <v>72</v>
      </c>
    </row>
    <row r="13" spans="1:6" x14ac:dyDescent="0.4">
      <c r="A13" t="s">
        <v>25</v>
      </c>
      <c r="B13" t="s">
        <v>4</v>
      </c>
      <c r="C13" s="7" t="str">
        <f t="shared" si="0"/>
        <v>その他</v>
      </c>
      <c r="E13" s="4" t="s">
        <v>26</v>
      </c>
      <c r="F13">
        <v>67</v>
      </c>
    </row>
    <row r="14" spans="1:6" x14ac:dyDescent="0.4">
      <c r="A14" t="s">
        <v>27</v>
      </c>
      <c r="B14" t="s">
        <v>4</v>
      </c>
      <c r="C14" s="7" t="str">
        <f t="shared" si="0"/>
        <v>その他</v>
      </c>
      <c r="E14" s="4" t="s">
        <v>28</v>
      </c>
      <c r="F14">
        <v>56</v>
      </c>
    </row>
    <row r="15" spans="1:6" x14ac:dyDescent="0.4">
      <c r="A15" t="s">
        <v>29</v>
      </c>
      <c r="B15" t="s">
        <v>4</v>
      </c>
      <c r="C15" s="7" t="str">
        <f t="shared" si="0"/>
        <v>その他</v>
      </c>
      <c r="E15" s="4" t="s">
        <v>30</v>
      </c>
      <c r="F15">
        <v>45</v>
      </c>
    </row>
    <row r="16" spans="1:6" x14ac:dyDescent="0.4">
      <c r="A16" t="s">
        <v>31</v>
      </c>
      <c r="B16" t="s">
        <v>4</v>
      </c>
      <c r="C16" s="7" t="str">
        <f t="shared" si="0"/>
        <v>その他</v>
      </c>
      <c r="E16" s="4" t="s">
        <v>32</v>
      </c>
      <c r="F16">
        <v>31</v>
      </c>
    </row>
    <row r="17" spans="1:6" x14ac:dyDescent="0.4">
      <c r="A17" t="s">
        <v>33</v>
      </c>
      <c r="B17" t="s">
        <v>34</v>
      </c>
      <c r="C17" s="7" t="str">
        <f t="shared" si="0"/>
        <v>缶類</v>
      </c>
      <c r="E17" s="4" t="s">
        <v>35</v>
      </c>
      <c r="F17">
        <v>23</v>
      </c>
    </row>
    <row r="18" spans="1:6" x14ac:dyDescent="0.4">
      <c r="A18" t="s">
        <v>36</v>
      </c>
      <c r="B18" t="s">
        <v>37</v>
      </c>
      <c r="C18" s="7" t="str">
        <f t="shared" si="0"/>
        <v>日用品</v>
      </c>
      <c r="E18" s="4" t="s">
        <v>38</v>
      </c>
      <c r="F18">
        <v>15</v>
      </c>
    </row>
    <row r="19" spans="1:6" x14ac:dyDescent="0.4">
      <c r="A19" t="s">
        <v>39</v>
      </c>
      <c r="B19" t="s">
        <v>37</v>
      </c>
      <c r="C19" s="7" t="str">
        <f t="shared" si="0"/>
        <v>日用品</v>
      </c>
      <c r="E19" s="4" t="s">
        <v>40</v>
      </c>
      <c r="F19">
        <v>7</v>
      </c>
    </row>
    <row r="20" spans="1:6" x14ac:dyDescent="0.4">
      <c r="A20" t="s">
        <v>41</v>
      </c>
      <c r="B20" t="s">
        <v>22</v>
      </c>
      <c r="C20" s="7" t="str">
        <f t="shared" si="0"/>
        <v>冷凍食品</v>
      </c>
      <c r="E20" s="4" t="s">
        <v>42</v>
      </c>
      <c r="F20"/>
    </row>
    <row r="21" spans="1:6" x14ac:dyDescent="0.4">
      <c r="A21" t="s">
        <v>43</v>
      </c>
      <c r="B21" t="s">
        <v>18</v>
      </c>
      <c r="C21" s="7" t="str">
        <f t="shared" si="0"/>
        <v>青果物</v>
      </c>
      <c r="E21" s="4" t="s">
        <v>44</v>
      </c>
      <c r="F21">
        <v>676</v>
      </c>
    </row>
    <row r="22" spans="1:6" x14ac:dyDescent="0.4">
      <c r="A22" t="s">
        <v>45</v>
      </c>
      <c r="B22" t="s">
        <v>18</v>
      </c>
      <c r="C22" s="7" t="str">
        <f t="shared" si="0"/>
        <v>青果物</v>
      </c>
    </row>
    <row r="23" spans="1:6" x14ac:dyDescent="0.4">
      <c r="A23" t="s">
        <v>46</v>
      </c>
      <c r="B23" t="s">
        <v>20</v>
      </c>
      <c r="C23" s="7" t="str">
        <f t="shared" si="0"/>
        <v>スナック食品</v>
      </c>
      <c r="E23" s="4"/>
      <c r="F23" s="3"/>
    </row>
    <row r="24" spans="1:6" x14ac:dyDescent="0.4">
      <c r="A24" t="s">
        <v>47</v>
      </c>
      <c r="B24" t="s">
        <v>34</v>
      </c>
      <c r="C24" s="7" t="str">
        <f t="shared" si="0"/>
        <v>缶類</v>
      </c>
      <c r="E24" s="4"/>
      <c r="F24"/>
    </row>
    <row r="25" spans="1:6" x14ac:dyDescent="0.4">
      <c r="A25" t="s">
        <v>48</v>
      </c>
      <c r="B25" t="s">
        <v>37</v>
      </c>
      <c r="C25" s="7" t="str">
        <f t="shared" si="0"/>
        <v>日用品</v>
      </c>
      <c r="F25"/>
    </row>
    <row r="26" spans="1:6" x14ac:dyDescent="0.4">
      <c r="A26" t="s">
        <v>49</v>
      </c>
      <c r="B26" t="s">
        <v>22</v>
      </c>
      <c r="C26" s="7" t="str">
        <f t="shared" si="0"/>
        <v>冷凍食品</v>
      </c>
    </row>
    <row r="27" spans="1:6" x14ac:dyDescent="0.4">
      <c r="A27" t="s">
        <v>50</v>
      </c>
      <c r="B27" s="5"/>
      <c r="C27" s="7" t="str">
        <f t="shared" si="0"/>
        <v>青果物</v>
      </c>
    </row>
    <row r="28" spans="1:6" x14ac:dyDescent="0.4">
      <c r="A28" t="s">
        <v>51</v>
      </c>
      <c r="B28" t="s">
        <v>37</v>
      </c>
      <c r="C28" s="7" t="str">
        <f t="shared" si="0"/>
        <v>日用品</v>
      </c>
    </row>
    <row r="29" spans="1:6" x14ac:dyDescent="0.4">
      <c r="A29" t="s">
        <v>52</v>
      </c>
      <c r="B29" t="s">
        <v>22</v>
      </c>
      <c r="C29" s="7" t="str">
        <f t="shared" si="0"/>
        <v>冷凍食品</v>
      </c>
    </row>
    <row r="30" spans="1:6" x14ac:dyDescent="0.4">
      <c r="A30" t="s">
        <v>53</v>
      </c>
      <c r="B30" t="s">
        <v>54</v>
      </c>
      <c r="C30" s="7" t="str">
        <f t="shared" si="0"/>
        <v>肉類</v>
      </c>
    </row>
    <row r="31" spans="1:6" x14ac:dyDescent="0.4">
      <c r="A31" t="s">
        <v>55</v>
      </c>
      <c r="B31" t="s">
        <v>18</v>
      </c>
      <c r="C31" s="7" t="str">
        <f t="shared" si="0"/>
        <v>青果物</v>
      </c>
    </row>
    <row r="32" spans="1:6" x14ac:dyDescent="0.4">
      <c r="A32" t="s">
        <v>56</v>
      </c>
      <c r="B32" t="s">
        <v>18</v>
      </c>
      <c r="C32" s="7" t="str">
        <f t="shared" si="0"/>
        <v>青果物</v>
      </c>
    </row>
    <row r="33" spans="1:3" x14ac:dyDescent="0.4">
      <c r="A33" t="s">
        <v>57</v>
      </c>
      <c r="B33" t="s">
        <v>20</v>
      </c>
      <c r="C33" s="7" t="str">
        <f t="shared" si="0"/>
        <v>スナック食品</v>
      </c>
    </row>
    <row r="34" spans="1:3" x14ac:dyDescent="0.4">
      <c r="A34" t="s">
        <v>58</v>
      </c>
      <c r="B34" t="s">
        <v>20</v>
      </c>
      <c r="C34" s="7" t="str">
        <f t="shared" si="0"/>
        <v>スナック食品</v>
      </c>
    </row>
    <row r="35" spans="1:3" x14ac:dyDescent="0.4">
      <c r="A35" t="s">
        <v>59</v>
      </c>
      <c r="B35" t="s">
        <v>34</v>
      </c>
      <c r="C35" s="7" t="str">
        <f t="shared" si="0"/>
        <v>缶類</v>
      </c>
    </row>
    <row r="36" spans="1:3" x14ac:dyDescent="0.4">
      <c r="A36" t="s">
        <v>60</v>
      </c>
      <c r="B36" t="s">
        <v>37</v>
      </c>
      <c r="C36" s="7" t="str">
        <f t="shared" si="0"/>
        <v>日用品</v>
      </c>
    </row>
    <row r="37" spans="1:3" x14ac:dyDescent="0.4">
      <c r="A37" t="s">
        <v>61</v>
      </c>
      <c r="B37" t="s">
        <v>37</v>
      </c>
      <c r="C37" s="7" t="str">
        <f t="shared" si="0"/>
        <v>日用品</v>
      </c>
    </row>
    <row r="38" spans="1:3" x14ac:dyDescent="0.4">
      <c r="A38" t="s">
        <v>62</v>
      </c>
      <c r="B38" t="s">
        <v>22</v>
      </c>
      <c r="C38" s="7" t="str">
        <f t="shared" si="0"/>
        <v>冷凍食品</v>
      </c>
    </row>
    <row r="39" spans="1:3" x14ac:dyDescent="0.4">
      <c r="A39" t="s">
        <v>63</v>
      </c>
      <c r="B39" t="s">
        <v>18</v>
      </c>
      <c r="C39" s="7" t="str">
        <f t="shared" si="0"/>
        <v>青果物</v>
      </c>
    </row>
    <row r="40" spans="1:3" x14ac:dyDescent="0.4">
      <c r="A40" t="s">
        <v>64</v>
      </c>
      <c r="B40" t="s">
        <v>18</v>
      </c>
      <c r="C40" s="7" t="str">
        <f t="shared" si="0"/>
        <v>青果物</v>
      </c>
    </row>
    <row r="41" spans="1:3" x14ac:dyDescent="0.4">
      <c r="A41" t="s">
        <v>65</v>
      </c>
      <c r="B41" t="s">
        <v>20</v>
      </c>
      <c r="C41" s="7" t="str">
        <f t="shared" si="0"/>
        <v>スナック食品</v>
      </c>
    </row>
    <row r="42" spans="1:3" x14ac:dyDescent="0.4">
      <c r="A42" t="s">
        <v>66</v>
      </c>
      <c r="B42" t="s">
        <v>34</v>
      </c>
      <c r="C42" s="7" t="str">
        <f t="shared" si="0"/>
        <v>缶類</v>
      </c>
    </row>
    <row r="43" spans="1:3" x14ac:dyDescent="0.4">
      <c r="A43" t="s">
        <v>67</v>
      </c>
      <c r="B43" t="s">
        <v>37</v>
      </c>
      <c r="C43" s="7" t="str">
        <f t="shared" si="0"/>
        <v>日用品</v>
      </c>
    </row>
    <row r="44" spans="1:3" x14ac:dyDescent="0.4">
      <c r="A44" t="s">
        <v>68</v>
      </c>
      <c r="B44" t="s">
        <v>22</v>
      </c>
      <c r="C44" s="7" t="str">
        <f t="shared" si="0"/>
        <v>冷凍食品</v>
      </c>
    </row>
    <row r="45" spans="1:3" x14ac:dyDescent="0.4">
      <c r="A45" t="s">
        <v>69</v>
      </c>
      <c r="B45" t="s">
        <v>18</v>
      </c>
      <c r="C45" s="7" t="str">
        <f t="shared" si="0"/>
        <v>青果物</v>
      </c>
    </row>
    <row r="46" spans="1:3" x14ac:dyDescent="0.4">
      <c r="A46" t="s">
        <v>70</v>
      </c>
      <c r="B46" t="s">
        <v>34</v>
      </c>
      <c r="C46" s="7" t="str">
        <f t="shared" si="0"/>
        <v>缶類</v>
      </c>
    </row>
    <row r="47" spans="1:3" x14ac:dyDescent="0.4">
      <c r="A47" t="s">
        <v>71</v>
      </c>
      <c r="B47" t="s">
        <v>22</v>
      </c>
      <c r="C47" s="7" t="str">
        <f t="shared" si="0"/>
        <v>冷凍食品</v>
      </c>
    </row>
    <row r="48" spans="1:3" x14ac:dyDescent="0.4">
      <c r="A48" t="s">
        <v>72</v>
      </c>
      <c r="B48" t="s">
        <v>18</v>
      </c>
      <c r="C48" s="7" t="str">
        <f t="shared" si="0"/>
        <v>青果物</v>
      </c>
    </row>
    <row r="49" spans="1:3" x14ac:dyDescent="0.4">
      <c r="A49" t="s">
        <v>73</v>
      </c>
      <c r="B49" t="s">
        <v>20</v>
      </c>
      <c r="C49" s="7" t="str">
        <f t="shared" si="0"/>
        <v>スナック食品</v>
      </c>
    </row>
    <row r="50" spans="1:3" x14ac:dyDescent="0.4">
      <c r="A50" t="s">
        <v>74</v>
      </c>
      <c r="B50" t="s">
        <v>34</v>
      </c>
      <c r="C50" s="7" t="str">
        <f t="shared" si="0"/>
        <v>缶類</v>
      </c>
    </row>
    <row r="51" spans="1:3" x14ac:dyDescent="0.4">
      <c r="A51" t="s">
        <v>75</v>
      </c>
      <c r="B51" t="s">
        <v>37</v>
      </c>
      <c r="C51" s="7" t="str">
        <f t="shared" si="0"/>
        <v>日用品</v>
      </c>
    </row>
    <row r="52" spans="1:3" x14ac:dyDescent="0.4">
      <c r="A52" t="s">
        <v>76</v>
      </c>
      <c r="B52" t="s">
        <v>18</v>
      </c>
      <c r="C52" s="7" t="str">
        <f t="shared" si="0"/>
        <v>青果物</v>
      </c>
    </row>
    <row r="53" spans="1:3" x14ac:dyDescent="0.4">
      <c r="A53" t="s">
        <v>77</v>
      </c>
      <c r="B53" t="s">
        <v>20</v>
      </c>
      <c r="C53" s="7" t="str">
        <f t="shared" si="0"/>
        <v>スナック食品</v>
      </c>
    </row>
    <row r="54" spans="1:3" x14ac:dyDescent="0.4">
      <c r="A54" t="s">
        <v>78</v>
      </c>
      <c r="B54" t="s">
        <v>34</v>
      </c>
      <c r="C54" s="7" t="str">
        <f t="shared" si="0"/>
        <v>缶類</v>
      </c>
    </row>
    <row r="55" spans="1:3" x14ac:dyDescent="0.4">
      <c r="A55" t="s">
        <v>79</v>
      </c>
      <c r="B55" t="s">
        <v>37</v>
      </c>
      <c r="C55" s="7" t="str">
        <f t="shared" si="0"/>
        <v>日用品</v>
      </c>
    </row>
    <row r="56" spans="1:3" x14ac:dyDescent="0.4">
      <c r="A56" t="s">
        <v>80</v>
      </c>
      <c r="B56" t="s">
        <v>18</v>
      </c>
      <c r="C56" s="7" t="str">
        <f t="shared" si="0"/>
        <v>青果物</v>
      </c>
    </row>
    <row r="57" spans="1:3" x14ac:dyDescent="0.4">
      <c r="A57" t="s">
        <v>81</v>
      </c>
      <c r="B57" t="s">
        <v>37</v>
      </c>
      <c r="C57" s="7" t="str">
        <f t="shared" si="0"/>
        <v>日用品</v>
      </c>
    </row>
    <row r="58" spans="1:3" x14ac:dyDescent="0.4">
      <c r="A58" t="s">
        <v>82</v>
      </c>
      <c r="B58" t="s">
        <v>22</v>
      </c>
      <c r="C58" s="7" t="str">
        <f t="shared" si="0"/>
        <v>冷凍食品</v>
      </c>
    </row>
    <row r="59" spans="1:3" x14ac:dyDescent="0.4">
      <c r="A59" t="s">
        <v>83</v>
      </c>
      <c r="B59" t="s">
        <v>18</v>
      </c>
      <c r="C59" s="7" t="str">
        <f t="shared" si="0"/>
        <v>青果物</v>
      </c>
    </row>
    <row r="60" spans="1:3" x14ac:dyDescent="0.4">
      <c r="A60" t="s">
        <v>84</v>
      </c>
      <c r="B60" t="s">
        <v>18</v>
      </c>
      <c r="C60" s="7" t="str">
        <f t="shared" si="0"/>
        <v>青果物</v>
      </c>
    </row>
    <row r="61" spans="1:3" x14ac:dyDescent="0.4">
      <c r="A61" t="s">
        <v>85</v>
      </c>
      <c r="B61" t="s">
        <v>20</v>
      </c>
      <c r="C61" s="7" t="str">
        <f t="shared" si="0"/>
        <v>スナック食品</v>
      </c>
    </row>
    <row r="62" spans="1:3" x14ac:dyDescent="0.4">
      <c r="A62" t="s">
        <v>86</v>
      </c>
      <c r="B62" t="s">
        <v>20</v>
      </c>
      <c r="C62" s="7" t="str">
        <f t="shared" si="0"/>
        <v>スナック食品</v>
      </c>
    </row>
    <row r="63" spans="1:3" x14ac:dyDescent="0.4">
      <c r="A63" t="s">
        <v>87</v>
      </c>
      <c r="B63" t="s">
        <v>34</v>
      </c>
      <c r="C63" s="7" t="str">
        <f t="shared" si="0"/>
        <v>缶類</v>
      </c>
    </row>
    <row r="64" spans="1:3" x14ac:dyDescent="0.4">
      <c r="A64" t="s">
        <v>88</v>
      </c>
      <c r="B64" t="s">
        <v>37</v>
      </c>
      <c r="C64" s="7" t="str">
        <f t="shared" si="0"/>
        <v>日用品</v>
      </c>
    </row>
    <row r="65" spans="1:3" x14ac:dyDescent="0.4">
      <c r="A65" t="s">
        <v>89</v>
      </c>
      <c r="B65" t="s">
        <v>18</v>
      </c>
      <c r="C65" s="7" t="str">
        <f t="shared" si="0"/>
        <v>青果物</v>
      </c>
    </row>
    <row r="66" spans="1:3" x14ac:dyDescent="0.4">
      <c r="A66" t="s">
        <v>90</v>
      </c>
      <c r="B66" t="s">
        <v>20</v>
      </c>
      <c r="C66" s="7" t="str">
        <f t="shared" si="0"/>
        <v>スナック食品</v>
      </c>
    </row>
    <row r="67" spans="1:3" x14ac:dyDescent="0.4">
      <c r="A67" t="s">
        <v>91</v>
      </c>
      <c r="B67" t="s">
        <v>34</v>
      </c>
      <c r="C67" s="7" t="str">
        <f t="shared" ref="C67:C130" si="1">IF(B67="", "青果物", B67)</f>
        <v>缶類</v>
      </c>
    </row>
    <row r="68" spans="1:3" x14ac:dyDescent="0.4">
      <c r="A68" t="s">
        <v>92</v>
      </c>
      <c r="B68" t="s">
        <v>37</v>
      </c>
      <c r="C68" s="7" t="str">
        <f t="shared" si="1"/>
        <v>日用品</v>
      </c>
    </row>
    <row r="69" spans="1:3" x14ac:dyDescent="0.4">
      <c r="A69" t="s">
        <v>93</v>
      </c>
      <c r="B69" t="s">
        <v>22</v>
      </c>
      <c r="C69" s="7" t="str">
        <f t="shared" si="1"/>
        <v>冷凍食品</v>
      </c>
    </row>
    <row r="70" spans="1:3" x14ac:dyDescent="0.4">
      <c r="A70" t="s">
        <v>94</v>
      </c>
      <c r="B70" t="s">
        <v>22</v>
      </c>
      <c r="C70" s="7" t="str">
        <f t="shared" si="1"/>
        <v>冷凍食品</v>
      </c>
    </row>
    <row r="71" spans="1:3" x14ac:dyDescent="0.4">
      <c r="A71" t="s">
        <v>95</v>
      </c>
      <c r="B71" t="s">
        <v>22</v>
      </c>
      <c r="C71" s="7" t="str">
        <f t="shared" si="1"/>
        <v>冷凍食品</v>
      </c>
    </row>
    <row r="72" spans="1:3" x14ac:dyDescent="0.4">
      <c r="A72" t="s">
        <v>96</v>
      </c>
      <c r="B72" t="s">
        <v>18</v>
      </c>
      <c r="C72" s="7" t="str">
        <f t="shared" si="1"/>
        <v>青果物</v>
      </c>
    </row>
    <row r="73" spans="1:3" x14ac:dyDescent="0.4">
      <c r="A73" t="s">
        <v>97</v>
      </c>
      <c r="B73" t="s">
        <v>18</v>
      </c>
      <c r="C73" s="7" t="str">
        <f t="shared" si="1"/>
        <v>青果物</v>
      </c>
    </row>
    <row r="74" spans="1:3" x14ac:dyDescent="0.4">
      <c r="A74" t="s">
        <v>98</v>
      </c>
      <c r="B74" t="s">
        <v>22</v>
      </c>
      <c r="C74" s="7" t="str">
        <f t="shared" si="1"/>
        <v>冷凍食品</v>
      </c>
    </row>
    <row r="75" spans="1:3" x14ac:dyDescent="0.4">
      <c r="A75" t="s">
        <v>99</v>
      </c>
      <c r="B75" t="s">
        <v>18</v>
      </c>
      <c r="C75" s="7" t="str">
        <f t="shared" si="1"/>
        <v>青果物</v>
      </c>
    </row>
    <row r="76" spans="1:3" x14ac:dyDescent="0.4">
      <c r="A76" t="s">
        <v>100</v>
      </c>
      <c r="B76" t="s">
        <v>18</v>
      </c>
      <c r="C76" s="7" t="str">
        <f t="shared" si="1"/>
        <v>青果物</v>
      </c>
    </row>
    <row r="77" spans="1:3" x14ac:dyDescent="0.4">
      <c r="A77" t="s">
        <v>101</v>
      </c>
      <c r="B77" t="s">
        <v>20</v>
      </c>
      <c r="C77" s="7" t="str">
        <f t="shared" si="1"/>
        <v>スナック食品</v>
      </c>
    </row>
    <row r="78" spans="1:3" x14ac:dyDescent="0.4">
      <c r="A78" t="s">
        <v>102</v>
      </c>
      <c r="B78" t="s">
        <v>34</v>
      </c>
      <c r="C78" s="7" t="str">
        <f t="shared" si="1"/>
        <v>缶類</v>
      </c>
    </row>
    <row r="79" spans="1:3" x14ac:dyDescent="0.4">
      <c r="A79" t="s">
        <v>103</v>
      </c>
      <c r="B79" t="s">
        <v>22</v>
      </c>
      <c r="C79" s="7" t="str">
        <f t="shared" si="1"/>
        <v>冷凍食品</v>
      </c>
    </row>
    <row r="80" spans="1:3" x14ac:dyDescent="0.4">
      <c r="A80" t="s">
        <v>104</v>
      </c>
      <c r="B80" t="s">
        <v>20</v>
      </c>
      <c r="C80" s="7" t="str">
        <f t="shared" si="1"/>
        <v>スナック食品</v>
      </c>
    </row>
    <row r="81" spans="1:3" x14ac:dyDescent="0.4">
      <c r="A81" t="s">
        <v>105</v>
      </c>
      <c r="B81" t="s">
        <v>22</v>
      </c>
      <c r="C81" s="7" t="str">
        <f t="shared" si="1"/>
        <v>冷凍食品</v>
      </c>
    </row>
    <row r="82" spans="1:3" x14ac:dyDescent="0.4">
      <c r="A82" t="s">
        <v>106</v>
      </c>
      <c r="B82" t="s">
        <v>18</v>
      </c>
      <c r="C82" s="7" t="str">
        <f t="shared" si="1"/>
        <v>青果物</v>
      </c>
    </row>
    <row r="83" spans="1:3" x14ac:dyDescent="0.4">
      <c r="A83" t="s">
        <v>107</v>
      </c>
      <c r="B83" t="s">
        <v>18</v>
      </c>
      <c r="C83" s="7" t="str">
        <f t="shared" si="1"/>
        <v>青果物</v>
      </c>
    </row>
    <row r="84" spans="1:3" x14ac:dyDescent="0.4">
      <c r="A84" t="s">
        <v>108</v>
      </c>
      <c r="B84" t="s">
        <v>20</v>
      </c>
      <c r="C84" s="7" t="str">
        <f t="shared" si="1"/>
        <v>スナック食品</v>
      </c>
    </row>
    <row r="85" spans="1:3" x14ac:dyDescent="0.4">
      <c r="A85" t="s">
        <v>109</v>
      </c>
      <c r="B85" t="s">
        <v>18</v>
      </c>
      <c r="C85" s="7" t="str">
        <f t="shared" si="1"/>
        <v>青果物</v>
      </c>
    </row>
    <row r="86" spans="1:3" x14ac:dyDescent="0.4">
      <c r="A86" t="s">
        <v>110</v>
      </c>
      <c r="B86" t="s">
        <v>34</v>
      </c>
      <c r="C86" s="7" t="str">
        <f t="shared" si="1"/>
        <v>缶類</v>
      </c>
    </row>
    <row r="87" spans="1:3" x14ac:dyDescent="0.4">
      <c r="A87" t="s">
        <v>111</v>
      </c>
      <c r="B87" t="s">
        <v>22</v>
      </c>
      <c r="C87" s="7" t="str">
        <f t="shared" si="1"/>
        <v>冷凍食品</v>
      </c>
    </row>
    <row r="88" spans="1:3" x14ac:dyDescent="0.4">
      <c r="A88" t="s">
        <v>112</v>
      </c>
      <c r="B88" t="s">
        <v>22</v>
      </c>
      <c r="C88" s="7" t="str">
        <f t="shared" si="1"/>
        <v>冷凍食品</v>
      </c>
    </row>
    <row r="89" spans="1:3" x14ac:dyDescent="0.4">
      <c r="A89" t="s">
        <v>113</v>
      </c>
      <c r="B89" t="s">
        <v>18</v>
      </c>
      <c r="C89" s="7" t="str">
        <f t="shared" si="1"/>
        <v>青果物</v>
      </c>
    </row>
    <row r="90" spans="1:3" x14ac:dyDescent="0.4">
      <c r="A90" t="s">
        <v>114</v>
      </c>
      <c r="B90" t="s">
        <v>34</v>
      </c>
      <c r="C90" s="7" t="str">
        <f t="shared" si="1"/>
        <v>缶類</v>
      </c>
    </row>
    <row r="91" spans="1:3" x14ac:dyDescent="0.4">
      <c r="A91" t="s">
        <v>115</v>
      </c>
      <c r="B91" t="s">
        <v>37</v>
      </c>
      <c r="C91" s="7" t="str">
        <f t="shared" si="1"/>
        <v>日用品</v>
      </c>
    </row>
    <row r="92" spans="1:3" x14ac:dyDescent="0.4">
      <c r="A92" t="s">
        <v>116</v>
      </c>
      <c r="B92" t="s">
        <v>37</v>
      </c>
      <c r="C92" s="7" t="str">
        <f t="shared" si="1"/>
        <v>日用品</v>
      </c>
    </row>
    <row r="93" spans="1:3" x14ac:dyDescent="0.4">
      <c r="A93" t="s">
        <v>117</v>
      </c>
      <c r="B93" t="s">
        <v>22</v>
      </c>
      <c r="C93" s="7" t="str">
        <f t="shared" si="1"/>
        <v>冷凍食品</v>
      </c>
    </row>
    <row r="94" spans="1:3" x14ac:dyDescent="0.4">
      <c r="A94" t="s">
        <v>118</v>
      </c>
      <c r="B94" t="s">
        <v>20</v>
      </c>
      <c r="C94" s="7" t="str">
        <f t="shared" si="1"/>
        <v>スナック食品</v>
      </c>
    </row>
    <row r="95" spans="1:3" x14ac:dyDescent="0.4">
      <c r="A95" t="s">
        <v>119</v>
      </c>
      <c r="B95" t="s">
        <v>34</v>
      </c>
      <c r="C95" s="7" t="str">
        <f t="shared" si="1"/>
        <v>缶類</v>
      </c>
    </row>
    <row r="96" spans="1:3" x14ac:dyDescent="0.4">
      <c r="A96" t="s">
        <v>120</v>
      </c>
      <c r="B96" t="s">
        <v>37</v>
      </c>
      <c r="C96" s="7" t="str">
        <f t="shared" si="1"/>
        <v>日用品</v>
      </c>
    </row>
    <row r="97" spans="1:3" x14ac:dyDescent="0.4">
      <c r="A97" t="s">
        <v>121</v>
      </c>
      <c r="B97" t="s">
        <v>37</v>
      </c>
      <c r="C97" s="7" t="str">
        <f t="shared" si="1"/>
        <v>日用品</v>
      </c>
    </row>
    <row r="98" spans="1:3" x14ac:dyDescent="0.4">
      <c r="A98" t="s">
        <v>122</v>
      </c>
      <c r="B98" t="s">
        <v>22</v>
      </c>
      <c r="C98" s="7" t="str">
        <f t="shared" si="1"/>
        <v>冷凍食品</v>
      </c>
    </row>
    <row r="99" spans="1:3" x14ac:dyDescent="0.4">
      <c r="A99" t="s">
        <v>123</v>
      </c>
      <c r="B99" t="s">
        <v>18</v>
      </c>
      <c r="C99" s="7" t="str">
        <f t="shared" si="1"/>
        <v>青果物</v>
      </c>
    </row>
    <row r="100" spans="1:3" x14ac:dyDescent="0.4">
      <c r="A100" t="s">
        <v>124</v>
      </c>
      <c r="B100" t="s">
        <v>34</v>
      </c>
      <c r="C100" s="7" t="str">
        <f t="shared" si="1"/>
        <v>缶類</v>
      </c>
    </row>
    <row r="101" spans="1:3" x14ac:dyDescent="0.4">
      <c r="A101" t="s">
        <v>125</v>
      </c>
      <c r="B101" t="s">
        <v>22</v>
      </c>
      <c r="C101" s="7" t="str">
        <f t="shared" si="1"/>
        <v>冷凍食品</v>
      </c>
    </row>
    <row r="102" spans="1:3" x14ac:dyDescent="0.4">
      <c r="A102" t="s">
        <v>126</v>
      </c>
      <c r="B102" s="5"/>
      <c r="C102" s="7" t="str">
        <f t="shared" si="1"/>
        <v>青果物</v>
      </c>
    </row>
    <row r="103" spans="1:3" x14ac:dyDescent="0.4">
      <c r="A103" t="s">
        <v>127</v>
      </c>
      <c r="B103" t="s">
        <v>18</v>
      </c>
      <c r="C103" s="7" t="str">
        <f t="shared" si="1"/>
        <v>青果物</v>
      </c>
    </row>
    <row r="104" spans="1:3" x14ac:dyDescent="0.4">
      <c r="A104" t="s">
        <v>128</v>
      </c>
      <c r="B104" t="s">
        <v>20</v>
      </c>
      <c r="C104" s="7" t="str">
        <f t="shared" si="1"/>
        <v>スナック食品</v>
      </c>
    </row>
    <row r="105" spans="1:3" x14ac:dyDescent="0.4">
      <c r="A105" t="s">
        <v>129</v>
      </c>
      <c r="B105" t="s">
        <v>22</v>
      </c>
      <c r="C105" s="7" t="str">
        <f t="shared" si="1"/>
        <v>冷凍食品</v>
      </c>
    </row>
    <row r="106" spans="1:3" x14ac:dyDescent="0.4">
      <c r="A106" t="s">
        <v>130</v>
      </c>
      <c r="B106" t="s">
        <v>18</v>
      </c>
      <c r="C106" s="7" t="str">
        <f t="shared" si="1"/>
        <v>青果物</v>
      </c>
    </row>
    <row r="107" spans="1:3" x14ac:dyDescent="0.4">
      <c r="A107" t="s">
        <v>131</v>
      </c>
      <c r="B107" t="s">
        <v>22</v>
      </c>
      <c r="C107" s="7" t="str">
        <f t="shared" si="1"/>
        <v>冷凍食品</v>
      </c>
    </row>
    <row r="108" spans="1:3" x14ac:dyDescent="0.4">
      <c r="A108" t="s">
        <v>132</v>
      </c>
      <c r="B108" t="s">
        <v>18</v>
      </c>
      <c r="C108" s="7" t="str">
        <f t="shared" si="1"/>
        <v>青果物</v>
      </c>
    </row>
    <row r="109" spans="1:3" x14ac:dyDescent="0.4">
      <c r="A109" t="s">
        <v>133</v>
      </c>
      <c r="B109" t="s">
        <v>18</v>
      </c>
      <c r="C109" s="7" t="str">
        <f t="shared" si="1"/>
        <v>青果物</v>
      </c>
    </row>
    <row r="110" spans="1:3" x14ac:dyDescent="0.4">
      <c r="A110" t="s">
        <v>134</v>
      </c>
      <c r="B110" t="s">
        <v>34</v>
      </c>
      <c r="C110" s="7" t="str">
        <f t="shared" si="1"/>
        <v>缶類</v>
      </c>
    </row>
    <row r="111" spans="1:3" x14ac:dyDescent="0.4">
      <c r="A111" t="s">
        <v>135</v>
      </c>
      <c r="B111" t="s">
        <v>37</v>
      </c>
      <c r="C111" s="7" t="str">
        <f t="shared" si="1"/>
        <v>日用品</v>
      </c>
    </row>
    <row r="112" spans="1:3" x14ac:dyDescent="0.4">
      <c r="A112" t="s">
        <v>136</v>
      </c>
      <c r="B112" t="s">
        <v>20</v>
      </c>
      <c r="C112" s="7" t="str">
        <f t="shared" si="1"/>
        <v>スナック食品</v>
      </c>
    </row>
    <row r="113" spans="1:3" x14ac:dyDescent="0.4">
      <c r="A113" t="s">
        <v>137</v>
      </c>
      <c r="B113" t="s">
        <v>34</v>
      </c>
      <c r="C113" s="7" t="str">
        <f t="shared" si="1"/>
        <v>缶類</v>
      </c>
    </row>
    <row r="114" spans="1:3" x14ac:dyDescent="0.4">
      <c r="A114" t="s">
        <v>138</v>
      </c>
      <c r="B114" t="s">
        <v>37</v>
      </c>
      <c r="C114" s="7" t="str">
        <f t="shared" si="1"/>
        <v>日用品</v>
      </c>
    </row>
    <row r="115" spans="1:3" x14ac:dyDescent="0.4">
      <c r="A115" t="s">
        <v>139</v>
      </c>
      <c r="B115" t="s">
        <v>37</v>
      </c>
      <c r="C115" s="7" t="str">
        <f t="shared" si="1"/>
        <v>日用品</v>
      </c>
    </row>
    <row r="116" spans="1:3" x14ac:dyDescent="0.4">
      <c r="A116" t="s">
        <v>140</v>
      </c>
      <c r="B116" t="s">
        <v>22</v>
      </c>
      <c r="C116" s="7" t="str">
        <f t="shared" si="1"/>
        <v>冷凍食品</v>
      </c>
    </row>
    <row r="117" spans="1:3" x14ac:dyDescent="0.4">
      <c r="A117" t="s">
        <v>141</v>
      </c>
      <c r="B117" t="s">
        <v>18</v>
      </c>
      <c r="C117" s="7" t="str">
        <f t="shared" si="1"/>
        <v>青果物</v>
      </c>
    </row>
    <row r="118" spans="1:3" x14ac:dyDescent="0.4">
      <c r="A118" t="s">
        <v>142</v>
      </c>
      <c r="B118" t="s">
        <v>18</v>
      </c>
      <c r="C118" s="7" t="str">
        <f t="shared" si="1"/>
        <v>青果物</v>
      </c>
    </row>
    <row r="119" spans="1:3" x14ac:dyDescent="0.4">
      <c r="A119" t="s">
        <v>143</v>
      </c>
      <c r="B119" t="s">
        <v>20</v>
      </c>
      <c r="C119" s="7" t="str">
        <f t="shared" si="1"/>
        <v>スナック食品</v>
      </c>
    </row>
    <row r="120" spans="1:3" x14ac:dyDescent="0.4">
      <c r="A120" t="s">
        <v>144</v>
      </c>
      <c r="B120" t="s">
        <v>22</v>
      </c>
      <c r="C120" s="7" t="str">
        <f t="shared" si="1"/>
        <v>冷凍食品</v>
      </c>
    </row>
    <row r="121" spans="1:3" x14ac:dyDescent="0.4">
      <c r="A121" t="s">
        <v>145</v>
      </c>
      <c r="B121" t="s">
        <v>18</v>
      </c>
      <c r="C121" s="7" t="str">
        <f t="shared" si="1"/>
        <v>青果物</v>
      </c>
    </row>
    <row r="122" spans="1:3" x14ac:dyDescent="0.4">
      <c r="A122" t="s">
        <v>146</v>
      </c>
      <c r="B122" t="s">
        <v>22</v>
      </c>
      <c r="C122" s="7" t="str">
        <f t="shared" si="1"/>
        <v>冷凍食品</v>
      </c>
    </row>
    <row r="123" spans="1:3" x14ac:dyDescent="0.4">
      <c r="A123" t="s">
        <v>147</v>
      </c>
      <c r="B123" t="s">
        <v>18</v>
      </c>
      <c r="C123" s="7" t="str">
        <f t="shared" si="1"/>
        <v>青果物</v>
      </c>
    </row>
    <row r="124" spans="1:3" x14ac:dyDescent="0.4">
      <c r="A124" t="s">
        <v>148</v>
      </c>
      <c r="B124" t="s">
        <v>18</v>
      </c>
      <c r="C124" s="7" t="str">
        <f t="shared" si="1"/>
        <v>青果物</v>
      </c>
    </row>
    <row r="125" spans="1:3" x14ac:dyDescent="0.4">
      <c r="A125" t="s">
        <v>149</v>
      </c>
      <c r="B125" t="s">
        <v>34</v>
      </c>
      <c r="C125" s="7" t="str">
        <f t="shared" si="1"/>
        <v>缶類</v>
      </c>
    </row>
    <row r="126" spans="1:3" x14ac:dyDescent="0.4">
      <c r="A126" t="s">
        <v>150</v>
      </c>
      <c r="B126" t="s">
        <v>22</v>
      </c>
      <c r="C126" s="7" t="str">
        <f t="shared" si="1"/>
        <v>冷凍食品</v>
      </c>
    </row>
    <row r="127" spans="1:3" x14ac:dyDescent="0.4">
      <c r="A127" t="s">
        <v>151</v>
      </c>
      <c r="B127" t="s">
        <v>22</v>
      </c>
      <c r="C127" s="7" t="str">
        <f t="shared" si="1"/>
        <v>冷凍食品</v>
      </c>
    </row>
    <row r="128" spans="1:3" x14ac:dyDescent="0.4">
      <c r="A128" t="s">
        <v>152</v>
      </c>
      <c r="B128" t="s">
        <v>153</v>
      </c>
      <c r="C128" s="7" t="str">
        <f t="shared" si="1"/>
        <v>魚介類</v>
      </c>
    </row>
    <row r="129" spans="1:3" x14ac:dyDescent="0.4">
      <c r="A129" t="s">
        <v>154</v>
      </c>
      <c r="B129" t="s">
        <v>20</v>
      </c>
      <c r="C129" s="7" t="str">
        <f t="shared" si="1"/>
        <v>スナック食品</v>
      </c>
    </row>
    <row r="130" spans="1:3" x14ac:dyDescent="0.4">
      <c r="A130" t="s">
        <v>155</v>
      </c>
      <c r="B130" t="s">
        <v>37</v>
      </c>
      <c r="C130" s="7" t="str">
        <f t="shared" si="1"/>
        <v>日用品</v>
      </c>
    </row>
    <row r="131" spans="1:3" x14ac:dyDescent="0.4">
      <c r="A131" t="s">
        <v>156</v>
      </c>
      <c r="B131" t="s">
        <v>22</v>
      </c>
      <c r="C131" s="7" t="str">
        <f t="shared" ref="C131:C194" si="2">IF(B131="", "青果物", B131)</f>
        <v>冷凍食品</v>
      </c>
    </row>
    <row r="132" spans="1:3" x14ac:dyDescent="0.4">
      <c r="A132" t="s">
        <v>157</v>
      </c>
      <c r="B132" t="s">
        <v>18</v>
      </c>
      <c r="C132" s="7" t="str">
        <f t="shared" si="2"/>
        <v>青果物</v>
      </c>
    </row>
    <row r="133" spans="1:3" x14ac:dyDescent="0.4">
      <c r="A133" t="s">
        <v>158</v>
      </c>
      <c r="B133" t="s">
        <v>20</v>
      </c>
      <c r="C133" s="7" t="str">
        <f t="shared" si="2"/>
        <v>スナック食品</v>
      </c>
    </row>
    <row r="134" spans="1:3" x14ac:dyDescent="0.4">
      <c r="A134" t="s">
        <v>159</v>
      </c>
      <c r="B134" t="s">
        <v>34</v>
      </c>
      <c r="C134" s="7" t="str">
        <f t="shared" si="2"/>
        <v>缶類</v>
      </c>
    </row>
    <row r="135" spans="1:3" x14ac:dyDescent="0.4">
      <c r="A135" t="s">
        <v>160</v>
      </c>
      <c r="B135" t="s">
        <v>22</v>
      </c>
      <c r="C135" s="7" t="str">
        <f t="shared" si="2"/>
        <v>冷凍食品</v>
      </c>
    </row>
    <row r="136" spans="1:3" x14ac:dyDescent="0.4">
      <c r="A136" t="s">
        <v>161</v>
      </c>
      <c r="B136" t="s">
        <v>18</v>
      </c>
      <c r="C136" s="7" t="str">
        <f t="shared" si="2"/>
        <v>青果物</v>
      </c>
    </row>
    <row r="137" spans="1:3" x14ac:dyDescent="0.4">
      <c r="A137" t="s">
        <v>162</v>
      </c>
      <c r="B137" t="s">
        <v>18</v>
      </c>
      <c r="C137" s="7" t="str">
        <f t="shared" si="2"/>
        <v>青果物</v>
      </c>
    </row>
    <row r="138" spans="1:3" x14ac:dyDescent="0.4">
      <c r="A138" t="s">
        <v>163</v>
      </c>
      <c r="B138" t="s">
        <v>20</v>
      </c>
      <c r="C138" s="7" t="str">
        <f t="shared" si="2"/>
        <v>スナック食品</v>
      </c>
    </row>
    <row r="139" spans="1:3" x14ac:dyDescent="0.4">
      <c r="A139" t="s">
        <v>164</v>
      </c>
      <c r="B139" t="s">
        <v>34</v>
      </c>
      <c r="C139" s="7" t="str">
        <f t="shared" si="2"/>
        <v>缶類</v>
      </c>
    </row>
    <row r="140" spans="1:3" x14ac:dyDescent="0.4">
      <c r="A140" t="s">
        <v>165</v>
      </c>
      <c r="B140" t="s">
        <v>22</v>
      </c>
      <c r="C140" s="7" t="str">
        <f t="shared" si="2"/>
        <v>冷凍食品</v>
      </c>
    </row>
    <row r="141" spans="1:3" x14ac:dyDescent="0.4">
      <c r="A141" t="s">
        <v>166</v>
      </c>
      <c r="B141" t="s">
        <v>18</v>
      </c>
      <c r="C141" s="7" t="str">
        <f t="shared" si="2"/>
        <v>青果物</v>
      </c>
    </row>
    <row r="142" spans="1:3" x14ac:dyDescent="0.4">
      <c r="A142" t="s">
        <v>167</v>
      </c>
      <c r="B142" t="s">
        <v>20</v>
      </c>
      <c r="C142" s="7" t="str">
        <f t="shared" si="2"/>
        <v>スナック食品</v>
      </c>
    </row>
    <row r="143" spans="1:3" x14ac:dyDescent="0.4">
      <c r="A143" t="s">
        <v>168</v>
      </c>
      <c r="B143" t="s">
        <v>34</v>
      </c>
      <c r="C143" s="7" t="str">
        <f t="shared" si="2"/>
        <v>缶類</v>
      </c>
    </row>
    <row r="144" spans="1:3" x14ac:dyDescent="0.4">
      <c r="A144" t="s">
        <v>169</v>
      </c>
      <c r="B144" t="s">
        <v>22</v>
      </c>
      <c r="C144" s="7" t="str">
        <f t="shared" si="2"/>
        <v>冷凍食品</v>
      </c>
    </row>
    <row r="145" spans="1:3" x14ac:dyDescent="0.4">
      <c r="A145" t="s">
        <v>170</v>
      </c>
      <c r="B145" t="s">
        <v>153</v>
      </c>
      <c r="C145" s="7" t="str">
        <f t="shared" si="2"/>
        <v>魚介類</v>
      </c>
    </row>
    <row r="146" spans="1:3" x14ac:dyDescent="0.4">
      <c r="A146" t="s">
        <v>171</v>
      </c>
      <c r="B146" t="s">
        <v>20</v>
      </c>
      <c r="C146" s="7" t="str">
        <f t="shared" si="2"/>
        <v>スナック食品</v>
      </c>
    </row>
    <row r="147" spans="1:3" x14ac:dyDescent="0.4">
      <c r="A147" t="s">
        <v>172</v>
      </c>
      <c r="B147" t="s">
        <v>22</v>
      </c>
      <c r="C147" s="7" t="str">
        <f t="shared" si="2"/>
        <v>冷凍食品</v>
      </c>
    </row>
    <row r="148" spans="1:3" x14ac:dyDescent="0.4">
      <c r="A148" t="s">
        <v>173</v>
      </c>
      <c r="B148" t="s">
        <v>54</v>
      </c>
      <c r="C148" s="7" t="str">
        <f t="shared" si="2"/>
        <v>肉類</v>
      </c>
    </row>
    <row r="149" spans="1:3" x14ac:dyDescent="0.4">
      <c r="A149" t="s">
        <v>174</v>
      </c>
      <c r="B149" t="s">
        <v>18</v>
      </c>
      <c r="C149" s="7" t="str">
        <f t="shared" si="2"/>
        <v>青果物</v>
      </c>
    </row>
    <row r="150" spans="1:3" x14ac:dyDescent="0.4">
      <c r="A150" t="s">
        <v>175</v>
      </c>
      <c r="B150" t="s">
        <v>153</v>
      </c>
      <c r="C150" s="7" t="str">
        <f t="shared" si="2"/>
        <v>魚介類</v>
      </c>
    </row>
    <row r="151" spans="1:3" x14ac:dyDescent="0.4">
      <c r="A151" t="s">
        <v>176</v>
      </c>
      <c r="B151" t="s">
        <v>20</v>
      </c>
      <c r="C151" s="7" t="str">
        <f t="shared" si="2"/>
        <v>スナック食品</v>
      </c>
    </row>
    <row r="152" spans="1:3" x14ac:dyDescent="0.4">
      <c r="A152" t="s">
        <v>177</v>
      </c>
      <c r="B152" t="s">
        <v>34</v>
      </c>
      <c r="C152" s="7" t="str">
        <f t="shared" si="2"/>
        <v>缶類</v>
      </c>
    </row>
    <row r="153" spans="1:3" x14ac:dyDescent="0.4">
      <c r="A153" t="s">
        <v>178</v>
      </c>
      <c r="B153" t="s">
        <v>22</v>
      </c>
      <c r="C153" s="7" t="str">
        <f t="shared" si="2"/>
        <v>冷凍食品</v>
      </c>
    </row>
    <row r="154" spans="1:3" x14ac:dyDescent="0.4">
      <c r="A154" t="s">
        <v>179</v>
      </c>
      <c r="B154" t="s">
        <v>18</v>
      </c>
      <c r="C154" s="7" t="str">
        <f t="shared" si="2"/>
        <v>青果物</v>
      </c>
    </row>
    <row r="155" spans="1:3" x14ac:dyDescent="0.4">
      <c r="A155" t="s">
        <v>180</v>
      </c>
      <c r="B155" t="s">
        <v>20</v>
      </c>
      <c r="C155" s="7" t="str">
        <f t="shared" si="2"/>
        <v>スナック食品</v>
      </c>
    </row>
    <row r="156" spans="1:3" x14ac:dyDescent="0.4">
      <c r="A156" t="s">
        <v>181</v>
      </c>
      <c r="B156" t="s">
        <v>22</v>
      </c>
      <c r="C156" s="7" t="str">
        <f t="shared" si="2"/>
        <v>冷凍食品</v>
      </c>
    </row>
    <row r="157" spans="1:3" x14ac:dyDescent="0.4">
      <c r="A157" t="s">
        <v>182</v>
      </c>
      <c r="B157" t="s">
        <v>18</v>
      </c>
      <c r="C157" s="7" t="str">
        <f t="shared" si="2"/>
        <v>青果物</v>
      </c>
    </row>
    <row r="158" spans="1:3" x14ac:dyDescent="0.4">
      <c r="A158" t="s">
        <v>183</v>
      </c>
      <c r="B158" t="s">
        <v>34</v>
      </c>
      <c r="C158" s="7" t="str">
        <f t="shared" si="2"/>
        <v>缶類</v>
      </c>
    </row>
    <row r="159" spans="1:3" x14ac:dyDescent="0.4">
      <c r="A159" t="s">
        <v>184</v>
      </c>
      <c r="B159" t="s">
        <v>22</v>
      </c>
      <c r="C159" s="7" t="str">
        <f t="shared" si="2"/>
        <v>冷凍食品</v>
      </c>
    </row>
    <row r="160" spans="1:3" x14ac:dyDescent="0.4">
      <c r="A160" t="s">
        <v>185</v>
      </c>
      <c r="B160" t="s">
        <v>18</v>
      </c>
      <c r="C160" s="7" t="str">
        <f t="shared" si="2"/>
        <v>青果物</v>
      </c>
    </row>
    <row r="161" spans="1:3" x14ac:dyDescent="0.4">
      <c r="A161" t="s">
        <v>186</v>
      </c>
      <c r="B161" t="s">
        <v>153</v>
      </c>
      <c r="C161" s="7" t="str">
        <f t="shared" si="2"/>
        <v>魚介類</v>
      </c>
    </row>
    <row r="162" spans="1:3" x14ac:dyDescent="0.4">
      <c r="A162" t="s">
        <v>187</v>
      </c>
      <c r="B162" t="s">
        <v>20</v>
      </c>
      <c r="C162" s="7" t="str">
        <f t="shared" si="2"/>
        <v>スナック食品</v>
      </c>
    </row>
    <row r="163" spans="1:3" x14ac:dyDescent="0.4">
      <c r="A163" t="s">
        <v>188</v>
      </c>
      <c r="B163" t="s">
        <v>22</v>
      </c>
      <c r="C163" s="7" t="str">
        <f t="shared" si="2"/>
        <v>冷凍食品</v>
      </c>
    </row>
    <row r="164" spans="1:3" x14ac:dyDescent="0.4">
      <c r="A164" t="s">
        <v>189</v>
      </c>
      <c r="B164" t="s">
        <v>54</v>
      </c>
      <c r="C164" s="7" t="str">
        <f t="shared" si="2"/>
        <v>肉類</v>
      </c>
    </row>
    <row r="165" spans="1:3" x14ac:dyDescent="0.4">
      <c r="A165" t="s">
        <v>190</v>
      </c>
      <c r="B165" t="s">
        <v>153</v>
      </c>
      <c r="C165" s="7" t="str">
        <f t="shared" si="2"/>
        <v>魚介類</v>
      </c>
    </row>
    <row r="166" spans="1:3" x14ac:dyDescent="0.4">
      <c r="A166" t="s">
        <v>191</v>
      </c>
      <c r="B166" t="s">
        <v>34</v>
      </c>
      <c r="C166" s="7" t="str">
        <f t="shared" si="2"/>
        <v>缶類</v>
      </c>
    </row>
    <row r="167" spans="1:3" x14ac:dyDescent="0.4">
      <c r="A167" t="s">
        <v>192</v>
      </c>
      <c r="B167" t="s">
        <v>22</v>
      </c>
      <c r="C167" s="7" t="str">
        <f t="shared" si="2"/>
        <v>冷凍食品</v>
      </c>
    </row>
    <row r="168" spans="1:3" x14ac:dyDescent="0.4">
      <c r="A168" t="s">
        <v>193</v>
      </c>
      <c r="B168" t="s">
        <v>54</v>
      </c>
      <c r="C168" s="7" t="str">
        <f t="shared" si="2"/>
        <v>肉類</v>
      </c>
    </row>
    <row r="169" spans="1:3" x14ac:dyDescent="0.4">
      <c r="A169" t="s">
        <v>194</v>
      </c>
      <c r="B169" t="s">
        <v>18</v>
      </c>
      <c r="C169" s="7" t="str">
        <f t="shared" si="2"/>
        <v>青果物</v>
      </c>
    </row>
    <row r="170" spans="1:3" x14ac:dyDescent="0.4">
      <c r="A170" t="s">
        <v>195</v>
      </c>
      <c r="B170" t="s">
        <v>20</v>
      </c>
      <c r="C170" s="7" t="str">
        <f t="shared" si="2"/>
        <v>スナック食品</v>
      </c>
    </row>
    <row r="171" spans="1:3" x14ac:dyDescent="0.4">
      <c r="A171" t="s">
        <v>196</v>
      </c>
      <c r="B171" t="s">
        <v>20</v>
      </c>
      <c r="C171" s="7" t="str">
        <f t="shared" si="2"/>
        <v>スナック食品</v>
      </c>
    </row>
    <row r="172" spans="1:3" x14ac:dyDescent="0.4">
      <c r="A172" t="s">
        <v>197</v>
      </c>
      <c r="B172" t="s">
        <v>22</v>
      </c>
      <c r="C172" s="7" t="str">
        <f t="shared" si="2"/>
        <v>冷凍食品</v>
      </c>
    </row>
    <row r="173" spans="1:3" x14ac:dyDescent="0.4">
      <c r="A173" t="s">
        <v>198</v>
      </c>
      <c r="B173" t="s">
        <v>22</v>
      </c>
      <c r="C173" s="7" t="str">
        <f t="shared" si="2"/>
        <v>冷凍食品</v>
      </c>
    </row>
    <row r="174" spans="1:3" x14ac:dyDescent="0.4">
      <c r="A174" t="s">
        <v>199</v>
      </c>
      <c r="B174" t="s">
        <v>34</v>
      </c>
      <c r="C174" s="7" t="str">
        <f t="shared" si="2"/>
        <v>缶類</v>
      </c>
    </row>
    <row r="175" spans="1:3" x14ac:dyDescent="0.4">
      <c r="A175" t="s">
        <v>200</v>
      </c>
      <c r="B175" t="s">
        <v>22</v>
      </c>
      <c r="C175" s="7" t="str">
        <f t="shared" si="2"/>
        <v>冷凍食品</v>
      </c>
    </row>
    <row r="176" spans="1:3" x14ac:dyDescent="0.4">
      <c r="A176" t="s">
        <v>201</v>
      </c>
      <c r="B176" t="s">
        <v>18</v>
      </c>
      <c r="C176" s="7" t="str">
        <f t="shared" si="2"/>
        <v>青果物</v>
      </c>
    </row>
    <row r="177" spans="1:3" x14ac:dyDescent="0.4">
      <c r="A177" t="s">
        <v>202</v>
      </c>
      <c r="B177" t="s">
        <v>22</v>
      </c>
      <c r="C177" s="7" t="str">
        <f t="shared" si="2"/>
        <v>冷凍食品</v>
      </c>
    </row>
    <row r="178" spans="1:3" x14ac:dyDescent="0.4">
      <c r="A178" t="s">
        <v>203</v>
      </c>
      <c r="B178" t="s">
        <v>54</v>
      </c>
      <c r="C178" s="7" t="str">
        <f t="shared" si="2"/>
        <v>肉類</v>
      </c>
    </row>
    <row r="179" spans="1:3" x14ac:dyDescent="0.4">
      <c r="A179" t="s">
        <v>204</v>
      </c>
      <c r="B179" t="s">
        <v>20</v>
      </c>
      <c r="C179" s="7" t="str">
        <f t="shared" si="2"/>
        <v>スナック食品</v>
      </c>
    </row>
    <row r="180" spans="1:3" x14ac:dyDescent="0.4">
      <c r="A180" t="s">
        <v>205</v>
      </c>
      <c r="B180" t="s">
        <v>34</v>
      </c>
      <c r="C180" s="7" t="str">
        <f t="shared" si="2"/>
        <v>缶類</v>
      </c>
    </row>
    <row r="181" spans="1:3" x14ac:dyDescent="0.4">
      <c r="A181" t="s">
        <v>206</v>
      </c>
      <c r="B181" t="s">
        <v>22</v>
      </c>
      <c r="C181" s="7" t="str">
        <f t="shared" si="2"/>
        <v>冷凍食品</v>
      </c>
    </row>
    <row r="182" spans="1:3" x14ac:dyDescent="0.4">
      <c r="A182" t="s">
        <v>207</v>
      </c>
      <c r="B182" t="s">
        <v>54</v>
      </c>
      <c r="C182" s="7" t="str">
        <f t="shared" si="2"/>
        <v>肉類</v>
      </c>
    </row>
    <row r="183" spans="1:3" x14ac:dyDescent="0.4">
      <c r="A183" t="s">
        <v>208</v>
      </c>
      <c r="B183" t="s">
        <v>18</v>
      </c>
      <c r="C183" s="7" t="str">
        <f t="shared" si="2"/>
        <v>青果物</v>
      </c>
    </row>
    <row r="184" spans="1:3" x14ac:dyDescent="0.4">
      <c r="A184" t="s">
        <v>209</v>
      </c>
      <c r="B184" t="s">
        <v>20</v>
      </c>
      <c r="C184" s="7" t="str">
        <f t="shared" si="2"/>
        <v>スナック食品</v>
      </c>
    </row>
    <row r="185" spans="1:3" x14ac:dyDescent="0.4">
      <c r="A185" t="s">
        <v>210</v>
      </c>
      <c r="B185" t="s">
        <v>20</v>
      </c>
      <c r="C185" s="7" t="str">
        <f t="shared" si="2"/>
        <v>スナック食品</v>
      </c>
    </row>
    <row r="186" spans="1:3" x14ac:dyDescent="0.4">
      <c r="A186" t="s">
        <v>211</v>
      </c>
      <c r="B186" t="s">
        <v>34</v>
      </c>
      <c r="C186" s="7" t="str">
        <f t="shared" si="2"/>
        <v>缶類</v>
      </c>
    </row>
    <row r="187" spans="1:3" x14ac:dyDescent="0.4">
      <c r="A187" t="s">
        <v>212</v>
      </c>
      <c r="B187" t="s">
        <v>37</v>
      </c>
      <c r="C187" s="7" t="str">
        <f t="shared" si="2"/>
        <v>日用品</v>
      </c>
    </row>
    <row r="188" spans="1:3" x14ac:dyDescent="0.4">
      <c r="A188" t="s">
        <v>213</v>
      </c>
      <c r="B188" t="s">
        <v>22</v>
      </c>
      <c r="C188" s="7" t="str">
        <f t="shared" si="2"/>
        <v>冷凍食品</v>
      </c>
    </row>
    <row r="189" spans="1:3" x14ac:dyDescent="0.4">
      <c r="A189" t="s">
        <v>214</v>
      </c>
      <c r="B189" t="s">
        <v>18</v>
      </c>
      <c r="C189" s="7" t="str">
        <f t="shared" si="2"/>
        <v>青果物</v>
      </c>
    </row>
    <row r="190" spans="1:3" x14ac:dyDescent="0.4">
      <c r="A190" t="s">
        <v>215</v>
      </c>
      <c r="B190" t="s">
        <v>20</v>
      </c>
      <c r="C190" s="7" t="str">
        <f t="shared" si="2"/>
        <v>スナック食品</v>
      </c>
    </row>
    <row r="191" spans="1:3" x14ac:dyDescent="0.4">
      <c r="A191" t="s">
        <v>216</v>
      </c>
      <c r="B191" t="s">
        <v>22</v>
      </c>
      <c r="C191" s="7" t="str">
        <f t="shared" si="2"/>
        <v>冷凍食品</v>
      </c>
    </row>
    <row r="192" spans="1:3" x14ac:dyDescent="0.4">
      <c r="A192" t="s">
        <v>217</v>
      </c>
      <c r="B192" t="s">
        <v>18</v>
      </c>
      <c r="C192" s="7" t="str">
        <f t="shared" si="2"/>
        <v>青果物</v>
      </c>
    </row>
    <row r="193" spans="1:3" x14ac:dyDescent="0.4">
      <c r="A193" t="s">
        <v>218</v>
      </c>
      <c r="B193" t="s">
        <v>20</v>
      </c>
      <c r="C193" s="7" t="str">
        <f t="shared" si="2"/>
        <v>スナック食品</v>
      </c>
    </row>
    <row r="194" spans="1:3" x14ac:dyDescent="0.4">
      <c r="A194" t="s">
        <v>219</v>
      </c>
      <c r="B194" t="s">
        <v>34</v>
      </c>
      <c r="C194" s="7" t="str">
        <f t="shared" si="2"/>
        <v>缶類</v>
      </c>
    </row>
    <row r="195" spans="1:3" x14ac:dyDescent="0.4">
      <c r="A195" t="s">
        <v>220</v>
      </c>
      <c r="B195" t="s">
        <v>18</v>
      </c>
      <c r="C195" s="7" t="str">
        <f t="shared" ref="C195:C258" si="3">IF(B195="", "青果物", B195)</f>
        <v>青果物</v>
      </c>
    </row>
    <row r="196" spans="1:3" x14ac:dyDescent="0.4">
      <c r="A196" t="s">
        <v>221</v>
      </c>
      <c r="B196" t="s">
        <v>153</v>
      </c>
      <c r="C196" s="7" t="str">
        <f t="shared" si="3"/>
        <v>魚介類</v>
      </c>
    </row>
    <row r="197" spans="1:3" x14ac:dyDescent="0.4">
      <c r="A197" t="s">
        <v>222</v>
      </c>
      <c r="B197" t="s">
        <v>54</v>
      </c>
      <c r="C197" s="7" t="str">
        <f t="shared" si="3"/>
        <v>肉類</v>
      </c>
    </row>
    <row r="198" spans="1:3" x14ac:dyDescent="0.4">
      <c r="A198" t="s">
        <v>223</v>
      </c>
      <c r="B198" t="s">
        <v>20</v>
      </c>
      <c r="C198" s="7" t="str">
        <f t="shared" si="3"/>
        <v>スナック食品</v>
      </c>
    </row>
    <row r="199" spans="1:3" x14ac:dyDescent="0.4">
      <c r="A199" t="s">
        <v>224</v>
      </c>
      <c r="B199" t="s">
        <v>37</v>
      </c>
      <c r="C199" s="7" t="str">
        <f t="shared" si="3"/>
        <v>日用品</v>
      </c>
    </row>
    <row r="200" spans="1:3" x14ac:dyDescent="0.4">
      <c r="A200" t="s">
        <v>225</v>
      </c>
      <c r="B200" t="s">
        <v>20</v>
      </c>
      <c r="C200" s="7" t="str">
        <f t="shared" si="3"/>
        <v>スナック食品</v>
      </c>
    </row>
    <row r="201" spans="1:3" x14ac:dyDescent="0.4">
      <c r="A201" t="s">
        <v>226</v>
      </c>
      <c r="B201" t="s">
        <v>20</v>
      </c>
      <c r="C201" s="7" t="str">
        <f t="shared" si="3"/>
        <v>スナック食品</v>
      </c>
    </row>
    <row r="202" spans="1:3" x14ac:dyDescent="0.4">
      <c r="A202" t="s">
        <v>227</v>
      </c>
      <c r="B202" t="s">
        <v>34</v>
      </c>
      <c r="C202" s="7" t="str">
        <f t="shared" si="3"/>
        <v>缶類</v>
      </c>
    </row>
    <row r="203" spans="1:3" x14ac:dyDescent="0.4">
      <c r="A203" t="s">
        <v>228</v>
      </c>
      <c r="B203" t="s">
        <v>22</v>
      </c>
      <c r="C203" s="7" t="str">
        <f t="shared" si="3"/>
        <v>冷凍食品</v>
      </c>
    </row>
    <row r="204" spans="1:3" x14ac:dyDescent="0.4">
      <c r="A204" t="s">
        <v>229</v>
      </c>
      <c r="B204" t="s">
        <v>18</v>
      </c>
      <c r="C204" s="7" t="str">
        <f t="shared" si="3"/>
        <v>青果物</v>
      </c>
    </row>
    <row r="205" spans="1:3" x14ac:dyDescent="0.4">
      <c r="A205" t="s">
        <v>230</v>
      </c>
      <c r="B205" t="s">
        <v>20</v>
      </c>
      <c r="C205" s="7" t="str">
        <f t="shared" si="3"/>
        <v>スナック食品</v>
      </c>
    </row>
    <row r="206" spans="1:3" x14ac:dyDescent="0.4">
      <c r="A206" t="s">
        <v>231</v>
      </c>
      <c r="B206" t="s">
        <v>20</v>
      </c>
      <c r="C206" s="7" t="str">
        <f t="shared" si="3"/>
        <v>スナック食品</v>
      </c>
    </row>
    <row r="207" spans="1:3" x14ac:dyDescent="0.4">
      <c r="A207" t="s">
        <v>232</v>
      </c>
      <c r="B207" t="s">
        <v>22</v>
      </c>
      <c r="C207" s="7" t="str">
        <f t="shared" si="3"/>
        <v>冷凍食品</v>
      </c>
    </row>
    <row r="208" spans="1:3" x14ac:dyDescent="0.4">
      <c r="A208" t="s">
        <v>233</v>
      </c>
      <c r="B208" t="s">
        <v>18</v>
      </c>
      <c r="C208" s="7" t="str">
        <f t="shared" si="3"/>
        <v>青果物</v>
      </c>
    </row>
    <row r="209" spans="1:3" x14ac:dyDescent="0.4">
      <c r="A209" t="s">
        <v>234</v>
      </c>
      <c r="B209" t="s">
        <v>153</v>
      </c>
      <c r="C209" s="7" t="str">
        <f t="shared" si="3"/>
        <v>魚介類</v>
      </c>
    </row>
    <row r="210" spans="1:3" x14ac:dyDescent="0.4">
      <c r="A210" t="s">
        <v>235</v>
      </c>
      <c r="B210" t="s">
        <v>20</v>
      </c>
      <c r="C210" s="7" t="str">
        <f t="shared" si="3"/>
        <v>スナック食品</v>
      </c>
    </row>
    <row r="211" spans="1:3" x14ac:dyDescent="0.4">
      <c r="A211" t="s">
        <v>236</v>
      </c>
      <c r="B211" t="s">
        <v>22</v>
      </c>
      <c r="C211" s="7" t="str">
        <f t="shared" si="3"/>
        <v>冷凍食品</v>
      </c>
    </row>
    <row r="212" spans="1:3" x14ac:dyDescent="0.4">
      <c r="A212" t="s">
        <v>237</v>
      </c>
      <c r="B212" t="s">
        <v>54</v>
      </c>
      <c r="C212" s="7" t="str">
        <f t="shared" si="3"/>
        <v>肉類</v>
      </c>
    </row>
    <row r="213" spans="1:3" x14ac:dyDescent="0.4">
      <c r="A213" t="s">
        <v>238</v>
      </c>
      <c r="B213" t="s">
        <v>18</v>
      </c>
      <c r="C213" s="7" t="str">
        <f t="shared" si="3"/>
        <v>青果物</v>
      </c>
    </row>
    <row r="214" spans="1:3" x14ac:dyDescent="0.4">
      <c r="A214" t="s">
        <v>239</v>
      </c>
      <c r="B214" t="s">
        <v>20</v>
      </c>
      <c r="C214" s="7" t="str">
        <f t="shared" si="3"/>
        <v>スナック食品</v>
      </c>
    </row>
    <row r="215" spans="1:3" x14ac:dyDescent="0.4">
      <c r="A215" t="s">
        <v>240</v>
      </c>
      <c r="B215" t="s">
        <v>37</v>
      </c>
      <c r="C215" s="7" t="str">
        <f t="shared" si="3"/>
        <v>日用品</v>
      </c>
    </row>
    <row r="216" spans="1:3" x14ac:dyDescent="0.4">
      <c r="A216" t="s">
        <v>241</v>
      </c>
      <c r="B216" t="s">
        <v>22</v>
      </c>
      <c r="C216" s="7" t="str">
        <f t="shared" si="3"/>
        <v>冷凍食品</v>
      </c>
    </row>
    <row r="217" spans="1:3" x14ac:dyDescent="0.4">
      <c r="A217" t="s">
        <v>242</v>
      </c>
      <c r="B217" t="s">
        <v>18</v>
      </c>
      <c r="C217" s="7" t="str">
        <f t="shared" si="3"/>
        <v>青果物</v>
      </c>
    </row>
    <row r="218" spans="1:3" x14ac:dyDescent="0.4">
      <c r="A218" t="s">
        <v>243</v>
      </c>
      <c r="B218" t="s">
        <v>20</v>
      </c>
      <c r="C218" s="7" t="str">
        <f t="shared" si="3"/>
        <v>スナック食品</v>
      </c>
    </row>
    <row r="219" spans="1:3" x14ac:dyDescent="0.4">
      <c r="A219" t="s">
        <v>244</v>
      </c>
      <c r="B219" t="s">
        <v>20</v>
      </c>
      <c r="C219" s="7" t="str">
        <f t="shared" si="3"/>
        <v>スナック食品</v>
      </c>
    </row>
    <row r="220" spans="1:3" x14ac:dyDescent="0.4">
      <c r="A220" t="s">
        <v>245</v>
      </c>
      <c r="B220" t="s">
        <v>54</v>
      </c>
      <c r="C220" s="7" t="str">
        <f t="shared" si="3"/>
        <v>肉類</v>
      </c>
    </row>
    <row r="221" spans="1:3" x14ac:dyDescent="0.4">
      <c r="A221" t="s">
        <v>246</v>
      </c>
      <c r="B221" t="s">
        <v>22</v>
      </c>
      <c r="C221" s="7" t="str">
        <f t="shared" si="3"/>
        <v>冷凍食品</v>
      </c>
    </row>
    <row r="222" spans="1:3" x14ac:dyDescent="0.4">
      <c r="A222" t="s">
        <v>247</v>
      </c>
      <c r="B222" t="s">
        <v>18</v>
      </c>
      <c r="C222" s="7" t="str">
        <f t="shared" si="3"/>
        <v>青果物</v>
      </c>
    </row>
    <row r="223" spans="1:3" x14ac:dyDescent="0.4">
      <c r="A223" t="s">
        <v>248</v>
      </c>
      <c r="B223" t="s">
        <v>20</v>
      </c>
      <c r="C223" s="7" t="str">
        <f t="shared" si="3"/>
        <v>スナック食品</v>
      </c>
    </row>
    <row r="224" spans="1:3" x14ac:dyDescent="0.4">
      <c r="A224" t="s">
        <v>249</v>
      </c>
      <c r="B224" t="s">
        <v>54</v>
      </c>
      <c r="C224" s="7" t="str">
        <f t="shared" si="3"/>
        <v>肉類</v>
      </c>
    </row>
    <row r="225" spans="1:3" x14ac:dyDescent="0.4">
      <c r="A225" t="s">
        <v>250</v>
      </c>
      <c r="B225" t="s">
        <v>22</v>
      </c>
      <c r="C225" s="7" t="str">
        <f t="shared" si="3"/>
        <v>冷凍食品</v>
      </c>
    </row>
    <row r="226" spans="1:3" x14ac:dyDescent="0.4">
      <c r="A226" t="s">
        <v>251</v>
      </c>
      <c r="B226" t="s">
        <v>18</v>
      </c>
      <c r="C226" s="7" t="str">
        <f t="shared" si="3"/>
        <v>青果物</v>
      </c>
    </row>
    <row r="227" spans="1:3" x14ac:dyDescent="0.4">
      <c r="A227" t="s">
        <v>252</v>
      </c>
      <c r="B227" t="s">
        <v>20</v>
      </c>
      <c r="C227" s="7" t="str">
        <f t="shared" si="3"/>
        <v>スナック食品</v>
      </c>
    </row>
    <row r="228" spans="1:3" x14ac:dyDescent="0.4">
      <c r="A228" t="s">
        <v>253</v>
      </c>
      <c r="B228" t="s">
        <v>20</v>
      </c>
      <c r="C228" s="7" t="str">
        <f t="shared" si="3"/>
        <v>スナック食品</v>
      </c>
    </row>
    <row r="229" spans="1:3" x14ac:dyDescent="0.4">
      <c r="A229" t="s">
        <v>254</v>
      </c>
      <c r="B229" t="s">
        <v>34</v>
      </c>
      <c r="C229" s="7" t="str">
        <f t="shared" si="3"/>
        <v>缶類</v>
      </c>
    </row>
    <row r="230" spans="1:3" x14ac:dyDescent="0.4">
      <c r="A230" t="s">
        <v>255</v>
      </c>
      <c r="B230" t="s">
        <v>22</v>
      </c>
      <c r="C230" s="7" t="str">
        <f t="shared" si="3"/>
        <v>冷凍食品</v>
      </c>
    </row>
    <row r="231" spans="1:3" x14ac:dyDescent="0.4">
      <c r="A231" t="s">
        <v>256</v>
      </c>
      <c r="B231" t="s">
        <v>22</v>
      </c>
      <c r="C231" s="7" t="str">
        <f t="shared" si="3"/>
        <v>冷凍食品</v>
      </c>
    </row>
    <row r="232" spans="1:3" x14ac:dyDescent="0.4">
      <c r="A232" t="s">
        <v>257</v>
      </c>
      <c r="B232" t="s">
        <v>18</v>
      </c>
      <c r="C232" s="7" t="str">
        <f t="shared" si="3"/>
        <v>青果物</v>
      </c>
    </row>
    <row r="233" spans="1:3" x14ac:dyDescent="0.4">
      <c r="A233" t="s">
        <v>258</v>
      </c>
      <c r="B233" t="s">
        <v>37</v>
      </c>
      <c r="C233" s="7" t="str">
        <f t="shared" si="3"/>
        <v>日用品</v>
      </c>
    </row>
    <row r="234" spans="1:3" x14ac:dyDescent="0.4">
      <c r="A234" t="s">
        <v>259</v>
      </c>
      <c r="B234" t="s">
        <v>22</v>
      </c>
      <c r="C234" s="7" t="str">
        <f t="shared" si="3"/>
        <v>冷凍食品</v>
      </c>
    </row>
    <row r="235" spans="1:3" x14ac:dyDescent="0.4">
      <c r="A235" t="s">
        <v>260</v>
      </c>
      <c r="B235" t="s">
        <v>20</v>
      </c>
      <c r="C235" s="7" t="str">
        <f t="shared" si="3"/>
        <v>スナック食品</v>
      </c>
    </row>
    <row r="236" spans="1:3" x14ac:dyDescent="0.4">
      <c r="A236" t="s">
        <v>261</v>
      </c>
      <c r="B236" t="s">
        <v>20</v>
      </c>
      <c r="C236" s="7" t="str">
        <f t="shared" si="3"/>
        <v>スナック食品</v>
      </c>
    </row>
    <row r="237" spans="1:3" x14ac:dyDescent="0.4">
      <c r="A237" t="s">
        <v>262</v>
      </c>
      <c r="B237" t="s">
        <v>54</v>
      </c>
      <c r="C237" s="7" t="str">
        <f t="shared" si="3"/>
        <v>肉類</v>
      </c>
    </row>
    <row r="238" spans="1:3" x14ac:dyDescent="0.4">
      <c r="A238" t="s">
        <v>263</v>
      </c>
      <c r="B238" t="s">
        <v>22</v>
      </c>
      <c r="C238" s="7" t="str">
        <f t="shared" si="3"/>
        <v>冷凍食品</v>
      </c>
    </row>
    <row r="239" spans="1:3" x14ac:dyDescent="0.4">
      <c r="A239" t="s">
        <v>264</v>
      </c>
      <c r="B239" s="5"/>
      <c r="C239" s="7" t="str">
        <f t="shared" si="3"/>
        <v>青果物</v>
      </c>
    </row>
    <row r="240" spans="1:3" x14ac:dyDescent="0.4">
      <c r="A240" t="s">
        <v>265</v>
      </c>
      <c r="B240" t="s">
        <v>20</v>
      </c>
      <c r="C240" s="7" t="str">
        <f t="shared" si="3"/>
        <v>スナック食品</v>
      </c>
    </row>
    <row r="241" spans="1:3" x14ac:dyDescent="0.4">
      <c r="A241" t="s">
        <v>266</v>
      </c>
      <c r="B241" t="s">
        <v>20</v>
      </c>
      <c r="C241" s="7" t="str">
        <f t="shared" si="3"/>
        <v>スナック食品</v>
      </c>
    </row>
    <row r="242" spans="1:3" x14ac:dyDescent="0.4">
      <c r="A242" t="s">
        <v>267</v>
      </c>
      <c r="B242" t="s">
        <v>18</v>
      </c>
      <c r="C242" s="7" t="str">
        <f t="shared" si="3"/>
        <v>青果物</v>
      </c>
    </row>
    <row r="243" spans="1:3" x14ac:dyDescent="0.4">
      <c r="A243" t="s">
        <v>268</v>
      </c>
      <c r="B243" t="s">
        <v>20</v>
      </c>
      <c r="C243" s="7" t="str">
        <f t="shared" si="3"/>
        <v>スナック食品</v>
      </c>
    </row>
    <row r="244" spans="1:3" x14ac:dyDescent="0.4">
      <c r="A244" t="s">
        <v>269</v>
      </c>
      <c r="B244" t="s">
        <v>34</v>
      </c>
      <c r="C244" s="7" t="str">
        <f t="shared" si="3"/>
        <v>缶類</v>
      </c>
    </row>
    <row r="245" spans="1:3" x14ac:dyDescent="0.4">
      <c r="A245" t="s">
        <v>270</v>
      </c>
      <c r="B245" t="s">
        <v>20</v>
      </c>
      <c r="C245" s="7" t="str">
        <f t="shared" si="3"/>
        <v>スナック食品</v>
      </c>
    </row>
    <row r="246" spans="1:3" x14ac:dyDescent="0.4">
      <c r="A246" t="s">
        <v>271</v>
      </c>
      <c r="B246" t="s">
        <v>20</v>
      </c>
      <c r="C246" s="7" t="str">
        <f t="shared" si="3"/>
        <v>スナック食品</v>
      </c>
    </row>
    <row r="247" spans="1:3" x14ac:dyDescent="0.4">
      <c r="A247" t="s">
        <v>272</v>
      </c>
      <c r="B247" t="s">
        <v>34</v>
      </c>
      <c r="C247" s="7" t="str">
        <f t="shared" si="3"/>
        <v>缶類</v>
      </c>
    </row>
    <row r="248" spans="1:3" x14ac:dyDescent="0.4">
      <c r="A248" t="s">
        <v>273</v>
      </c>
      <c r="B248" t="s">
        <v>37</v>
      </c>
      <c r="C248" s="7" t="str">
        <f t="shared" si="3"/>
        <v>日用品</v>
      </c>
    </row>
    <row r="249" spans="1:3" x14ac:dyDescent="0.4">
      <c r="A249" t="s">
        <v>274</v>
      </c>
      <c r="B249" t="s">
        <v>22</v>
      </c>
      <c r="C249" s="7" t="str">
        <f t="shared" si="3"/>
        <v>冷凍食品</v>
      </c>
    </row>
    <row r="250" spans="1:3" x14ac:dyDescent="0.4">
      <c r="A250" t="s">
        <v>275</v>
      </c>
      <c r="B250" t="s">
        <v>54</v>
      </c>
      <c r="C250" s="7" t="str">
        <f t="shared" si="3"/>
        <v>肉類</v>
      </c>
    </row>
    <row r="251" spans="1:3" x14ac:dyDescent="0.4">
      <c r="A251" t="s">
        <v>276</v>
      </c>
      <c r="B251" t="s">
        <v>18</v>
      </c>
      <c r="C251" s="7" t="str">
        <f t="shared" si="3"/>
        <v>青果物</v>
      </c>
    </row>
    <row r="252" spans="1:3" x14ac:dyDescent="0.4">
      <c r="A252" t="s">
        <v>277</v>
      </c>
      <c r="B252" t="s">
        <v>20</v>
      </c>
      <c r="C252" s="7" t="str">
        <f t="shared" si="3"/>
        <v>スナック食品</v>
      </c>
    </row>
    <row r="253" spans="1:3" x14ac:dyDescent="0.4">
      <c r="A253" t="s">
        <v>278</v>
      </c>
      <c r="B253" t="s">
        <v>20</v>
      </c>
      <c r="C253" s="7" t="str">
        <f t="shared" si="3"/>
        <v>スナック食品</v>
      </c>
    </row>
    <row r="254" spans="1:3" x14ac:dyDescent="0.4">
      <c r="A254" t="s">
        <v>279</v>
      </c>
      <c r="B254" t="s">
        <v>22</v>
      </c>
      <c r="C254" s="7" t="str">
        <f t="shared" si="3"/>
        <v>冷凍食品</v>
      </c>
    </row>
    <row r="255" spans="1:3" x14ac:dyDescent="0.4">
      <c r="A255" t="s">
        <v>280</v>
      </c>
      <c r="B255" t="s">
        <v>18</v>
      </c>
      <c r="C255" s="7" t="str">
        <f t="shared" si="3"/>
        <v>青果物</v>
      </c>
    </row>
    <row r="256" spans="1:3" x14ac:dyDescent="0.4">
      <c r="A256" t="s">
        <v>281</v>
      </c>
      <c r="B256" t="s">
        <v>54</v>
      </c>
      <c r="C256" s="7" t="str">
        <f t="shared" si="3"/>
        <v>肉類</v>
      </c>
    </row>
    <row r="257" spans="1:3" x14ac:dyDescent="0.4">
      <c r="A257" t="s">
        <v>282</v>
      </c>
      <c r="B257" t="s">
        <v>20</v>
      </c>
      <c r="C257" s="7" t="str">
        <f t="shared" si="3"/>
        <v>スナック食品</v>
      </c>
    </row>
    <row r="258" spans="1:3" x14ac:dyDescent="0.4">
      <c r="A258" t="s">
        <v>283</v>
      </c>
      <c r="B258" t="s">
        <v>34</v>
      </c>
      <c r="C258" s="7" t="str">
        <f t="shared" si="3"/>
        <v>缶類</v>
      </c>
    </row>
    <row r="259" spans="1:3" x14ac:dyDescent="0.4">
      <c r="A259" t="s">
        <v>284</v>
      </c>
      <c r="B259" t="s">
        <v>54</v>
      </c>
      <c r="C259" s="7" t="str">
        <f t="shared" ref="C259:C322" si="4">IF(B259="", "青果物", B259)</f>
        <v>肉類</v>
      </c>
    </row>
    <row r="260" spans="1:3" x14ac:dyDescent="0.4">
      <c r="A260" t="s">
        <v>285</v>
      </c>
      <c r="B260" t="s">
        <v>18</v>
      </c>
      <c r="C260" s="7" t="str">
        <f t="shared" si="4"/>
        <v>青果物</v>
      </c>
    </row>
    <row r="261" spans="1:3" x14ac:dyDescent="0.4">
      <c r="A261" t="s">
        <v>286</v>
      </c>
      <c r="B261" t="s">
        <v>20</v>
      </c>
      <c r="C261" s="7" t="str">
        <f t="shared" si="4"/>
        <v>スナック食品</v>
      </c>
    </row>
    <row r="262" spans="1:3" x14ac:dyDescent="0.4">
      <c r="A262" t="s">
        <v>287</v>
      </c>
      <c r="B262" t="s">
        <v>20</v>
      </c>
      <c r="C262" s="7" t="str">
        <f t="shared" si="4"/>
        <v>スナック食品</v>
      </c>
    </row>
    <row r="263" spans="1:3" x14ac:dyDescent="0.4">
      <c r="A263" t="s">
        <v>288</v>
      </c>
      <c r="B263" t="s">
        <v>54</v>
      </c>
      <c r="C263" s="7" t="str">
        <f t="shared" si="4"/>
        <v>肉類</v>
      </c>
    </row>
    <row r="264" spans="1:3" x14ac:dyDescent="0.4">
      <c r="A264" t="s">
        <v>289</v>
      </c>
      <c r="B264" t="s">
        <v>20</v>
      </c>
      <c r="C264" s="7" t="str">
        <f t="shared" si="4"/>
        <v>スナック食品</v>
      </c>
    </row>
    <row r="265" spans="1:3" x14ac:dyDescent="0.4">
      <c r="A265" t="s">
        <v>290</v>
      </c>
      <c r="B265" t="s">
        <v>37</v>
      </c>
      <c r="C265" s="7" t="str">
        <f t="shared" si="4"/>
        <v>日用品</v>
      </c>
    </row>
    <row r="266" spans="1:3" x14ac:dyDescent="0.4">
      <c r="A266" t="s">
        <v>291</v>
      </c>
      <c r="B266" t="s">
        <v>20</v>
      </c>
      <c r="C266" s="7" t="str">
        <f t="shared" si="4"/>
        <v>スナック食品</v>
      </c>
    </row>
    <row r="267" spans="1:3" x14ac:dyDescent="0.4">
      <c r="A267" t="s">
        <v>292</v>
      </c>
      <c r="B267" t="s">
        <v>34</v>
      </c>
      <c r="C267" s="7" t="str">
        <f t="shared" si="4"/>
        <v>缶類</v>
      </c>
    </row>
    <row r="268" spans="1:3" x14ac:dyDescent="0.4">
      <c r="A268" t="s">
        <v>293</v>
      </c>
      <c r="B268" t="s">
        <v>18</v>
      </c>
      <c r="C268" s="7" t="str">
        <f t="shared" si="4"/>
        <v>青果物</v>
      </c>
    </row>
    <row r="269" spans="1:3" x14ac:dyDescent="0.4">
      <c r="A269" t="s">
        <v>294</v>
      </c>
      <c r="B269" t="s">
        <v>20</v>
      </c>
      <c r="C269" s="7" t="str">
        <f t="shared" si="4"/>
        <v>スナック食品</v>
      </c>
    </row>
    <row r="270" spans="1:3" x14ac:dyDescent="0.4">
      <c r="A270" t="s">
        <v>295</v>
      </c>
      <c r="B270" t="s">
        <v>34</v>
      </c>
      <c r="C270" s="7" t="str">
        <f t="shared" si="4"/>
        <v>缶類</v>
      </c>
    </row>
    <row r="271" spans="1:3" x14ac:dyDescent="0.4">
      <c r="A271" t="s">
        <v>296</v>
      </c>
      <c r="B271" t="s">
        <v>54</v>
      </c>
      <c r="C271" s="7" t="str">
        <f t="shared" si="4"/>
        <v>肉類</v>
      </c>
    </row>
    <row r="272" spans="1:3" x14ac:dyDescent="0.4">
      <c r="A272" t="s">
        <v>297</v>
      </c>
      <c r="B272" t="s">
        <v>22</v>
      </c>
      <c r="C272" s="7" t="str">
        <f t="shared" si="4"/>
        <v>冷凍食品</v>
      </c>
    </row>
    <row r="273" spans="1:3" x14ac:dyDescent="0.4">
      <c r="A273" t="s">
        <v>298</v>
      </c>
      <c r="B273" t="s">
        <v>18</v>
      </c>
      <c r="C273" s="7" t="str">
        <f t="shared" si="4"/>
        <v>青果物</v>
      </c>
    </row>
    <row r="274" spans="1:3" x14ac:dyDescent="0.4">
      <c r="A274" t="s">
        <v>299</v>
      </c>
      <c r="B274" t="s">
        <v>20</v>
      </c>
      <c r="C274" s="7" t="str">
        <f t="shared" si="4"/>
        <v>スナック食品</v>
      </c>
    </row>
    <row r="275" spans="1:3" x14ac:dyDescent="0.4">
      <c r="A275" t="s">
        <v>300</v>
      </c>
      <c r="B275" t="s">
        <v>20</v>
      </c>
      <c r="C275" s="7" t="str">
        <f t="shared" si="4"/>
        <v>スナック食品</v>
      </c>
    </row>
    <row r="276" spans="1:3" x14ac:dyDescent="0.4">
      <c r="A276" t="s">
        <v>301</v>
      </c>
      <c r="B276" t="s">
        <v>54</v>
      </c>
      <c r="C276" s="7" t="str">
        <f t="shared" si="4"/>
        <v>肉類</v>
      </c>
    </row>
    <row r="277" spans="1:3" x14ac:dyDescent="0.4">
      <c r="A277" t="s">
        <v>302</v>
      </c>
      <c r="B277" t="s">
        <v>18</v>
      </c>
      <c r="C277" s="7" t="str">
        <f t="shared" si="4"/>
        <v>青果物</v>
      </c>
    </row>
    <row r="278" spans="1:3" x14ac:dyDescent="0.4">
      <c r="A278" t="s">
        <v>303</v>
      </c>
      <c r="B278" t="s">
        <v>20</v>
      </c>
      <c r="C278" s="7" t="str">
        <f t="shared" si="4"/>
        <v>スナック食品</v>
      </c>
    </row>
    <row r="279" spans="1:3" x14ac:dyDescent="0.4">
      <c r="A279" t="s">
        <v>304</v>
      </c>
      <c r="B279" t="s">
        <v>305</v>
      </c>
      <c r="C279" s="7" t="str">
        <f t="shared" si="4"/>
        <v>パン類</v>
      </c>
    </row>
    <row r="280" spans="1:3" x14ac:dyDescent="0.4">
      <c r="A280" t="s">
        <v>306</v>
      </c>
      <c r="B280" t="s">
        <v>54</v>
      </c>
      <c r="C280" s="7" t="str">
        <f t="shared" si="4"/>
        <v>肉類</v>
      </c>
    </row>
    <row r="281" spans="1:3" x14ac:dyDescent="0.4">
      <c r="A281" t="s">
        <v>307</v>
      </c>
      <c r="B281" t="s">
        <v>18</v>
      </c>
      <c r="C281" s="7" t="str">
        <f t="shared" si="4"/>
        <v>青果物</v>
      </c>
    </row>
    <row r="282" spans="1:3" x14ac:dyDescent="0.4">
      <c r="A282" t="s">
        <v>308</v>
      </c>
      <c r="B282" t="s">
        <v>20</v>
      </c>
      <c r="C282" s="7" t="str">
        <f t="shared" si="4"/>
        <v>スナック食品</v>
      </c>
    </row>
    <row r="283" spans="1:3" x14ac:dyDescent="0.4">
      <c r="A283" t="s">
        <v>309</v>
      </c>
      <c r="B283" t="s">
        <v>20</v>
      </c>
      <c r="C283" s="7" t="str">
        <f t="shared" si="4"/>
        <v>スナック食品</v>
      </c>
    </row>
    <row r="284" spans="1:3" x14ac:dyDescent="0.4">
      <c r="A284" t="s">
        <v>310</v>
      </c>
      <c r="B284" t="s">
        <v>54</v>
      </c>
      <c r="C284" s="7" t="str">
        <f t="shared" si="4"/>
        <v>肉類</v>
      </c>
    </row>
    <row r="285" spans="1:3" x14ac:dyDescent="0.4">
      <c r="A285" t="s">
        <v>311</v>
      </c>
      <c r="B285" t="s">
        <v>18</v>
      </c>
      <c r="C285" s="7" t="str">
        <f t="shared" si="4"/>
        <v>青果物</v>
      </c>
    </row>
    <row r="286" spans="1:3" x14ac:dyDescent="0.4">
      <c r="A286" t="s">
        <v>312</v>
      </c>
      <c r="B286" t="s">
        <v>20</v>
      </c>
      <c r="C286" s="7" t="str">
        <f t="shared" si="4"/>
        <v>スナック食品</v>
      </c>
    </row>
    <row r="287" spans="1:3" x14ac:dyDescent="0.4">
      <c r="A287" t="s">
        <v>313</v>
      </c>
      <c r="B287" t="s">
        <v>34</v>
      </c>
      <c r="C287" s="7" t="str">
        <f t="shared" si="4"/>
        <v>缶類</v>
      </c>
    </row>
    <row r="288" spans="1:3" x14ac:dyDescent="0.4">
      <c r="A288" t="s">
        <v>314</v>
      </c>
      <c r="B288" t="s">
        <v>22</v>
      </c>
      <c r="C288" s="7" t="str">
        <f t="shared" si="4"/>
        <v>冷凍食品</v>
      </c>
    </row>
    <row r="289" spans="1:3" x14ac:dyDescent="0.4">
      <c r="A289" t="s">
        <v>315</v>
      </c>
      <c r="B289" t="s">
        <v>18</v>
      </c>
      <c r="C289" s="7" t="str">
        <f t="shared" si="4"/>
        <v>青果物</v>
      </c>
    </row>
    <row r="290" spans="1:3" x14ac:dyDescent="0.4">
      <c r="A290" t="s">
        <v>316</v>
      </c>
      <c r="B290" t="s">
        <v>20</v>
      </c>
      <c r="C290" s="7" t="str">
        <f t="shared" si="4"/>
        <v>スナック食品</v>
      </c>
    </row>
    <row r="291" spans="1:3" x14ac:dyDescent="0.4">
      <c r="A291" t="s">
        <v>317</v>
      </c>
      <c r="B291" t="s">
        <v>20</v>
      </c>
      <c r="C291" s="7" t="str">
        <f t="shared" si="4"/>
        <v>スナック食品</v>
      </c>
    </row>
    <row r="292" spans="1:3" x14ac:dyDescent="0.4">
      <c r="A292" t="s">
        <v>318</v>
      </c>
      <c r="B292" t="s">
        <v>54</v>
      </c>
      <c r="C292" s="7" t="str">
        <f t="shared" si="4"/>
        <v>肉類</v>
      </c>
    </row>
    <row r="293" spans="1:3" x14ac:dyDescent="0.4">
      <c r="A293" t="s">
        <v>319</v>
      </c>
      <c r="B293" t="s">
        <v>22</v>
      </c>
      <c r="C293" s="7" t="str">
        <f t="shared" si="4"/>
        <v>冷凍食品</v>
      </c>
    </row>
    <row r="294" spans="1:3" x14ac:dyDescent="0.4">
      <c r="A294" t="s">
        <v>320</v>
      </c>
      <c r="B294" t="s">
        <v>20</v>
      </c>
      <c r="C294" s="7" t="str">
        <f t="shared" si="4"/>
        <v>スナック食品</v>
      </c>
    </row>
    <row r="295" spans="1:3" x14ac:dyDescent="0.4">
      <c r="A295" t="s">
        <v>321</v>
      </c>
      <c r="B295" t="s">
        <v>20</v>
      </c>
      <c r="C295" s="7" t="str">
        <f t="shared" si="4"/>
        <v>スナック食品</v>
      </c>
    </row>
    <row r="296" spans="1:3" x14ac:dyDescent="0.4">
      <c r="A296" t="s">
        <v>322</v>
      </c>
      <c r="B296" t="s">
        <v>305</v>
      </c>
      <c r="C296" s="7" t="str">
        <f t="shared" si="4"/>
        <v>パン類</v>
      </c>
    </row>
    <row r="297" spans="1:3" x14ac:dyDescent="0.4">
      <c r="A297" t="s">
        <v>323</v>
      </c>
      <c r="B297" t="s">
        <v>54</v>
      </c>
      <c r="C297" s="7" t="str">
        <f t="shared" si="4"/>
        <v>肉類</v>
      </c>
    </row>
    <row r="298" spans="1:3" x14ac:dyDescent="0.4">
      <c r="A298" t="s">
        <v>324</v>
      </c>
      <c r="B298" t="s">
        <v>18</v>
      </c>
      <c r="C298" s="7" t="str">
        <f t="shared" si="4"/>
        <v>青果物</v>
      </c>
    </row>
    <row r="299" spans="1:3" x14ac:dyDescent="0.4">
      <c r="A299" t="s">
        <v>325</v>
      </c>
      <c r="B299" t="s">
        <v>305</v>
      </c>
      <c r="C299" s="7" t="str">
        <f t="shared" si="4"/>
        <v>パン類</v>
      </c>
    </row>
    <row r="300" spans="1:3" x14ac:dyDescent="0.4">
      <c r="A300" t="s">
        <v>326</v>
      </c>
      <c r="B300" t="s">
        <v>34</v>
      </c>
      <c r="C300" s="7" t="str">
        <f t="shared" si="4"/>
        <v>缶類</v>
      </c>
    </row>
    <row r="301" spans="1:3" x14ac:dyDescent="0.4">
      <c r="A301" t="s">
        <v>327</v>
      </c>
      <c r="B301" t="s">
        <v>54</v>
      </c>
      <c r="C301" s="7" t="str">
        <f t="shared" si="4"/>
        <v>肉類</v>
      </c>
    </row>
    <row r="302" spans="1:3" x14ac:dyDescent="0.4">
      <c r="A302" t="s">
        <v>328</v>
      </c>
      <c r="B302" t="s">
        <v>22</v>
      </c>
      <c r="C302" s="7" t="str">
        <f t="shared" si="4"/>
        <v>冷凍食品</v>
      </c>
    </row>
    <row r="303" spans="1:3" x14ac:dyDescent="0.4">
      <c r="A303" t="s">
        <v>329</v>
      </c>
      <c r="B303" t="s">
        <v>18</v>
      </c>
      <c r="C303" s="7" t="str">
        <f t="shared" si="4"/>
        <v>青果物</v>
      </c>
    </row>
    <row r="304" spans="1:3" x14ac:dyDescent="0.4">
      <c r="A304" t="s">
        <v>330</v>
      </c>
      <c r="B304" t="s">
        <v>18</v>
      </c>
      <c r="C304" s="7" t="str">
        <f t="shared" si="4"/>
        <v>青果物</v>
      </c>
    </row>
    <row r="305" spans="1:3" x14ac:dyDescent="0.4">
      <c r="A305" t="s">
        <v>331</v>
      </c>
      <c r="B305" t="s">
        <v>20</v>
      </c>
      <c r="C305" s="7" t="str">
        <f t="shared" si="4"/>
        <v>スナック食品</v>
      </c>
    </row>
    <row r="306" spans="1:3" x14ac:dyDescent="0.4">
      <c r="A306" t="s">
        <v>332</v>
      </c>
      <c r="B306" t="s">
        <v>34</v>
      </c>
      <c r="C306" s="7" t="str">
        <f t="shared" si="4"/>
        <v>缶類</v>
      </c>
    </row>
    <row r="307" spans="1:3" x14ac:dyDescent="0.4">
      <c r="A307" t="s">
        <v>333</v>
      </c>
      <c r="B307" t="s">
        <v>54</v>
      </c>
      <c r="C307" s="7" t="str">
        <f t="shared" si="4"/>
        <v>肉類</v>
      </c>
    </row>
    <row r="308" spans="1:3" x14ac:dyDescent="0.4">
      <c r="A308" t="s">
        <v>334</v>
      </c>
      <c r="B308" t="s">
        <v>22</v>
      </c>
      <c r="C308" s="7" t="str">
        <f t="shared" si="4"/>
        <v>冷凍食品</v>
      </c>
    </row>
    <row r="309" spans="1:3" x14ac:dyDescent="0.4">
      <c r="A309" t="s">
        <v>335</v>
      </c>
      <c r="B309" t="s">
        <v>18</v>
      </c>
      <c r="C309" s="7" t="str">
        <f t="shared" si="4"/>
        <v>青果物</v>
      </c>
    </row>
    <row r="310" spans="1:3" x14ac:dyDescent="0.4">
      <c r="A310" t="s">
        <v>336</v>
      </c>
      <c r="B310" t="s">
        <v>20</v>
      </c>
      <c r="C310" s="7" t="str">
        <f t="shared" si="4"/>
        <v>スナック食品</v>
      </c>
    </row>
    <row r="311" spans="1:3" x14ac:dyDescent="0.4">
      <c r="A311" t="s">
        <v>337</v>
      </c>
      <c r="B311" t="s">
        <v>20</v>
      </c>
      <c r="C311" s="7" t="str">
        <f t="shared" si="4"/>
        <v>スナック食品</v>
      </c>
    </row>
    <row r="312" spans="1:3" x14ac:dyDescent="0.4">
      <c r="A312" t="s">
        <v>338</v>
      </c>
      <c r="B312" t="s">
        <v>34</v>
      </c>
      <c r="C312" s="7" t="str">
        <f t="shared" si="4"/>
        <v>缶類</v>
      </c>
    </row>
    <row r="313" spans="1:3" x14ac:dyDescent="0.4">
      <c r="A313" t="s">
        <v>339</v>
      </c>
      <c r="B313" t="s">
        <v>54</v>
      </c>
      <c r="C313" s="7" t="str">
        <f t="shared" si="4"/>
        <v>肉類</v>
      </c>
    </row>
    <row r="314" spans="1:3" x14ac:dyDescent="0.4">
      <c r="A314" t="s">
        <v>340</v>
      </c>
      <c r="B314" t="s">
        <v>22</v>
      </c>
      <c r="C314" s="7" t="str">
        <f t="shared" si="4"/>
        <v>冷凍食品</v>
      </c>
    </row>
    <row r="315" spans="1:3" x14ac:dyDescent="0.4">
      <c r="A315" t="s">
        <v>341</v>
      </c>
      <c r="B315" t="s">
        <v>20</v>
      </c>
      <c r="C315" s="7" t="str">
        <f t="shared" si="4"/>
        <v>スナック食品</v>
      </c>
    </row>
    <row r="316" spans="1:3" x14ac:dyDescent="0.4">
      <c r="A316" t="s">
        <v>342</v>
      </c>
      <c r="B316" t="s">
        <v>22</v>
      </c>
      <c r="C316" s="7" t="str">
        <f t="shared" si="4"/>
        <v>冷凍食品</v>
      </c>
    </row>
    <row r="317" spans="1:3" x14ac:dyDescent="0.4">
      <c r="A317" t="s">
        <v>343</v>
      </c>
      <c r="B317" t="s">
        <v>20</v>
      </c>
      <c r="C317" s="7" t="str">
        <f t="shared" si="4"/>
        <v>スナック食品</v>
      </c>
    </row>
    <row r="318" spans="1:3" x14ac:dyDescent="0.4">
      <c r="A318" t="s">
        <v>344</v>
      </c>
      <c r="B318" t="s">
        <v>20</v>
      </c>
      <c r="C318" s="7" t="str">
        <f t="shared" si="4"/>
        <v>スナック食品</v>
      </c>
    </row>
    <row r="319" spans="1:3" x14ac:dyDescent="0.4">
      <c r="A319" t="s">
        <v>345</v>
      </c>
      <c r="B319" t="s">
        <v>305</v>
      </c>
      <c r="C319" s="7" t="str">
        <f t="shared" si="4"/>
        <v>パン類</v>
      </c>
    </row>
    <row r="320" spans="1:3" x14ac:dyDescent="0.4">
      <c r="A320" t="s">
        <v>346</v>
      </c>
      <c r="B320" t="s">
        <v>34</v>
      </c>
      <c r="C320" s="7" t="str">
        <f t="shared" si="4"/>
        <v>缶類</v>
      </c>
    </row>
    <row r="321" spans="1:3" x14ac:dyDescent="0.4">
      <c r="A321" t="s">
        <v>347</v>
      </c>
      <c r="B321" t="s">
        <v>54</v>
      </c>
      <c r="C321" s="7" t="str">
        <f t="shared" si="4"/>
        <v>肉類</v>
      </c>
    </row>
    <row r="322" spans="1:3" x14ac:dyDescent="0.4">
      <c r="A322" t="s">
        <v>348</v>
      </c>
      <c r="B322" t="s">
        <v>20</v>
      </c>
      <c r="C322" s="7" t="str">
        <f t="shared" si="4"/>
        <v>スナック食品</v>
      </c>
    </row>
    <row r="323" spans="1:3" x14ac:dyDescent="0.4">
      <c r="A323" t="s">
        <v>349</v>
      </c>
      <c r="B323" t="s">
        <v>20</v>
      </c>
      <c r="C323" s="7" t="str">
        <f t="shared" ref="C323:C386" si="5">IF(B323="", "青果物", B323)</f>
        <v>スナック食品</v>
      </c>
    </row>
    <row r="324" spans="1:3" x14ac:dyDescent="0.4">
      <c r="A324" t="s">
        <v>350</v>
      </c>
      <c r="B324" t="s">
        <v>305</v>
      </c>
      <c r="C324" s="7" t="str">
        <f t="shared" si="5"/>
        <v>パン類</v>
      </c>
    </row>
    <row r="325" spans="1:3" x14ac:dyDescent="0.4">
      <c r="A325" t="s">
        <v>351</v>
      </c>
      <c r="B325" t="s">
        <v>34</v>
      </c>
      <c r="C325" s="7" t="str">
        <f t="shared" si="5"/>
        <v>缶類</v>
      </c>
    </row>
    <row r="326" spans="1:3" x14ac:dyDescent="0.4">
      <c r="A326" t="s">
        <v>352</v>
      </c>
      <c r="B326" t="s">
        <v>54</v>
      </c>
      <c r="C326" s="7" t="str">
        <f t="shared" si="5"/>
        <v>肉類</v>
      </c>
    </row>
    <row r="327" spans="1:3" x14ac:dyDescent="0.4">
      <c r="A327" t="s">
        <v>353</v>
      </c>
      <c r="B327" t="s">
        <v>18</v>
      </c>
      <c r="C327" s="7" t="str">
        <f t="shared" si="5"/>
        <v>青果物</v>
      </c>
    </row>
    <row r="328" spans="1:3" x14ac:dyDescent="0.4">
      <c r="A328" t="s">
        <v>354</v>
      </c>
      <c r="B328" t="s">
        <v>20</v>
      </c>
      <c r="C328" s="7" t="str">
        <f t="shared" si="5"/>
        <v>スナック食品</v>
      </c>
    </row>
    <row r="329" spans="1:3" x14ac:dyDescent="0.4">
      <c r="A329" t="s">
        <v>355</v>
      </c>
      <c r="B329" t="s">
        <v>34</v>
      </c>
      <c r="C329" s="7" t="str">
        <f t="shared" si="5"/>
        <v>缶類</v>
      </c>
    </row>
    <row r="330" spans="1:3" x14ac:dyDescent="0.4">
      <c r="A330" t="s">
        <v>356</v>
      </c>
      <c r="B330" t="s">
        <v>54</v>
      </c>
      <c r="C330" s="7" t="str">
        <f t="shared" si="5"/>
        <v>肉類</v>
      </c>
    </row>
    <row r="331" spans="1:3" x14ac:dyDescent="0.4">
      <c r="A331" t="s">
        <v>357</v>
      </c>
      <c r="B331" t="s">
        <v>20</v>
      </c>
      <c r="C331" s="7" t="str">
        <f t="shared" si="5"/>
        <v>スナック食品</v>
      </c>
    </row>
    <row r="332" spans="1:3" x14ac:dyDescent="0.4">
      <c r="A332" t="s">
        <v>358</v>
      </c>
      <c r="B332" t="s">
        <v>22</v>
      </c>
      <c r="C332" s="7" t="str">
        <f t="shared" si="5"/>
        <v>冷凍食品</v>
      </c>
    </row>
    <row r="333" spans="1:3" x14ac:dyDescent="0.4">
      <c r="A333" t="s">
        <v>359</v>
      </c>
      <c r="B333" t="s">
        <v>18</v>
      </c>
      <c r="C333" s="7" t="str">
        <f t="shared" si="5"/>
        <v>青果物</v>
      </c>
    </row>
    <row r="334" spans="1:3" x14ac:dyDescent="0.4">
      <c r="A334" t="s">
        <v>360</v>
      </c>
      <c r="B334" t="s">
        <v>305</v>
      </c>
      <c r="C334" s="7" t="str">
        <f t="shared" si="5"/>
        <v>パン類</v>
      </c>
    </row>
    <row r="335" spans="1:3" x14ac:dyDescent="0.4">
      <c r="A335" t="s">
        <v>361</v>
      </c>
      <c r="B335" t="s">
        <v>18</v>
      </c>
      <c r="C335" s="7" t="str">
        <f t="shared" si="5"/>
        <v>青果物</v>
      </c>
    </row>
    <row r="336" spans="1:3" x14ac:dyDescent="0.4">
      <c r="A336" t="s">
        <v>362</v>
      </c>
      <c r="B336" t="s">
        <v>18</v>
      </c>
      <c r="C336" s="7" t="str">
        <f t="shared" si="5"/>
        <v>青果物</v>
      </c>
    </row>
    <row r="337" spans="1:3" x14ac:dyDescent="0.4">
      <c r="A337" t="s">
        <v>363</v>
      </c>
      <c r="B337" t="s">
        <v>20</v>
      </c>
      <c r="C337" s="7" t="str">
        <f t="shared" si="5"/>
        <v>スナック食品</v>
      </c>
    </row>
    <row r="338" spans="1:3" x14ac:dyDescent="0.4">
      <c r="A338" t="s">
        <v>364</v>
      </c>
      <c r="B338" t="s">
        <v>20</v>
      </c>
      <c r="C338" s="7" t="str">
        <f t="shared" si="5"/>
        <v>スナック食品</v>
      </c>
    </row>
    <row r="339" spans="1:3" x14ac:dyDescent="0.4">
      <c r="A339" t="s">
        <v>365</v>
      </c>
      <c r="B339" t="s">
        <v>305</v>
      </c>
      <c r="C339" s="7" t="str">
        <f t="shared" si="5"/>
        <v>パン類</v>
      </c>
    </row>
    <row r="340" spans="1:3" x14ac:dyDescent="0.4">
      <c r="A340" t="s">
        <v>366</v>
      </c>
      <c r="B340" t="s">
        <v>34</v>
      </c>
      <c r="C340" s="7" t="str">
        <f t="shared" si="5"/>
        <v>缶類</v>
      </c>
    </row>
    <row r="341" spans="1:3" x14ac:dyDescent="0.4">
      <c r="A341" t="s">
        <v>367</v>
      </c>
      <c r="B341" t="s">
        <v>54</v>
      </c>
      <c r="C341" s="7" t="str">
        <f t="shared" si="5"/>
        <v>肉類</v>
      </c>
    </row>
    <row r="342" spans="1:3" x14ac:dyDescent="0.4">
      <c r="A342" t="s">
        <v>368</v>
      </c>
      <c r="B342" t="s">
        <v>18</v>
      </c>
      <c r="C342" s="7" t="str">
        <f t="shared" si="5"/>
        <v>青果物</v>
      </c>
    </row>
    <row r="343" spans="1:3" x14ac:dyDescent="0.4">
      <c r="A343" t="s">
        <v>369</v>
      </c>
      <c r="B343" t="s">
        <v>18</v>
      </c>
      <c r="C343" s="7" t="str">
        <f t="shared" si="5"/>
        <v>青果物</v>
      </c>
    </row>
    <row r="344" spans="1:3" x14ac:dyDescent="0.4">
      <c r="A344" t="s">
        <v>370</v>
      </c>
      <c r="B344" t="s">
        <v>20</v>
      </c>
      <c r="C344" s="7" t="str">
        <f t="shared" si="5"/>
        <v>スナック食品</v>
      </c>
    </row>
    <row r="345" spans="1:3" x14ac:dyDescent="0.4">
      <c r="A345" t="s">
        <v>371</v>
      </c>
      <c r="B345" t="s">
        <v>305</v>
      </c>
      <c r="C345" s="7" t="str">
        <f t="shared" si="5"/>
        <v>パン類</v>
      </c>
    </row>
    <row r="346" spans="1:3" x14ac:dyDescent="0.4">
      <c r="A346" t="s">
        <v>372</v>
      </c>
      <c r="B346" t="s">
        <v>34</v>
      </c>
      <c r="C346" s="7" t="str">
        <f t="shared" si="5"/>
        <v>缶類</v>
      </c>
    </row>
    <row r="347" spans="1:3" x14ac:dyDescent="0.4">
      <c r="A347" t="s">
        <v>373</v>
      </c>
      <c r="B347" t="s">
        <v>37</v>
      </c>
      <c r="C347" s="7" t="str">
        <f t="shared" si="5"/>
        <v>日用品</v>
      </c>
    </row>
    <row r="348" spans="1:3" x14ac:dyDescent="0.4">
      <c r="A348" t="s">
        <v>374</v>
      </c>
      <c r="B348" t="s">
        <v>22</v>
      </c>
      <c r="C348" s="7" t="str">
        <f t="shared" si="5"/>
        <v>冷凍食品</v>
      </c>
    </row>
    <row r="349" spans="1:3" x14ac:dyDescent="0.4">
      <c r="A349" t="s">
        <v>375</v>
      </c>
      <c r="B349" t="s">
        <v>18</v>
      </c>
      <c r="C349" s="7" t="str">
        <f t="shared" si="5"/>
        <v>青果物</v>
      </c>
    </row>
    <row r="350" spans="1:3" x14ac:dyDescent="0.4">
      <c r="A350" t="s">
        <v>376</v>
      </c>
      <c r="B350" t="s">
        <v>18</v>
      </c>
      <c r="C350" s="7" t="str">
        <f t="shared" si="5"/>
        <v>青果物</v>
      </c>
    </row>
    <row r="351" spans="1:3" x14ac:dyDescent="0.4">
      <c r="A351" t="s">
        <v>377</v>
      </c>
      <c r="B351" t="s">
        <v>20</v>
      </c>
      <c r="C351" s="7" t="str">
        <f t="shared" si="5"/>
        <v>スナック食品</v>
      </c>
    </row>
    <row r="352" spans="1:3" x14ac:dyDescent="0.4">
      <c r="A352" t="s">
        <v>378</v>
      </c>
      <c r="B352" t="s">
        <v>54</v>
      </c>
      <c r="C352" s="7" t="str">
        <f t="shared" si="5"/>
        <v>肉類</v>
      </c>
    </row>
    <row r="353" spans="1:3" x14ac:dyDescent="0.4">
      <c r="A353" t="s">
        <v>379</v>
      </c>
      <c r="B353" t="s">
        <v>22</v>
      </c>
      <c r="C353" s="7" t="str">
        <f t="shared" si="5"/>
        <v>冷凍食品</v>
      </c>
    </row>
    <row r="354" spans="1:3" x14ac:dyDescent="0.4">
      <c r="A354" t="s">
        <v>380</v>
      </c>
      <c r="B354" t="s">
        <v>20</v>
      </c>
      <c r="C354" s="7" t="str">
        <f t="shared" si="5"/>
        <v>スナック食品</v>
      </c>
    </row>
    <row r="355" spans="1:3" x14ac:dyDescent="0.4">
      <c r="A355" t="s">
        <v>381</v>
      </c>
      <c r="B355" t="s">
        <v>54</v>
      </c>
      <c r="C355" s="7" t="str">
        <f t="shared" si="5"/>
        <v>肉類</v>
      </c>
    </row>
    <row r="356" spans="1:3" x14ac:dyDescent="0.4">
      <c r="A356" t="s">
        <v>382</v>
      </c>
      <c r="B356" t="s">
        <v>22</v>
      </c>
      <c r="C356" s="7" t="str">
        <f t="shared" si="5"/>
        <v>冷凍食品</v>
      </c>
    </row>
    <row r="357" spans="1:3" x14ac:dyDescent="0.4">
      <c r="A357" t="s">
        <v>383</v>
      </c>
      <c r="B357" t="s">
        <v>18</v>
      </c>
      <c r="C357" s="7" t="str">
        <f t="shared" si="5"/>
        <v>青果物</v>
      </c>
    </row>
    <row r="358" spans="1:3" x14ac:dyDescent="0.4">
      <c r="A358" t="s">
        <v>384</v>
      </c>
      <c r="B358" t="s">
        <v>18</v>
      </c>
      <c r="C358" s="7" t="str">
        <f t="shared" si="5"/>
        <v>青果物</v>
      </c>
    </row>
    <row r="359" spans="1:3" x14ac:dyDescent="0.4">
      <c r="A359" t="s">
        <v>385</v>
      </c>
      <c r="B359" t="s">
        <v>20</v>
      </c>
      <c r="C359" s="7" t="str">
        <f t="shared" si="5"/>
        <v>スナック食品</v>
      </c>
    </row>
    <row r="360" spans="1:3" x14ac:dyDescent="0.4">
      <c r="A360" t="s">
        <v>386</v>
      </c>
      <c r="B360" t="s">
        <v>305</v>
      </c>
      <c r="C360" s="7" t="str">
        <f t="shared" si="5"/>
        <v>パン類</v>
      </c>
    </row>
    <row r="361" spans="1:3" x14ac:dyDescent="0.4">
      <c r="A361" t="s">
        <v>387</v>
      </c>
      <c r="B361" t="s">
        <v>34</v>
      </c>
      <c r="C361" s="7" t="str">
        <f t="shared" si="5"/>
        <v>缶類</v>
      </c>
    </row>
    <row r="362" spans="1:3" x14ac:dyDescent="0.4">
      <c r="A362" t="s">
        <v>388</v>
      </c>
      <c r="B362" t="s">
        <v>22</v>
      </c>
      <c r="C362" s="7" t="str">
        <f t="shared" si="5"/>
        <v>冷凍食品</v>
      </c>
    </row>
    <row r="363" spans="1:3" x14ac:dyDescent="0.4">
      <c r="A363" t="s">
        <v>389</v>
      </c>
      <c r="B363" t="s">
        <v>18</v>
      </c>
      <c r="C363" s="7" t="str">
        <f t="shared" si="5"/>
        <v>青果物</v>
      </c>
    </row>
    <row r="364" spans="1:3" x14ac:dyDescent="0.4">
      <c r="A364" t="s">
        <v>390</v>
      </c>
      <c r="B364" t="s">
        <v>20</v>
      </c>
      <c r="C364" s="7" t="str">
        <f t="shared" si="5"/>
        <v>スナック食品</v>
      </c>
    </row>
    <row r="365" spans="1:3" x14ac:dyDescent="0.4">
      <c r="A365" t="s">
        <v>391</v>
      </c>
      <c r="B365" t="s">
        <v>37</v>
      </c>
      <c r="C365" s="7" t="str">
        <f t="shared" si="5"/>
        <v>日用品</v>
      </c>
    </row>
    <row r="366" spans="1:3" x14ac:dyDescent="0.4">
      <c r="A366" t="s">
        <v>392</v>
      </c>
      <c r="B366" t="s">
        <v>54</v>
      </c>
      <c r="C366" s="7" t="str">
        <f t="shared" si="5"/>
        <v>肉類</v>
      </c>
    </row>
    <row r="367" spans="1:3" x14ac:dyDescent="0.4">
      <c r="A367" t="s">
        <v>393</v>
      </c>
      <c r="B367" t="s">
        <v>18</v>
      </c>
      <c r="C367" s="7" t="str">
        <f t="shared" si="5"/>
        <v>青果物</v>
      </c>
    </row>
    <row r="368" spans="1:3" x14ac:dyDescent="0.4">
      <c r="A368" t="s">
        <v>394</v>
      </c>
      <c r="B368" t="s">
        <v>20</v>
      </c>
      <c r="C368" s="7" t="str">
        <f t="shared" si="5"/>
        <v>スナック食品</v>
      </c>
    </row>
    <row r="369" spans="1:3" x14ac:dyDescent="0.4">
      <c r="A369" t="s">
        <v>395</v>
      </c>
      <c r="B369" t="s">
        <v>20</v>
      </c>
      <c r="C369" s="7" t="str">
        <f t="shared" si="5"/>
        <v>スナック食品</v>
      </c>
    </row>
    <row r="370" spans="1:3" x14ac:dyDescent="0.4">
      <c r="A370" t="s">
        <v>396</v>
      </c>
      <c r="B370" t="s">
        <v>305</v>
      </c>
      <c r="C370" s="7" t="str">
        <f t="shared" si="5"/>
        <v>パン類</v>
      </c>
    </row>
    <row r="371" spans="1:3" x14ac:dyDescent="0.4">
      <c r="A371" t="s">
        <v>397</v>
      </c>
      <c r="B371" t="s">
        <v>34</v>
      </c>
      <c r="C371" s="7" t="str">
        <f t="shared" si="5"/>
        <v>缶類</v>
      </c>
    </row>
    <row r="372" spans="1:3" x14ac:dyDescent="0.4">
      <c r="A372" t="s">
        <v>398</v>
      </c>
      <c r="B372" t="s">
        <v>54</v>
      </c>
      <c r="C372" s="7" t="str">
        <f t="shared" si="5"/>
        <v>肉類</v>
      </c>
    </row>
    <row r="373" spans="1:3" x14ac:dyDescent="0.4">
      <c r="A373" t="s">
        <v>399</v>
      </c>
      <c r="B373" t="s">
        <v>18</v>
      </c>
      <c r="C373" s="7" t="str">
        <f t="shared" si="5"/>
        <v>青果物</v>
      </c>
    </row>
    <row r="374" spans="1:3" x14ac:dyDescent="0.4">
      <c r="A374" t="s">
        <v>400</v>
      </c>
      <c r="B374" t="s">
        <v>18</v>
      </c>
      <c r="C374" s="7" t="str">
        <f t="shared" si="5"/>
        <v>青果物</v>
      </c>
    </row>
    <row r="375" spans="1:3" x14ac:dyDescent="0.4">
      <c r="A375" t="s">
        <v>401</v>
      </c>
      <c r="B375" t="s">
        <v>305</v>
      </c>
      <c r="C375" s="7" t="str">
        <f t="shared" si="5"/>
        <v>パン類</v>
      </c>
    </row>
    <row r="376" spans="1:3" x14ac:dyDescent="0.4">
      <c r="A376" t="s">
        <v>402</v>
      </c>
      <c r="B376" t="s">
        <v>22</v>
      </c>
      <c r="C376" s="7" t="str">
        <f t="shared" si="5"/>
        <v>冷凍食品</v>
      </c>
    </row>
    <row r="377" spans="1:3" x14ac:dyDescent="0.4">
      <c r="A377" t="s">
        <v>403</v>
      </c>
      <c r="B377" t="s">
        <v>18</v>
      </c>
      <c r="C377" s="7" t="str">
        <f t="shared" si="5"/>
        <v>青果物</v>
      </c>
    </row>
    <row r="378" spans="1:3" x14ac:dyDescent="0.4">
      <c r="A378" t="s">
        <v>404</v>
      </c>
      <c r="B378" t="s">
        <v>18</v>
      </c>
      <c r="C378" s="7" t="str">
        <f t="shared" si="5"/>
        <v>青果物</v>
      </c>
    </row>
    <row r="379" spans="1:3" x14ac:dyDescent="0.4">
      <c r="A379" t="s">
        <v>405</v>
      </c>
      <c r="B379" t="s">
        <v>20</v>
      </c>
      <c r="C379" s="7" t="str">
        <f t="shared" si="5"/>
        <v>スナック食品</v>
      </c>
    </row>
    <row r="380" spans="1:3" x14ac:dyDescent="0.4">
      <c r="A380" t="s">
        <v>406</v>
      </c>
      <c r="B380" t="s">
        <v>20</v>
      </c>
      <c r="C380" s="7" t="str">
        <f t="shared" si="5"/>
        <v>スナック食品</v>
      </c>
    </row>
    <row r="381" spans="1:3" x14ac:dyDescent="0.4">
      <c r="A381" t="s">
        <v>407</v>
      </c>
      <c r="B381" t="s">
        <v>305</v>
      </c>
      <c r="C381" s="7" t="str">
        <f t="shared" si="5"/>
        <v>パン類</v>
      </c>
    </row>
    <row r="382" spans="1:3" x14ac:dyDescent="0.4">
      <c r="A382" t="s">
        <v>408</v>
      </c>
      <c r="B382" t="s">
        <v>54</v>
      </c>
      <c r="C382" s="7" t="str">
        <f t="shared" si="5"/>
        <v>肉類</v>
      </c>
    </row>
    <row r="383" spans="1:3" x14ac:dyDescent="0.4">
      <c r="A383" t="s">
        <v>409</v>
      </c>
      <c r="B383" t="s">
        <v>22</v>
      </c>
      <c r="C383" s="7" t="str">
        <f t="shared" si="5"/>
        <v>冷凍食品</v>
      </c>
    </row>
    <row r="384" spans="1:3" x14ac:dyDescent="0.4">
      <c r="A384" t="s">
        <v>410</v>
      </c>
      <c r="B384" t="s">
        <v>18</v>
      </c>
      <c r="C384" s="7" t="str">
        <f t="shared" si="5"/>
        <v>青果物</v>
      </c>
    </row>
    <row r="385" spans="1:3" x14ac:dyDescent="0.4">
      <c r="A385" t="s">
        <v>411</v>
      </c>
      <c r="B385" t="s">
        <v>18</v>
      </c>
      <c r="C385" s="7" t="str">
        <f t="shared" si="5"/>
        <v>青果物</v>
      </c>
    </row>
    <row r="386" spans="1:3" x14ac:dyDescent="0.4">
      <c r="A386" t="s">
        <v>412</v>
      </c>
      <c r="B386" t="s">
        <v>20</v>
      </c>
      <c r="C386" s="7" t="str">
        <f t="shared" si="5"/>
        <v>スナック食品</v>
      </c>
    </row>
    <row r="387" spans="1:3" x14ac:dyDescent="0.4">
      <c r="A387" t="s">
        <v>413</v>
      </c>
      <c r="B387" t="s">
        <v>305</v>
      </c>
      <c r="C387" s="7" t="str">
        <f t="shared" ref="C387:C450" si="6">IF(B387="", "青果物", B387)</f>
        <v>パン類</v>
      </c>
    </row>
    <row r="388" spans="1:3" x14ac:dyDescent="0.4">
      <c r="A388" t="s">
        <v>414</v>
      </c>
      <c r="B388" t="s">
        <v>34</v>
      </c>
      <c r="C388" s="7" t="str">
        <f t="shared" si="6"/>
        <v>缶類</v>
      </c>
    </row>
    <row r="389" spans="1:3" x14ac:dyDescent="0.4">
      <c r="A389" t="s">
        <v>415</v>
      </c>
      <c r="B389" t="s">
        <v>37</v>
      </c>
      <c r="C389" s="7" t="str">
        <f t="shared" si="6"/>
        <v>日用品</v>
      </c>
    </row>
    <row r="390" spans="1:3" x14ac:dyDescent="0.4">
      <c r="A390" t="s">
        <v>416</v>
      </c>
      <c r="B390" t="s">
        <v>54</v>
      </c>
      <c r="C390" s="7" t="str">
        <f t="shared" si="6"/>
        <v>肉類</v>
      </c>
    </row>
    <row r="391" spans="1:3" x14ac:dyDescent="0.4">
      <c r="A391" t="s">
        <v>417</v>
      </c>
      <c r="B391" t="s">
        <v>18</v>
      </c>
      <c r="C391" s="7" t="str">
        <f t="shared" si="6"/>
        <v>青果物</v>
      </c>
    </row>
    <row r="392" spans="1:3" x14ac:dyDescent="0.4">
      <c r="A392" t="s">
        <v>418</v>
      </c>
      <c r="B392" t="s">
        <v>20</v>
      </c>
      <c r="C392" s="7" t="str">
        <f t="shared" si="6"/>
        <v>スナック食品</v>
      </c>
    </row>
    <row r="393" spans="1:3" x14ac:dyDescent="0.4">
      <c r="A393" t="s">
        <v>419</v>
      </c>
      <c r="B393" t="s">
        <v>20</v>
      </c>
      <c r="C393" s="7" t="str">
        <f t="shared" si="6"/>
        <v>スナック食品</v>
      </c>
    </row>
    <row r="394" spans="1:3" x14ac:dyDescent="0.4">
      <c r="A394" t="s">
        <v>420</v>
      </c>
      <c r="B394" t="s">
        <v>305</v>
      </c>
      <c r="C394" s="7" t="str">
        <f t="shared" si="6"/>
        <v>パン類</v>
      </c>
    </row>
    <row r="395" spans="1:3" x14ac:dyDescent="0.4">
      <c r="A395" t="s">
        <v>421</v>
      </c>
      <c r="B395" t="s">
        <v>22</v>
      </c>
      <c r="C395" s="7" t="str">
        <f t="shared" si="6"/>
        <v>冷凍食品</v>
      </c>
    </row>
    <row r="396" spans="1:3" x14ac:dyDescent="0.4">
      <c r="A396" t="s">
        <v>422</v>
      </c>
      <c r="B396" t="s">
        <v>34</v>
      </c>
      <c r="C396" s="7" t="str">
        <f t="shared" si="6"/>
        <v>缶類</v>
      </c>
    </row>
    <row r="397" spans="1:3" x14ac:dyDescent="0.4">
      <c r="A397" t="s">
        <v>423</v>
      </c>
      <c r="B397" t="s">
        <v>37</v>
      </c>
      <c r="C397" s="7" t="str">
        <f t="shared" si="6"/>
        <v>日用品</v>
      </c>
    </row>
    <row r="398" spans="1:3" x14ac:dyDescent="0.4">
      <c r="A398" t="s">
        <v>424</v>
      </c>
      <c r="B398" t="s">
        <v>22</v>
      </c>
      <c r="C398" s="7" t="str">
        <f t="shared" si="6"/>
        <v>冷凍食品</v>
      </c>
    </row>
    <row r="399" spans="1:3" x14ac:dyDescent="0.4">
      <c r="A399" t="s">
        <v>425</v>
      </c>
      <c r="B399" t="s">
        <v>18</v>
      </c>
      <c r="C399" s="7" t="str">
        <f t="shared" si="6"/>
        <v>青果物</v>
      </c>
    </row>
    <row r="400" spans="1:3" x14ac:dyDescent="0.4">
      <c r="A400" t="s">
        <v>426</v>
      </c>
      <c r="B400" t="s">
        <v>18</v>
      </c>
      <c r="C400" s="7" t="str">
        <f t="shared" si="6"/>
        <v>青果物</v>
      </c>
    </row>
    <row r="401" spans="1:3" x14ac:dyDescent="0.4">
      <c r="A401" t="s">
        <v>427</v>
      </c>
      <c r="B401" t="s">
        <v>20</v>
      </c>
      <c r="C401" s="7" t="str">
        <f t="shared" si="6"/>
        <v>スナック食品</v>
      </c>
    </row>
    <row r="402" spans="1:3" x14ac:dyDescent="0.4">
      <c r="A402" t="s">
        <v>428</v>
      </c>
      <c r="B402" s="5"/>
      <c r="C402" s="7" t="str">
        <f t="shared" si="6"/>
        <v>青果物</v>
      </c>
    </row>
    <row r="403" spans="1:3" x14ac:dyDescent="0.4">
      <c r="A403" t="s">
        <v>429</v>
      </c>
      <c r="B403" t="s">
        <v>305</v>
      </c>
      <c r="C403" s="7" t="str">
        <f t="shared" si="6"/>
        <v>パン類</v>
      </c>
    </row>
    <row r="404" spans="1:3" x14ac:dyDescent="0.4">
      <c r="A404" t="s">
        <v>430</v>
      </c>
      <c r="B404" t="s">
        <v>54</v>
      </c>
      <c r="C404" s="7" t="str">
        <f t="shared" si="6"/>
        <v>肉類</v>
      </c>
    </row>
    <row r="405" spans="1:3" x14ac:dyDescent="0.4">
      <c r="A405" t="s">
        <v>431</v>
      </c>
      <c r="B405" t="s">
        <v>22</v>
      </c>
      <c r="C405" s="7" t="str">
        <f t="shared" si="6"/>
        <v>冷凍食品</v>
      </c>
    </row>
    <row r="406" spans="1:3" x14ac:dyDescent="0.4">
      <c r="A406" t="s">
        <v>432</v>
      </c>
      <c r="B406" t="s">
        <v>18</v>
      </c>
      <c r="C406" s="7" t="str">
        <f t="shared" si="6"/>
        <v>青果物</v>
      </c>
    </row>
    <row r="407" spans="1:3" x14ac:dyDescent="0.4">
      <c r="A407" t="s">
        <v>433</v>
      </c>
      <c r="B407" t="s">
        <v>18</v>
      </c>
      <c r="C407" s="7" t="str">
        <f t="shared" si="6"/>
        <v>青果物</v>
      </c>
    </row>
    <row r="408" spans="1:3" x14ac:dyDescent="0.4">
      <c r="A408" t="s">
        <v>434</v>
      </c>
      <c r="B408" t="s">
        <v>305</v>
      </c>
      <c r="C408" s="7" t="str">
        <f t="shared" si="6"/>
        <v>パン類</v>
      </c>
    </row>
    <row r="409" spans="1:3" x14ac:dyDescent="0.4">
      <c r="A409" t="s">
        <v>435</v>
      </c>
      <c r="B409" t="s">
        <v>54</v>
      </c>
      <c r="C409" s="7" t="str">
        <f t="shared" si="6"/>
        <v>肉類</v>
      </c>
    </row>
    <row r="410" spans="1:3" x14ac:dyDescent="0.4">
      <c r="A410" t="s">
        <v>436</v>
      </c>
      <c r="B410" t="s">
        <v>22</v>
      </c>
      <c r="C410" s="7" t="str">
        <f t="shared" si="6"/>
        <v>冷凍食品</v>
      </c>
    </row>
    <row r="411" spans="1:3" x14ac:dyDescent="0.4">
      <c r="A411" t="s">
        <v>437</v>
      </c>
      <c r="B411" t="s">
        <v>18</v>
      </c>
      <c r="C411" s="7" t="str">
        <f t="shared" si="6"/>
        <v>青果物</v>
      </c>
    </row>
    <row r="412" spans="1:3" x14ac:dyDescent="0.4">
      <c r="A412" t="s">
        <v>438</v>
      </c>
      <c r="B412" t="s">
        <v>20</v>
      </c>
      <c r="C412" s="7" t="str">
        <f t="shared" si="6"/>
        <v>スナック食品</v>
      </c>
    </row>
    <row r="413" spans="1:3" x14ac:dyDescent="0.4">
      <c r="A413" t="s">
        <v>439</v>
      </c>
      <c r="B413" t="s">
        <v>305</v>
      </c>
      <c r="C413" s="7" t="str">
        <f t="shared" si="6"/>
        <v>パン類</v>
      </c>
    </row>
    <row r="414" spans="1:3" x14ac:dyDescent="0.4">
      <c r="A414" t="s">
        <v>440</v>
      </c>
      <c r="B414" t="s">
        <v>54</v>
      </c>
      <c r="C414" s="7" t="str">
        <f t="shared" si="6"/>
        <v>肉類</v>
      </c>
    </row>
    <row r="415" spans="1:3" x14ac:dyDescent="0.4">
      <c r="A415" t="s">
        <v>441</v>
      </c>
      <c r="B415" t="s">
        <v>18</v>
      </c>
      <c r="C415" s="7" t="str">
        <f t="shared" si="6"/>
        <v>青果物</v>
      </c>
    </row>
    <row r="416" spans="1:3" x14ac:dyDescent="0.4">
      <c r="A416" t="s">
        <v>442</v>
      </c>
      <c r="B416" t="s">
        <v>18</v>
      </c>
      <c r="C416" s="7" t="str">
        <f t="shared" si="6"/>
        <v>青果物</v>
      </c>
    </row>
    <row r="417" spans="1:3" x14ac:dyDescent="0.4">
      <c r="A417" t="s">
        <v>443</v>
      </c>
      <c r="B417" t="s">
        <v>20</v>
      </c>
      <c r="C417" s="7" t="str">
        <f t="shared" si="6"/>
        <v>スナック食品</v>
      </c>
    </row>
    <row r="418" spans="1:3" x14ac:dyDescent="0.4">
      <c r="A418" t="s">
        <v>444</v>
      </c>
      <c r="B418" t="s">
        <v>305</v>
      </c>
      <c r="C418" s="7" t="str">
        <f t="shared" si="6"/>
        <v>パン類</v>
      </c>
    </row>
    <row r="419" spans="1:3" x14ac:dyDescent="0.4">
      <c r="A419" t="s">
        <v>445</v>
      </c>
      <c r="B419" t="s">
        <v>37</v>
      </c>
      <c r="C419" s="7" t="str">
        <f t="shared" si="6"/>
        <v>日用品</v>
      </c>
    </row>
    <row r="420" spans="1:3" x14ac:dyDescent="0.4">
      <c r="A420" t="s">
        <v>446</v>
      </c>
      <c r="B420" t="s">
        <v>22</v>
      </c>
      <c r="C420" s="7" t="str">
        <f t="shared" si="6"/>
        <v>冷凍食品</v>
      </c>
    </row>
    <row r="421" spans="1:3" x14ac:dyDescent="0.4">
      <c r="A421" t="s">
        <v>447</v>
      </c>
      <c r="B421" t="s">
        <v>18</v>
      </c>
      <c r="C421" s="7" t="str">
        <f t="shared" si="6"/>
        <v>青果物</v>
      </c>
    </row>
    <row r="422" spans="1:3" x14ac:dyDescent="0.4">
      <c r="A422" t="s">
        <v>448</v>
      </c>
      <c r="B422" t="s">
        <v>18</v>
      </c>
      <c r="C422" s="7" t="str">
        <f t="shared" si="6"/>
        <v>青果物</v>
      </c>
    </row>
    <row r="423" spans="1:3" x14ac:dyDescent="0.4">
      <c r="A423" t="s">
        <v>449</v>
      </c>
      <c r="B423" t="s">
        <v>20</v>
      </c>
      <c r="C423" s="7" t="str">
        <f t="shared" si="6"/>
        <v>スナック食品</v>
      </c>
    </row>
    <row r="424" spans="1:3" x14ac:dyDescent="0.4">
      <c r="A424" t="s">
        <v>450</v>
      </c>
      <c r="B424" t="s">
        <v>20</v>
      </c>
      <c r="C424" s="7" t="str">
        <f t="shared" si="6"/>
        <v>スナック食品</v>
      </c>
    </row>
    <row r="425" spans="1:3" x14ac:dyDescent="0.4">
      <c r="A425" t="s">
        <v>451</v>
      </c>
      <c r="B425" t="s">
        <v>37</v>
      </c>
      <c r="C425" s="7" t="str">
        <f t="shared" si="6"/>
        <v>日用品</v>
      </c>
    </row>
    <row r="426" spans="1:3" x14ac:dyDescent="0.4">
      <c r="A426" t="s">
        <v>452</v>
      </c>
      <c r="B426" t="s">
        <v>54</v>
      </c>
      <c r="C426" s="7" t="str">
        <f t="shared" si="6"/>
        <v>肉類</v>
      </c>
    </row>
    <row r="427" spans="1:3" x14ac:dyDescent="0.4">
      <c r="A427" t="s">
        <v>453</v>
      </c>
      <c r="B427" t="s">
        <v>18</v>
      </c>
      <c r="C427" s="7" t="str">
        <f t="shared" si="6"/>
        <v>青果物</v>
      </c>
    </row>
    <row r="428" spans="1:3" x14ac:dyDescent="0.4">
      <c r="A428" t="s">
        <v>454</v>
      </c>
      <c r="B428" t="s">
        <v>22</v>
      </c>
      <c r="C428" s="7" t="str">
        <f t="shared" si="6"/>
        <v>冷凍食品</v>
      </c>
    </row>
    <row r="429" spans="1:3" x14ac:dyDescent="0.4">
      <c r="A429" t="s">
        <v>455</v>
      </c>
      <c r="B429" t="s">
        <v>20</v>
      </c>
      <c r="C429" s="7" t="str">
        <f t="shared" si="6"/>
        <v>スナック食品</v>
      </c>
    </row>
    <row r="430" spans="1:3" x14ac:dyDescent="0.4">
      <c r="A430" t="s">
        <v>456</v>
      </c>
      <c r="B430" t="s">
        <v>305</v>
      </c>
      <c r="C430" s="7" t="str">
        <f t="shared" si="6"/>
        <v>パン類</v>
      </c>
    </row>
    <row r="431" spans="1:3" x14ac:dyDescent="0.4">
      <c r="A431" t="s">
        <v>457</v>
      </c>
      <c r="B431" t="s">
        <v>34</v>
      </c>
      <c r="C431" s="7" t="str">
        <f t="shared" si="6"/>
        <v>缶類</v>
      </c>
    </row>
    <row r="432" spans="1:3" x14ac:dyDescent="0.4">
      <c r="A432" t="s">
        <v>458</v>
      </c>
      <c r="B432" t="s">
        <v>37</v>
      </c>
      <c r="C432" s="7" t="str">
        <f t="shared" si="6"/>
        <v>日用品</v>
      </c>
    </row>
    <row r="433" spans="1:3" x14ac:dyDescent="0.4">
      <c r="A433" t="s">
        <v>459</v>
      </c>
      <c r="B433" t="s">
        <v>18</v>
      </c>
      <c r="C433" s="7" t="str">
        <f t="shared" si="6"/>
        <v>青果物</v>
      </c>
    </row>
    <row r="434" spans="1:3" x14ac:dyDescent="0.4">
      <c r="A434" t="s">
        <v>460</v>
      </c>
      <c r="B434" t="s">
        <v>18</v>
      </c>
      <c r="C434" s="7" t="str">
        <f t="shared" si="6"/>
        <v>青果物</v>
      </c>
    </row>
    <row r="435" spans="1:3" x14ac:dyDescent="0.4">
      <c r="A435" t="s">
        <v>461</v>
      </c>
      <c r="B435" t="s">
        <v>20</v>
      </c>
      <c r="C435" s="7" t="str">
        <f t="shared" si="6"/>
        <v>スナック食品</v>
      </c>
    </row>
    <row r="436" spans="1:3" x14ac:dyDescent="0.4">
      <c r="A436" t="s">
        <v>462</v>
      </c>
      <c r="B436" t="s">
        <v>20</v>
      </c>
      <c r="C436" s="7" t="str">
        <f t="shared" si="6"/>
        <v>スナック食品</v>
      </c>
    </row>
    <row r="437" spans="1:3" x14ac:dyDescent="0.4">
      <c r="A437" t="s">
        <v>463</v>
      </c>
      <c r="B437" t="s">
        <v>305</v>
      </c>
      <c r="C437" s="7" t="str">
        <f t="shared" si="6"/>
        <v>パン類</v>
      </c>
    </row>
    <row r="438" spans="1:3" x14ac:dyDescent="0.4">
      <c r="A438" t="s">
        <v>464</v>
      </c>
      <c r="B438" t="s">
        <v>34</v>
      </c>
      <c r="C438" s="7" t="str">
        <f t="shared" si="6"/>
        <v>缶類</v>
      </c>
    </row>
    <row r="439" spans="1:3" x14ac:dyDescent="0.4">
      <c r="A439" t="s">
        <v>465</v>
      </c>
      <c r="B439" t="s">
        <v>18</v>
      </c>
      <c r="C439" s="7" t="str">
        <f t="shared" si="6"/>
        <v>青果物</v>
      </c>
    </row>
    <row r="440" spans="1:3" x14ac:dyDescent="0.4">
      <c r="A440" t="s">
        <v>466</v>
      </c>
      <c r="B440" t="s">
        <v>20</v>
      </c>
      <c r="C440" s="7" t="str">
        <f t="shared" si="6"/>
        <v>スナック食品</v>
      </c>
    </row>
    <row r="441" spans="1:3" x14ac:dyDescent="0.4">
      <c r="A441" t="s">
        <v>467</v>
      </c>
      <c r="B441" t="s">
        <v>305</v>
      </c>
      <c r="C441" s="7" t="str">
        <f t="shared" si="6"/>
        <v>パン類</v>
      </c>
    </row>
    <row r="442" spans="1:3" x14ac:dyDescent="0.4">
      <c r="A442" t="s">
        <v>468</v>
      </c>
      <c r="B442" t="s">
        <v>37</v>
      </c>
      <c r="C442" s="7" t="str">
        <f t="shared" si="6"/>
        <v>日用品</v>
      </c>
    </row>
    <row r="443" spans="1:3" x14ac:dyDescent="0.4">
      <c r="A443" t="s">
        <v>469</v>
      </c>
      <c r="B443" t="s">
        <v>18</v>
      </c>
      <c r="C443" s="7" t="str">
        <f t="shared" si="6"/>
        <v>青果物</v>
      </c>
    </row>
    <row r="444" spans="1:3" x14ac:dyDescent="0.4">
      <c r="A444" t="s">
        <v>470</v>
      </c>
      <c r="B444" t="s">
        <v>18</v>
      </c>
      <c r="C444" s="7" t="str">
        <f t="shared" si="6"/>
        <v>青果物</v>
      </c>
    </row>
    <row r="445" spans="1:3" x14ac:dyDescent="0.4">
      <c r="A445" t="s">
        <v>471</v>
      </c>
      <c r="B445" t="s">
        <v>20</v>
      </c>
      <c r="C445" s="7" t="str">
        <f t="shared" si="6"/>
        <v>スナック食品</v>
      </c>
    </row>
    <row r="446" spans="1:3" x14ac:dyDescent="0.4">
      <c r="A446" t="s">
        <v>472</v>
      </c>
      <c r="B446" t="s">
        <v>305</v>
      </c>
      <c r="C446" s="7" t="str">
        <f t="shared" si="6"/>
        <v>パン類</v>
      </c>
    </row>
    <row r="447" spans="1:3" x14ac:dyDescent="0.4">
      <c r="A447" t="s">
        <v>473</v>
      </c>
      <c r="B447" t="s">
        <v>34</v>
      </c>
      <c r="C447" s="7" t="str">
        <f t="shared" si="6"/>
        <v>缶類</v>
      </c>
    </row>
    <row r="448" spans="1:3" x14ac:dyDescent="0.4">
      <c r="A448" t="s">
        <v>474</v>
      </c>
      <c r="B448" t="s">
        <v>37</v>
      </c>
      <c r="C448" s="7" t="str">
        <f t="shared" si="6"/>
        <v>日用品</v>
      </c>
    </row>
    <row r="449" spans="1:3" x14ac:dyDescent="0.4">
      <c r="A449" t="s">
        <v>475</v>
      </c>
      <c r="B449" t="s">
        <v>54</v>
      </c>
      <c r="C449" s="7" t="str">
        <f t="shared" si="6"/>
        <v>肉類</v>
      </c>
    </row>
    <row r="450" spans="1:3" x14ac:dyDescent="0.4">
      <c r="A450" t="s">
        <v>476</v>
      </c>
      <c r="B450" t="s">
        <v>22</v>
      </c>
      <c r="C450" s="7" t="str">
        <f t="shared" si="6"/>
        <v>冷凍食品</v>
      </c>
    </row>
    <row r="451" spans="1:3" x14ac:dyDescent="0.4">
      <c r="A451" t="s">
        <v>477</v>
      </c>
      <c r="B451" t="s">
        <v>18</v>
      </c>
      <c r="C451" s="7" t="str">
        <f t="shared" ref="C451:C514" si="7">IF(B451="", "青果物", B451)</f>
        <v>青果物</v>
      </c>
    </row>
    <row r="452" spans="1:3" x14ac:dyDescent="0.4">
      <c r="A452" t="s">
        <v>478</v>
      </c>
      <c r="B452" t="s">
        <v>20</v>
      </c>
      <c r="C452" s="7" t="str">
        <f t="shared" si="7"/>
        <v>スナック食品</v>
      </c>
    </row>
    <row r="453" spans="1:3" x14ac:dyDescent="0.4">
      <c r="A453" t="s">
        <v>479</v>
      </c>
      <c r="B453" t="s">
        <v>20</v>
      </c>
      <c r="C453" s="7" t="str">
        <f t="shared" si="7"/>
        <v>スナック食品</v>
      </c>
    </row>
    <row r="454" spans="1:3" x14ac:dyDescent="0.4">
      <c r="A454" t="s">
        <v>480</v>
      </c>
      <c r="B454" t="s">
        <v>305</v>
      </c>
      <c r="C454" s="7" t="str">
        <f t="shared" si="7"/>
        <v>パン類</v>
      </c>
    </row>
    <row r="455" spans="1:3" x14ac:dyDescent="0.4">
      <c r="A455" t="s">
        <v>481</v>
      </c>
      <c r="B455" t="s">
        <v>34</v>
      </c>
      <c r="C455" s="7" t="str">
        <f t="shared" si="7"/>
        <v>缶類</v>
      </c>
    </row>
    <row r="456" spans="1:3" x14ac:dyDescent="0.4">
      <c r="A456" t="s">
        <v>482</v>
      </c>
      <c r="B456" t="s">
        <v>37</v>
      </c>
      <c r="C456" s="7" t="str">
        <f t="shared" si="7"/>
        <v>日用品</v>
      </c>
    </row>
    <row r="457" spans="1:3" x14ac:dyDescent="0.4">
      <c r="A457" t="s">
        <v>483</v>
      </c>
      <c r="B457" t="s">
        <v>54</v>
      </c>
      <c r="C457" s="7" t="str">
        <f t="shared" si="7"/>
        <v>肉類</v>
      </c>
    </row>
    <row r="458" spans="1:3" x14ac:dyDescent="0.4">
      <c r="A458" t="s">
        <v>484</v>
      </c>
      <c r="B458" t="s">
        <v>18</v>
      </c>
      <c r="C458" s="7" t="str">
        <f t="shared" si="7"/>
        <v>青果物</v>
      </c>
    </row>
    <row r="459" spans="1:3" x14ac:dyDescent="0.4">
      <c r="A459" t="s">
        <v>485</v>
      </c>
      <c r="B459" t="s">
        <v>18</v>
      </c>
      <c r="C459" s="7" t="str">
        <f t="shared" si="7"/>
        <v>青果物</v>
      </c>
    </row>
    <row r="460" spans="1:3" x14ac:dyDescent="0.4">
      <c r="A460" t="s">
        <v>486</v>
      </c>
      <c r="B460" t="s">
        <v>20</v>
      </c>
      <c r="C460" s="7" t="str">
        <f t="shared" si="7"/>
        <v>スナック食品</v>
      </c>
    </row>
    <row r="461" spans="1:3" x14ac:dyDescent="0.4">
      <c r="A461" t="s">
        <v>487</v>
      </c>
      <c r="B461" s="5"/>
      <c r="C461" s="7" t="str">
        <f t="shared" si="7"/>
        <v>青果物</v>
      </c>
    </row>
    <row r="462" spans="1:3" x14ac:dyDescent="0.4">
      <c r="A462" t="s">
        <v>488</v>
      </c>
      <c r="B462" t="s">
        <v>37</v>
      </c>
      <c r="C462" s="7" t="str">
        <f t="shared" si="7"/>
        <v>日用品</v>
      </c>
    </row>
    <row r="463" spans="1:3" x14ac:dyDescent="0.4">
      <c r="A463" t="s">
        <v>489</v>
      </c>
      <c r="B463" t="s">
        <v>54</v>
      </c>
      <c r="C463" s="7" t="str">
        <f t="shared" si="7"/>
        <v>肉類</v>
      </c>
    </row>
    <row r="464" spans="1:3" x14ac:dyDescent="0.4">
      <c r="A464" t="s">
        <v>490</v>
      </c>
      <c r="B464" t="s">
        <v>22</v>
      </c>
      <c r="C464" s="7" t="str">
        <f t="shared" si="7"/>
        <v>冷凍食品</v>
      </c>
    </row>
    <row r="465" spans="1:3" x14ac:dyDescent="0.4">
      <c r="A465" t="s">
        <v>491</v>
      </c>
      <c r="B465" t="s">
        <v>18</v>
      </c>
      <c r="C465" s="7" t="str">
        <f t="shared" si="7"/>
        <v>青果物</v>
      </c>
    </row>
    <row r="466" spans="1:3" x14ac:dyDescent="0.4">
      <c r="A466" t="s">
        <v>492</v>
      </c>
      <c r="B466" t="s">
        <v>18</v>
      </c>
      <c r="C466" s="7" t="str">
        <f t="shared" si="7"/>
        <v>青果物</v>
      </c>
    </row>
    <row r="467" spans="1:3" x14ac:dyDescent="0.4">
      <c r="A467" t="s">
        <v>493</v>
      </c>
      <c r="B467" t="s">
        <v>20</v>
      </c>
      <c r="C467" s="7" t="str">
        <f t="shared" si="7"/>
        <v>スナック食品</v>
      </c>
    </row>
    <row r="468" spans="1:3" x14ac:dyDescent="0.4">
      <c r="A468" t="s">
        <v>494</v>
      </c>
      <c r="B468" t="s">
        <v>20</v>
      </c>
      <c r="C468" s="7" t="str">
        <f t="shared" si="7"/>
        <v>スナック食品</v>
      </c>
    </row>
    <row r="469" spans="1:3" x14ac:dyDescent="0.4">
      <c r="A469" t="s">
        <v>495</v>
      </c>
      <c r="B469" t="s">
        <v>305</v>
      </c>
      <c r="C469" s="7" t="str">
        <f t="shared" si="7"/>
        <v>パン類</v>
      </c>
    </row>
    <row r="470" spans="1:3" x14ac:dyDescent="0.4">
      <c r="A470" t="s">
        <v>496</v>
      </c>
      <c r="B470" t="s">
        <v>34</v>
      </c>
      <c r="C470" s="7" t="str">
        <f t="shared" si="7"/>
        <v>缶類</v>
      </c>
    </row>
    <row r="471" spans="1:3" x14ac:dyDescent="0.4">
      <c r="A471" t="s">
        <v>497</v>
      </c>
      <c r="B471" t="s">
        <v>37</v>
      </c>
      <c r="C471" s="7" t="str">
        <f t="shared" si="7"/>
        <v>日用品</v>
      </c>
    </row>
    <row r="472" spans="1:3" x14ac:dyDescent="0.4">
      <c r="A472" t="s">
        <v>498</v>
      </c>
      <c r="B472" t="s">
        <v>54</v>
      </c>
      <c r="C472" s="7" t="str">
        <f t="shared" si="7"/>
        <v>肉類</v>
      </c>
    </row>
    <row r="473" spans="1:3" x14ac:dyDescent="0.4">
      <c r="A473" t="s">
        <v>499</v>
      </c>
      <c r="B473" t="s">
        <v>22</v>
      </c>
      <c r="C473" s="7" t="str">
        <f t="shared" si="7"/>
        <v>冷凍食品</v>
      </c>
    </row>
    <row r="474" spans="1:3" x14ac:dyDescent="0.4">
      <c r="A474" t="s">
        <v>500</v>
      </c>
      <c r="B474" t="s">
        <v>18</v>
      </c>
      <c r="C474" s="7" t="str">
        <f t="shared" si="7"/>
        <v>青果物</v>
      </c>
    </row>
    <row r="475" spans="1:3" x14ac:dyDescent="0.4">
      <c r="A475" t="s">
        <v>501</v>
      </c>
      <c r="B475" t="s">
        <v>18</v>
      </c>
      <c r="C475" s="7" t="str">
        <f t="shared" si="7"/>
        <v>青果物</v>
      </c>
    </row>
    <row r="476" spans="1:3" x14ac:dyDescent="0.4">
      <c r="A476" t="s">
        <v>502</v>
      </c>
      <c r="B476" t="s">
        <v>34</v>
      </c>
      <c r="C476" s="7" t="str">
        <f t="shared" si="7"/>
        <v>缶類</v>
      </c>
    </row>
    <row r="477" spans="1:3" x14ac:dyDescent="0.4">
      <c r="A477" t="s">
        <v>503</v>
      </c>
      <c r="B477" t="s">
        <v>54</v>
      </c>
      <c r="C477" s="7" t="str">
        <f t="shared" si="7"/>
        <v>肉類</v>
      </c>
    </row>
    <row r="478" spans="1:3" x14ac:dyDescent="0.4">
      <c r="A478" t="s">
        <v>504</v>
      </c>
      <c r="B478" t="s">
        <v>18</v>
      </c>
      <c r="C478" s="7" t="str">
        <f t="shared" si="7"/>
        <v>青果物</v>
      </c>
    </row>
    <row r="479" spans="1:3" x14ac:dyDescent="0.4">
      <c r="A479" t="s">
        <v>505</v>
      </c>
      <c r="B479" t="s">
        <v>20</v>
      </c>
      <c r="C479" s="7" t="str">
        <f t="shared" si="7"/>
        <v>スナック食品</v>
      </c>
    </row>
    <row r="480" spans="1:3" x14ac:dyDescent="0.4">
      <c r="A480" t="s">
        <v>506</v>
      </c>
      <c r="B480" t="s">
        <v>305</v>
      </c>
      <c r="C480" s="7" t="str">
        <f t="shared" si="7"/>
        <v>パン類</v>
      </c>
    </row>
    <row r="481" spans="1:3" x14ac:dyDescent="0.4">
      <c r="A481" t="s">
        <v>507</v>
      </c>
      <c r="B481" t="s">
        <v>37</v>
      </c>
      <c r="C481" s="7" t="str">
        <f t="shared" si="7"/>
        <v>日用品</v>
      </c>
    </row>
    <row r="482" spans="1:3" x14ac:dyDescent="0.4">
      <c r="A482" t="s">
        <v>508</v>
      </c>
      <c r="B482" t="s">
        <v>22</v>
      </c>
      <c r="C482" s="7" t="str">
        <f t="shared" si="7"/>
        <v>冷凍食品</v>
      </c>
    </row>
    <row r="483" spans="1:3" x14ac:dyDescent="0.4">
      <c r="A483" t="s">
        <v>509</v>
      </c>
      <c r="B483" t="s">
        <v>34</v>
      </c>
      <c r="C483" s="7" t="str">
        <f t="shared" si="7"/>
        <v>缶類</v>
      </c>
    </row>
    <row r="484" spans="1:3" x14ac:dyDescent="0.4">
      <c r="A484" t="s">
        <v>510</v>
      </c>
      <c r="B484" t="s">
        <v>37</v>
      </c>
      <c r="C484" s="7" t="str">
        <f t="shared" si="7"/>
        <v>日用品</v>
      </c>
    </row>
    <row r="485" spans="1:3" x14ac:dyDescent="0.4">
      <c r="A485" t="s">
        <v>511</v>
      </c>
      <c r="B485" t="s">
        <v>18</v>
      </c>
      <c r="C485" s="7" t="str">
        <f t="shared" si="7"/>
        <v>青果物</v>
      </c>
    </row>
    <row r="486" spans="1:3" x14ac:dyDescent="0.4">
      <c r="A486" t="s">
        <v>512</v>
      </c>
      <c r="B486" t="s">
        <v>20</v>
      </c>
      <c r="C486" s="7" t="str">
        <f t="shared" si="7"/>
        <v>スナック食品</v>
      </c>
    </row>
    <row r="487" spans="1:3" x14ac:dyDescent="0.4">
      <c r="A487" t="s">
        <v>513</v>
      </c>
      <c r="B487" t="s">
        <v>34</v>
      </c>
      <c r="C487" s="7" t="str">
        <f t="shared" si="7"/>
        <v>缶類</v>
      </c>
    </row>
    <row r="488" spans="1:3" x14ac:dyDescent="0.4">
      <c r="A488" t="s">
        <v>514</v>
      </c>
      <c r="B488" t="s">
        <v>54</v>
      </c>
      <c r="C488" s="7" t="str">
        <f t="shared" si="7"/>
        <v>肉類</v>
      </c>
    </row>
    <row r="489" spans="1:3" x14ac:dyDescent="0.4">
      <c r="A489" t="s">
        <v>515</v>
      </c>
      <c r="B489" t="s">
        <v>18</v>
      </c>
      <c r="C489" s="7" t="str">
        <f t="shared" si="7"/>
        <v>青果物</v>
      </c>
    </row>
    <row r="490" spans="1:3" x14ac:dyDescent="0.4">
      <c r="A490" t="s">
        <v>516</v>
      </c>
      <c r="B490" t="s">
        <v>18</v>
      </c>
      <c r="C490" s="7" t="str">
        <f t="shared" si="7"/>
        <v>青果物</v>
      </c>
    </row>
    <row r="491" spans="1:3" x14ac:dyDescent="0.4">
      <c r="A491" t="s">
        <v>517</v>
      </c>
      <c r="B491" t="s">
        <v>20</v>
      </c>
      <c r="C491" s="7" t="str">
        <f t="shared" si="7"/>
        <v>スナック食品</v>
      </c>
    </row>
    <row r="492" spans="1:3" x14ac:dyDescent="0.4">
      <c r="A492" t="s">
        <v>518</v>
      </c>
      <c r="B492" t="s">
        <v>34</v>
      </c>
      <c r="C492" s="7" t="str">
        <f t="shared" si="7"/>
        <v>缶類</v>
      </c>
    </row>
    <row r="493" spans="1:3" x14ac:dyDescent="0.4">
      <c r="A493" t="s">
        <v>519</v>
      </c>
      <c r="B493" t="s">
        <v>37</v>
      </c>
      <c r="C493" s="7" t="str">
        <f t="shared" si="7"/>
        <v>日用品</v>
      </c>
    </row>
    <row r="494" spans="1:3" x14ac:dyDescent="0.4">
      <c r="A494" t="s">
        <v>520</v>
      </c>
      <c r="B494" t="s">
        <v>22</v>
      </c>
      <c r="C494" s="7" t="str">
        <f t="shared" si="7"/>
        <v>冷凍食品</v>
      </c>
    </row>
    <row r="495" spans="1:3" x14ac:dyDescent="0.4">
      <c r="A495" t="s">
        <v>521</v>
      </c>
      <c r="B495" t="s">
        <v>18</v>
      </c>
      <c r="C495" s="7" t="str">
        <f t="shared" si="7"/>
        <v>青果物</v>
      </c>
    </row>
    <row r="496" spans="1:3" x14ac:dyDescent="0.4">
      <c r="A496" t="s">
        <v>522</v>
      </c>
      <c r="B496" t="s">
        <v>18</v>
      </c>
      <c r="C496" s="7" t="str">
        <f t="shared" si="7"/>
        <v>青果物</v>
      </c>
    </row>
    <row r="497" spans="1:3" x14ac:dyDescent="0.4">
      <c r="A497" t="s">
        <v>523</v>
      </c>
      <c r="B497" t="s">
        <v>20</v>
      </c>
      <c r="C497" s="7" t="str">
        <f t="shared" si="7"/>
        <v>スナック食品</v>
      </c>
    </row>
    <row r="498" spans="1:3" x14ac:dyDescent="0.4">
      <c r="A498" t="s">
        <v>524</v>
      </c>
      <c r="B498" t="s">
        <v>305</v>
      </c>
      <c r="C498" s="7" t="str">
        <f t="shared" si="7"/>
        <v>パン類</v>
      </c>
    </row>
    <row r="499" spans="1:3" x14ac:dyDescent="0.4">
      <c r="A499" t="s">
        <v>525</v>
      </c>
      <c r="B499" t="s">
        <v>34</v>
      </c>
      <c r="C499" s="7" t="str">
        <f t="shared" si="7"/>
        <v>缶類</v>
      </c>
    </row>
    <row r="500" spans="1:3" x14ac:dyDescent="0.4">
      <c r="A500" t="s">
        <v>526</v>
      </c>
      <c r="B500" t="s">
        <v>54</v>
      </c>
      <c r="C500" s="7" t="str">
        <f t="shared" si="7"/>
        <v>肉類</v>
      </c>
    </row>
    <row r="501" spans="1:3" x14ac:dyDescent="0.4">
      <c r="A501" t="s">
        <v>527</v>
      </c>
      <c r="B501" t="s">
        <v>22</v>
      </c>
      <c r="C501" s="7" t="str">
        <f t="shared" si="7"/>
        <v>冷凍食品</v>
      </c>
    </row>
    <row r="502" spans="1:3" x14ac:dyDescent="0.4">
      <c r="A502" t="s">
        <v>528</v>
      </c>
      <c r="B502" t="s">
        <v>18</v>
      </c>
      <c r="C502" s="7" t="str">
        <f t="shared" si="7"/>
        <v>青果物</v>
      </c>
    </row>
    <row r="503" spans="1:3" x14ac:dyDescent="0.4">
      <c r="A503" t="s">
        <v>529</v>
      </c>
      <c r="B503" t="s">
        <v>18</v>
      </c>
      <c r="C503" s="7" t="str">
        <f t="shared" si="7"/>
        <v>青果物</v>
      </c>
    </row>
    <row r="504" spans="1:3" x14ac:dyDescent="0.4">
      <c r="A504" t="s">
        <v>530</v>
      </c>
      <c r="B504" t="s">
        <v>20</v>
      </c>
      <c r="C504" s="7" t="str">
        <f t="shared" si="7"/>
        <v>スナック食品</v>
      </c>
    </row>
    <row r="505" spans="1:3" x14ac:dyDescent="0.4">
      <c r="A505" t="s">
        <v>531</v>
      </c>
      <c r="B505" t="s">
        <v>20</v>
      </c>
      <c r="C505" s="7" t="str">
        <f t="shared" si="7"/>
        <v>スナック食品</v>
      </c>
    </row>
    <row r="506" spans="1:3" x14ac:dyDescent="0.4">
      <c r="A506" t="s">
        <v>532</v>
      </c>
      <c r="B506" t="s">
        <v>34</v>
      </c>
      <c r="C506" s="7" t="str">
        <f t="shared" si="7"/>
        <v>缶類</v>
      </c>
    </row>
    <row r="507" spans="1:3" x14ac:dyDescent="0.4">
      <c r="A507" t="s">
        <v>533</v>
      </c>
      <c r="B507" t="s">
        <v>37</v>
      </c>
      <c r="C507" s="7" t="str">
        <f t="shared" si="7"/>
        <v>日用品</v>
      </c>
    </row>
    <row r="508" spans="1:3" x14ac:dyDescent="0.4">
      <c r="A508" t="s">
        <v>534</v>
      </c>
      <c r="B508" t="s">
        <v>54</v>
      </c>
      <c r="C508" s="7" t="str">
        <f t="shared" si="7"/>
        <v>肉類</v>
      </c>
    </row>
    <row r="509" spans="1:3" x14ac:dyDescent="0.4">
      <c r="A509" t="s">
        <v>535</v>
      </c>
      <c r="B509" t="s">
        <v>22</v>
      </c>
      <c r="C509" s="7" t="str">
        <f t="shared" si="7"/>
        <v>冷凍食品</v>
      </c>
    </row>
    <row r="510" spans="1:3" x14ac:dyDescent="0.4">
      <c r="A510" t="s">
        <v>536</v>
      </c>
      <c r="B510" t="s">
        <v>18</v>
      </c>
      <c r="C510" s="7" t="str">
        <f t="shared" si="7"/>
        <v>青果物</v>
      </c>
    </row>
    <row r="511" spans="1:3" x14ac:dyDescent="0.4">
      <c r="A511" t="s">
        <v>537</v>
      </c>
      <c r="B511" t="s">
        <v>20</v>
      </c>
      <c r="C511" s="7" t="str">
        <f t="shared" si="7"/>
        <v>スナック食品</v>
      </c>
    </row>
    <row r="512" spans="1:3" x14ac:dyDescent="0.4">
      <c r="A512" t="s">
        <v>538</v>
      </c>
      <c r="B512" t="s">
        <v>34</v>
      </c>
      <c r="C512" s="7" t="str">
        <f t="shared" si="7"/>
        <v>缶類</v>
      </c>
    </row>
    <row r="513" spans="1:3" x14ac:dyDescent="0.4">
      <c r="A513" t="s">
        <v>539</v>
      </c>
      <c r="B513" t="s">
        <v>37</v>
      </c>
      <c r="C513" s="7" t="str">
        <f t="shared" si="7"/>
        <v>日用品</v>
      </c>
    </row>
    <row r="514" spans="1:3" x14ac:dyDescent="0.4">
      <c r="A514" t="s">
        <v>540</v>
      </c>
      <c r="B514" t="s">
        <v>54</v>
      </c>
      <c r="C514" s="7" t="str">
        <f t="shared" si="7"/>
        <v>肉類</v>
      </c>
    </row>
    <row r="515" spans="1:3" x14ac:dyDescent="0.4">
      <c r="A515" t="s">
        <v>541</v>
      </c>
      <c r="B515" t="s">
        <v>20</v>
      </c>
      <c r="C515" s="7" t="str">
        <f t="shared" ref="C515:C578" si="8">IF(B515="", "青果物", B515)</f>
        <v>スナック食品</v>
      </c>
    </row>
    <row r="516" spans="1:3" x14ac:dyDescent="0.4">
      <c r="A516" t="s">
        <v>542</v>
      </c>
      <c r="B516" t="s">
        <v>34</v>
      </c>
      <c r="C516" s="7" t="str">
        <f t="shared" si="8"/>
        <v>缶類</v>
      </c>
    </row>
    <row r="517" spans="1:3" x14ac:dyDescent="0.4">
      <c r="A517" t="s">
        <v>543</v>
      </c>
      <c r="B517" t="s">
        <v>54</v>
      </c>
      <c r="C517" s="7" t="str">
        <f t="shared" si="8"/>
        <v>肉類</v>
      </c>
    </row>
    <row r="518" spans="1:3" x14ac:dyDescent="0.4">
      <c r="A518" t="s">
        <v>544</v>
      </c>
      <c r="B518" t="s">
        <v>22</v>
      </c>
      <c r="C518" s="7" t="str">
        <f t="shared" si="8"/>
        <v>冷凍食品</v>
      </c>
    </row>
    <row r="519" spans="1:3" x14ac:dyDescent="0.4">
      <c r="A519" t="s">
        <v>545</v>
      </c>
      <c r="B519" t="s">
        <v>18</v>
      </c>
      <c r="C519" s="7" t="str">
        <f t="shared" si="8"/>
        <v>青果物</v>
      </c>
    </row>
    <row r="520" spans="1:3" x14ac:dyDescent="0.4">
      <c r="A520" t="s">
        <v>546</v>
      </c>
      <c r="B520" t="s">
        <v>18</v>
      </c>
      <c r="C520" s="7" t="str">
        <f t="shared" si="8"/>
        <v>青果物</v>
      </c>
    </row>
    <row r="521" spans="1:3" x14ac:dyDescent="0.4">
      <c r="A521" t="s">
        <v>547</v>
      </c>
      <c r="B521" t="s">
        <v>34</v>
      </c>
      <c r="C521" s="7" t="str">
        <f t="shared" si="8"/>
        <v>缶類</v>
      </c>
    </row>
    <row r="522" spans="1:3" x14ac:dyDescent="0.4">
      <c r="A522" t="s">
        <v>548</v>
      </c>
      <c r="B522" t="s">
        <v>54</v>
      </c>
      <c r="C522" s="7" t="str">
        <f t="shared" si="8"/>
        <v>肉類</v>
      </c>
    </row>
    <row r="523" spans="1:3" x14ac:dyDescent="0.4">
      <c r="A523" t="s">
        <v>549</v>
      </c>
      <c r="B523" t="s">
        <v>22</v>
      </c>
      <c r="C523" s="7" t="str">
        <f t="shared" si="8"/>
        <v>冷凍食品</v>
      </c>
    </row>
    <row r="524" spans="1:3" x14ac:dyDescent="0.4">
      <c r="A524" t="s">
        <v>550</v>
      </c>
      <c r="B524" t="s">
        <v>18</v>
      </c>
      <c r="C524" s="7" t="str">
        <f t="shared" si="8"/>
        <v>青果物</v>
      </c>
    </row>
    <row r="525" spans="1:3" x14ac:dyDescent="0.4">
      <c r="A525" t="s">
        <v>551</v>
      </c>
      <c r="B525" t="s">
        <v>20</v>
      </c>
      <c r="C525" s="7" t="str">
        <f t="shared" si="8"/>
        <v>スナック食品</v>
      </c>
    </row>
    <row r="526" spans="1:3" x14ac:dyDescent="0.4">
      <c r="A526" t="s">
        <v>552</v>
      </c>
      <c r="B526" t="s">
        <v>20</v>
      </c>
      <c r="C526" s="7" t="str">
        <f t="shared" si="8"/>
        <v>スナック食品</v>
      </c>
    </row>
    <row r="527" spans="1:3" x14ac:dyDescent="0.4">
      <c r="A527" t="s">
        <v>553</v>
      </c>
      <c r="B527" t="s">
        <v>34</v>
      </c>
      <c r="C527" s="7" t="str">
        <f t="shared" si="8"/>
        <v>缶類</v>
      </c>
    </row>
    <row r="528" spans="1:3" x14ac:dyDescent="0.4">
      <c r="A528" t="s">
        <v>554</v>
      </c>
      <c r="B528" t="s">
        <v>54</v>
      </c>
      <c r="C528" s="7" t="str">
        <f t="shared" si="8"/>
        <v>肉類</v>
      </c>
    </row>
    <row r="529" spans="1:3" x14ac:dyDescent="0.4">
      <c r="A529" t="s">
        <v>555</v>
      </c>
      <c r="B529" t="s">
        <v>18</v>
      </c>
      <c r="C529" s="7" t="str">
        <f t="shared" si="8"/>
        <v>青果物</v>
      </c>
    </row>
    <row r="530" spans="1:3" x14ac:dyDescent="0.4">
      <c r="A530" t="s">
        <v>556</v>
      </c>
      <c r="B530" t="s">
        <v>20</v>
      </c>
      <c r="C530" s="7" t="str">
        <f t="shared" si="8"/>
        <v>スナック食品</v>
      </c>
    </row>
    <row r="531" spans="1:3" x14ac:dyDescent="0.4">
      <c r="A531" t="s">
        <v>557</v>
      </c>
      <c r="B531" t="s">
        <v>34</v>
      </c>
      <c r="C531" s="7" t="str">
        <f t="shared" si="8"/>
        <v>缶類</v>
      </c>
    </row>
    <row r="532" spans="1:3" x14ac:dyDescent="0.4">
      <c r="A532" t="s">
        <v>558</v>
      </c>
      <c r="B532" t="s">
        <v>37</v>
      </c>
      <c r="C532" s="7" t="str">
        <f t="shared" si="8"/>
        <v>日用品</v>
      </c>
    </row>
    <row r="533" spans="1:3" x14ac:dyDescent="0.4">
      <c r="A533" t="s">
        <v>559</v>
      </c>
      <c r="B533" t="s">
        <v>22</v>
      </c>
      <c r="C533" s="7" t="str">
        <f t="shared" si="8"/>
        <v>冷凍食品</v>
      </c>
    </row>
    <row r="534" spans="1:3" x14ac:dyDescent="0.4">
      <c r="A534" t="s">
        <v>560</v>
      </c>
      <c r="B534" t="s">
        <v>18</v>
      </c>
      <c r="C534" s="7" t="str">
        <f t="shared" si="8"/>
        <v>青果物</v>
      </c>
    </row>
    <row r="535" spans="1:3" x14ac:dyDescent="0.4">
      <c r="A535" t="s">
        <v>561</v>
      </c>
      <c r="B535" t="s">
        <v>20</v>
      </c>
      <c r="C535" s="7" t="str">
        <f t="shared" si="8"/>
        <v>スナック食品</v>
      </c>
    </row>
    <row r="536" spans="1:3" x14ac:dyDescent="0.4">
      <c r="A536" t="s">
        <v>562</v>
      </c>
      <c r="B536" t="s">
        <v>20</v>
      </c>
      <c r="C536" s="7" t="str">
        <f t="shared" si="8"/>
        <v>スナック食品</v>
      </c>
    </row>
    <row r="537" spans="1:3" x14ac:dyDescent="0.4">
      <c r="A537" t="s">
        <v>563</v>
      </c>
      <c r="B537" t="s">
        <v>34</v>
      </c>
      <c r="C537" s="7" t="str">
        <f t="shared" si="8"/>
        <v>缶類</v>
      </c>
    </row>
    <row r="538" spans="1:3" x14ac:dyDescent="0.4">
      <c r="A538" t="s">
        <v>564</v>
      </c>
      <c r="B538" t="s">
        <v>54</v>
      </c>
      <c r="C538" s="7" t="str">
        <f t="shared" si="8"/>
        <v>肉類</v>
      </c>
    </row>
    <row r="539" spans="1:3" x14ac:dyDescent="0.4">
      <c r="A539" t="s">
        <v>565</v>
      </c>
      <c r="B539" t="s">
        <v>18</v>
      </c>
      <c r="C539" s="7" t="str">
        <f t="shared" si="8"/>
        <v>青果物</v>
      </c>
    </row>
    <row r="540" spans="1:3" x14ac:dyDescent="0.4">
      <c r="A540" t="s">
        <v>566</v>
      </c>
      <c r="B540" t="s">
        <v>20</v>
      </c>
      <c r="C540" s="7" t="str">
        <f t="shared" si="8"/>
        <v>スナック食品</v>
      </c>
    </row>
    <row r="541" spans="1:3" x14ac:dyDescent="0.4">
      <c r="A541" t="s">
        <v>567</v>
      </c>
      <c r="B541" t="s">
        <v>20</v>
      </c>
      <c r="C541" s="7" t="str">
        <f t="shared" si="8"/>
        <v>スナック食品</v>
      </c>
    </row>
    <row r="542" spans="1:3" x14ac:dyDescent="0.4">
      <c r="A542" t="s">
        <v>568</v>
      </c>
      <c r="B542" t="s">
        <v>305</v>
      </c>
      <c r="C542" s="7" t="str">
        <f t="shared" si="8"/>
        <v>パン類</v>
      </c>
    </row>
    <row r="543" spans="1:3" x14ac:dyDescent="0.4">
      <c r="A543" t="s">
        <v>569</v>
      </c>
      <c r="B543" t="s">
        <v>34</v>
      </c>
      <c r="C543" s="7" t="str">
        <f t="shared" si="8"/>
        <v>缶類</v>
      </c>
    </row>
    <row r="544" spans="1:3" x14ac:dyDescent="0.4">
      <c r="A544" t="s">
        <v>570</v>
      </c>
      <c r="B544" t="s">
        <v>37</v>
      </c>
      <c r="C544" s="7" t="str">
        <f t="shared" si="8"/>
        <v>日用品</v>
      </c>
    </row>
    <row r="545" spans="1:3" x14ac:dyDescent="0.4">
      <c r="A545" t="s">
        <v>571</v>
      </c>
      <c r="B545" t="s">
        <v>18</v>
      </c>
      <c r="C545" s="7" t="str">
        <f t="shared" si="8"/>
        <v>青果物</v>
      </c>
    </row>
    <row r="546" spans="1:3" x14ac:dyDescent="0.4">
      <c r="A546" t="s">
        <v>572</v>
      </c>
      <c r="B546" t="s">
        <v>20</v>
      </c>
      <c r="C546" s="7" t="str">
        <f t="shared" si="8"/>
        <v>スナック食品</v>
      </c>
    </row>
    <row r="547" spans="1:3" x14ac:dyDescent="0.4">
      <c r="A547" t="s">
        <v>573</v>
      </c>
      <c r="B547" t="s">
        <v>20</v>
      </c>
      <c r="C547" s="7" t="str">
        <f t="shared" si="8"/>
        <v>スナック食品</v>
      </c>
    </row>
    <row r="548" spans="1:3" x14ac:dyDescent="0.4">
      <c r="A548" t="s">
        <v>574</v>
      </c>
      <c r="B548" t="s">
        <v>305</v>
      </c>
      <c r="C548" s="7" t="str">
        <f t="shared" si="8"/>
        <v>パン類</v>
      </c>
    </row>
    <row r="549" spans="1:3" x14ac:dyDescent="0.4">
      <c r="A549" t="s">
        <v>575</v>
      </c>
      <c r="B549" t="s">
        <v>37</v>
      </c>
      <c r="C549" s="7" t="str">
        <f t="shared" si="8"/>
        <v>日用品</v>
      </c>
    </row>
    <row r="550" spans="1:3" x14ac:dyDescent="0.4">
      <c r="A550" t="s">
        <v>576</v>
      </c>
      <c r="B550" t="s">
        <v>54</v>
      </c>
      <c r="C550" s="7" t="str">
        <f t="shared" si="8"/>
        <v>肉類</v>
      </c>
    </row>
    <row r="551" spans="1:3" x14ac:dyDescent="0.4">
      <c r="A551" t="s">
        <v>577</v>
      </c>
      <c r="B551" t="s">
        <v>22</v>
      </c>
      <c r="C551" s="7" t="str">
        <f t="shared" si="8"/>
        <v>冷凍食品</v>
      </c>
    </row>
    <row r="552" spans="1:3" x14ac:dyDescent="0.4">
      <c r="A552" t="s">
        <v>578</v>
      </c>
      <c r="B552" t="s">
        <v>18</v>
      </c>
      <c r="C552" s="7" t="str">
        <f t="shared" si="8"/>
        <v>青果物</v>
      </c>
    </row>
    <row r="553" spans="1:3" x14ac:dyDescent="0.4">
      <c r="A553" t="s">
        <v>579</v>
      </c>
      <c r="B553" s="5"/>
      <c r="C553" s="7" t="str">
        <f t="shared" si="8"/>
        <v>青果物</v>
      </c>
    </row>
    <row r="554" spans="1:3" x14ac:dyDescent="0.4">
      <c r="A554" t="s">
        <v>580</v>
      </c>
      <c r="B554" t="s">
        <v>20</v>
      </c>
      <c r="C554" s="7" t="str">
        <f t="shared" si="8"/>
        <v>スナック食品</v>
      </c>
    </row>
    <row r="555" spans="1:3" x14ac:dyDescent="0.4">
      <c r="A555" t="s">
        <v>581</v>
      </c>
      <c r="B555" t="s">
        <v>37</v>
      </c>
      <c r="C555" s="7" t="str">
        <f t="shared" si="8"/>
        <v>日用品</v>
      </c>
    </row>
    <row r="556" spans="1:3" x14ac:dyDescent="0.4">
      <c r="A556" t="s">
        <v>582</v>
      </c>
      <c r="B556" t="s">
        <v>22</v>
      </c>
      <c r="C556" s="7" t="str">
        <f t="shared" si="8"/>
        <v>冷凍食品</v>
      </c>
    </row>
    <row r="557" spans="1:3" x14ac:dyDescent="0.4">
      <c r="A557" t="s">
        <v>583</v>
      </c>
      <c r="B557" t="s">
        <v>20</v>
      </c>
      <c r="C557" s="7" t="str">
        <f t="shared" si="8"/>
        <v>スナック食品</v>
      </c>
    </row>
    <row r="558" spans="1:3" x14ac:dyDescent="0.4">
      <c r="A558" t="s">
        <v>584</v>
      </c>
      <c r="B558" t="s">
        <v>34</v>
      </c>
      <c r="C558" s="7" t="str">
        <f t="shared" si="8"/>
        <v>缶類</v>
      </c>
    </row>
    <row r="559" spans="1:3" x14ac:dyDescent="0.4">
      <c r="A559" t="s">
        <v>585</v>
      </c>
      <c r="B559" t="s">
        <v>37</v>
      </c>
      <c r="C559" s="7" t="str">
        <f t="shared" si="8"/>
        <v>日用品</v>
      </c>
    </row>
    <row r="560" spans="1:3" x14ac:dyDescent="0.4">
      <c r="A560" t="s">
        <v>586</v>
      </c>
      <c r="B560" t="s">
        <v>37</v>
      </c>
      <c r="C560" s="7" t="str">
        <f t="shared" si="8"/>
        <v>日用品</v>
      </c>
    </row>
    <row r="561" spans="1:3" x14ac:dyDescent="0.4">
      <c r="A561" t="s">
        <v>587</v>
      </c>
      <c r="B561" t="s">
        <v>18</v>
      </c>
      <c r="C561" s="7" t="str">
        <f t="shared" si="8"/>
        <v>青果物</v>
      </c>
    </row>
    <row r="562" spans="1:3" x14ac:dyDescent="0.4">
      <c r="A562" t="s">
        <v>588</v>
      </c>
      <c r="B562" t="s">
        <v>20</v>
      </c>
      <c r="C562" s="7" t="str">
        <f t="shared" si="8"/>
        <v>スナック食品</v>
      </c>
    </row>
    <row r="563" spans="1:3" x14ac:dyDescent="0.4">
      <c r="A563" t="s">
        <v>589</v>
      </c>
      <c r="B563" t="s">
        <v>20</v>
      </c>
      <c r="C563" s="7" t="str">
        <f t="shared" si="8"/>
        <v>スナック食品</v>
      </c>
    </row>
    <row r="564" spans="1:3" x14ac:dyDescent="0.4">
      <c r="A564" t="s">
        <v>590</v>
      </c>
      <c r="B564" t="s">
        <v>305</v>
      </c>
      <c r="C564" s="7" t="str">
        <f t="shared" si="8"/>
        <v>パン類</v>
      </c>
    </row>
    <row r="565" spans="1:3" x14ac:dyDescent="0.4">
      <c r="A565" t="s">
        <v>591</v>
      </c>
      <c r="B565" t="s">
        <v>34</v>
      </c>
      <c r="C565" s="7" t="str">
        <f t="shared" si="8"/>
        <v>缶類</v>
      </c>
    </row>
    <row r="566" spans="1:3" x14ac:dyDescent="0.4">
      <c r="A566" t="s">
        <v>592</v>
      </c>
      <c r="B566" t="s">
        <v>54</v>
      </c>
      <c r="C566" s="7" t="str">
        <f t="shared" si="8"/>
        <v>肉類</v>
      </c>
    </row>
    <row r="567" spans="1:3" x14ac:dyDescent="0.4">
      <c r="A567" t="s">
        <v>593</v>
      </c>
      <c r="B567" t="s">
        <v>18</v>
      </c>
      <c r="C567" s="7" t="str">
        <f t="shared" si="8"/>
        <v>青果物</v>
      </c>
    </row>
    <row r="568" spans="1:3" x14ac:dyDescent="0.4">
      <c r="A568" t="s">
        <v>594</v>
      </c>
      <c r="B568" t="s">
        <v>20</v>
      </c>
      <c r="C568" s="7" t="str">
        <f t="shared" si="8"/>
        <v>スナック食品</v>
      </c>
    </row>
    <row r="569" spans="1:3" x14ac:dyDescent="0.4">
      <c r="A569" t="s">
        <v>595</v>
      </c>
      <c r="B569" t="s">
        <v>20</v>
      </c>
      <c r="C569" s="7" t="str">
        <f t="shared" si="8"/>
        <v>スナック食品</v>
      </c>
    </row>
    <row r="570" spans="1:3" x14ac:dyDescent="0.4">
      <c r="A570" t="s">
        <v>596</v>
      </c>
      <c r="B570" t="s">
        <v>305</v>
      </c>
      <c r="C570" s="7" t="str">
        <f t="shared" si="8"/>
        <v>パン類</v>
      </c>
    </row>
    <row r="571" spans="1:3" x14ac:dyDescent="0.4">
      <c r="A571" t="s">
        <v>597</v>
      </c>
      <c r="B571" t="s">
        <v>34</v>
      </c>
      <c r="C571" s="7" t="str">
        <f t="shared" si="8"/>
        <v>缶類</v>
      </c>
    </row>
    <row r="572" spans="1:3" x14ac:dyDescent="0.4">
      <c r="A572" t="s">
        <v>598</v>
      </c>
      <c r="B572" t="s">
        <v>37</v>
      </c>
      <c r="C572" s="7" t="str">
        <f t="shared" si="8"/>
        <v>日用品</v>
      </c>
    </row>
    <row r="573" spans="1:3" x14ac:dyDescent="0.4">
      <c r="A573" t="s">
        <v>599</v>
      </c>
      <c r="B573" t="s">
        <v>54</v>
      </c>
      <c r="C573" s="7" t="str">
        <f t="shared" si="8"/>
        <v>肉類</v>
      </c>
    </row>
    <row r="574" spans="1:3" x14ac:dyDescent="0.4">
      <c r="A574" t="s">
        <v>600</v>
      </c>
      <c r="B574" t="s">
        <v>18</v>
      </c>
      <c r="C574" s="7" t="str">
        <f t="shared" si="8"/>
        <v>青果物</v>
      </c>
    </row>
    <row r="575" spans="1:3" x14ac:dyDescent="0.4">
      <c r="A575" t="s">
        <v>601</v>
      </c>
      <c r="B575" t="s">
        <v>18</v>
      </c>
      <c r="C575" s="7" t="str">
        <f t="shared" si="8"/>
        <v>青果物</v>
      </c>
    </row>
    <row r="576" spans="1:3" x14ac:dyDescent="0.4">
      <c r="A576" t="s">
        <v>602</v>
      </c>
      <c r="B576" t="s">
        <v>34</v>
      </c>
      <c r="C576" s="7" t="str">
        <f t="shared" si="8"/>
        <v>缶類</v>
      </c>
    </row>
    <row r="577" spans="1:3" x14ac:dyDescent="0.4">
      <c r="A577" t="s">
        <v>603</v>
      </c>
      <c r="B577" t="s">
        <v>37</v>
      </c>
      <c r="C577" s="7" t="str">
        <f t="shared" si="8"/>
        <v>日用品</v>
      </c>
    </row>
    <row r="578" spans="1:3" x14ac:dyDescent="0.4">
      <c r="A578" t="s">
        <v>604</v>
      </c>
      <c r="B578" t="s">
        <v>18</v>
      </c>
      <c r="C578" s="7" t="str">
        <f t="shared" si="8"/>
        <v>青果物</v>
      </c>
    </row>
    <row r="579" spans="1:3" x14ac:dyDescent="0.4">
      <c r="A579" t="s">
        <v>605</v>
      </c>
      <c r="B579" t="s">
        <v>18</v>
      </c>
      <c r="C579" s="7" t="str">
        <f t="shared" ref="C579:C642" si="9">IF(B579="", "青果物", B579)</f>
        <v>青果物</v>
      </c>
    </row>
    <row r="580" spans="1:3" x14ac:dyDescent="0.4">
      <c r="A580" t="s">
        <v>606</v>
      </c>
      <c r="B580" t="s">
        <v>20</v>
      </c>
      <c r="C580" s="7" t="str">
        <f t="shared" si="9"/>
        <v>スナック食品</v>
      </c>
    </row>
    <row r="581" spans="1:3" x14ac:dyDescent="0.4">
      <c r="A581" t="s">
        <v>607</v>
      </c>
      <c r="B581" t="s">
        <v>37</v>
      </c>
      <c r="C581" s="7" t="str">
        <f t="shared" si="9"/>
        <v>日用品</v>
      </c>
    </row>
    <row r="582" spans="1:3" x14ac:dyDescent="0.4">
      <c r="A582" t="s">
        <v>608</v>
      </c>
      <c r="B582" t="s">
        <v>37</v>
      </c>
      <c r="C582" s="7" t="str">
        <f t="shared" si="9"/>
        <v>日用品</v>
      </c>
    </row>
    <row r="583" spans="1:3" x14ac:dyDescent="0.4">
      <c r="A583" t="s">
        <v>609</v>
      </c>
      <c r="B583" t="s">
        <v>22</v>
      </c>
      <c r="C583" s="7" t="str">
        <f t="shared" si="9"/>
        <v>冷凍食品</v>
      </c>
    </row>
    <row r="584" spans="1:3" x14ac:dyDescent="0.4">
      <c r="A584" t="s">
        <v>610</v>
      </c>
      <c r="B584" t="s">
        <v>18</v>
      </c>
      <c r="C584" s="7" t="str">
        <f t="shared" si="9"/>
        <v>青果物</v>
      </c>
    </row>
    <row r="585" spans="1:3" x14ac:dyDescent="0.4">
      <c r="A585" t="s">
        <v>611</v>
      </c>
      <c r="B585" t="s">
        <v>18</v>
      </c>
      <c r="C585" s="7" t="str">
        <f t="shared" si="9"/>
        <v>青果物</v>
      </c>
    </row>
    <row r="586" spans="1:3" x14ac:dyDescent="0.4">
      <c r="A586" t="s">
        <v>612</v>
      </c>
      <c r="B586" t="s">
        <v>20</v>
      </c>
      <c r="C586" s="7" t="str">
        <f t="shared" si="9"/>
        <v>スナック食品</v>
      </c>
    </row>
    <row r="587" spans="1:3" x14ac:dyDescent="0.4">
      <c r="A587" t="s">
        <v>613</v>
      </c>
      <c r="B587" t="s">
        <v>20</v>
      </c>
      <c r="C587" s="7" t="str">
        <f t="shared" si="9"/>
        <v>スナック食品</v>
      </c>
    </row>
    <row r="588" spans="1:3" x14ac:dyDescent="0.4">
      <c r="A588" t="s">
        <v>614</v>
      </c>
      <c r="B588" t="s">
        <v>34</v>
      </c>
      <c r="C588" s="7" t="str">
        <f t="shared" si="9"/>
        <v>缶類</v>
      </c>
    </row>
    <row r="589" spans="1:3" x14ac:dyDescent="0.4">
      <c r="A589" t="s">
        <v>615</v>
      </c>
      <c r="B589" t="s">
        <v>37</v>
      </c>
      <c r="C589" s="7" t="str">
        <f t="shared" si="9"/>
        <v>日用品</v>
      </c>
    </row>
    <row r="590" spans="1:3" x14ac:dyDescent="0.4">
      <c r="A590" t="s">
        <v>616</v>
      </c>
      <c r="B590" t="s">
        <v>18</v>
      </c>
      <c r="C590" s="7" t="str">
        <f t="shared" si="9"/>
        <v>青果物</v>
      </c>
    </row>
    <row r="591" spans="1:3" x14ac:dyDescent="0.4">
      <c r="A591" t="s">
        <v>617</v>
      </c>
      <c r="B591" t="s">
        <v>20</v>
      </c>
      <c r="C591" s="7" t="str">
        <f t="shared" si="9"/>
        <v>スナック食品</v>
      </c>
    </row>
    <row r="592" spans="1:3" x14ac:dyDescent="0.4">
      <c r="A592" t="s">
        <v>618</v>
      </c>
      <c r="B592" t="s">
        <v>305</v>
      </c>
      <c r="C592" s="7" t="str">
        <f t="shared" si="9"/>
        <v>パン類</v>
      </c>
    </row>
    <row r="593" spans="1:3" x14ac:dyDescent="0.4">
      <c r="A593" t="s">
        <v>619</v>
      </c>
      <c r="B593" t="s">
        <v>34</v>
      </c>
      <c r="C593" s="7" t="str">
        <f t="shared" si="9"/>
        <v>缶類</v>
      </c>
    </row>
    <row r="594" spans="1:3" x14ac:dyDescent="0.4">
      <c r="A594" t="s">
        <v>620</v>
      </c>
      <c r="B594" t="s">
        <v>37</v>
      </c>
      <c r="C594" s="7" t="str">
        <f t="shared" si="9"/>
        <v>日用品</v>
      </c>
    </row>
    <row r="595" spans="1:3" x14ac:dyDescent="0.4">
      <c r="A595" t="s">
        <v>621</v>
      </c>
      <c r="B595" t="s">
        <v>54</v>
      </c>
      <c r="C595" s="7" t="str">
        <f t="shared" si="9"/>
        <v>肉類</v>
      </c>
    </row>
    <row r="596" spans="1:3" x14ac:dyDescent="0.4">
      <c r="A596" t="s">
        <v>622</v>
      </c>
      <c r="B596" t="s">
        <v>22</v>
      </c>
      <c r="C596" s="7" t="str">
        <f t="shared" si="9"/>
        <v>冷凍食品</v>
      </c>
    </row>
    <row r="597" spans="1:3" x14ac:dyDescent="0.4">
      <c r="A597" t="s">
        <v>623</v>
      </c>
      <c r="B597" t="s">
        <v>18</v>
      </c>
      <c r="C597" s="7" t="str">
        <f t="shared" si="9"/>
        <v>青果物</v>
      </c>
    </row>
    <row r="598" spans="1:3" x14ac:dyDescent="0.4">
      <c r="A598" t="s">
        <v>624</v>
      </c>
      <c r="B598" t="s">
        <v>34</v>
      </c>
      <c r="C598" s="7" t="str">
        <f t="shared" si="9"/>
        <v>缶類</v>
      </c>
    </row>
    <row r="599" spans="1:3" x14ac:dyDescent="0.4">
      <c r="A599" t="s">
        <v>625</v>
      </c>
      <c r="B599" t="s">
        <v>37</v>
      </c>
      <c r="C599" s="7" t="str">
        <f t="shared" si="9"/>
        <v>日用品</v>
      </c>
    </row>
    <row r="600" spans="1:3" x14ac:dyDescent="0.4">
      <c r="A600" t="s">
        <v>626</v>
      </c>
      <c r="B600" t="s">
        <v>54</v>
      </c>
      <c r="C600" s="7" t="str">
        <f t="shared" si="9"/>
        <v>肉類</v>
      </c>
    </row>
    <row r="601" spans="1:3" x14ac:dyDescent="0.4">
      <c r="A601" t="s">
        <v>627</v>
      </c>
      <c r="B601" t="s">
        <v>22</v>
      </c>
      <c r="C601" s="7" t="str">
        <f t="shared" si="9"/>
        <v>冷凍食品</v>
      </c>
    </row>
    <row r="602" spans="1:3" x14ac:dyDescent="0.4">
      <c r="A602" t="s">
        <v>628</v>
      </c>
      <c r="B602" t="s">
        <v>18</v>
      </c>
      <c r="C602" s="7" t="str">
        <f t="shared" si="9"/>
        <v>青果物</v>
      </c>
    </row>
    <row r="603" spans="1:3" x14ac:dyDescent="0.4">
      <c r="A603" t="s">
        <v>629</v>
      </c>
      <c r="B603" t="s">
        <v>18</v>
      </c>
      <c r="C603" s="7" t="str">
        <f t="shared" si="9"/>
        <v>青果物</v>
      </c>
    </row>
    <row r="604" spans="1:3" x14ac:dyDescent="0.4">
      <c r="A604" t="s">
        <v>630</v>
      </c>
      <c r="B604" t="s">
        <v>20</v>
      </c>
      <c r="C604" s="7" t="str">
        <f t="shared" si="9"/>
        <v>スナック食品</v>
      </c>
    </row>
    <row r="605" spans="1:3" x14ac:dyDescent="0.4">
      <c r="A605" t="s">
        <v>631</v>
      </c>
      <c r="B605" t="s">
        <v>30</v>
      </c>
      <c r="C605" s="7" t="str">
        <f t="shared" si="9"/>
        <v>ソフトドリンク</v>
      </c>
    </row>
    <row r="606" spans="1:3" x14ac:dyDescent="0.4">
      <c r="A606" t="s">
        <v>632</v>
      </c>
      <c r="B606" t="s">
        <v>30</v>
      </c>
      <c r="C606" s="7" t="str">
        <f t="shared" si="9"/>
        <v>ソフトドリンク</v>
      </c>
    </row>
    <row r="607" spans="1:3" x14ac:dyDescent="0.4">
      <c r="A607" t="s">
        <v>633</v>
      </c>
      <c r="B607" t="s">
        <v>30</v>
      </c>
      <c r="C607" s="7" t="str">
        <f t="shared" si="9"/>
        <v>ソフトドリンク</v>
      </c>
    </row>
    <row r="608" spans="1:3" x14ac:dyDescent="0.4">
      <c r="A608" t="s">
        <v>634</v>
      </c>
      <c r="B608" t="s">
        <v>30</v>
      </c>
      <c r="C608" s="7" t="str">
        <f t="shared" si="9"/>
        <v>ソフトドリンク</v>
      </c>
    </row>
    <row r="609" spans="1:3" x14ac:dyDescent="0.4">
      <c r="A609" t="s">
        <v>635</v>
      </c>
      <c r="B609" t="s">
        <v>30</v>
      </c>
      <c r="C609" s="7" t="str">
        <f t="shared" si="9"/>
        <v>ソフトドリンク</v>
      </c>
    </row>
    <row r="610" spans="1:3" x14ac:dyDescent="0.4">
      <c r="A610" t="s">
        <v>636</v>
      </c>
      <c r="B610" t="s">
        <v>30</v>
      </c>
      <c r="C610" s="7" t="str">
        <f t="shared" si="9"/>
        <v>ソフトドリンク</v>
      </c>
    </row>
    <row r="611" spans="1:3" x14ac:dyDescent="0.4">
      <c r="A611" t="s">
        <v>637</v>
      </c>
      <c r="B611" t="s">
        <v>30</v>
      </c>
      <c r="C611" s="7" t="str">
        <f t="shared" si="9"/>
        <v>ソフトドリンク</v>
      </c>
    </row>
    <row r="612" spans="1:3" x14ac:dyDescent="0.4">
      <c r="A612" t="s">
        <v>638</v>
      </c>
      <c r="B612" t="s">
        <v>30</v>
      </c>
      <c r="C612" s="7" t="str">
        <f t="shared" si="9"/>
        <v>ソフトドリンク</v>
      </c>
    </row>
    <row r="613" spans="1:3" x14ac:dyDescent="0.4">
      <c r="A613" t="s">
        <v>639</v>
      </c>
      <c r="B613" t="s">
        <v>30</v>
      </c>
      <c r="C613" s="7" t="str">
        <f t="shared" si="9"/>
        <v>ソフトドリンク</v>
      </c>
    </row>
    <row r="614" spans="1:3" x14ac:dyDescent="0.4">
      <c r="A614" t="s">
        <v>640</v>
      </c>
      <c r="B614" t="s">
        <v>30</v>
      </c>
      <c r="C614" s="7" t="str">
        <f t="shared" si="9"/>
        <v>ソフトドリンク</v>
      </c>
    </row>
    <row r="615" spans="1:3" x14ac:dyDescent="0.4">
      <c r="A615" t="s">
        <v>641</v>
      </c>
      <c r="B615" t="s">
        <v>30</v>
      </c>
      <c r="C615" s="7" t="str">
        <f t="shared" si="9"/>
        <v>ソフトドリンク</v>
      </c>
    </row>
    <row r="616" spans="1:3" x14ac:dyDescent="0.4">
      <c r="A616" t="s">
        <v>642</v>
      </c>
      <c r="B616" t="s">
        <v>30</v>
      </c>
      <c r="C616" s="7" t="str">
        <f t="shared" si="9"/>
        <v>ソフトドリンク</v>
      </c>
    </row>
    <row r="617" spans="1:3" x14ac:dyDescent="0.4">
      <c r="A617" t="s">
        <v>643</v>
      </c>
      <c r="B617" t="s">
        <v>30</v>
      </c>
      <c r="C617" s="7" t="str">
        <f t="shared" si="9"/>
        <v>ソフトドリンク</v>
      </c>
    </row>
    <row r="618" spans="1:3" x14ac:dyDescent="0.4">
      <c r="A618" t="s">
        <v>644</v>
      </c>
      <c r="B618" t="s">
        <v>30</v>
      </c>
      <c r="C618" s="7" t="str">
        <f t="shared" si="9"/>
        <v>ソフトドリンク</v>
      </c>
    </row>
    <row r="619" spans="1:3" x14ac:dyDescent="0.4">
      <c r="A619" t="s">
        <v>645</v>
      </c>
      <c r="B619" t="s">
        <v>30</v>
      </c>
      <c r="C619" s="7" t="str">
        <f t="shared" si="9"/>
        <v>ソフトドリンク</v>
      </c>
    </row>
    <row r="620" spans="1:3" x14ac:dyDescent="0.4">
      <c r="A620" t="s">
        <v>646</v>
      </c>
      <c r="B620" t="s">
        <v>37</v>
      </c>
      <c r="C620" s="7" t="str">
        <f t="shared" si="9"/>
        <v>日用品</v>
      </c>
    </row>
    <row r="621" spans="1:3" x14ac:dyDescent="0.4">
      <c r="A621" t="s">
        <v>647</v>
      </c>
      <c r="B621" t="s">
        <v>30</v>
      </c>
      <c r="C621" s="7" t="str">
        <f t="shared" si="9"/>
        <v>ソフトドリンク</v>
      </c>
    </row>
    <row r="622" spans="1:3" x14ac:dyDescent="0.4">
      <c r="A622" t="s">
        <v>648</v>
      </c>
      <c r="B622" t="s">
        <v>30</v>
      </c>
      <c r="C622" s="7" t="str">
        <f t="shared" si="9"/>
        <v>ソフトドリンク</v>
      </c>
    </row>
    <row r="623" spans="1:3" x14ac:dyDescent="0.4">
      <c r="A623" t="s">
        <v>649</v>
      </c>
      <c r="B623" t="s">
        <v>30</v>
      </c>
      <c r="C623" s="7" t="str">
        <f t="shared" si="9"/>
        <v>ソフトドリンク</v>
      </c>
    </row>
    <row r="624" spans="1:3" x14ac:dyDescent="0.4">
      <c r="A624" t="s">
        <v>650</v>
      </c>
      <c r="B624" t="s">
        <v>30</v>
      </c>
      <c r="C624" s="7" t="str">
        <f t="shared" si="9"/>
        <v>ソフトドリンク</v>
      </c>
    </row>
    <row r="625" spans="1:4" x14ac:dyDescent="0.4">
      <c r="A625" t="s">
        <v>651</v>
      </c>
      <c r="B625" t="s">
        <v>37</v>
      </c>
      <c r="C625" s="7" t="str">
        <f t="shared" si="9"/>
        <v>日用品</v>
      </c>
    </row>
    <row r="626" spans="1:4" x14ac:dyDescent="0.4">
      <c r="A626" t="s">
        <v>652</v>
      </c>
      <c r="B626" t="s">
        <v>653</v>
      </c>
      <c r="C626" s="7" t="str">
        <f t="shared" si="9"/>
        <v>アルコール類</v>
      </c>
    </row>
    <row r="627" spans="1:4" x14ac:dyDescent="0.4">
      <c r="A627" t="s">
        <v>654</v>
      </c>
      <c r="B627" t="s">
        <v>30</v>
      </c>
      <c r="C627" s="7" t="str">
        <f t="shared" si="9"/>
        <v>ソフトドリンク</v>
      </c>
    </row>
    <row r="628" spans="1:4" x14ac:dyDescent="0.4">
      <c r="A628" t="s">
        <v>655</v>
      </c>
      <c r="B628" t="s">
        <v>37</v>
      </c>
      <c r="C628" s="7" t="str">
        <f t="shared" si="9"/>
        <v>日用品</v>
      </c>
    </row>
    <row r="629" spans="1:4" x14ac:dyDescent="0.4">
      <c r="A629" t="s">
        <v>656</v>
      </c>
      <c r="B629" t="s">
        <v>30</v>
      </c>
      <c r="C629" s="7" t="str">
        <f t="shared" si="9"/>
        <v>ソフトドリンク</v>
      </c>
    </row>
    <row r="630" spans="1:4" x14ac:dyDescent="0.4">
      <c r="A630" t="s">
        <v>657</v>
      </c>
      <c r="B630" t="s">
        <v>30</v>
      </c>
      <c r="C630" s="7" t="str">
        <f t="shared" si="9"/>
        <v>ソフトドリンク</v>
      </c>
    </row>
    <row r="631" spans="1:4" x14ac:dyDescent="0.4">
      <c r="A631" t="s">
        <v>658</v>
      </c>
      <c r="B631" t="s">
        <v>37</v>
      </c>
      <c r="C631" s="7" t="str">
        <f t="shared" si="9"/>
        <v>日用品</v>
      </c>
    </row>
    <row r="632" spans="1:4" x14ac:dyDescent="0.4">
      <c r="A632" t="s">
        <v>659</v>
      </c>
      <c r="B632" t="s">
        <v>30</v>
      </c>
      <c r="C632" s="7" t="str">
        <f t="shared" si="9"/>
        <v>ソフトドリンク</v>
      </c>
    </row>
    <row r="633" spans="1:4" x14ac:dyDescent="0.4">
      <c r="A633" t="s">
        <v>660</v>
      </c>
      <c r="B633" t="s">
        <v>653</v>
      </c>
      <c r="C633" s="7" t="str">
        <f t="shared" si="9"/>
        <v>アルコール類</v>
      </c>
    </row>
    <row r="634" spans="1:4" x14ac:dyDescent="0.4">
      <c r="A634" t="s">
        <v>661</v>
      </c>
      <c r="B634" t="s">
        <v>30</v>
      </c>
      <c r="C634" s="7" t="str">
        <f t="shared" si="9"/>
        <v>ソフトドリンク</v>
      </c>
    </row>
    <row r="635" spans="1:4" x14ac:dyDescent="0.4">
      <c r="A635" t="s">
        <v>662</v>
      </c>
      <c r="B635" t="s">
        <v>30</v>
      </c>
      <c r="C635" s="7" t="str">
        <f t="shared" si="9"/>
        <v>ソフトドリンク</v>
      </c>
    </row>
    <row r="636" spans="1:4" x14ac:dyDescent="0.4">
      <c r="A636" t="s">
        <v>663</v>
      </c>
      <c r="B636" t="s">
        <v>30</v>
      </c>
      <c r="C636" s="7" t="str">
        <f t="shared" si="9"/>
        <v>ソフトドリンク</v>
      </c>
      <c r="D636" s="6"/>
    </row>
    <row r="637" spans="1:4" x14ac:dyDescent="0.4">
      <c r="A637" t="s">
        <v>664</v>
      </c>
      <c r="B637" t="s">
        <v>30</v>
      </c>
      <c r="C637" s="7" t="str">
        <f t="shared" si="9"/>
        <v>ソフトドリンク</v>
      </c>
    </row>
    <row r="638" spans="1:4" x14ac:dyDescent="0.4">
      <c r="A638" t="s">
        <v>665</v>
      </c>
      <c r="B638" t="s">
        <v>653</v>
      </c>
      <c r="C638" s="7" t="str">
        <f t="shared" si="9"/>
        <v>アルコール類</v>
      </c>
    </row>
    <row r="639" spans="1:4" x14ac:dyDescent="0.4">
      <c r="A639" t="s">
        <v>666</v>
      </c>
      <c r="B639" t="s">
        <v>30</v>
      </c>
      <c r="C639" s="7" t="str">
        <f t="shared" si="9"/>
        <v>ソフトドリンク</v>
      </c>
    </row>
    <row r="640" spans="1:4" x14ac:dyDescent="0.4">
      <c r="A640" t="s">
        <v>667</v>
      </c>
      <c r="B640" t="s">
        <v>37</v>
      </c>
      <c r="C640" s="7" t="str">
        <f t="shared" si="9"/>
        <v>日用品</v>
      </c>
    </row>
    <row r="641" spans="1:6" x14ac:dyDescent="0.4">
      <c r="A641" t="s">
        <v>668</v>
      </c>
      <c r="B641" t="s">
        <v>37</v>
      </c>
      <c r="C641" s="7" t="str">
        <f t="shared" si="9"/>
        <v>日用品</v>
      </c>
    </row>
    <row r="642" spans="1:6" x14ac:dyDescent="0.4">
      <c r="A642" t="s">
        <v>669</v>
      </c>
      <c r="B642" t="s">
        <v>30</v>
      </c>
      <c r="C642" s="7" t="str">
        <f t="shared" si="9"/>
        <v>ソフトドリンク</v>
      </c>
    </row>
    <row r="643" spans="1:6" x14ac:dyDescent="0.4">
      <c r="A643" t="s">
        <v>670</v>
      </c>
      <c r="B643" t="s">
        <v>37</v>
      </c>
      <c r="C643" s="7" t="str">
        <f t="shared" ref="C643:C683" si="10">IF(B643="", "青果物", B643)</f>
        <v>日用品</v>
      </c>
    </row>
    <row r="644" spans="1:6" x14ac:dyDescent="0.4">
      <c r="A644" t="s">
        <v>671</v>
      </c>
      <c r="B644" t="s">
        <v>653</v>
      </c>
      <c r="C644" s="7" t="str">
        <f t="shared" si="10"/>
        <v>アルコール類</v>
      </c>
    </row>
    <row r="645" spans="1:6" x14ac:dyDescent="0.4">
      <c r="A645" t="s">
        <v>672</v>
      </c>
      <c r="B645" t="s">
        <v>653</v>
      </c>
      <c r="C645" s="7" t="str">
        <f t="shared" si="10"/>
        <v>アルコール類</v>
      </c>
    </row>
    <row r="646" spans="1:6" x14ac:dyDescent="0.4">
      <c r="A646" t="s">
        <v>673</v>
      </c>
      <c r="B646" t="s">
        <v>30</v>
      </c>
      <c r="C646" s="7" t="str">
        <f t="shared" si="10"/>
        <v>ソフトドリンク</v>
      </c>
    </row>
    <row r="647" spans="1:6" x14ac:dyDescent="0.4">
      <c r="A647" t="s">
        <v>674</v>
      </c>
      <c r="B647" t="s">
        <v>30</v>
      </c>
      <c r="C647" s="7" t="str">
        <f t="shared" si="10"/>
        <v>ソフトドリンク</v>
      </c>
    </row>
    <row r="648" spans="1:6" x14ac:dyDescent="0.4">
      <c r="A648" t="s">
        <v>675</v>
      </c>
      <c r="B648" t="s">
        <v>37</v>
      </c>
      <c r="C648" s="7" t="str">
        <f t="shared" si="10"/>
        <v>日用品</v>
      </c>
    </row>
    <row r="649" spans="1:6" x14ac:dyDescent="0.4">
      <c r="A649" t="s">
        <v>676</v>
      </c>
      <c r="B649" t="s">
        <v>37</v>
      </c>
      <c r="C649" s="7" t="str">
        <f t="shared" si="10"/>
        <v>日用品</v>
      </c>
    </row>
    <row r="650" spans="1:6" x14ac:dyDescent="0.4">
      <c r="A650" t="s">
        <v>677</v>
      </c>
      <c r="B650" t="s">
        <v>653</v>
      </c>
      <c r="C650" s="7" t="str">
        <f t="shared" si="10"/>
        <v>アルコール類</v>
      </c>
    </row>
    <row r="651" spans="1:6" x14ac:dyDescent="0.4">
      <c r="A651" t="s">
        <v>678</v>
      </c>
      <c r="B651" t="s">
        <v>30</v>
      </c>
      <c r="C651" s="7" t="str">
        <f t="shared" si="10"/>
        <v>ソフトドリンク</v>
      </c>
    </row>
    <row r="652" spans="1:6" x14ac:dyDescent="0.4">
      <c r="A652" t="s">
        <v>679</v>
      </c>
      <c r="B652" t="s">
        <v>653</v>
      </c>
      <c r="C652" s="7" t="str">
        <f t="shared" si="10"/>
        <v>アルコール類</v>
      </c>
      <c r="F652"/>
    </row>
    <row r="653" spans="1:6" x14ac:dyDescent="0.4">
      <c r="A653" t="s">
        <v>680</v>
      </c>
      <c r="B653" t="s">
        <v>30</v>
      </c>
      <c r="C653" s="7" t="str">
        <f t="shared" si="10"/>
        <v>ソフトドリンク</v>
      </c>
      <c r="F653"/>
    </row>
    <row r="654" spans="1:6" x14ac:dyDescent="0.4">
      <c r="A654" t="s">
        <v>681</v>
      </c>
      <c r="B654" t="s">
        <v>37</v>
      </c>
      <c r="C654" s="7" t="str">
        <f t="shared" si="10"/>
        <v>日用品</v>
      </c>
      <c r="F654"/>
    </row>
    <row r="655" spans="1:6" x14ac:dyDescent="0.4">
      <c r="A655" t="s">
        <v>682</v>
      </c>
      <c r="B655" t="s">
        <v>653</v>
      </c>
      <c r="C655" s="7" t="str">
        <f t="shared" si="10"/>
        <v>アルコール類</v>
      </c>
      <c r="F655"/>
    </row>
    <row r="656" spans="1:6" x14ac:dyDescent="0.4">
      <c r="A656" t="s">
        <v>683</v>
      </c>
      <c r="B656" t="s">
        <v>653</v>
      </c>
      <c r="C656" s="7" t="str">
        <f t="shared" si="10"/>
        <v>アルコール類</v>
      </c>
      <c r="F656"/>
    </row>
    <row r="657" spans="1:6" x14ac:dyDescent="0.4">
      <c r="A657" t="s">
        <v>684</v>
      </c>
      <c r="B657" t="s">
        <v>30</v>
      </c>
      <c r="C657" s="7" t="str">
        <f t="shared" si="10"/>
        <v>ソフトドリンク</v>
      </c>
      <c r="F657"/>
    </row>
    <row r="658" spans="1:6" x14ac:dyDescent="0.4">
      <c r="A658" t="s">
        <v>685</v>
      </c>
      <c r="B658" t="s">
        <v>30</v>
      </c>
      <c r="C658" s="7" t="str">
        <f t="shared" si="10"/>
        <v>ソフトドリンク</v>
      </c>
      <c r="F658"/>
    </row>
    <row r="659" spans="1:6" x14ac:dyDescent="0.4">
      <c r="A659" t="s">
        <v>686</v>
      </c>
      <c r="B659" t="s">
        <v>653</v>
      </c>
      <c r="C659" s="7" t="str">
        <f t="shared" si="10"/>
        <v>アルコール類</v>
      </c>
      <c r="F659"/>
    </row>
    <row r="660" spans="1:6" x14ac:dyDescent="0.4">
      <c r="A660" t="s">
        <v>687</v>
      </c>
      <c r="B660" t="s">
        <v>653</v>
      </c>
      <c r="C660" s="7" t="str">
        <f t="shared" si="10"/>
        <v>アルコール類</v>
      </c>
      <c r="F660"/>
    </row>
    <row r="661" spans="1:6" x14ac:dyDescent="0.4">
      <c r="A661" t="s">
        <v>688</v>
      </c>
      <c r="B661" t="s">
        <v>30</v>
      </c>
      <c r="C661" s="7" t="str">
        <f t="shared" si="10"/>
        <v>ソフトドリンク</v>
      </c>
      <c r="F661"/>
    </row>
    <row r="662" spans="1:6" x14ac:dyDescent="0.4">
      <c r="A662" t="s">
        <v>689</v>
      </c>
      <c r="B662" t="s">
        <v>37</v>
      </c>
      <c r="C662" s="7" t="str">
        <f t="shared" si="10"/>
        <v>日用品</v>
      </c>
      <c r="F662"/>
    </row>
    <row r="663" spans="1:6" x14ac:dyDescent="0.4">
      <c r="A663" t="s">
        <v>690</v>
      </c>
      <c r="B663" t="s">
        <v>30</v>
      </c>
      <c r="C663" s="7" t="str">
        <f t="shared" si="10"/>
        <v>ソフトドリンク</v>
      </c>
      <c r="F663"/>
    </row>
    <row r="664" spans="1:6" x14ac:dyDescent="0.4">
      <c r="A664" t="s">
        <v>691</v>
      </c>
      <c r="B664" t="s">
        <v>653</v>
      </c>
      <c r="C664" s="7" t="str">
        <f t="shared" si="10"/>
        <v>アルコール類</v>
      </c>
      <c r="F664"/>
    </row>
    <row r="665" spans="1:6" x14ac:dyDescent="0.4">
      <c r="A665" t="s">
        <v>692</v>
      </c>
      <c r="B665" t="s">
        <v>30</v>
      </c>
      <c r="C665" s="7" t="str">
        <f t="shared" si="10"/>
        <v>ソフトドリンク</v>
      </c>
      <c r="F665"/>
    </row>
    <row r="666" spans="1:6" x14ac:dyDescent="0.4">
      <c r="A666" t="s">
        <v>693</v>
      </c>
      <c r="B666" t="s">
        <v>653</v>
      </c>
      <c r="C666" s="7" t="str">
        <f t="shared" si="10"/>
        <v>アルコール類</v>
      </c>
      <c r="F666"/>
    </row>
    <row r="667" spans="1:6" x14ac:dyDescent="0.4">
      <c r="A667" t="s">
        <v>694</v>
      </c>
      <c r="B667" t="s">
        <v>653</v>
      </c>
      <c r="C667" s="7" t="str">
        <f t="shared" si="10"/>
        <v>アルコール類</v>
      </c>
      <c r="F667"/>
    </row>
    <row r="668" spans="1:6" x14ac:dyDescent="0.4">
      <c r="A668" t="s">
        <v>695</v>
      </c>
      <c r="B668" t="s">
        <v>30</v>
      </c>
      <c r="C668" s="7" t="str">
        <f t="shared" si="10"/>
        <v>ソフトドリンク</v>
      </c>
      <c r="F668"/>
    </row>
    <row r="669" spans="1:6" x14ac:dyDescent="0.4">
      <c r="A669" t="s">
        <v>696</v>
      </c>
      <c r="B669" t="s">
        <v>653</v>
      </c>
      <c r="C669" s="7" t="str">
        <f t="shared" si="10"/>
        <v>アルコール類</v>
      </c>
      <c r="F669"/>
    </row>
    <row r="670" spans="1:6" x14ac:dyDescent="0.4">
      <c r="A670" t="s">
        <v>697</v>
      </c>
      <c r="B670" t="s">
        <v>653</v>
      </c>
      <c r="C670" s="7" t="str">
        <f t="shared" si="10"/>
        <v>アルコール類</v>
      </c>
    </row>
    <row r="671" spans="1:6" x14ac:dyDescent="0.4">
      <c r="A671" t="s">
        <v>698</v>
      </c>
      <c r="B671" t="s">
        <v>653</v>
      </c>
      <c r="C671" s="7" t="str">
        <f t="shared" si="10"/>
        <v>アルコール類</v>
      </c>
      <c r="D671" s="6"/>
    </row>
    <row r="672" spans="1:6" x14ac:dyDescent="0.4">
      <c r="A672" t="s">
        <v>699</v>
      </c>
      <c r="B672" t="s">
        <v>30</v>
      </c>
      <c r="C672" s="7" t="str">
        <f t="shared" si="10"/>
        <v>ソフトドリンク</v>
      </c>
    </row>
    <row r="673" spans="1:4" x14ac:dyDescent="0.4">
      <c r="A673" t="s">
        <v>700</v>
      </c>
      <c r="B673" t="s">
        <v>653</v>
      </c>
      <c r="C673" s="7" t="str">
        <f t="shared" si="10"/>
        <v>アルコール類</v>
      </c>
    </row>
    <row r="674" spans="1:4" x14ac:dyDescent="0.4">
      <c r="A674" t="s">
        <v>701</v>
      </c>
      <c r="B674" t="s">
        <v>30</v>
      </c>
      <c r="C674" s="7" t="str">
        <f t="shared" si="10"/>
        <v>ソフトドリンク</v>
      </c>
      <c r="D674" s="6"/>
    </row>
    <row r="675" spans="1:4" x14ac:dyDescent="0.4">
      <c r="A675" t="s">
        <v>702</v>
      </c>
      <c r="B675" t="s">
        <v>653</v>
      </c>
      <c r="C675" s="7" t="str">
        <f t="shared" si="10"/>
        <v>アルコール類</v>
      </c>
    </row>
    <row r="676" spans="1:4" x14ac:dyDescent="0.4">
      <c r="A676" t="s">
        <v>703</v>
      </c>
      <c r="B676" t="s">
        <v>30</v>
      </c>
      <c r="C676" s="7" t="str">
        <f t="shared" si="10"/>
        <v>ソフトドリンク</v>
      </c>
    </row>
    <row r="677" spans="1:4" x14ac:dyDescent="0.4">
      <c r="A677" t="s">
        <v>704</v>
      </c>
      <c r="B677" t="s">
        <v>653</v>
      </c>
      <c r="C677" s="7" t="str">
        <f t="shared" si="10"/>
        <v>アルコール類</v>
      </c>
    </row>
    <row r="678" spans="1:4" x14ac:dyDescent="0.4">
      <c r="A678" t="s">
        <v>705</v>
      </c>
      <c r="B678" t="s">
        <v>653</v>
      </c>
      <c r="C678" s="7" t="str">
        <f t="shared" si="10"/>
        <v>アルコール類</v>
      </c>
    </row>
    <row r="679" spans="1:4" x14ac:dyDescent="0.4">
      <c r="A679" t="s">
        <v>706</v>
      </c>
      <c r="B679" t="s">
        <v>653</v>
      </c>
      <c r="C679" s="7" t="str">
        <f t="shared" si="10"/>
        <v>アルコール類</v>
      </c>
    </row>
    <row r="680" spans="1:4" x14ac:dyDescent="0.4">
      <c r="A680" t="s">
        <v>707</v>
      </c>
      <c r="B680" t="s">
        <v>653</v>
      </c>
      <c r="C680" s="7" t="str">
        <f t="shared" si="10"/>
        <v>アルコール類</v>
      </c>
    </row>
    <row r="681" spans="1:4" x14ac:dyDescent="0.4">
      <c r="A681" t="s">
        <v>708</v>
      </c>
      <c r="B681" t="s">
        <v>30</v>
      </c>
      <c r="C681" s="7" t="str">
        <f t="shared" si="10"/>
        <v>ソフトドリンク</v>
      </c>
    </row>
    <row r="682" spans="1:4" x14ac:dyDescent="0.4">
      <c r="A682" t="s">
        <v>709</v>
      </c>
      <c r="B682" t="s">
        <v>30</v>
      </c>
      <c r="C682" s="7" t="str">
        <f t="shared" si="10"/>
        <v>ソフトドリンク</v>
      </c>
    </row>
    <row r="683" spans="1:4" x14ac:dyDescent="0.4">
      <c r="A683" t="s">
        <v>710</v>
      </c>
      <c r="B683" t="s">
        <v>30</v>
      </c>
      <c r="C683" s="7" t="str">
        <f t="shared" si="10"/>
        <v>ソフトドリンク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FF5D-9477-4CAE-9022-E641F4F7128C}">
  <dimension ref="A1:G683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8671875" defaultRowHeight="19.5" x14ac:dyDescent="0.4"/>
  <cols>
    <col min="1" max="1" width="9" bestFit="1" customWidth="1"/>
    <col min="2" max="2" width="7.21875" style="15" bestFit="1" customWidth="1"/>
    <col min="5" max="5" width="15.77734375" customWidth="1"/>
    <col min="6" max="6" width="10.88671875" style="3"/>
  </cols>
  <sheetData>
    <row r="1" spans="1:7" x14ac:dyDescent="0.4">
      <c r="A1" t="s">
        <v>0</v>
      </c>
      <c r="B1" s="15" t="s">
        <v>711</v>
      </c>
      <c r="C1" t="s">
        <v>712</v>
      </c>
    </row>
    <row r="2" spans="1:7" x14ac:dyDescent="0.4">
      <c r="A2" t="s">
        <v>3</v>
      </c>
      <c r="B2" s="15">
        <v>75</v>
      </c>
      <c r="C2">
        <f>IF(B2="",113,B2)</f>
        <v>75</v>
      </c>
      <c r="E2" t="s">
        <v>713</v>
      </c>
    </row>
    <row r="3" spans="1:7" x14ac:dyDescent="0.4">
      <c r="A3" t="s">
        <v>6</v>
      </c>
      <c r="B3" s="15">
        <v>73</v>
      </c>
      <c r="C3">
        <f t="shared" ref="C3:C66" si="0">IF(B3="",113,B3)</f>
        <v>73</v>
      </c>
    </row>
    <row r="4" spans="1:7" x14ac:dyDescent="0.4">
      <c r="A4" t="s">
        <v>7</v>
      </c>
      <c r="B4" s="15">
        <v>101</v>
      </c>
      <c r="C4">
        <f t="shared" si="0"/>
        <v>101</v>
      </c>
      <c r="E4" t="s">
        <v>8</v>
      </c>
      <c r="F4" s="2">
        <f>COUNTA(A2:A683)</f>
        <v>682</v>
      </c>
      <c r="G4" t="s">
        <v>762</v>
      </c>
    </row>
    <row r="5" spans="1:7" x14ac:dyDescent="0.4">
      <c r="A5" t="s">
        <v>9</v>
      </c>
      <c r="B5" s="15">
        <v>74</v>
      </c>
      <c r="C5">
        <f t="shared" si="0"/>
        <v>74</v>
      </c>
      <c r="E5" t="s">
        <v>10</v>
      </c>
      <c r="F5" s="3">
        <f>COUNT(B2:B683)</f>
        <v>676</v>
      </c>
      <c r="G5" t="s">
        <v>763</v>
      </c>
    </row>
    <row r="6" spans="1:7" x14ac:dyDescent="0.4">
      <c r="A6" t="s">
        <v>11</v>
      </c>
      <c r="B6" s="15">
        <v>127</v>
      </c>
      <c r="C6">
        <f t="shared" si="0"/>
        <v>127</v>
      </c>
      <c r="E6" t="s">
        <v>12</v>
      </c>
      <c r="F6" s="3">
        <f>F4-F5</f>
        <v>6</v>
      </c>
    </row>
    <row r="7" spans="1:7" x14ac:dyDescent="0.4">
      <c r="A7" t="s">
        <v>13</v>
      </c>
      <c r="B7" s="15">
        <v>88</v>
      </c>
      <c r="C7">
        <f t="shared" si="0"/>
        <v>88</v>
      </c>
    </row>
    <row r="8" spans="1:7" ht="20.25" thickBot="1" x14ac:dyDescent="0.45">
      <c r="A8" t="s">
        <v>14</v>
      </c>
      <c r="B8" s="15">
        <v>86</v>
      </c>
      <c r="C8">
        <f t="shared" si="0"/>
        <v>86</v>
      </c>
    </row>
    <row r="9" spans="1:7" x14ac:dyDescent="0.4">
      <c r="A9" t="s">
        <v>17</v>
      </c>
      <c r="B9" s="15">
        <v>102</v>
      </c>
      <c r="C9">
        <f t="shared" si="0"/>
        <v>102</v>
      </c>
      <c r="E9" s="8" t="s">
        <v>714</v>
      </c>
      <c r="F9" s="8"/>
    </row>
    <row r="10" spans="1:7" x14ac:dyDescent="0.4">
      <c r="A10" t="s">
        <v>19</v>
      </c>
      <c r="B10" s="15">
        <v>120</v>
      </c>
      <c r="C10">
        <f t="shared" si="0"/>
        <v>120</v>
      </c>
      <c r="F10"/>
    </row>
    <row r="11" spans="1:7" x14ac:dyDescent="0.4">
      <c r="A11" t="s">
        <v>21</v>
      </c>
      <c r="B11" s="15">
        <v>79</v>
      </c>
      <c r="C11">
        <f t="shared" si="0"/>
        <v>79</v>
      </c>
      <c r="E11" t="s">
        <v>715</v>
      </c>
      <c r="F11">
        <v>199.68491124260356</v>
      </c>
    </row>
    <row r="12" spans="1:7" x14ac:dyDescent="0.4">
      <c r="A12" t="s">
        <v>23</v>
      </c>
      <c r="B12" s="15">
        <v>94</v>
      </c>
      <c r="C12">
        <f t="shared" si="0"/>
        <v>94</v>
      </c>
      <c r="E12" t="s">
        <v>716</v>
      </c>
      <c r="F12">
        <v>6.6267870139121827</v>
      </c>
    </row>
    <row r="13" spans="1:7" x14ac:dyDescent="0.4">
      <c r="A13" t="s">
        <v>25</v>
      </c>
      <c r="B13" s="15">
        <v>96</v>
      </c>
      <c r="C13">
        <f t="shared" si="0"/>
        <v>96</v>
      </c>
      <c r="E13" t="s">
        <v>717</v>
      </c>
      <c r="F13">
        <v>113</v>
      </c>
    </row>
    <row r="14" spans="1:7" x14ac:dyDescent="0.4">
      <c r="A14" t="s">
        <v>27</v>
      </c>
      <c r="B14" s="15">
        <v>78</v>
      </c>
      <c r="C14">
        <f t="shared" si="0"/>
        <v>78</v>
      </c>
      <c r="E14" t="s">
        <v>718</v>
      </c>
      <c r="F14">
        <v>108</v>
      </c>
    </row>
    <row r="15" spans="1:7" x14ac:dyDescent="0.4">
      <c r="A15" t="s">
        <v>29</v>
      </c>
      <c r="B15" s="15">
        <v>86</v>
      </c>
      <c r="C15">
        <f t="shared" si="0"/>
        <v>86</v>
      </c>
      <c r="E15" t="s">
        <v>719</v>
      </c>
      <c r="F15">
        <v>172.29646236171675</v>
      </c>
    </row>
    <row r="16" spans="1:7" x14ac:dyDescent="0.4">
      <c r="A16" t="s">
        <v>31</v>
      </c>
      <c r="B16" s="15">
        <v>123</v>
      </c>
      <c r="C16">
        <f t="shared" si="0"/>
        <v>123</v>
      </c>
      <c r="E16" t="s">
        <v>720</v>
      </c>
      <c r="F16">
        <v>29686.070942362479</v>
      </c>
    </row>
    <row r="17" spans="1:6" x14ac:dyDescent="0.4">
      <c r="A17" t="s">
        <v>33</v>
      </c>
      <c r="B17" s="15">
        <v>61</v>
      </c>
      <c r="C17">
        <f t="shared" si="0"/>
        <v>61</v>
      </c>
      <c r="E17" t="s">
        <v>721</v>
      </c>
      <c r="F17">
        <v>0.22393881824545181</v>
      </c>
    </row>
    <row r="18" spans="1:6" x14ac:dyDescent="0.4">
      <c r="A18" t="s">
        <v>36</v>
      </c>
      <c r="B18" s="15">
        <v>248</v>
      </c>
      <c r="C18">
        <f t="shared" si="0"/>
        <v>248</v>
      </c>
      <c r="E18" t="s">
        <v>722</v>
      </c>
      <c r="F18">
        <v>1.2371898823394301</v>
      </c>
    </row>
    <row r="19" spans="1:6" x14ac:dyDescent="0.4">
      <c r="A19" t="s">
        <v>39</v>
      </c>
      <c r="B19" s="15">
        <v>247</v>
      </c>
      <c r="C19">
        <f t="shared" si="0"/>
        <v>247</v>
      </c>
      <c r="E19" t="s">
        <v>723</v>
      </c>
      <c r="F19">
        <v>699</v>
      </c>
    </row>
    <row r="20" spans="1:6" x14ac:dyDescent="0.4">
      <c r="A20" t="s">
        <v>41</v>
      </c>
      <c r="B20" s="15">
        <v>97</v>
      </c>
      <c r="C20">
        <f t="shared" si="0"/>
        <v>97</v>
      </c>
      <c r="E20" t="s">
        <v>724</v>
      </c>
      <c r="F20">
        <v>29</v>
      </c>
    </row>
    <row r="21" spans="1:6" x14ac:dyDescent="0.4">
      <c r="A21" t="s">
        <v>43</v>
      </c>
      <c r="B21" s="15">
        <v>386</v>
      </c>
      <c r="C21">
        <f t="shared" si="0"/>
        <v>386</v>
      </c>
      <c r="E21" t="s">
        <v>725</v>
      </c>
      <c r="F21">
        <v>728</v>
      </c>
    </row>
    <row r="22" spans="1:6" x14ac:dyDescent="0.4">
      <c r="A22" t="s">
        <v>45</v>
      </c>
      <c r="B22" s="15">
        <v>595</v>
      </c>
      <c r="C22">
        <f t="shared" si="0"/>
        <v>595</v>
      </c>
      <c r="E22" t="s">
        <v>726</v>
      </c>
      <c r="F22">
        <v>134987</v>
      </c>
    </row>
    <row r="23" spans="1:6" ht="20.25" thickBot="1" x14ac:dyDescent="0.45">
      <c r="A23" t="s">
        <v>46</v>
      </c>
      <c r="B23" s="15">
        <v>120</v>
      </c>
      <c r="C23">
        <f t="shared" si="0"/>
        <v>120</v>
      </c>
      <c r="E23" s="9" t="s">
        <v>727</v>
      </c>
      <c r="F23" s="9">
        <v>676</v>
      </c>
    </row>
    <row r="24" spans="1:6" x14ac:dyDescent="0.4">
      <c r="A24" t="s">
        <v>47</v>
      </c>
      <c r="B24" s="15">
        <v>44</v>
      </c>
      <c r="C24">
        <f t="shared" si="0"/>
        <v>44</v>
      </c>
    </row>
    <row r="25" spans="1:6" ht="20.25" thickBot="1" x14ac:dyDescent="0.45">
      <c r="A25" t="s">
        <v>48</v>
      </c>
      <c r="B25" s="15">
        <v>153</v>
      </c>
      <c r="C25">
        <f t="shared" si="0"/>
        <v>153</v>
      </c>
    </row>
    <row r="26" spans="1:6" x14ac:dyDescent="0.4">
      <c r="A26" t="s">
        <v>49</v>
      </c>
      <c r="B26" s="15">
        <v>88</v>
      </c>
      <c r="C26">
        <f t="shared" si="0"/>
        <v>88</v>
      </c>
      <c r="E26" s="22" t="s">
        <v>765</v>
      </c>
      <c r="F26" s="22"/>
    </row>
    <row r="27" spans="1:6" x14ac:dyDescent="0.4">
      <c r="A27" t="s">
        <v>50</v>
      </c>
      <c r="B27" s="15">
        <v>364</v>
      </c>
      <c r="C27">
        <f t="shared" si="0"/>
        <v>364</v>
      </c>
      <c r="E27" s="20"/>
      <c r="F27" s="20"/>
    </row>
    <row r="28" spans="1:6" x14ac:dyDescent="0.4">
      <c r="A28" t="s">
        <v>51</v>
      </c>
      <c r="B28" s="15">
        <v>191</v>
      </c>
      <c r="C28">
        <f t="shared" si="0"/>
        <v>191</v>
      </c>
      <c r="E28" s="20" t="s">
        <v>715</v>
      </c>
      <c r="F28" s="20">
        <v>198.92228739002934</v>
      </c>
    </row>
    <row r="29" spans="1:6" x14ac:dyDescent="0.4">
      <c r="A29" t="s">
        <v>52</v>
      </c>
      <c r="B29" s="15">
        <v>97</v>
      </c>
      <c r="C29">
        <f t="shared" si="0"/>
        <v>97</v>
      </c>
      <c r="E29" s="20" t="s">
        <v>716</v>
      </c>
      <c r="F29" s="20">
        <v>6.5757644274458604</v>
      </c>
    </row>
    <row r="30" spans="1:6" x14ac:dyDescent="0.4">
      <c r="A30" t="s">
        <v>53</v>
      </c>
      <c r="B30" s="15">
        <v>219</v>
      </c>
      <c r="C30">
        <f t="shared" si="0"/>
        <v>219</v>
      </c>
      <c r="E30" s="20" t="s">
        <v>717</v>
      </c>
      <c r="F30" s="20">
        <v>113</v>
      </c>
    </row>
    <row r="31" spans="1:6" x14ac:dyDescent="0.4">
      <c r="A31" t="s">
        <v>55</v>
      </c>
      <c r="B31" s="15">
        <v>450</v>
      </c>
      <c r="C31">
        <f t="shared" si="0"/>
        <v>450</v>
      </c>
      <c r="E31" s="20" t="s">
        <v>718</v>
      </c>
      <c r="F31" s="20">
        <v>113</v>
      </c>
    </row>
    <row r="32" spans="1:6" x14ac:dyDescent="0.4">
      <c r="A32" t="s">
        <v>56</v>
      </c>
      <c r="B32" s="15">
        <v>673</v>
      </c>
      <c r="C32">
        <f t="shared" si="0"/>
        <v>673</v>
      </c>
      <c r="E32" s="20" t="s">
        <v>719</v>
      </c>
      <c r="F32" s="20">
        <v>171.72694099409372</v>
      </c>
    </row>
    <row r="33" spans="1:6" x14ac:dyDescent="0.4">
      <c r="A33" t="s">
        <v>57</v>
      </c>
      <c r="B33" s="15">
        <v>134</v>
      </c>
      <c r="C33">
        <f t="shared" si="0"/>
        <v>134</v>
      </c>
      <c r="E33" s="20" t="s">
        <v>720</v>
      </c>
      <c r="F33" s="20">
        <v>29490.142263188947</v>
      </c>
    </row>
    <row r="34" spans="1:6" x14ac:dyDescent="0.4">
      <c r="A34" t="s">
        <v>58</v>
      </c>
      <c r="B34" s="15">
        <v>105</v>
      </c>
      <c r="C34">
        <f t="shared" si="0"/>
        <v>105</v>
      </c>
      <c r="E34" s="20" t="s">
        <v>721</v>
      </c>
      <c r="F34" s="20">
        <v>0.26086513094745811</v>
      </c>
    </row>
    <row r="35" spans="1:6" x14ac:dyDescent="0.4">
      <c r="A35" t="s">
        <v>59</v>
      </c>
      <c r="B35" s="15">
        <v>53</v>
      </c>
      <c r="C35">
        <f t="shared" si="0"/>
        <v>53</v>
      </c>
      <c r="E35" s="20" t="s">
        <v>722</v>
      </c>
      <c r="F35" s="20">
        <v>1.2507238733722799</v>
      </c>
    </row>
    <row r="36" spans="1:6" x14ac:dyDescent="0.4">
      <c r="A36" t="s">
        <v>60</v>
      </c>
      <c r="B36" s="15">
        <v>171</v>
      </c>
      <c r="C36">
        <f t="shared" si="0"/>
        <v>171</v>
      </c>
      <c r="E36" s="20" t="s">
        <v>723</v>
      </c>
      <c r="F36" s="20">
        <v>699</v>
      </c>
    </row>
    <row r="37" spans="1:6" x14ac:dyDescent="0.4">
      <c r="A37" t="s">
        <v>61</v>
      </c>
      <c r="B37" s="15">
        <v>138</v>
      </c>
      <c r="C37">
        <f t="shared" si="0"/>
        <v>138</v>
      </c>
      <c r="E37" s="20" t="s">
        <v>724</v>
      </c>
      <c r="F37" s="20">
        <v>29</v>
      </c>
    </row>
    <row r="38" spans="1:6" x14ac:dyDescent="0.4">
      <c r="A38" t="s">
        <v>62</v>
      </c>
      <c r="B38" s="15">
        <v>101</v>
      </c>
      <c r="C38">
        <f t="shared" si="0"/>
        <v>101</v>
      </c>
      <c r="E38" s="20" t="s">
        <v>725</v>
      </c>
      <c r="F38" s="20">
        <v>728</v>
      </c>
    </row>
    <row r="39" spans="1:6" x14ac:dyDescent="0.4">
      <c r="A39" t="s">
        <v>63</v>
      </c>
      <c r="B39" s="15">
        <v>581</v>
      </c>
      <c r="C39">
        <f t="shared" si="0"/>
        <v>581</v>
      </c>
      <c r="E39" s="20" t="s">
        <v>726</v>
      </c>
      <c r="F39" s="20">
        <v>135665</v>
      </c>
    </row>
    <row r="40" spans="1:6" ht="20.25" thickBot="1" x14ac:dyDescent="0.45">
      <c r="A40" t="s">
        <v>64</v>
      </c>
      <c r="B40" s="15">
        <v>649</v>
      </c>
      <c r="C40">
        <f t="shared" si="0"/>
        <v>649</v>
      </c>
      <c r="E40" s="21" t="s">
        <v>766</v>
      </c>
      <c r="F40" s="21">
        <v>682</v>
      </c>
    </row>
    <row r="41" spans="1:6" x14ac:dyDescent="0.4">
      <c r="A41" t="s">
        <v>65</v>
      </c>
      <c r="B41" s="15">
        <v>57</v>
      </c>
      <c r="C41">
        <f t="shared" si="0"/>
        <v>57</v>
      </c>
    </row>
    <row r="42" spans="1:6" x14ac:dyDescent="0.4">
      <c r="A42" t="s">
        <v>66</v>
      </c>
      <c r="B42" s="15">
        <v>39</v>
      </c>
      <c r="C42">
        <f t="shared" si="0"/>
        <v>39</v>
      </c>
    </row>
    <row r="43" spans="1:6" x14ac:dyDescent="0.4">
      <c r="A43" t="s">
        <v>67</v>
      </c>
      <c r="B43" s="15">
        <v>208</v>
      </c>
      <c r="C43">
        <f t="shared" si="0"/>
        <v>208</v>
      </c>
    </row>
    <row r="44" spans="1:6" x14ac:dyDescent="0.4">
      <c r="A44" t="s">
        <v>68</v>
      </c>
      <c r="B44" s="15">
        <v>77</v>
      </c>
      <c r="C44">
        <f t="shared" si="0"/>
        <v>77</v>
      </c>
    </row>
    <row r="45" spans="1:6" x14ac:dyDescent="0.4">
      <c r="A45" t="s">
        <v>69</v>
      </c>
      <c r="B45" s="15">
        <v>233</v>
      </c>
      <c r="C45">
        <f t="shared" si="0"/>
        <v>233</v>
      </c>
    </row>
    <row r="46" spans="1:6" x14ac:dyDescent="0.4">
      <c r="A46" t="s">
        <v>70</v>
      </c>
      <c r="B46" s="15">
        <v>42</v>
      </c>
      <c r="C46">
        <f t="shared" si="0"/>
        <v>42</v>
      </c>
    </row>
    <row r="47" spans="1:6" x14ac:dyDescent="0.4">
      <c r="A47" t="s">
        <v>71</v>
      </c>
      <c r="B47" s="15">
        <v>105</v>
      </c>
      <c r="C47">
        <f t="shared" si="0"/>
        <v>105</v>
      </c>
    </row>
    <row r="48" spans="1:6" x14ac:dyDescent="0.4">
      <c r="A48" t="s">
        <v>72</v>
      </c>
      <c r="B48" s="15">
        <v>522</v>
      </c>
      <c r="C48">
        <f t="shared" si="0"/>
        <v>522</v>
      </c>
    </row>
    <row r="49" spans="1:3" x14ac:dyDescent="0.4">
      <c r="A49" t="s">
        <v>73</v>
      </c>
      <c r="B49" s="15">
        <v>82</v>
      </c>
      <c r="C49">
        <f t="shared" si="0"/>
        <v>82</v>
      </c>
    </row>
    <row r="50" spans="1:3" x14ac:dyDescent="0.4">
      <c r="A50" t="s">
        <v>74</v>
      </c>
      <c r="B50" s="15">
        <v>62</v>
      </c>
      <c r="C50">
        <f t="shared" si="0"/>
        <v>62</v>
      </c>
    </row>
    <row r="51" spans="1:3" x14ac:dyDescent="0.4">
      <c r="A51" t="s">
        <v>75</v>
      </c>
      <c r="B51" s="15">
        <v>210</v>
      </c>
      <c r="C51">
        <f t="shared" si="0"/>
        <v>210</v>
      </c>
    </row>
    <row r="52" spans="1:3" x14ac:dyDescent="0.4">
      <c r="A52" t="s">
        <v>76</v>
      </c>
      <c r="B52" s="15">
        <v>461</v>
      </c>
      <c r="C52">
        <f t="shared" si="0"/>
        <v>461</v>
      </c>
    </row>
    <row r="53" spans="1:3" x14ac:dyDescent="0.4">
      <c r="A53" t="s">
        <v>77</v>
      </c>
      <c r="B53" s="15">
        <v>116</v>
      </c>
      <c r="C53">
        <f t="shared" si="0"/>
        <v>116</v>
      </c>
    </row>
    <row r="54" spans="1:3" x14ac:dyDescent="0.4">
      <c r="A54" t="s">
        <v>78</v>
      </c>
      <c r="B54" s="15">
        <v>45</v>
      </c>
      <c r="C54">
        <f t="shared" si="0"/>
        <v>45</v>
      </c>
    </row>
    <row r="55" spans="1:3" x14ac:dyDescent="0.4">
      <c r="A55" t="s">
        <v>79</v>
      </c>
      <c r="B55" s="15">
        <v>198</v>
      </c>
      <c r="C55">
        <f t="shared" si="0"/>
        <v>198</v>
      </c>
    </row>
    <row r="56" spans="1:3" x14ac:dyDescent="0.4">
      <c r="A56" t="s">
        <v>80</v>
      </c>
      <c r="C56">
        <f t="shared" si="0"/>
        <v>113</v>
      </c>
    </row>
    <row r="57" spans="1:3" x14ac:dyDescent="0.4">
      <c r="A57" t="s">
        <v>81</v>
      </c>
      <c r="B57" s="15">
        <v>184</v>
      </c>
      <c r="C57">
        <f t="shared" si="0"/>
        <v>184</v>
      </c>
    </row>
    <row r="58" spans="1:3" x14ac:dyDescent="0.4">
      <c r="A58" t="s">
        <v>82</v>
      </c>
      <c r="B58" s="15">
        <v>110</v>
      </c>
      <c r="C58">
        <f t="shared" si="0"/>
        <v>110</v>
      </c>
    </row>
    <row r="59" spans="1:3" x14ac:dyDescent="0.4">
      <c r="A59" t="s">
        <v>83</v>
      </c>
      <c r="B59" s="15">
        <v>493</v>
      </c>
      <c r="C59">
        <f t="shared" si="0"/>
        <v>493</v>
      </c>
    </row>
    <row r="60" spans="1:3" x14ac:dyDescent="0.4">
      <c r="A60" t="s">
        <v>84</v>
      </c>
      <c r="B60" s="15">
        <v>427</v>
      </c>
      <c r="C60">
        <f t="shared" si="0"/>
        <v>427</v>
      </c>
    </row>
    <row r="61" spans="1:3" x14ac:dyDescent="0.4">
      <c r="A61" t="s">
        <v>85</v>
      </c>
      <c r="B61" s="15">
        <v>88</v>
      </c>
      <c r="C61">
        <f t="shared" si="0"/>
        <v>88</v>
      </c>
    </row>
    <row r="62" spans="1:3" x14ac:dyDescent="0.4">
      <c r="A62" t="s">
        <v>86</v>
      </c>
      <c r="B62" s="15">
        <v>108</v>
      </c>
      <c r="C62">
        <f t="shared" si="0"/>
        <v>108</v>
      </c>
    </row>
    <row r="63" spans="1:3" x14ac:dyDescent="0.4">
      <c r="A63" t="s">
        <v>87</v>
      </c>
      <c r="B63" s="15">
        <v>57</v>
      </c>
      <c r="C63">
        <f t="shared" si="0"/>
        <v>57</v>
      </c>
    </row>
    <row r="64" spans="1:3" x14ac:dyDescent="0.4">
      <c r="A64" t="s">
        <v>88</v>
      </c>
      <c r="B64" s="15">
        <v>215</v>
      </c>
      <c r="C64">
        <f t="shared" si="0"/>
        <v>215</v>
      </c>
    </row>
    <row r="65" spans="1:3" x14ac:dyDescent="0.4">
      <c r="A65" t="s">
        <v>89</v>
      </c>
      <c r="B65" s="15">
        <v>623</v>
      </c>
      <c r="C65">
        <f t="shared" si="0"/>
        <v>623</v>
      </c>
    </row>
    <row r="66" spans="1:3" x14ac:dyDescent="0.4">
      <c r="A66" t="s">
        <v>90</v>
      </c>
      <c r="B66" s="15">
        <v>110</v>
      </c>
      <c r="C66">
        <f t="shared" si="0"/>
        <v>110</v>
      </c>
    </row>
    <row r="67" spans="1:3" x14ac:dyDescent="0.4">
      <c r="A67" t="s">
        <v>91</v>
      </c>
      <c r="B67" s="15">
        <v>39</v>
      </c>
      <c r="C67">
        <f t="shared" ref="C67:C130" si="1">IF(B67="",113,B67)</f>
        <v>39</v>
      </c>
    </row>
    <row r="68" spans="1:3" x14ac:dyDescent="0.4">
      <c r="A68" t="s">
        <v>92</v>
      </c>
      <c r="B68" s="15">
        <v>131</v>
      </c>
      <c r="C68">
        <f t="shared" si="1"/>
        <v>131</v>
      </c>
    </row>
    <row r="69" spans="1:3" x14ac:dyDescent="0.4">
      <c r="A69" t="s">
        <v>93</v>
      </c>
      <c r="B69" s="15">
        <v>66</v>
      </c>
      <c r="C69">
        <f t="shared" si="1"/>
        <v>66</v>
      </c>
    </row>
    <row r="70" spans="1:3" x14ac:dyDescent="0.4">
      <c r="A70" t="s">
        <v>94</v>
      </c>
      <c r="B70" s="15">
        <v>103</v>
      </c>
      <c r="C70">
        <f t="shared" si="1"/>
        <v>103</v>
      </c>
    </row>
    <row r="71" spans="1:3" x14ac:dyDescent="0.4">
      <c r="A71" t="s">
        <v>95</v>
      </c>
      <c r="B71" s="15">
        <v>75</v>
      </c>
      <c r="C71">
        <f t="shared" si="1"/>
        <v>75</v>
      </c>
    </row>
    <row r="72" spans="1:3" x14ac:dyDescent="0.4">
      <c r="A72" t="s">
        <v>96</v>
      </c>
      <c r="B72" s="15">
        <v>523</v>
      </c>
      <c r="C72">
        <f t="shared" si="1"/>
        <v>523</v>
      </c>
    </row>
    <row r="73" spans="1:3" x14ac:dyDescent="0.4">
      <c r="A73" t="s">
        <v>97</v>
      </c>
      <c r="B73" s="15">
        <v>353</v>
      </c>
      <c r="C73">
        <f t="shared" si="1"/>
        <v>353</v>
      </c>
    </row>
    <row r="74" spans="1:3" x14ac:dyDescent="0.4">
      <c r="A74" t="s">
        <v>98</v>
      </c>
      <c r="B74" s="15">
        <v>106</v>
      </c>
      <c r="C74">
        <f t="shared" si="1"/>
        <v>106</v>
      </c>
    </row>
    <row r="75" spans="1:3" x14ac:dyDescent="0.4">
      <c r="A75" t="s">
        <v>99</v>
      </c>
      <c r="B75" s="15">
        <v>564</v>
      </c>
      <c r="C75">
        <f t="shared" si="1"/>
        <v>564</v>
      </c>
    </row>
    <row r="76" spans="1:3" x14ac:dyDescent="0.4">
      <c r="A76" t="s">
        <v>100</v>
      </c>
      <c r="B76" s="15">
        <v>428</v>
      </c>
      <c r="C76">
        <f t="shared" si="1"/>
        <v>428</v>
      </c>
    </row>
    <row r="77" spans="1:3" x14ac:dyDescent="0.4">
      <c r="A77" t="s">
        <v>101</v>
      </c>
      <c r="B77" s="15">
        <v>114</v>
      </c>
      <c r="C77">
        <f t="shared" si="1"/>
        <v>114</v>
      </c>
    </row>
    <row r="78" spans="1:3" x14ac:dyDescent="0.4">
      <c r="A78" t="s">
        <v>102</v>
      </c>
      <c r="B78" s="15">
        <v>41</v>
      </c>
      <c r="C78">
        <f t="shared" si="1"/>
        <v>41</v>
      </c>
    </row>
    <row r="79" spans="1:3" x14ac:dyDescent="0.4">
      <c r="A79" t="s">
        <v>103</v>
      </c>
      <c r="B79" s="15">
        <v>115</v>
      </c>
      <c r="C79">
        <f t="shared" si="1"/>
        <v>115</v>
      </c>
    </row>
    <row r="80" spans="1:3" x14ac:dyDescent="0.4">
      <c r="A80" t="s">
        <v>104</v>
      </c>
      <c r="B80" s="15">
        <v>120</v>
      </c>
      <c r="C80">
        <f t="shared" si="1"/>
        <v>120</v>
      </c>
    </row>
    <row r="81" spans="1:3" x14ac:dyDescent="0.4">
      <c r="A81" t="s">
        <v>105</v>
      </c>
      <c r="B81" s="15">
        <v>121</v>
      </c>
      <c r="C81">
        <f t="shared" si="1"/>
        <v>121</v>
      </c>
    </row>
    <row r="82" spans="1:3" x14ac:dyDescent="0.4">
      <c r="A82" t="s">
        <v>106</v>
      </c>
      <c r="B82" s="15">
        <v>613</v>
      </c>
      <c r="C82">
        <f t="shared" si="1"/>
        <v>613</v>
      </c>
    </row>
    <row r="83" spans="1:3" x14ac:dyDescent="0.4">
      <c r="A83" t="s">
        <v>107</v>
      </c>
      <c r="B83" s="15">
        <v>457</v>
      </c>
      <c r="C83">
        <f t="shared" si="1"/>
        <v>457</v>
      </c>
    </row>
    <row r="84" spans="1:3" x14ac:dyDescent="0.4">
      <c r="A84" t="s">
        <v>108</v>
      </c>
      <c r="B84" s="15">
        <v>121</v>
      </c>
      <c r="C84">
        <f t="shared" si="1"/>
        <v>121</v>
      </c>
    </row>
    <row r="85" spans="1:3" x14ac:dyDescent="0.4">
      <c r="A85" t="s">
        <v>109</v>
      </c>
      <c r="B85" s="15">
        <v>534</v>
      </c>
      <c r="C85">
        <f t="shared" si="1"/>
        <v>534</v>
      </c>
    </row>
    <row r="86" spans="1:3" x14ac:dyDescent="0.4">
      <c r="A86" t="s">
        <v>110</v>
      </c>
      <c r="B86" s="15">
        <v>69</v>
      </c>
      <c r="C86">
        <f t="shared" si="1"/>
        <v>69</v>
      </c>
    </row>
    <row r="87" spans="1:3" x14ac:dyDescent="0.4">
      <c r="A87" t="s">
        <v>111</v>
      </c>
      <c r="B87" s="15">
        <v>106</v>
      </c>
      <c r="C87">
        <f t="shared" si="1"/>
        <v>106</v>
      </c>
    </row>
    <row r="88" spans="1:3" x14ac:dyDescent="0.4">
      <c r="A88" t="s">
        <v>112</v>
      </c>
      <c r="B88" s="15">
        <v>118</v>
      </c>
      <c r="C88">
        <f t="shared" si="1"/>
        <v>118</v>
      </c>
    </row>
    <row r="89" spans="1:3" x14ac:dyDescent="0.4">
      <c r="A89" t="s">
        <v>113</v>
      </c>
      <c r="B89" s="15">
        <v>344</v>
      </c>
      <c r="C89">
        <f t="shared" si="1"/>
        <v>344</v>
      </c>
    </row>
    <row r="90" spans="1:3" x14ac:dyDescent="0.4">
      <c r="A90" t="s">
        <v>114</v>
      </c>
      <c r="B90" s="15">
        <v>59</v>
      </c>
      <c r="C90">
        <f t="shared" si="1"/>
        <v>59</v>
      </c>
    </row>
    <row r="91" spans="1:3" x14ac:dyDescent="0.4">
      <c r="A91" t="s">
        <v>115</v>
      </c>
      <c r="B91" s="15">
        <v>232</v>
      </c>
      <c r="C91">
        <f t="shared" si="1"/>
        <v>232</v>
      </c>
    </row>
    <row r="92" spans="1:3" x14ac:dyDescent="0.4">
      <c r="A92" t="s">
        <v>116</v>
      </c>
      <c r="B92" s="15">
        <v>206</v>
      </c>
      <c r="C92">
        <f t="shared" si="1"/>
        <v>206</v>
      </c>
    </row>
    <row r="93" spans="1:3" x14ac:dyDescent="0.4">
      <c r="A93" t="s">
        <v>117</v>
      </c>
      <c r="B93" s="15">
        <v>114</v>
      </c>
      <c r="C93">
        <f t="shared" si="1"/>
        <v>114</v>
      </c>
    </row>
    <row r="94" spans="1:3" x14ac:dyDescent="0.4">
      <c r="A94" t="s">
        <v>118</v>
      </c>
      <c r="B94" s="15">
        <v>99</v>
      </c>
      <c r="C94">
        <f t="shared" si="1"/>
        <v>99</v>
      </c>
    </row>
    <row r="95" spans="1:3" x14ac:dyDescent="0.4">
      <c r="A95" t="s">
        <v>119</v>
      </c>
      <c r="B95" s="15">
        <v>40</v>
      </c>
      <c r="C95">
        <f t="shared" si="1"/>
        <v>40</v>
      </c>
    </row>
    <row r="96" spans="1:3" x14ac:dyDescent="0.4">
      <c r="A96" t="s">
        <v>120</v>
      </c>
      <c r="B96" s="15">
        <v>223</v>
      </c>
      <c r="C96">
        <f t="shared" si="1"/>
        <v>223</v>
      </c>
    </row>
    <row r="97" spans="1:3" x14ac:dyDescent="0.4">
      <c r="A97" t="s">
        <v>121</v>
      </c>
      <c r="B97" s="15">
        <v>161</v>
      </c>
      <c r="C97">
        <f t="shared" si="1"/>
        <v>161</v>
      </c>
    </row>
    <row r="98" spans="1:3" x14ac:dyDescent="0.4">
      <c r="A98" t="s">
        <v>122</v>
      </c>
      <c r="B98" s="15">
        <v>87</v>
      </c>
      <c r="C98">
        <f t="shared" si="1"/>
        <v>87</v>
      </c>
    </row>
    <row r="99" spans="1:3" x14ac:dyDescent="0.4">
      <c r="A99" t="s">
        <v>123</v>
      </c>
      <c r="B99" s="15">
        <v>549</v>
      </c>
      <c r="C99">
        <f t="shared" si="1"/>
        <v>549</v>
      </c>
    </row>
    <row r="100" spans="1:3" x14ac:dyDescent="0.4">
      <c r="A100" t="s">
        <v>124</v>
      </c>
      <c r="B100" s="15">
        <v>45</v>
      </c>
      <c r="C100">
        <f t="shared" si="1"/>
        <v>45</v>
      </c>
    </row>
    <row r="101" spans="1:3" x14ac:dyDescent="0.4">
      <c r="A101" t="s">
        <v>125</v>
      </c>
      <c r="B101" s="15">
        <v>101</v>
      </c>
      <c r="C101">
        <f t="shared" si="1"/>
        <v>101</v>
      </c>
    </row>
    <row r="102" spans="1:3" x14ac:dyDescent="0.4">
      <c r="A102" t="s">
        <v>126</v>
      </c>
      <c r="B102" s="15">
        <v>635</v>
      </c>
      <c r="C102">
        <f t="shared" si="1"/>
        <v>635</v>
      </c>
    </row>
    <row r="103" spans="1:3" x14ac:dyDescent="0.4">
      <c r="A103" t="s">
        <v>127</v>
      </c>
      <c r="B103" s="15">
        <v>404</v>
      </c>
      <c r="C103">
        <f t="shared" si="1"/>
        <v>404</v>
      </c>
    </row>
    <row r="104" spans="1:3" x14ac:dyDescent="0.4">
      <c r="A104" t="s">
        <v>128</v>
      </c>
      <c r="B104" s="15">
        <v>130</v>
      </c>
      <c r="C104">
        <f t="shared" si="1"/>
        <v>130</v>
      </c>
    </row>
    <row r="105" spans="1:3" x14ac:dyDescent="0.4">
      <c r="A105" t="s">
        <v>129</v>
      </c>
      <c r="B105" s="15">
        <v>135</v>
      </c>
      <c r="C105">
        <f t="shared" si="1"/>
        <v>135</v>
      </c>
    </row>
    <row r="106" spans="1:3" x14ac:dyDescent="0.4">
      <c r="A106" t="s">
        <v>130</v>
      </c>
      <c r="B106" s="15">
        <v>509</v>
      </c>
      <c r="C106">
        <f t="shared" si="1"/>
        <v>509</v>
      </c>
    </row>
    <row r="107" spans="1:3" x14ac:dyDescent="0.4">
      <c r="A107" t="s">
        <v>131</v>
      </c>
      <c r="B107" s="15">
        <v>77</v>
      </c>
      <c r="C107">
        <f t="shared" si="1"/>
        <v>77</v>
      </c>
    </row>
    <row r="108" spans="1:3" x14ac:dyDescent="0.4">
      <c r="A108" t="s">
        <v>132</v>
      </c>
      <c r="B108" s="15">
        <v>439</v>
      </c>
      <c r="C108">
        <f t="shared" si="1"/>
        <v>439</v>
      </c>
    </row>
    <row r="109" spans="1:3" x14ac:dyDescent="0.4">
      <c r="A109" t="s">
        <v>133</v>
      </c>
      <c r="B109" s="15">
        <v>457</v>
      </c>
      <c r="C109">
        <f t="shared" si="1"/>
        <v>457</v>
      </c>
    </row>
    <row r="110" spans="1:3" x14ac:dyDescent="0.4">
      <c r="A110" t="s">
        <v>134</v>
      </c>
      <c r="B110" s="15">
        <v>45</v>
      </c>
      <c r="C110">
        <f t="shared" si="1"/>
        <v>45</v>
      </c>
    </row>
    <row r="111" spans="1:3" x14ac:dyDescent="0.4">
      <c r="A111" t="s">
        <v>135</v>
      </c>
      <c r="B111" s="15">
        <v>263</v>
      </c>
      <c r="C111">
        <f t="shared" si="1"/>
        <v>263</v>
      </c>
    </row>
    <row r="112" spans="1:3" x14ac:dyDescent="0.4">
      <c r="A112" t="s">
        <v>136</v>
      </c>
      <c r="B112" s="15">
        <v>96</v>
      </c>
      <c r="C112">
        <f t="shared" si="1"/>
        <v>96</v>
      </c>
    </row>
    <row r="113" spans="1:3" x14ac:dyDescent="0.4">
      <c r="A113" t="s">
        <v>137</v>
      </c>
      <c r="B113" s="15">
        <v>36</v>
      </c>
      <c r="C113">
        <f t="shared" si="1"/>
        <v>36</v>
      </c>
    </row>
    <row r="114" spans="1:3" x14ac:dyDescent="0.4">
      <c r="A114" t="s">
        <v>138</v>
      </c>
      <c r="B114" s="15">
        <v>160</v>
      </c>
      <c r="C114">
        <f t="shared" si="1"/>
        <v>160</v>
      </c>
    </row>
    <row r="115" spans="1:3" x14ac:dyDescent="0.4">
      <c r="A115" t="s">
        <v>139</v>
      </c>
      <c r="B115" s="15">
        <v>46</v>
      </c>
      <c r="C115">
        <f t="shared" si="1"/>
        <v>46</v>
      </c>
    </row>
    <row r="116" spans="1:3" x14ac:dyDescent="0.4">
      <c r="A116" t="s">
        <v>140</v>
      </c>
      <c r="B116" s="15">
        <v>90</v>
      </c>
      <c r="C116">
        <f t="shared" si="1"/>
        <v>90</v>
      </c>
    </row>
    <row r="117" spans="1:3" x14ac:dyDescent="0.4">
      <c r="A117" t="s">
        <v>141</v>
      </c>
      <c r="B117" s="15">
        <v>538</v>
      </c>
      <c r="C117">
        <f t="shared" si="1"/>
        <v>538</v>
      </c>
    </row>
    <row r="118" spans="1:3" x14ac:dyDescent="0.4">
      <c r="A118" t="s">
        <v>142</v>
      </c>
      <c r="B118" s="15">
        <v>568</v>
      </c>
      <c r="C118">
        <f t="shared" si="1"/>
        <v>568</v>
      </c>
    </row>
    <row r="119" spans="1:3" x14ac:dyDescent="0.4">
      <c r="A119" t="s">
        <v>143</v>
      </c>
      <c r="B119" s="15">
        <v>101</v>
      </c>
      <c r="C119">
        <f t="shared" si="1"/>
        <v>101</v>
      </c>
    </row>
    <row r="120" spans="1:3" x14ac:dyDescent="0.4">
      <c r="A120" t="s">
        <v>144</v>
      </c>
      <c r="C120">
        <f t="shared" si="1"/>
        <v>113</v>
      </c>
    </row>
    <row r="121" spans="1:3" x14ac:dyDescent="0.4">
      <c r="A121" t="s">
        <v>145</v>
      </c>
      <c r="B121" s="15">
        <v>728</v>
      </c>
      <c r="C121">
        <f t="shared" si="1"/>
        <v>728</v>
      </c>
    </row>
    <row r="122" spans="1:3" x14ac:dyDescent="0.4">
      <c r="A122" t="s">
        <v>146</v>
      </c>
      <c r="B122" s="15">
        <v>82</v>
      </c>
      <c r="C122">
        <f t="shared" si="1"/>
        <v>82</v>
      </c>
    </row>
    <row r="123" spans="1:3" x14ac:dyDescent="0.4">
      <c r="A123" t="s">
        <v>147</v>
      </c>
      <c r="B123" s="15">
        <v>312</v>
      </c>
      <c r="C123">
        <f t="shared" si="1"/>
        <v>312</v>
      </c>
    </row>
    <row r="124" spans="1:3" x14ac:dyDescent="0.4">
      <c r="A124" t="s">
        <v>148</v>
      </c>
      <c r="B124" s="15">
        <v>438</v>
      </c>
      <c r="C124">
        <f t="shared" si="1"/>
        <v>438</v>
      </c>
    </row>
    <row r="125" spans="1:3" x14ac:dyDescent="0.4">
      <c r="A125" t="s">
        <v>149</v>
      </c>
      <c r="B125" s="15">
        <v>62</v>
      </c>
      <c r="C125">
        <f t="shared" si="1"/>
        <v>62</v>
      </c>
    </row>
    <row r="126" spans="1:3" x14ac:dyDescent="0.4">
      <c r="A126" t="s">
        <v>150</v>
      </c>
      <c r="B126" s="15">
        <v>80</v>
      </c>
      <c r="C126">
        <f t="shared" si="1"/>
        <v>80</v>
      </c>
    </row>
    <row r="127" spans="1:3" x14ac:dyDescent="0.4">
      <c r="A127" t="s">
        <v>151</v>
      </c>
      <c r="B127" s="15">
        <v>109</v>
      </c>
      <c r="C127">
        <f t="shared" si="1"/>
        <v>109</v>
      </c>
    </row>
    <row r="128" spans="1:3" x14ac:dyDescent="0.4">
      <c r="A128" t="s">
        <v>152</v>
      </c>
      <c r="B128" s="15">
        <v>94</v>
      </c>
      <c r="C128">
        <f t="shared" si="1"/>
        <v>94</v>
      </c>
    </row>
    <row r="129" spans="1:3" x14ac:dyDescent="0.4">
      <c r="A129" t="s">
        <v>154</v>
      </c>
      <c r="B129" s="15">
        <v>108</v>
      </c>
      <c r="C129">
        <f t="shared" si="1"/>
        <v>108</v>
      </c>
    </row>
    <row r="130" spans="1:3" x14ac:dyDescent="0.4">
      <c r="A130" t="s">
        <v>155</v>
      </c>
      <c r="B130" s="15">
        <v>112</v>
      </c>
      <c r="C130">
        <f t="shared" si="1"/>
        <v>112</v>
      </c>
    </row>
    <row r="131" spans="1:3" x14ac:dyDescent="0.4">
      <c r="A131" t="s">
        <v>156</v>
      </c>
      <c r="B131" s="15">
        <v>142</v>
      </c>
      <c r="C131">
        <f t="shared" ref="C131:C194" si="2">IF(B131="",113,B131)</f>
        <v>142</v>
      </c>
    </row>
    <row r="132" spans="1:3" x14ac:dyDescent="0.4">
      <c r="A132" t="s">
        <v>157</v>
      </c>
      <c r="B132" s="15">
        <v>452</v>
      </c>
      <c r="C132">
        <f t="shared" si="2"/>
        <v>452</v>
      </c>
    </row>
    <row r="133" spans="1:3" x14ac:dyDescent="0.4">
      <c r="A133" t="s">
        <v>158</v>
      </c>
      <c r="B133" s="15">
        <v>96</v>
      </c>
      <c r="C133">
        <f t="shared" si="2"/>
        <v>96</v>
      </c>
    </row>
    <row r="134" spans="1:3" x14ac:dyDescent="0.4">
      <c r="A134" t="s">
        <v>159</v>
      </c>
      <c r="B134" s="15">
        <v>53</v>
      </c>
      <c r="C134">
        <f t="shared" si="2"/>
        <v>53</v>
      </c>
    </row>
    <row r="135" spans="1:3" x14ac:dyDescent="0.4">
      <c r="A135" t="s">
        <v>160</v>
      </c>
      <c r="B135" s="15">
        <v>87</v>
      </c>
      <c r="C135">
        <f t="shared" si="2"/>
        <v>87</v>
      </c>
    </row>
    <row r="136" spans="1:3" x14ac:dyDescent="0.4">
      <c r="A136" t="s">
        <v>161</v>
      </c>
      <c r="B136" s="15">
        <v>602</v>
      </c>
      <c r="C136">
        <f t="shared" si="2"/>
        <v>602</v>
      </c>
    </row>
    <row r="137" spans="1:3" x14ac:dyDescent="0.4">
      <c r="A137" t="s">
        <v>162</v>
      </c>
      <c r="B137" s="15">
        <v>446</v>
      </c>
      <c r="C137">
        <f t="shared" si="2"/>
        <v>446</v>
      </c>
    </row>
    <row r="138" spans="1:3" x14ac:dyDescent="0.4">
      <c r="A138" t="s">
        <v>163</v>
      </c>
      <c r="B138" s="15">
        <v>76</v>
      </c>
      <c r="C138">
        <f t="shared" si="2"/>
        <v>76</v>
      </c>
    </row>
    <row r="139" spans="1:3" x14ac:dyDescent="0.4">
      <c r="A139" t="s">
        <v>164</v>
      </c>
      <c r="B139" s="15">
        <v>50</v>
      </c>
      <c r="C139">
        <f t="shared" si="2"/>
        <v>50</v>
      </c>
    </row>
    <row r="140" spans="1:3" x14ac:dyDescent="0.4">
      <c r="A140" t="s">
        <v>165</v>
      </c>
      <c r="B140" s="15">
        <v>90</v>
      </c>
      <c r="C140">
        <f t="shared" si="2"/>
        <v>90</v>
      </c>
    </row>
    <row r="141" spans="1:3" x14ac:dyDescent="0.4">
      <c r="A141" t="s">
        <v>166</v>
      </c>
      <c r="B141" s="15">
        <v>601</v>
      </c>
      <c r="C141">
        <f t="shared" si="2"/>
        <v>601</v>
      </c>
    </row>
    <row r="142" spans="1:3" x14ac:dyDescent="0.4">
      <c r="A142" t="s">
        <v>167</v>
      </c>
      <c r="B142" s="15">
        <v>131</v>
      </c>
      <c r="C142">
        <f t="shared" si="2"/>
        <v>131</v>
      </c>
    </row>
    <row r="143" spans="1:3" x14ac:dyDescent="0.4">
      <c r="A143" t="s">
        <v>168</v>
      </c>
      <c r="B143" s="15">
        <v>55</v>
      </c>
      <c r="C143">
        <f t="shared" si="2"/>
        <v>55</v>
      </c>
    </row>
    <row r="144" spans="1:3" x14ac:dyDescent="0.4">
      <c r="A144" t="s">
        <v>169</v>
      </c>
      <c r="B144" s="15">
        <v>71</v>
      </c>
      <c r="C144">
        <f t="shared" si="2"/>
        <v>71</v>
      </c>
    </row>
    <row r="145" spans="1:3" x14ac:dyDescent="0.4">
      <c r="A145" t="s">
        <v>170</v>
      </c>
      <c r="B145" s="15">
        <v>95</v>
      </c>
      <c r="C145">
        <f t="shared" si="2"/>
        <v>95</v>
      </c>
    </row>
    <row r="146" spans="1:3" x14ac:dyDescent="0.4">
      <c r="A146" t="s">
        <v>171</v>
      </c>
      <c r="B146" s="15">
        <v>65</v>
      </c>
      <c r="C146">
        <f t="shared" si="2"/>
        <v>65</v>
      </c>
    </row>
    <row r="147" spans="1:3" x14ac:dyDescent="0.4">
      <c r="A147" t="s">
        <v>172</v>
      </c>
      <c r="B147" s="15">
        <v>113</v>
      </c>
      <c r="C147">
        <f t="shared" si="2"/>
        <v>113</v>
      </c>
    </row>
    <row r="148" spans="1:3" x14ac:dyDescent="0.4">
      <c r="A148" t="s">
        <v>173</v>
      </c>
      <c r="B148" s="15">
        <v>327</v>
      </c>
      <c r="C148">
        <f t="shared" si="2"/>
        <v>327</v>
      </c>
    </row>
    <row r="149" spans="1:3" x14ac:dyDescent="0.4">
      <c r="A149" t="s">
        <v>174</v>
      </c>
      <c r="B149" s="15">
        <v>402</v>
      </c>
      <c r="C149">
        <f t="shared" si="2"/>
        <v>402</v>
      </c>
    </row>
    <row r="150" spans="1:3" x14ac:dyDescent="0.4">
      <c r="A150" t="s">
        <v>175</v>
      </c>
      <c r="B150" s="15">
        <v>133</v>
      </c>
      <c r="C150">
        <f t="shared" si="2"/>
        <v>133</v>
      </c>
    </row>
    <row r="151" spans="1:3" x14ac:dyDescent="0.4">
      <c r="A151" t="s">
        <v>176</v>
      </c>
      <c r="B151" s="15">
        <v>94</v>
      </c>
      <c r="C151">
        <f t="shared" si="2"/>
        <v>94</v>
      </c>
    </row>
    <row r="152" spans="1:3" x14ac:dyDescent="0.4">
      <c r="A152" t="s">
        <v>177</v>
      </c>
      <c r="B152" s="15">
        <v>41</v>
      </c>
      <c r="C152">
        <f t="shared" si="2"/>
        <v>41</v>
      </c>
    </row>
    <row r="153" spans="1:3" x14ac:dyDescent="0.4">
      <c r="A153" t="s">
        <v>178</v>
      </c>
      <c r="B153" s="15">
        <v>94</v>
      </c>
      <c r="C153">
        <f t="shared" si="2"/>
        <v>94</v>
      </c>
    </row>
    <row r="154" spans="1:3" x14ac:dyDescent="0.4">
      <c r="A154" t="s">
        <v>179</v>
      </c>
      <c r="B154" s="15">
        <v>459</v>
      </c>
      <c r="C154">
        <f t="shared" si="2"/>
        <v>459</v>
      </c>
    </row>
    <row r="155" spans="1:3" x14ac:dyDescent="0.4">
      <c r="A155" t="s">
        <v>180</v>
      </c>
      <c r="B155" s="15">
        <v>89</v>
      </c>
      <c r="C155">
        <f t="shared" si="2"/>
        <v>89</v>
      </c>
    </row>
    <row r="156" spans="1:3" x14ac:dyDescent="0.4">
      <c r="A156" t="s">
        <v>181</v>
      </c>
      <c r="B156" s="15">
        <v>99</v>
      </c>
      <c r="C156">
        <f t="shared" si="2"/>
        <v>99</v>
      </c>
    </row>
    <row r="157" spans="1:3" x14ac:dyDescent="0.4">
      <c r="A157" t="s">
        <v>182</v>
      </c>
      <c r="B157" s="15">
        <v>511</v>
      </c>
      <c r="C157">
        <f t="shared" si="2"/>
        <v>511</v>
      </c>
    </row>
    <row r="158" spans="1:3" x14ac:dyDescent="0.4">
      <c r="A158" t="s">
        <v>183</v>
      </c>
      <c r="B158" s="15">
        <v>56</v>
      </c>
      <c r="C158">
        <f t="shared" si="2"/>
        <v>56</v>
      </c>
    </row>
    <row r="159" spans="1:3" x14ac:dyDescent="0.4">
      <c r="A159" t="s">
        <v>184</v>
      </c>
      <c r="B159" s="15">
        <v>135</v>
      </c>
      <c r="C159">
        <f t="shared" si="2"/>
        <v>135</v>
      </c>
    </row>
    <row r="160" spans="1:3" x14ac:dyDescent="0.4">
      <c r="A160" t="s">
        <v>185</v>
      </c>
      <c r="B160" s="15">
        <v>396</v>
      </c>
      <c r="C160">
        <f t="shared" si="2"/>
        <v>396</v>
      </c>
    </row>
    <row r="161" spans="1:3" x14ac:dyDescent="0.4">
      <c r="A161" t="s">
        <v>186</v>
      </c>
      <c r="B161" s="15">
        <v>124</v>
      </c>
      <c r="C161">
        <f t="shared" si="2"/>
        <v>124</v>
      </c>
    </row>
    <row r="162" spans="1:3" x14ac:dyDescent="0.4">
      <c r="A162" t="s">
        <v>187</v>
      </c>
      <c r="B162" s="15">
        <v>85</v>
      </c>
      <c r="C162">
        <f t="shared" si="2"/>
        <v>85</v>
      </c>
    </row>
    <row r="163" spans="1:3" x14ac:dyDescent="0.4">
      <c r="A163" t="s">
        <v>188</v>
      </c>
      <c r="B163" s="15">
        <v>148</v>
      </c>
      <c r="C163">
        <f t="shared" si="2"/>
        <v>148</v>
      </c>
    </row>
    <row r="164" spans="1:3" x14ac:dyDescent="0.4">
      <c r="A164" t="s">
        <v>189</v>
      </c>
      <c r="B164" s="15">
        <v>154</v>
      </c>
      <c r="C164">
        <f t="shared" si="2"/>
        <v>154</v>
      </c>
    </row>
    <row r="165" spans="1:3" x14ac:dyDescent="0.4">
      <c r="A165" t="s">
        <v>190</v>
      </c>
      <c r="B165" s="15">
        <v>108</v>
      </c>
      <c r="C165">
        <f t="shared" si="2"/>
        <v>108</v>
      </c>
    </row>
    <row r="166" spans="1:3" x14ac:dyDescent="0.4">
      <c r="A166" t="s">
        <v>191</v>
      </c>
      <c r="B166" s="15">
        <v>41</v>
      </c>
      <c r="C166">
        <f t="shared" si="2"/>
        <v>41</v>
      </c>
    </row>
    <row r="167" spans="1:3" x14ac:dyDescent="0.4">
      <c r="A167" t="s">
        <v>192</v>
      </c>
      <c r="B167" s="15">
        <v>130</v>
      </c>
      <c r="C167">
        <f t="shared" si="2"/>
        <v>130</v>
      </c>
    </row>
    <row r="168" spans="1:3" x14ac:dyDescent="0.4">
      <c r="A168" t="s">
        <v>193</v>
      </c>
      <c r="B168" s="15">
        <v>267</v>
      </c>
      <c r="C168">
        <f t="shared" si="2"/>
        <v>267</v>
      </c>
    </row>
    <row r="169" spans="1:3" x14ac:dyDescent="0.4">
      <c r="A169" t="s">
        <v>194</v>
      </c>
      <c r="B169" s="15">
        <v>367</v>
      </c>
      <c r="C169">
        <f t="shared" si="2"/>
        <v>367</v>
      </c>
    </row>
    <row r="170" spans="1:3" x14ac:dyDescent="0.4">
      <c r="A170" t="s">
        <v>195</v>
      </c>
      <c r="B170" s="15">
        <v>107</v>
      </c>
      <c r="C170">
        <f t="shared" si="2"/>
        <v>107</v>
      </c>
    </row>
    <row r="171" spans="1:3" x14ac:dyDescent="0.4">
      <c r="A171" t="s">
        <v>196</v>
      </c>
      <c r="B171" s="15">
        <v>119</v>
      </c>
      <c r="C171">
        <f t="shared" si="2"/>
        <v>119</v>
      </c>
    </row>
    <row r="172" spans="1:3" x14ac:dyDescent="0.4">
      <c r="A172" t="s">
        <v>197</v>
      </c>
      <c r="B172" s="15">
        <v>76</v>
      </c>
      <c r="C172">
        <f t="shared" si="2"/>
        <v>76</v>
      </c>
    </row>
    <row r="173" spans="1:3" x14ac:dyDescent="0.4">
      <c r="A173" t="s">
        <v>198</v>
      </c>
      <c r="B173" s="15">
        <v>93</v>
      </c>
      <c r="C173">
        <f t="shared" si="2"/>
        <v>93</v>
      </c>
    </row>
    <row r="174" spans="1:3" x14ac:dyDescent="0.4">
      <c r="A174" t="s">
        <v>199</v>
      </c>
      <c r="B174" s="15">
        <v>41</v>
      </c>
      <c r="C174">
        <f t="shared" si="2"/>
        <v>41</v>
      </c>
    </row>
    <row r="175" spans="1:3" x14ac:dyDescent="0.4">
      <c r="A175" t="s">
        <v>200</v>
      </c>
      <c r="B175" s="15">
        <v>110</v>
      </c>
      <c r="C175">
        <f t="shared" si="2"/>
        <v>110</v>
      </c>
    </row>
    <row r="176" spans="1:3" x14ac:dyDescent="0.4">
      <c r="A176" t="s">
        <v>201</v>
      </c>
      <c r="B176" s="15">
        <v>574</v>
      </c>
      <c r="C176">
        <f t="shared" si="2"/>
        <v>574</v>
      </c>
    </row>
    <row r="177" spans="1:3" x14ac:dyDescent="0.4">
      <c r="A177" t="s">
        <v>202</v>
      </c>
      <c r="B177" s="15">
        <v>110</v>
      </c>
      <c r="C177">
        <f t="shared" si="2"/>
        <v>110</v>
      </c>
    </row>
    <row r="178" spans="1:3" x14ac:dyDescent="0.4">
      <c r="A178" t="s">
        <v>203</v>
      </c>
      <c r="B178" s="15">
        <v>253</v>
      </c>
      <c r="C178">
        <f t="shared" si="2"/>
        <v>253</v>
      </c>
    </row>
    <row r="179" spans="1:3" x14ac:dyDescent="0.4">
      <c r="A179" t="s">
        <v>204</v>
      </c>
      <c r="B179" s="15">
        <v>84</v>
      </c>
      <c r="C179">
        <f t="shared" si="2"/>
        <v>84</v>
      </c>
    </row>
    <row r="180" spans="1:3" x14ac:dyDescent="0.4">
      <c r="A180" t="s">
        <v>205</v>
      </c>
      <c r="B180" s="15">
        <v>41</v>
      </c>
      <c r="C180">
        <f t="shared" si="2"/>
        <v>41</v>
      </c>
    </row>
    <row r="181" spans="1:3" x14ac:dyDescent="0.4">
      <c r="A181" t="s">
        <v>206</v>
      </c>
      <c r="B181" s="15">
        <v>96</v>
      </c>
      <c r="C181">
        <f t="shared" si="2"/>
        <v>96</v>
      </c>
    </row>
    <row r="182" spans="1:3" x14ac:dyDescent="0.4">
      <c r="A182" t="s">
        <v>207</v>
      </c>
      <c r="B182" s="15">
        <v>45</v>
      </c>
      <c r="C182">
        <f t="shared" si="2"/>
        <v>45</v>
      </c>
    </row>
    <row r="183" spans="1:3" x14ac:dyDescent="0.4">
      <c r="A183" t="s">
        <v>208</v>
      </c>
      <c r="B183" s="15">
        <v>341</v>
      </c>
      <c r="C183">
        <f t="shared" si="2"/>
        <v>341</v>
      </c>
    </row>
    <row r="184" spans="1:3" x14ac:dyDescent="0.4">
      <c r="A184" t="s">
        <v>209</v>
      </c>
      <c r="B184" s="15">
        <v>89</v>
      </c>
      <c r="C184">
        <f t="shared" si="2"/>
        <v>89</v>
      </c>
    </row>
    <row r="185" spans="1:3" x14ac:dyDescent="0.4">
      <c r="A185" t="s">
        <v>210</v>
      </c>
      <c r="B185" s="15">
        <v>98</v>
      </c>
      <c r="C185">
        <f t="shared" si="2"/>
        <v>98</v>
      </c>
    </row>
    <row r="186" spans="1:3" x14ac:dyDescent="0.4">
      <c r="A186" t="s">
        <v>211</v>
      </c>
      <c r="B186" s="15">
        <v>69</v>
      </c>
      <c r="C186">
        <f t="shared" si="2"/>
        <v>69</v>
      </c>
    </row>
    <row r="187" spans="1:3" x14ac:dyDescent="0.4">
      <c r="A187" t="s">
        <v>212</v>
      </c>
      <c r="B187" s="15">
        <v>122</v>
      </c>
      <c r="C187">
        <f t="shared" si="2"/>
        <v>122</v>
      </c>
    </row>
    <row r="188" spans="1:3" x14ac:dyDescent="0.4">
      <c r="A188" t="s">
        <v>213</v>
      </c>
      <c r="B188" s="15">
        <v>83</v>
      </c>
      <c r="C188">
        <f t="shared" si="2"/>
        <v>83</v>
      </c>
    </row>
    <row r="189" spans="1:3" x14ac:dyDescent="0.4">
      <c r="A189" t="s">
        <v>214</v>
      </c>
      <c r="B189" s="15">
        <v>348</v>
      </c>
      <c r="C189">
        <f t="shared" si="2"/>
        <v>348</v>
      </c>
    </row>
    <row r="190" spans="1:3" x14ac:dyDescent="0.4">
      <c r="A190" t="s">
        <v>215</v>
      </c>
      <c r="B190" s="15">
        <v>108</v>
      </c>
      <c r="C190">
        <f t="shared" si="2"/>
        <v>108</v>
      </c>
    </row>
    <row r="191" spans="1:3" x14ac:dyDescent="0.4">
      <c r="A191" t="s">
        <v>216</v>
      </c>
      <c r="B191" s="15">
        <v>112</v>
      </c>
      <c r="C191">
        <f t="shared" si="2"/>
        <v>112</v>
      </c>
    </row>
    <row r="192" spans="1:3" x14ac:dyDescent="0.4">
      <c r="A192" t="s">
        <v>217</v>
      </c>
      <c r="B192" s="15">
        <v>518</v>
      </c>
      <c r="C192">
        <f t="shared" si="2"/>
        <v>518</v>
      </c>
    </row>
    <row r="193" spans="1:3" x14ac:dyDescent="0.4">
      <c r="A193" t="s">
        <v>218</v>
      </c>
      <c r="B193" s="15">
        <v>72</v>
      </c>
      <c r="C193">
        <f t="shared" si="2"/>
        <v>72</v>
      </c>
    </row>
    <row r="194" spans="1:3" x14ac:dyDescent="0.4">
      <c r="A194" t="s">
        <v>219</v>
      </c>
      <c r="B194" s="15">
        <v>36</v>
      </c>
      <c r="C194">
        <f t="shared" si="2"/>
        <v>36</v>
      </c>
    </row>
    <row r="195" spans="1:3" x14ac:dyDescent="0.4">
      <c r="A195" t="s">
        <v>220</v>
      </c>
      <c r="B195" s="15">
        <v>620</v>
      </c>
      <c r="C195">
        <f t="shared" ref="C195:C258" si="3">IF(B195="",113,B195)</f>
        <v>620</v>
      </c>
    </row>
    <row r="196" spans="1:3" x14ac:dyDescent="0.4">
      <c r="A196" t="s">
        <v>221</v>
      </c>
      <c r="B196" s="15">
        <v>69</v>
      </c>
      <c r="C196">
        <f t="shared" si="3"/>
        <v>69</v>
      </c>
    </row>
    <row r="197" spans="1:3" x14ac:dyDescent="0.4">
      <c r="A197" t="s">
        <v>222</v>
      </c>
      <c r="B197" s="15">
        <v>284</v>
      </c>
      <c r="C197">
        <f t="shared" si="3"/>
        <v>284</v>
      </c>
    </row>
    <row r="198" spans="1:3" x14ac:dyDescent="0.4">
      <c r="A198" t="s">
        <v>223</v>
      </c>
      <c r="B198" s="15">
        <v>118</v>
      </c>
      <c r="C198">
        <f t="shared" si="3"/>
        <v>118</v>
      </c>
    </row>
    <row r="199" spans="1:3" x14ac:dyDescent="0.4">
      <c r="A199" t="s">
        <v>224</v>
      </c>
      <c r="B199" s="15">
        <v>192</v>
      </c>
      <c r="C199">
        <f t="shared" si="3"/>
        <v>192</v>
      </c>
    </row>
    <row r="200" spans="1:3" x14ac:dyDescent="0.4">
      <c r="A200" t="s">
        <v>225</v>
      </c>
      <c r="B200" s="15">
        <v>103</v>
      </c>
      <c r="C200">
        <f t="shared" si="3"/>
        <v>103</v>
      </c>
    </row>
    <row r="201" spans="1:3" x14ac:dyDescent="0.4">
      <c r="A201" t="s">
        <v>226</v>
      </c>
      <c r="B201" s="15">
        <v>111</v>
      </c>
      <c r="C201">
        <f t="shared" si="3"/>
        <v>111</v>
      </c>
    </row>
    <row r="202" spans="1:3" x14ac:dyDescent="0.4">
      <c r="A202" t="s">
        <v>227</v>
      </c>
      <c r="B202" s="15">
        <v>52</v>
      </c>
      <c r="C202">
        <f t="shared" si="3"/>
        <v>52</v>
      </c>
    </row>
    <row r="203" spans="1:3" x14ac:dyDescent="0.4">
      <c r="A203" t="s">
        <v>228</v>
      </c>
      <c r="B203" s="15">
        <v>112</v>
      </c>
      <c r="C203">
        <f t="shared" si="3"/>
        <v>112</v>
      </c>
    </row>
    <row r="204" spans="1:3" x14ac:dyDescent="0.4">
      <c r="A204" t="s">
        <v>229</v>
      </c>
      <c r="B204" s="15">
        <v>431</v>
      </c>
      <c r="C204">
        <f t="shared" si="3"/>
        <v>431</v>
      </c>
    </row>
    <row r="205" spans="1:3" x14ac:dyDescent="0.4">
      <c r="A205" t="s">
        <v>230</v>
      </c>
      <c r="B205" s="15">
        <v>79</v>
      </c>
      <c r="C205">
        <f t="shared" si="3"/>
        <v>79</v>
      </c>
    </row>
    <row r="206" spans="1:3" x14ac:dyDescent="0.4">
      <c r="A206" t="s">
        <v>231</v>
      </c>
      <c r="B206" s="15">
        <v>107</v>
      </c>
      <c r="C206">
        <f t="shared" si="3"/>
        <v>107</v>
      </c>
    </row>
    <row r="207" spans="1:3" x14ac:dyDescent="0.4">
      <c r="A207" t="s">
        <v>232</v>
      </c>
      <c r="B207" s="15">
        <v>92</v>
      </c>
      <c r="C207">
        <f t="shared" si="3"/>
        <v>92</v>
      </c>
    </row>
    <row r="208" spans="1:3" x14ac:dyDescent="0.4">
      <c r="A208" t="s">
        <v>233</v>
      </c>
      <c r="B208" s="15">
        <v>430</v>
      </c>
      <c r="C208">
        <f t="shared" si="3"/>
        <v>430</v>
      </c>
    </row>
    <row r="209" spans="1:3" x14ac:dyDescent="0.4">
      <c r="A209" t="s">
        <v>234</v>
      </c>
      <c r="B209" s="15">
        <v>96</v>
      </c>
      <c r="C209">
        <f t="shared" si="3"/>
        <v>96</v>
      </c>
    </row>
    <row r="210" spans="1:3" x14ac:dyDescent="0.4">
      <c r="A210" t="s">
        <v>235</v>
      </c>
      <c r="B210" s="15">
        <v>85</v>
      </c>
      <c r="C210">
        <f t="shared" si="3"/>
        <v>85</v>
      </c>
    </row>
    <row r="211" spans="1:3" x14ac:dyDescent="0.4">
      <c r="A211" t="s">
        <v>236</v>
      </c>
      <c r="B211" s="15">
        <v>98</v>
      </c>
      <c r="C211">
        <f t="shared" si="3"/>
        <v>98</v>
      </c>
    </row>
    <row r="212" spans="1:3" x14ac:dyDescent="0.4">
      <c r="A212" t="s">
        <v>237</v>
      </c>
      <c r="B212" s="15">
        <v>375</v>
      </c>
      <c r="C212">
        <f t="shared" si="3"/>
        <v>375</v>
      </c>
    </row>
    <row r="213" spans="1:3" x14ac:dyDescent="0.4">
      <c r="A213" t="s">
        <v>238</v>
      </c>
      <c r="B213" s="15">
        <v>616</v>
      </c>
      <c r="C213">
        <f t="shared" si="3"/>
        <v>616</v>
      </c>
    </row>
    <row r="214" spans="1:3" x14ac:dyDescent="0.4">
      <c r="A214" t="s">
        <v>239</v>
      </c>
      <c r="B214" s="15">
        <v>86</v>
      </c>
      <c r="C214">
        <f t="shared" si="3"/>
        <v>86</v>
      </c>
    </row>
    <row r="215" spans="1:3" x14ac:dyDescent="0.4">
      <c r="A215" t="s">
        <v>240</v>
      </c>
      <c r="B215" s="15">
        <v>207</v>
      </c>
      <c r="C215">
        <f t="shared" si="3"/>
        <v>207</v>
      </c>
    </row>
    <row r="216" spans="1:3" x14ac:dyDescent="0.4">
      <c r="A216" t="s">
        <v>241</v>
      </c>
      <c r="B216" s="15">
        <v>112</v>
      </c>
      <c r="C216">
        <f t="shared" si="3"/>
        <v>112</v>
      </c>
    </row>
    <row r="217" spans="1:3" x14ac:dyDescent="0.4">
      <c r="A217" t="s">
        <v>242</v>
      </c>
      <c r="B217" s="15">
        <v>615</v>
      </c>
      <c r="C217">
        <f t="shared" si="3"/>
        <v>615</v>
      </c>
    </row>
    <row r="218" spans="1:3" x14ac:dyDescent="0.4">
      <c r="A218" t="s">
        <v>243</v>
      </c>
      <c r="B218" s="15">
        <v>113</v>
      </c>
      <c r="C218">
        <f t="shared" si="3"/>
        <v>113</v>
      </c>
    </row>
    <row r="219" spans="1:3" x14ac:dyDescent="0.4">
      <c r="A219" t="s">
        <v>244</v>
      </c>
      <c r="B219" s="15">
        <v>125</v>
      </c>
      <c r="C219">
        <f t="shared" si="3"/>
        <v>125</v>
      </c>
    </row>
    <row r="220" spans="1:3" x14ac:dyDescent="0.4">
      <c r="A220" t="s">
        <v>245</v>
      </c>
      <c r="B220" s="15">
        <v>441</v>
      </c>
      <c r="C220">
        <f t="shared" si="3"/>
        <v>441</v>
      </c>
    </row>
    <row r="221" spans="1:3" x14ac:dyDescent="0.4">
      <c r="A221" t="s">
        <v>246</v>
      </c>
      <c r="B221" s="15">
        <v>108</v>
      </c>
      <c r="C221">
        <f t="shared" si="3"/>
        <v>108</v>
      </c>
    </row>
    <row r="222" spans="1:3" x14ac:dyDescent="0.4">
      <c r="A222" t="s">
        <v>247</v>
      </c>
      <c r="B222" s="15">
        <v>529</v>
      </c>
      <c r="C222">
        <f t="shared" si="3"/>
        <v>529</v>
      </c>
    </row>
    <row r="223" spans="1:3" x14ac:dyDescent="0.4">
      <c r="A223" t="s">
        <v>248</v>
      </c>
      <c r="B223" s="15">
        <v>99</v>
      </c>
      <c r="C223">
        <f t="shared" si="3"/>
        <v>99</v>
      </c>
    </row>
    <row r="224" spans="1:3" x14ac:dyDescent="0.4">
      <c r="A224" t="s">
        <v>249</v>
      </c>
      <c r="B224" s="15">
        <v>497</v>
      </c>
      <c r="C224">
        <f t="shared" si="3"/>
        <v>497</v>
      </c>
    </row>
    <row r="225" spans="1:3" x14ac:dyDescent="0.4">
      <c r="A225" t="s">
        <v>250</v>
      </c>
      <c r="B225" s="15">
        <v>103</v>
      </c>
      <c r="C225">
        <f t="shared" si="3"/>
        <v>103</v>
      </c>
    </row>
    <row r="226" spans="1:3" x14ac:dyDescent="0.4">
      <c r="A226" t="s">
        <v>251</v>
      </c>
      <c r="B226" s="15">
        <v>443</v>
      </c>
      <c r="C226">
        <f t="shared" si="3"/>
        <v>443</v>
      </c>
    </row>
    <row r="227" spans="1:3" x14ac:dyDescent="0.4">
      <c r="A227" t="s">
        <v>252</v>
      </c>
      <c r="B227" s="15">
        <v>81</v>
      </c>
      <c r="C227">
        <f t="shared" si="3"/>
        <v>81</v>
      </c>
    </row>
    <row r="228" spans="1:3" x14ac:dyDescent="0.4">
      <c r="A228" t="s">
        <v>253</v>
      </c>
      <c r="B228" s="15">
        <v>105</v>
      </c>
      <c r="C228">
        <f t="shared" si="3"/>
        <v>105</v>
      </c>
    </row>
    <row r="229" spans="1:3" x14ac:dyDescent="0.4">
      <c r="A229" t="s">
        <v>254</v>
      </c>
      <c r="B229" s="15">
        <v>65</v>
      </c>
      <c r="C229">
        <f t="shared" si="3"/>
        <v>65</v>
      </c>
    </row>
    <row r="230" spans="1:3" x14ac:dyDescent="0.4">
      <c r="A230" t="s">
        <v>255</v>
      </c>
      <c r="B230" s="15">
        <v>136</v>
      </c>
      <c r="C230">
        <f t="shared" si="3"/>
        <v>136</v>
      </c>
    </row>
    <row r="231" spans="1:3" x14ac:dyDescent="0.4">
      <c r="A231" t="s">
        <v>256</v>
      </c>
      <c r="B231" s="15">
        <v>89</v>
      </c>
      <c r="C231">
        <f t="shared" si="3"/>
        <v>89</v>
      </c>
    </row>
    <row r="232" spans="1:3" x14ac:dyDescent="0.4">
      <c r="A232" t="s">
        <v>257</v>
      </c>
      <c r="B232" s="15">
        <v>437</v>
      </c>
      <c r="C232">
        <f t="shared" si="3"/>
        <v>437</v>
      </c>
    </row>
    <row r="233" spans="1:3" x14ac:dyDescent="0.4">
      <c r="A233" t="s">
        <v>258</v>
      </c>
      <c r="B233" s="15">
        <v>111</v>
      </c>
      <c r="C233">
        <f t="shared" si="3"/>
        <v>111</v>
      </c>
    </row>
    <row r="234" spans="1:3" x14ac:dyDescent="0.4">
      <c r="A234" t="s">
        <v>259</v>
      </c>
      <c r="B234" s="15">
        <v>78</v>
      </c>
      <c r="C234">
        <f t="shared" si="3"/>
        <v>78</v>
      </c>
    </row>
    <row r="235" spans="1:3" x14ac:dyDescent="0.4">
      <c r="A235" t="s">
        <v>260</v>
      </c>
      <c r="B235" s="15">
        <v>64</v>
      </c>
      <c r="C235">
        <f t="shared" si="3"/>
        <v>64</v>
      </c>
    </row>
    <row r="236" spans="1:3" x14ac:dyDescent="0.4">
      <c r="A236" t="s">
        <v>261</v>
      </c>
      <c r="B236" s="15">
        <v>113</v>
      </c>
      <c r="C236">
        <f t="shared" si="3"/>
        <v>113</v>
      </c>
    </row>
    <row r="237" spans="1:3" x14ac:dyDescent="0.4">
      <c r="A237" t="s">
        <v>262</v>
      </c>
      <c r="B237" s="15">
        <v>275</v>
      </c>
      <c r="C237">
        <f t="shared" si="3"/>
        <v>275</v>
      </c>
    </row>
    <row r="238" spans="1:3" x14ac:dyDescent="0.4">
      <c r="A238" t="s">
        <v>263</v>
      </c>
      <c r="B238" s="15">
        <v>120</v>
      </c>
      <c r="C238">
        <f t="shared" si="3"/>
        <v>120</v>
      </c>
    </row>
    <row r="239" spans="1:3" x14ac:dyDescent="0.4">
      <c r="A239" t="s">
        <v>264</v>
      </c>
      <c r="B239" s="15">
        <v>532</v>
      </c>
      <c r="C239">
        <f t="shared" si="3"/>
        <v>532</v>
      </c>
    </row>
    <row r="240" spans="1:3" x14ac:dyDescent="0.4">
      <c r="A240" t="s">
        <v>265</v>
      </c>
      <c r="B240" s="15">
        <v>119</v>
      </c>
      <c r="C240">
        <f t="shared" si="3"/>
        <v>119</v>
      </c>
    </row>
    <row r="241" spans="1:3" x14ac:dyDescent="0.4">
      <c r="A241" t="s">
        <v>266</v>
      </c>
      <c r="B241" s="15">
        <v>99</v>
      </c>
      <c r="C241">
        <f t="shared" si="3"/>
        <v>99</v>
      </c>
    </row>
    <row r="242" spans="1:3" x14ac:dyDescent="0.4">
      <c r="A242" t="s">
        <v>267</v>
      </c>
      <c r="B242" s="15">
        <v>630</v>
      </c>
      <c r="C242">
        <f t="shared" si="3"/>
        <v>630</v>
      </c>
    </row>
    <row r="243" spans="1:3" x14ac:dyDescent="0.4">
      <c r="A243" t="s">
        <v>268</v>
      </c>
      <c r="B243" s="15">
        <v>80</v>
      </c>
      <c r="C243">
        <f t="shared" si="3"/>
        <v>80</v>
      </c>
    </row>
    <row r="244" spans="1:3" x14ac:dyDescent="0.4">
      <c r="A244" t="s">
        <v>269</v>
      </c>
      <c r="B244" s="15">
        <v>34</v>
      </c>
      <c r="C244">
        <f t="shared" si="3"/>
        <v>34</v>
      </c>
    </row>
    <row r="245" spans="1:3" x14ac:dyDescent="0.4">
      <c r="A245" t="s">
        <v>270</v>
      </c>
      <c r="B245" s="15">
        <v>119</v>
      </c>
      <c r="C245">
        <f t="shared" si="3"/>
        <v>119</v>
      </c>
    </row>
    <row r="246" spans="1:3" x14ac:dyDescent="0.4">
      <c r="A246" t="s">
        <v>271</v>
      </c>
      <c r="B246" s="15">
        <v>67</v>
      </c>
      <c r="C246">
        <f t="shared" si="3"/>
        <v>67</v>
      </c>
    </row>
    <row r="247" spans="1:3" x14ac:dyDescent="0.4">
      <c r="A247" t="s">
        <v>272</v>
      </c>
      <c r="B247" s="15">
        <v>50</v>
      </c>
      <c r="C247">
        <f t="shared" si="3"/>
        <v>50</v>
      </c>
    </row>
    <row r="248" spans="1:3" x14ac:dyDescent="0.4">
      <c r="A248" t="s">
        <v>273</v>
      </c>
      <c r="B248" s="15">
        <v>219</v>
      </c>
      <c r="C248">
        <f t="shared" si="3"/>
        <v>219</v>
      </c>
    </row>
    <row r="249" spans="1:3" x14ac:dyDescent="0.4">
      <c r="A249" t="s">
        <v>274</v>
      </c>
      <c r="B249" s="15">
        <v>106</v>
      </c>
      <c r="C249">
        <f t="shared" si="3"/>
        <v>106</v>
      </c>
    </row>
    <row r="250" spans="1:3" x14ac:dyDescent="0.4">
      <c r="A250" t="s">
        <v>275</v>
      </c>
      <c r="B250" s="15">
        <v>200</v>
      </c>
      <c r="C250">
        <f t="shared" si="3"/>
        <v>200</v>
      </c>
    </row>
    <row r="251" spans="1:3" x14ac:dyDescent="0.4">
      <c r="A251" t="s">
        <v>276</v>
      </c>
      <c r="B251" s="15">
        <v>594</v>
      </c>
      <c r="C251">
        <f t="shared" si="3"/>
        <v>594</v>
      </c>
    </row>
    <row r="252" spans="1:3" x14ac:dyDescent="0.4">
      <c r="A252" t="s">
        <v>277</v>
      </c>
      <c r="B252" s="15">
        <v>131</v>
      </c>
      <c r="C252">
        <f t="shared" si="3"/>
        <v>131</v>
      </c>
    </row>
    <row r="253" spans="1:3" x14ac:dyDescent="0.4">
      <c r="A253" t="s">
        <v>278</v>
      </c>
      <c r="B253" s="15">
        <v>109</v>
      </c>
      <c r="C253">
        <f t="shared" si="3"/>
        <v>109</v>
      </c>
    </row>
    <row r="254" spans="1:3" x14ac:dyDescent="0.4">
      <c r="A254" t="s">
        <v>279</v>
      </c>
      <c r="B254" s="15">
        <v>125</v>
      </c>
      <c r="C254">
        <f t="shared" si="3"/>
        <v>125</v>
      </c>
    </row>
    <row r="255" spans="1:3" x14ac:dyDescent="0.4">
      <c r="A255" t="s">
        <v>280</v>
      </c>
      <c r="B255" s="15">
        <v>568</v>
      </c>
      <c r="C255">
        <f t="shared" si="3"/>
        <v>568</v>
      </c>
    </row>
    <row r="256" spans="1:3" x14ac:dyDescent="0.4">
      <c r="A256" t="s">
        <v>281</v>
      </c>
      <c r="B256" s="15">
        <v>288</v>
      </c>
      <c r="C256">
        <f t="shared" si="3"/>
        <v>288</v>
      </c>
    </row>
    <row r="257" spans="1:3" x14ac:dyDescent="0.4">
      <c r="A257" t="s">
        <v>282</v>
      </c>
      <c r="B257" s="15">
        <v>112</v>
      </c>
      <c r="C257">
        <f t="shared" si="3"/>
        <v>112</v>
      </c>
    </row>
    <row r="258" spans="1:3" x14ac:dyDescent="0.4">
      <c r="A258" t="s">
        <v>283</v>
      </c>
      <c r="B258" s="15">
        <v>50</v>
      </c>
      <c r="C258">
        <f t="shared" si="3"/>
        <v>50</v>
      </c>
    </row>
    <row r="259" spans="1:3" x14ac:dyDescent="0.4">
      <c r="A259" t="s">
        <v>284</v>
      </c>
      <c r="B259" s="15">
        <v>234</v>
      </c>
      <c r="C259">
        <f t="shared" ref="C259:C322" si="4">IF(B259="",113,B259)</f>
        <v>234</v>
      </c>
    </row>
    <row r="260" spans="1:3" x14ac:dyDescent="0.4">
      <c r="A260" t="s">
        <v>285</v>
      </c>
      <c r="B260" s="15">
        <v>640</v>
      </c>
      <c r="C260">
        <f t="shared" si="4"/>
        <v>640</v>
      </c>
    </row>
    <row r="261" spans="1:3" x14ac:dyDescent="0.4">
      <c r="A261" t="s">
        <v>286</v>
      </c>
      <c r="B261" s="15">
        <v>89</v>
      </c>
      <c r="C261">
        <f t="shared" si="4"/>
        <v>89</v>
      </c>
    </row>
    <row r="262" spans="1:3" x14ac:dyDescent="0.4">
      <c r="A262" t="s">
        <v>287</v>
      </c>
      <c r="B262" s="15">
        <v>83</v>
      </c>
      <c r="C262">
        <f t="shared" si="4"/>
        <v>83</v>
      </c>
    </row>
    <row r="263" spans="1:3" x14ac:dyDescent="0.4">
      <c r="A263" t="s">
        <v>288</v>
      </c>
      <c r="B263" s="15">
        <v>488</v>
      </c>
      <c r="C263">
        <f t="shared" si="4"/>
        <v>488</v>
      </c>
    </row>
    <row r="264" spans="1:3" x14ac:dyDescent="0.4">
      <c r="A264" t="s">
        <v>289</v>
      </c>
      <c r="B264" s="15">
        <v>90</v>
      </c>
      <c r="C264">
        <f t="shared" si="4"/>
        <v>90</v>
      </c>
    </row>
    <row r="265" spans="1:3" x14ac:dyDescent="0.4">
      <c r="A265" t="s">
        <v>290</v>
      </c>
      <c r="B265" s="15">
        <v>201</v>
      </c>
      <c r="C265">
        <f t="shared" si="4"/>
        <v>201</v>
      </c>
    </row>
    <row r="266" spans="1:3" x14ac:dyDescent="0.4">
      <c r="A266" t="s">
        <v>291</v>
      </c>
      <c r="B266" s="15">
        <v>109</v>
      </c>
      <c r="C266">
        <f t="shared" si="4"/>
        <v>109</v>
      </c>
    </row>
    <row r="267" spans="1:3" x14ac:dyDescent="0.4">
      <c r="A267" t="s">
        <v>292</v>
      </c>
      <c r="B267" s="15">
        <v>46</v>
      </c>
      <c r="C267">
        <f t="shared" si="4"/>
        <v>46</v>
      </c>
    </row>
    <row r="268" spans="1:3" x14ac:dyDescent="0.4">
      <c r="A268" t="s">
        <v>293</v>
      </c>
      <c r="B268" s="15">
        <v>593</v>
      </c>
      <c r="C268">
        <f t="shared" si="4"/>
        <v>593</v>
      </c>
    </row>
    <row r="269" spans="1:3" x14ac:dyDescent="0.4">
      <c r="A269" t="s">
        <v>294</v>
      </c>
      <c r="B269" s="15">
        <v>93</v>
      </c>
      <c r="C269">
        <f t="shared" si="4"/>
        <v>93</v>
      </c>
    </row>
    <row r="270" spans="1:3" x14ac:dyDescent="0.4">
      <c r="A270" t="s">
        <v>295</v>
      </c>
      <c r="B270" s="15">
        <v>59</v>
      </c>
      <c r="C270">
        <f t="shared" si="4"/>
        <v>59</v>
      </c>
    </row>
    <row r="271" spans="1:3" x14ac:dyDescent="0.4">
      <c r="A271" t="s">
        <v>296</v>
      </c>
      <c r="B271" s="15">
        <v>369</v>
      </c>
      <c r="C271">
        <f t="shared" si="4"/>
        <v>369</v>
      </c>
    </row>
    <row r="272" spans="1:3" x14ac:dyDescent="0.4">
      <c r="A272" t="s">
        <v>297</v>
      </c>
      <c r="B272" s="15">
        <v>106</v>
      </c>
      <c r="C272">
        <f t="shared" si="4"/>
        <v>106</v>
      </c>
    </row>
    <row r="273" spans="1:3" x14ac:dyDescent="0.4">
      <c r="A273" t="s">
        <v>298</v>
      </c>
      <c r="B273" s="15">
        <v>476</v>
      </c>
      <c r="C273">
        <f t="shared" si="4"/>
        <v>476</v>
      </c>
    </row>
    <row r="274" spans="1:3" x14ac:dyDescent="0.4">
      <c r="A274" t="s">
        <v>299</v>
      </c>
      <c r="B274" s="15">
        <v>88</v>
      </c>
      <c r="C274">
        <f t="shared" si="4"/>
        <v>88</v>
      </c>
    </row>
    <row r="275" spans="1:3" x14ac:dyDescent="0.4">
      <c r="A275" t="s">
        <v>300</v>
      </c>
      <c r="B275" s="15">
        <v>68</v>
      </c>
      <c r="C275">
        <f t="shared" si="4"/>
        <v>68</v>
      </c>
    </row>
    <row r="276" spans="1:3" x14ac:dyDescent="0.4">
      <c r="A276" t="s">
        <v>301</v>
      </c>
      <c r="B276" s="15">
        <v>196</v>
      </c>
      <c r="C276">
        <f t="shared" si="4"/>
        <v>196</v>
      </c>
    </row>
    <row r="277" spans="1:3" x14ac:dyDescent="0.4">
      <c r="A277" t="s">
        <v>302</v>
      </c>
      <c r="B277" s="15">
        <v>521</v>
      </c>
      <c r="C277">
        <f t="shared" si="4"/>
        <v>521</v>
      </c>
    </row>
    <row r="278" spans="1:3" x14ac:dyDescent="0.4">
      <c r="A278" t="s">
        <v>303</v>
      </c>
      <c r="B278" s="15">
        <v>113</v>
      </c>
      <c r="C278">
        <f t="shared" si="4"/>
        <v>113</v>
      </c>
    </row>
    <row r="279" spans="1:3" x14ac:dyDescent="0.4">
      <c r="A279" t="s">
        <v>304</v>
      </c>
      <c r="B279" s="15">
        <v>80</v>
      </c>
      <c r="C279">
        <f t="shared" si="4"/>
        <v>80</v>
      </c>
    </row>
    <row r="280" spans="1:3" x14ac:dyDescent="0.4">
      <c r="A280" t="s">
        <v>306</v>
      </c>
      <c r="B280" s="15">
        <v>174</v>
      </c>
      <c r="C280">
        <f t="shared" si="4"/>
        <v>174</v>
      </c>
    </row>
    <row r="281" spans="1:3" x14ac:dyDescent="0.4">
      <c r="A281" t="s">
        <v>307</v>
      </c>
      <c r="B281" s="15">
        <v>451</v>
      </c>
      <c r="C281">
        <f t="shared" si="4"/>
        <v>451</v>
      </c>
    </row>
    <row r="282" spans="1:3" x14ac:dyDescent="0.4">
      <c r="A282" t="s">
        <v>308</v>
      </c>
      <c r="B282" s="15">
        <v>105</v>
      </c>
      <c r="C282">
        <f t="shared" si="4"/>
        <v>105</v>
      </c>
    </row>
    <row r="283" spans="1:3" x14ac:dyDescent="0.4">
      <c r="A283" t="s">
        <v>309</v>
      </c>
      <c r="B283" s="15">
        <v>96</v>
      </c>
      <c r="C283">
        <f t="shared" si="4"/>
        <v>96</v>
      </c>
    </row>
    <row r="284" spans="1:3" x14ac:dyDescent="0.4">
      <c r="A284" t="s">
        <v>310</v>
      </c>
      <c r="B284" s="15">
        <v>187</v>
      </c>
      <c r="C284">
        <f t="shared" si="4"/>
        <v>187</v>
      </c>
    </row>
    <row r="285" spans="1:3" x14ac:dyDescent="0.4">
      <c r="A285" t="s">
        <v>311</v>
      </c>
      <c r="B285" s="15">
        <v>424</v>
      </c>
      <c r="C285">
        <f t="shared" si="4"/>
        <v>424</v>
      </c>
    </row>
    <row r="286" spans="1:3" x14ac:dyDescent="0.4">
      <c r="A286" t="s">
        <v>312</v>
      </c>
      <c r="B286" s="15">
        <v>103</v>
      </c>
      <c r="C286">
        <f t="shared" si="4"/>
        <v>103</v>
      </c>
    </row>
    <row r="287" spans="1:3" x14ac:dyDescent="0.4">
      <c r="A287" t="s">
        <v>313</v>
      </c>
      <c r="B287" s="15">
        <v>44</v>
      </c>
      <c r="C287">
        <f t="shared" si="4"/>
        <v>44</v>
      </c>
    </row>
    <row r="288" spans="1:3" x14ac:dyDescent="0.4">
      <c r="A288" t="s">
        <v>314</v>
      </c>
      <c r="B288" s="15">
        <v>111</v>
      </c>
      <c r="C288">
        <f t="shared" si="4"/>
        <v>111</v>
      </c>
    </row>
    <row r="289" spans="1:3" x14ac:dyDescent="0.4">
      <c r="A289" t="s">
        <v>315</v>
      </c>
      <c r="B289" s="15">
        <v>458</v>
      </c>
      <c r="C289">
        <f t="shared" si="4"/>
        <v>458</v>
      </c>
    </row>
    <row r="290" spans="1:3" x14ac:dyDescent="0.4">
      <c r="A290" t="s">
        <v>316</v>
      </c>
      <c r="B290" s="15">
        <v>100</v>
      </c>
      <c r="C290">
        <f t="shared" si="4"/>
        <v>100</v>
      </c>
    </row>
    <row r="291" spans="1:3" x14ac:dyDescent="0.4">
      <c r="A291" t="s">
        <v>317</v>
      </c>
      <c r="C291">
        <f t="shared" si="4"/>
        <v>113</v>
      </c>
    </row>
    <row r="292" spans="1:3" x14ac:dyDescent="0.4">
      <c r="A292" t="s">
        <v>318</v>
      </c>
      <c r="B292" s="15">
        <v>435</v>
      </c>
      <c r="C292">
        <f t="shared" si="4"/>
        <v>435</v>
      </c>
    </row>
    <row r="293" spans="1:3" x14ac:dyDescent="0.4">
      <c r="A293" t="s">
        <v>319</v>
      </c>
      <c r="B293" s="15">
        <v>54</v>
      </c>
      <c r="C293">
        <f t="shared" si="4"/>
        <v>54</v>
      </c>
    </row>
    <row r="294" spans="1:3" x14ac:dyDescent="0.4">
      <c r="A294" t="s">
        <v>320</v>
      </c>
      <c r="B294" s="15">
        <v>83</v>
      </c>
      <c r="C294">
        <f t="shared" si="4"/>
        <v>83</v>
      </c>
    </row>
    <row r="295" spans="1:3" x14ac:dyDescent="0.4">
      <c r="A295" t="s">
        <v>321</v>
      </c>
      <c r="B295" s="15">
        <v>108</v>
      </c>
      <c r="C295">
        <f t="shared" si="4"/>
        <v>108</v>
      </c>
    </row>
    <row r="296" spans="1:3" x14ac:dyDescent="0.4">
      <c r="A296" t="s">
        <v>322</v>
      </c>
      <c r="B296" s="15">
        <v>80</v>
      </c>
      <c r="C296">
        <f t="shared" si="4"/>
        <v>80</v>
      </c>
    </row>
    <row r="297" spans="1:3" x14ac:dyDescent="0.4">
      <c r="A297" t="s">
        <v>323</v>
      </c>
      <c r="B297" s="15">
        <v>340</v>
      </c>
      <c r="C297">
        <f t="shared" si="4"/>
        <v>340</v>
      </c>
    </row>
    <row r="298" spans="1:3" x14ac:dyDescent="0.4">
      <c r="A298" t="s">
        <v>324</v>
      </c>
      <c r="B298" s="15">
        <v>545</v>
      </c>
      <c r="C298">
        <f t="shared" si="4"/>
        <v>545</v>
      </c>
    </row>
    <row r="299" spans="1:3" x14ac:dyDescent="0.4">
      <c r="A299" t="s">
        <v>325</v>
      </c>
      <c r="B299" s="15">
        <v>107</v>
      </c>
      <c r="C299">
        <f t="shared" si="4"/>
        <v>107</v>
      </c>
    </row>
    <row r="300" spans="1:3" x14ac:dyDescent="0.4">
      <c r="A300" t="s">
        <v>326</v>
      </c>
      <c r="B300" s="15">
        <v>29</v>
      </c>
      <c r="C300">
        <f t="shared" si="4"/>
        <v>29</v>
      </c>
    </row>
    <row r="301" spans="1:3" x14ac:dyDescent="0.4">
      <c r="A301" t="s">
        <v>327</v>
      </c>
      <c r="B301" s="15">
        <v>329</v>
      </c>
      <c r="C301">
        <f t="shared" si="4"/>
        <v>329</v>
      </c>
    </row>
    <row r="302" spans="1:3" x14ac:dyDescent="0.4">
      <c r="A302" t="s">
        <v>328</v>
      </c>
      <c r="B302" s="15">
        <v>98</v>
      </c>
      <c r="C302">
        <f t="shared" si="4"/>
        <v>98</v>
      </c>
    </row>
    <row r="303" spans="1:3" x14ac:dyDescent="0.4">
      <c r="A303" t="s">
        <v>329</v>
      </c>
      <c r="B303" s="15">
        <v>394</v>
      </c>
      <c r="C303">
        <f t="shared" si="4"/>
        <v>394</v>
      </c>
    </row>
    <row r="304" spans="1:3" x14ac:dyDescent="0.4">
      <c r="A304" t="s">
        <v>330</v>
      </c>
      <c r="B304" s="15">
        <v>520</v>
      </c>
      <c r="C304">
        <f t="shared" si="4"/>
        <v>520</v>
      </c>
    </row>
    <row r="305" spans="1:3" x14ac:dyDescent="0.4">
      <c r="A305" t="s">
        <v>331</v>
      </c>
      <c r="B305" s="15">
        <v>83</v>
      </c>
      <c r="C305">
        <f t="shared" si="4"/>
        <v>83</v>
      </c>
    </row>
    <row r="306" spans="1:3" x14ac:dyDescent="0.4">
      <c r="A306" t="s">
        <v>332</v>
      </c>
      <c r="B306" s="15">
        <v>57</v>
      </c>
      <c r="C306">
        <f t="shared" si="4"/>
        <v>57</v>
      </c>
    </row>
    <row r="307" spans="1:3" x14ac:dyDescent="0.4">
      <c r="A307" t="s">
        <v>333</v>
      </c>
      <c r="B307" s="15">
        <v>354</v>
      </c>
      <c r="C307">
        <f t="shared" si="4"/>
        <v>354</v>
      </c>
    </row>
    <row r="308" spans="1:3" x14ac:dyDescent="0.4">
      <c r="A308" t="s">
        <v>334</v>
      </c>
      <c r="B308" s="15">
        <v>126</v>
      </c>
      <c r="C308">
        <f t="shared" si="4"/>
        <v>126</v>
      </c>
    </row>
    <row r="309" spans="1:3" x14ac:dyDescent="0.4">
      <c r="A309" t="s">
        <v>335</v>
      </c>
      <c r="B309" s="15">
        <v>514</v>
      </c>
      <c r="C309">
        <f t="shared" si="4"/>
        <v>514</v>
      </c>
    </row>
    <row r="310" spans="1:3" x14ac:dyDescent="0.4">
      <c r="A310" t="s">
        <v>336</v>
      </c>
      <c r="B310" s="15">
        <v>108</v>
      </c>
      <c r="C310">
        <f t="shared" si="4"/>
        <v>108</v>
      </c>
    </row>
    <row r="311" spans="1:3" x14ac:dyDescent="0.4">
      <c r="A311" t="s">
        <v>337</v>
      </c>
      <c r="B311" s="15">
        <v>100</v>
      </c>
      <c r="C311">
        <f t="shared" si="4"/>
        <v>100</v>
      </c>
    </row>
    <row r="312" spans="1:3" x14ac:dyDescent="0.4">
      <c r="A312" t="s">
        <v>338</v>
      </c>
      <c r="B312" s="15">
        <v>41</v>
      </c>
      <c r="C312">
        <f t="shared" si="4"/>
        <v>41</v>
      </c>
    </row>
    <row r="313" spans="1:3" x14ac:dyDescent="0.4">
      <c r="A313" t="s">
        <v>339</v>
      </c>
      <c r="B313" s="15">
        <v>314</v>
      </c>
      <c r="C313">
        <f t="shared" si="4"/>
        <v>314</v>
      </c>
    </row>
    <row r="314" spans="1:3" x14ac:dyDescent="0.4">
      <c r="A314" t="s">
        <v>340</v>
      </c>
      <c r="B314" s="15">
        <v>107</v>
      </c>
      <c r="C314">
        <f t="shared" si="4"/>
        <v>107</v>
      </c>
    </row>
    <row r="315" spans="1:3" x14ac:dyDescent="0.4">
      <c r="A315" t="s">
        <v>341</v>
      </c>
      <c r="B315" s="15">
        <v>86</v>
      </c>
      <c r="C315">
        <f t="shared" si="4"/>
        <v>86</v>
      </c>
    </row>
    <row r="316" spans="1:3" x14ac:dyDescent="0.4">
      <c r="A316" t="s">
        <v>342</v>
      </c>
      <c r="B316" s="15">
        <v>106</v>
      </c>
      <c r="C316">
        <f t="shared" si="4"/>
        <v>106</v>
      </c>
    </row>
    <row r="317" spans="1:3" x14ac:dyDescent="0.4">
      <c r="A317" t="s">
        <v>343</v>
      </c>
      <c r="B317" s="15">
        <v>121</v>
      </c>
      <c r="C317">
        <f t="shared" si="4"/>
        <v>121</v>
      </c>
    </row>
    <row r="318" spans="1:3" x14ac:dyDescent="0.4">
      <c r="A318" t="s">
        <v>344</v>
      </c>
      <c r="B318" s="15">
        <v>148</v>
      </c>
      <c r="C318">
        <f t="shared" si="4"/>
        <v>148</v>
      </c>
    </row>
    <row r="319" spans="1:3" x14ac:dyDescent="0.4">
      <c r="A319" t="s">
        <v>345</v>
      </c>
      <c r="B319" s="15">
        <v>101</v>
      </c>
      <c r="C319">
        <f t="shared" si="4"/>
        <v>101</v>
      </c>
    </row>
    <row r="320" spans="1:3" x14ac:dyDescent="0.4">
      <c r="A320" t="s">
        <v>346</v>
      </c>
      <c r="B320" s="15">
        <v>42</v>
      </c>
      <c r="C320">
        <f t="shared" si="4"/>
        <v>42</v>
      </c>
    </row>
    <row r="321" spans="1:3" x14ac:dyDescent="0.4">
      <c r="A321" t="s">
        <v>347</v>
      </c>
      <c r="B321" s="15">
        <v>229</v>
      </c>
      <c r="C321">
        <f t="shared" si="4"/>
        <v>229</v>
      </c>
    </row>
    <row r="322" spans="1:3" x14ac:dyDescent="0.4">
      <c r="A322" t="s">
        <v>348</v>
      </c>
      <c r="B322" s="15">
        <v>98</v>
      </c>
      <c r="C322">
        <f t="shared" si="4"/>
        <v>98</v>
      </c>
    </row>
    <row r="323" spans="1:3" x14ac:dyDescent="0.4">
      <c r="A323" t="s">
        <v>349</v>
      </c>
      <c r="B323" s="15">
        <v>115</v>
      </c>
      <c r="C323">
        <f t="shared" ref="C323:C386" si="5">IF(B323="",113,B323)</f>
        <v>115</v>
      </c>
    </row>
    <row r="324" spans="1:3" x14ac:dyDescent="0.4">
      <c r="A324" t="s">
        <v>350</v>
      </c>
      <c r="B324" s="15">
        <v>82</v>
      </c>
      <c r="C324">
        <f t="shared" si="5"/>
        <v>82</v>
      </c>
    </row>
    <row r="325" spans="1:3" x14ac:dyDescent="0.4">
      <c r="A325" t="s">
        <v>351</v>
      </c>
      <c r="B325" s="15">
        <v>38</v>
      </c>
      <c r="C325">
        <f t="shared" si="5"/>
        <v>38</v>
      </c>
    </row>
    <row r="326" spans="1:3" x14ac:dyDescent="0.4">
      <c r="A326" t="s">
        <v>352</v>
      </c>
      <c r="B326" s="15">
        <v>447</v>
      </c>
      <c r="C326">
        <f t="shared" si="5"/>
        <v>447</v>
      </c>
    </row>
    <row r="327" spans="1:3" x14ac:dyDescent="0.4">
      <c r="A327" t="s">
        <v>353</v>
      </c>
      <c r="B327" s="15">
        <v>503</v>
      </c>
      <c r="C327">
        <f t="shared" si="5"/>
        <v>503</v>
      </c>
    </row>
    <row r="328" spans="1:3" x14ac:dyDescent="0.4">
      <c r="A328" t="s">
        <v>354</v>
      </c>
      <c r="B328" s="15">
        <v>115</v>
      </c>
      <c r="C328">
        <f t="shared" si="5"/>
        <v>115</v>
      </c>
    </row>
    <row r="329" spans="1:3" x14ac:dyDescent="0.4">
      <c r="A329" t="s">
        <v>355</v>
      </c>
      <c r="B329" s="15">
        <v>47</v>
      </c>
      <c r="C329">
        <f t="shared" si="5"/>
        <v>47</v>
      </c>
    </row>
    <row r="330" spans="1:3" x14ac:dyDescent="0.4">
      <c r="A330" t="s">
        <v>356</v>
      </c>
      <c r="B330" s="15">
        <v>450</v>
      </c>
      <c r="C330">
        <f t="shared" si="5"/>
        <v>450</v>
      </c>
    </row>
    <row r="331" spans="1:3" x14ac:dyDescent="0.4">
      <c r="A331" t="s">
        <v>357</v>
      </c>
      <c r="B331" s="15">
        <v>94</v>
      </c>
      <c r="C331">
        <f t="shared" si="5"/>
        <v>94</v>
      </c>
    </row>
    <row r="332" spans="1:3" x14ac:dyDescent="0.4">
      <c r="A332" t="s">
        <v>358</v>
      </c>
      <c r="B332" s="15">
        <v>87</v>
      </c>
      <c r="C332">
        <f t="shared" si="5"/>
        <v>87</v>
      </c>
    </row>
    <row r="333" spans="1:3" x14ac:dyDescent="0.4">
      <c r="A333" t="s">
        <v>359</v>
      </c>
      <c r="B333" s="15">
        <v>528</v>
      </c>
      <c r="C333">
        <f t="shared" si="5"/>
        <v>528</v>
      </c>
    </row>
    <row r="334" spans="1:3" x14ac:dyDescent="0.4">
      <c r="A334" t="s">
        <v>360</v>
      </c>
      <c r="B334" s="15">
        <v>92</v>
      </c>
      <c r="C334">
        <f t="shared" si="5"/>
        <v>92</v>
      </c>
    </row>
    <row r="335" spans="1:3" x14ac:dyDescent="0.4">
      <c r="A335" t="s">
        <v>361</v>
      </c>
      <c r="B335" s="15">
        <v>518</v>
      </c>
      <c r="C335">
        <f t="shared" si="5"/>
        <v>518</v>
      </c>
    </row>
    <row r="336" spans="1:3" x14ac:dyDescent="0.4">
      <c r="A336" t="s">
        <v>362</v>
      </c>
      <c r="B336" s="15">
        <v>413</v>
      </c>
      <c r="C336">
        <f t="shared" si="5"/>
        <v>413</v>
      </c>
    </row>
    <row r="337" spans="1:3" x14ac:dyDescent="0.4">
      <c r="A337" t="s">
        <v>363</v>
      </c>
      <c r="B337" s="15">
        <v>94</v>
      </c>
      <c r="C337">
        <f t="shared" si="5"/>
        <v>94</v>
      </c>
    </row>
    <row r="338" spans="1:3" x14ac:dyDescent="0.4">
      <c r="A338" t="s">
        <v>364</v>
      </c>
      <c r="B338" s="15">
        <v>83</v>
      </c>
      <c r="C338">
        <f t="shared" si="5"/>
        <v>83</v>
      </c>
    </row>
    <row r="339" spans="1:3" x14ac:dyDescent="0.4">
      <c r="A339" t="s">
        <v>365</v>
      </c>
      <c r="B339" s="15">
        <v>132</v>
      </c>
      <c r="C339">
        <f t="shared" si="5"/>
        <v>132</v>
      </c>
    </row>
    <row r="340" spans="1:3" x14ac:dyDescent="0.4">
      <c r="A340" t="s">
        <v>366</v>
      </c>
      <c r="B340" s="15">
        <v>37</v>
      </c>
      <c r="C340">
        <f t="shared" si="5"/>
        <v>37</v>
      </c>
    </row>
    <row r="341" spans="1:3" x14ac:dyDescent="0.4">
      <c r="A341" t="s">
        <v>367</v>
      </c>
      <c r="B341" s="15">
        <v>328</v>
      </c>
      <c r="C341">
        <f t="shared" si="5"/>
        <v>328</v>
      </c>
    </row>
    <row r="342" spans="1:3" x14ac:dyDescent="0.4">
      <c r="A342" t="s">
        <v>368</v>
      </c>
      <c r="B342" s="15">
        <v>664</v>
      </c>
      <c r="C342">
        <f t="shared" si="5"/>
        <v>664</v>
      </c>
    </row>
    <row r="343" spans="1:3" x14ac:dyDescent="0.4">
      <c r="A343" t="s">
        <v>369</v>
      </c>
      <c r="B343" s="15">
        <v>534</v>
      </c>
      <c r="C343">
        <f t="shared" si="5"/>
        <v>534</v>
      </c>
    </row>
    <row r="344" spans="1:3" x14ac:dyDescent="0.4">
      <c r="A344" t="s">
        <v>370</v>
      </c>
      <c r="B344" s="15">
        <v>102</v>
      </c>
      <c r="C344">
        <f t="shared" si="5"/>
        <v>102</v>
      </c>
    </row>
    <row r="345" spans="1:3" x14ac:dyDescent="0.4">
      <c r="A345" t="s">
        <v>371</v>
      </c>
      <c r="B345" s="15">
        <v>78</v>
      </c>
      <c r="C345">
        <f t="shared" si="5"/>
        <v>78</v>
      </c>
    </row>
    <row r="346" spans="1:3" x14ac:dyDescent="0.4">
      <c r="A346" t="s">
        <v>372</v>
      </c>
      <c r="B346" s="15">
        <v>37</v>
      </c>
      <c r="C346">
        <f t="shared" si="5"/>
        <v>37</v>
      </c>
    </row>
    <row r="347" spans="1:3" x14ac:dyDescent="0.4">
      <c r="A347" t="s">
        <v>373</v>
      </c>
      <c r="B347" s="15">
        <v>187</v>
      </c>
      <c r="C347">
        <f t="shared" si="5"/>
        <v>187</v>
      </c>
    </row>
    <row r="348" spans="1:3" x14ac:dyDescent="0.4">
      <c r="A348" t="s">
        <v>374</v>
      </c>
      <c r="B348" s="15">
        <v>110</v>
      </c>
      <c r="C348">
        <f t="shared" si="5"/>
        <v>110</v>
      </c>
    </row>
    <row r="349" spans="1:3" x14ac:dyDescent="0.4">
      <c r="A349" t="s">
        <v>375</v>
      </c>
      <c r="B349" s="15">
        <v>571</v>
      </c>
      <c r="C349">
        <f t="shared" si="5"/>
        <v>571</v>
      </c>
    </row>
    <row r="350" spans="1:3" x14ac:dyDescent="0.4">
      <c r="A350" t="s">
        <v>376</v>
      </c>
      <c r="B350" s="15">
        <v>529</v>
      </c>
      <c r="C350">
        <f t="shared" si="5"/>
        <v>529</v>
      </c>
    </row>
    <row r="351" spans="1:3" x14ac:dyDescent="0.4">
      <c r="A351" t="s">
        <v>377</v>
      </c>
      <c r="B351" s="15">
        <v>88</v>
      </c>
      <c r="C351">
        <f t="shared" si="5"/>
        <v>88</v>
      </c>
    </row>
    <row r="352" spans="1:3" x14ac:dyDescent="0.4">
      <c r="A352" t="s">
        <v>378</v>
      </c>
      <c r="B352" s="15">
        <v>310</v>
      </c>
      <c r="C352">
        <f t="shared" si="5"/>
        <v>310</v>
      </c>
    </row>
    <row r="353" spans="1:3" x14ac:dyDescent="0.4">
      <c r="A353" t="s">
        <v>379</v>
      </c>
      <c r="B353" s="15">
        <v>100</v>
      </c>
      <c r="C353">
        <f t="shared" si="5"/>
        <v>100</v>
      </c>
    </row>
    <row r="354" spans="1:3" x14ac:dyDescent="0.4">
      <c r="A354" t="s">
        <v>380</v>
      </c>
      <c r="B354" s="15">
        <v>131</v>
      </c>
      <c r="C354">
        <f t="shared" si="5"/>
        <v>131</v>
      </c>
    </row>
    <row r="355" spans="1:3" x14ac:dyDescent="0.4">
      <c r="A355" t="s">
        <v>381</v>
      </c>
      <c r="B355" s="15">
        <v>262</v>
      </c>
      <c r="C355">
        <f t="shared" si="5"/>
        <v>262</v>
      </c>
    </row>
    <row r="356" spans="1:3" x14ac:dyDescent="0.4">
      <c r="A356" t="s">
        <v>382</v>
      </c>
      <c r="B356" s="15">
        <v>92</v>
      </c>
      <c r="C356">
        <f t="shared" si="5"/>
        <v>92</v>
      </c>
    </row>
    <row r="357" spans="1:3" x14ac:dyDescent="0.4">
      <c r="A357" t="s">
        <v>383</v>
      </c>
      <c r="B357" s="15">
        <v>598</v>
      </c>
      <c r="C357">
        <f t="shared" si="5"/>
        <v>598</v>
      </c>
    </row>
    <row r="358" spans="1:3" x14ac:dyDescent="0.4">
      <c r="A358" t="s">
        <v>384</v>
      </c>
      <c r="B358" s="15">
        <v>438</v>
      </c>
      <c r="C358">
        <f t="shared" si="5"/>
        <v>438</v>
      </c>
    </row>
    <row r="359" spans="1:3" x14ac:dyDescent="0.4">
      <c r="A359" t="s">
        <v>385</v>
      </c>
      <c r="B359" s="15">
        <v>103</v>
      </c>
      <c r="C359">
        <f t="shared" si="5"/>
        <v>103</v>
      </c>
    </row>
    <row r="360" spans="1:3" x14ac:dyDescent="0.4">
      <c r="A360" t="s">
        <v>386</v>
      </c>
      <c r="B360" s="15">
        <v>100</v>
      </c>
      <c r="C360">
        <f t="shared" si="5"/>
        <v>100</v>
      </c>
    </row>
    <row r="361" spans="1:3" x14ac:dyDescent="0.4">
      <c r="A361" t="s">
        <v>387</v>
      </c>
      <c r="B361" s="15">
        <v>40</v>
      </c>
      <c r="C361">
        <f t="shared" si="5"/>
        <v>40</v>
      </c>
    </row>
    <row r="362" spans="1:3" x14ac:dyDescent="0.4">
      <c r="A362" t="s">
        <v>388</v>
      </c>
      <c r="B362" s="15">
        <v>62</v>
      </c>
      <c r="C362">
        <f t="shared" si="5"/>
        <v>62</v>
      </c>
    </row>
    <row r="363" spans="1:3" x14ac:dyDescent="0.4">
      <c r="A363" t="s">
        <v>389</v>
      </c>
      <c r="B363" s="15">
        <v>370</v>
      </c>
      <c r="C363">
        <f t="shared" si="5"/>
        <v>370</v>
      </c>
    </row>
    <row r="364" spans="1:3" x14ac:dyDescent="0.4">
      <c r="A364" t="s">
        <v>390</v>
      </c>
      <c r="B364" s="15">
        <v>58</v>
      </c>
      <c r="C364">
        <f t="shared" si="5"/>
        <v>58</v>
      </c>
    </row>
    <row r="365" spans="1:3" x14ac:dyDescent="0.4">
      <c r="A365" t="s">
        <v>391</v>
      </c>
      <c r="B365" s="15">
        <v>188</v>
      </c>
      <c r="C365">
        <f t="shared" si="5"/>
        <v>188</v>
      </c>
    </row>
    <row r="366" spans="1:3" x14ac:dyDescent="0.4">
      <c r="A366" t="s">
        <v>392</v>
      </c>
      <c r="B366" s="15">
        <v>322</v>
      </c>
      <c r="C366">
        <f t="shared" si="5"/>
        <v>322</v>
      </c>
    </row>
    <row r="367" spans="1:3" x14ac:dyDescent="0.4">
      <c r="A367" t="s">
        <v>393</v>
      </c>
      <c r="B367" s="15">
        <v>420</v>
      </c>
      <c r="C367">
        <f t="shared" si="5"/>
        <v>420</v>
      </c>
    </row>
    <row r="368" spans="1:3" x14ac:dyDescent="0.4">
      <c r="A368" t="s">
        <v>394</v>
      </c>
      <c r="B368" s="15">
        <v>79</v>
      </c>
      <c r="C368">
        <f t="shared" si="5"/>
        <v>79</v>
      </c>
    </row>
    <row r="369" spans="1:3" x14ac:dyDescent="0.4">
      <c r="A369" t="s">
        <v>395</v>
      </c>
      <c r="B369" s="15">
        <v>117</v>
      </c>
      <c r="C369">
        <f t="shared" si="5"/>
        <v>117</v>
      </c>
    </row>
    <row r="370" spans="1:3" x14ac:dyDescent="0.4">
      <c r="A370" t="s">
        <v>396</v>
      </c>
      <c r="B370" s="15">
        <v>76</v>
      </c>
      <c r="C370">
        <f t="shared" si="5"/>
        <v>76</v>
      </c>
    </row>
    <row r="371" spans="1:3" x14ac:dyDescent="0.4">
      <c r="A371" t="s">
        <v>397</v>
      </c>
      <c r="B371" s="15">
        <v>42</v>
      </c>
      <c r="C371">
        <f t="shared" si="5"/>
        <v>42</v>
      </c>
    </row>
    <row r="372" spans="1:3" x14ac:dyDescent="0.4">
      <c r="A372" t="s">
        <v>398</v>
      </c>
      <c r="B372" s="15">
        <v>294</v>
      </c>
      <c r="C372">
        <f t="shared" si="5"/>
        <v>294</v>
      </c>
    </row>
    <row r="373" spans="1:3" x14ac:dyDescent="0.4">
      <c r="A373" t="s">
        <v>399</v>
      </c>
      <c r="B373" s="15">
        <v>403</v>
      </c>
      <c r="C373">
        <f t="shared" si="5"/>
        <v>403</v>
      </c>
    </row>
    <row r="374" spans="1:3" x14ac:dyDescent="0.4">
      <c r="A374" t="s">
        <v>400</v>
      </c>
      <c r="B374" s="15">
        <v>440</v>
      </c>
      <c r="C374">
        <f t="shared" si="5"/>
        <v>440</v>
      </c>
    </row>
    <row r="375" spans="1:3" x14ac:dyDescent="0.4">
      <c r="A375" t="s">
        <v>401</v>
      </c>
      <c r="B375" s="15">
        <v>99</v>
      </c>
      <c r="C375">
        <f t="shared" si="5"/>
        <v>99</v>
      </c>
    </row>
    <row r="376" spans="1:3" x14ac:dyDescent="0.4">
      <c r="A376" t="s">
        <v>402</v>
      </c>
      <c r="B376" s="15">
        <v>139</v>
      </c>
      <c r="C376">
        <f t="shared" si="5"/>
        <v>139</v>
      </c>
    </row>
    <row r="377" spans="1:3" x14ac:dyDescent="0.4">
      <c r="A377" t="s">
        <v>403</v>
      </c>
      <c r="B377" s="15">
        <v>591</v>
      </c>
      <c r="C377">
        <f t="shared" si="5"/>
        <v>591</v>
      </c>
    </row>
    <row r="378" spans="1:3" x14ac:dyDescent="0.4">
      <c r="A378" t="s">
        <v>404</v>
      </c>
      <c r="B378" s="15">
        <v>400</v>
      </c>
      <c r="C378">
        <f t="shared" si="5"/>
        <v>400</v>
      </c>
    </row>
    <row r="379" spans="1:3" x14ac:dyDescent="0.4">
      <c r="A379" t="s">
        <v>405</v>
      </c>
      <c r="B379" s="15">
        <v>107</v>
      </c>
      <c r="C379">
        <f t="shared" si="5"/>
        <v>107</v>
      </c>
    </row>
    <row r="380" spans="1:3" x14ac:dyDescent="0.4">
      <c r="A380" t="s">
        <v>406</v>
      </c>
      <c r="B380" s="15">
        <v>143</v>
      </c>
      <c r="C380">
        <f t="shared" si="5"/>
        <v>143</v>
      </c>
    </row>
    <row r="381" spans="1:3" x14ac:dyDescent="0.4">
      <c r="A381" t="s">
        <v>407</v>
      </c>
      <c r="B381" s="15">
        <v>84</v>
      </c>
      <c r="C381">
        <f t="shared" si="5"/>
        <v>84</v>
      </c>
    </row>
    <row r="382" spans="1:3" x14ac:dyDescent="0.4">
      <c r="A382" t="s">
        <v>408</v>
      </c>
      <c r="B382" s="15">
        <v>266</v>
      </c>
      <c r="C382">
        <f t="shared" si="5"/>
        <v>266</v>
      </c>
    </row>
    <row r="383" spans="1:3" x14ac:dyDescent="0.4">
      <c r="A383" t="s">
        <v>409</v>
      </c>
      <c r="B383" s="15">
        <v>102</v>
      </c>
      <c r="C383">
        <f t="shared" si="5"/>
        <v>102</v>
      </c>
    </row>
    <row r="384" spans="1:3" x14ac:dyDescent="0.4">
      <c r="A384" t="s">
        <v>410</v>
      </c>
      <c r="B384" s="15">
        <v>486</v>
      </c>
      <c r="C384">
        <f t="shared" si="5"/>
        <v>486</v>
      </c>
    </row>
    <row r="385" spans="1:3" x14ac:dyDescent="0.4">
      <c r="A385" t="s">
        <v>411</v>
      </c>
      <c r="B385" s="15">
        <v>644</v>
      </c>
      <c r="C385">
        <f t="shared" si="5"/>
        <v>644</v>
      </c>
    </row>
    <row r="386" spans="1:3" x14ac:dyDescent="0.4">
      <c r="A386" t="s">
        <v>412</v>
      </c>
      <c r="B386" s="15">
        <v>86</v>
      </c>
      <c r="C386">
        <f t="shared" si="5"/>
        <v>86</v>
      </c>
    </row>
    <row r="387" spans="1:3" x14ac:dyDescent="0.4">
      <c r="A387" t="s">
        <v>413</v>
      </c>
      <c r="B387" s="15">
        <v>117</v>
      </c>
      <c r="C387">
        <f t="shared" ref="C387:C450" si="6">IF(B387="",113,B387)</f>
        <v>117</v>
      </c>
    </row>
    <row r="388" spans="1:3" x14ac:dyDescent="0.4">
      <c r="A388" t="s">
        <v>414</v>
      </c>
      <c r="B388" s="15">
        <v>52</v>
      </c>
      <c r="C388">
        <f t="shared" si="6"/>
        <v>52</v>
      </c>
    </row>
    <row r="389" spans="1:3" x14ac:dyDescent="0.4">
      <c r="A389" t="s">
        <v>415</v>
      </c>
      <c r="B389" s="15">
        <v>216</v>
      </c>
      <c r="C389">
        <f t="shared" si="6"/>
        <v>216</v>
      </c>
    </row>
    <row r="390" spans="1:3" x14ac:dyDescent="0.4">
      <c r="A390" t="s">
        <v>416</v>
      </c>
      <c r="B390" s="15">
        <v>265</v>
      </c>
      <c r="C390">
        <f t="shared" si="6"/>
        <v>265</v>
      </c>
    </row>
    <row r="391" spans="1:3" x14ac:dyDescent="0.4">
      <c r="A391" t="s">
        <v>417</v>
      </c>
      <c r="B391" s="15">
        <v>608</v>
      </c>
      <c r="C391">
        <f t="shared" si="6"/>
        <v>608</v>
      </c>
    </row>
    <row r="392" spans="1:3" x14ac:dyDescent="0.4">
      <c r="A392" t="s">
        <v>418</v>
      </c>
      <c r="B392" s="15">
        <v>122</v>
      </c>
      <c r="C392">
        <f t="shared" si="6"/>
        <v>122</v>
      </c>
    </row>
    <row r="393" spans="1:3" x14ac:dyDescent="0.4">
      <c r="A393" t="s">
        <v>419</v>
      </c>
      <c r="B393" s="15">
        <v>136</v>
      </c>
      <c r="C393">
        <f t="shared" si="6"/>
        <v>136</v>
      </c>
    </row>
    <row r="394" spans="1:3" x14ac:dyDescent="0.4">
      <c r="A394" t="s">
        <v>420</v>
      </c>
      <c r="B394" s="15">
        <v>118</v>
      </c>
      <c r="C394">
        <f t="shared" si="6"/>
        <v>118</v>
      </c>
    </row>
    <row r="395" spans="1:3" x14ac:dyDescent="0.4">
      <c r="A395" t="s">
        <v>421</v>
      </c>
      <c r="B395" s="15">
        <v>76</v>
      </c>
      <c r="C395">
        <f t="shared" si="6"/>
        <v>76</v>
      </c>
    </row>
    <row r="396" spans="1:3" x14ac:dyDescent="0.4">
      <c r="A396" t="s">
        <v>422</v>
      </c>
      <c r="B396" s="15">
        <v>58</v>
      </c>
      <c r="C396">
        <f t="shared" si="6"/>
        <v>58</v>
      </c>
    </row>
    <row r="397" spans="1:3" x14ac:dyDescent="0.4">
      <c r="A397" t="s">
        <v>423</v>
      </c>
      <c r="B397" s="15">
        <v>167</v>
      </c>
      <c r="C397">
        <f t="shared" si="6"/>
        <v>167</v>
      </c>
    </row>
    <row r="398" spans="1:3" x14ac:dyDescent="0.4">
      <c r="A398" t="s">
        <v>424</v>
      </c>
      <c r="B398" s="15">
        <v>118</v>
      </c>
      <c r="C398">
        <f t="shared" si="6"/>
        <v>118</v>
      </c>
    </row>
    <row r="399" spans="1:3" x14ac:dyDescent="0.4">
      <c r="A399" t="s">
        <v>425</v>
      </c>
      <c r="B399" s="15">
        <v>406</v>
      </c>
      <c r="C399">
        <f t="shared" si="6"/>
        <v>406</v>
      </c>
    </row>
    <row r="400" spans="1:3" x14ac:dyDescent="0.4">
      <c r="A400" t="s">
        <v>426</v>
      </c>
      <c r="B400" s="15">
        <v>408</v>
      </c>
      <c r="C400">
        <f t="shared" si="6"/>
        <v>408</v>
      </c>
    </row>
    <row r="401" spans="1:3" x14ac:dyDescent="0.4">
      <c r="A401" t="s">
        <v>427</v>
      </c>
      <c r="B401" s="15">
        <v>95</v>
      </c>
      <c r="C401">
        <f t="shared" si="6"/>
        <v>95</v>
      </c>
    </row>
    <row r="402" spans="1:3" x14ac:dyDescent="0.4">
      <c r="A402" t="s">
        <v>428</v>
      </c>
      <c r="B402" s="15">
        <v>89</v>
      </c>
      <c r="C402">
        <f t="shared" si="6"/>
        <v>89</v>
      </c>
    </row>
    <row r="403" spans="1:3" x14ac:dyDescent="0.4">
      <c r="A403" t="s">
        <v>429</v>
      </c>
      <c r="B403" s="15">
        <v>94</v>
      </c>
      <c r="C403">
        <f t="shared" si="6"/>
        <v>94</v>
      </c>
    </row>
    <row r="404" spans="1:3" x14ac:dyDescent="0.4">
      <c r="A404" t="s">
        <v>430</v>
      </c>
      <c r="B404" s="15">
        <v>360</v>
      </c>
      <c r="C404">
        <f t="shared" si="6"/>
        <v>360</v>
      </c>
    </row>
    <row r="405" spans="1:3" x14ac:dyDescent="0.4">
      <c r="A405" t="s">
        <v>431</v>
      </c>
      <c r="B405" s="15">
        <v>75</v>
      </c>
      <c r="C405">
        <f t="shared" si="6"/>
        <v>75</v>
      </c>
    </row>
    <row r="406" spans="1:3" x14ac:dyDescent="0.4">
      <c r="A406" t="s">
        <v>432</v>
      </c>
      <c r="B406" s="15">
        <v>525</v>
      </c>
      <c r="C406">
        <f t="shared" si="6"/>
        <v>525</v>
      </c>
    </row>
    <row r="407" spans="1:3" x14ac:dyDescent="0.4">
      <c r="A407" t="s">
        <v>433</v>
      </c>
      <c r="B407" s="15">
        <v>435</v>
      </c>
      <c r="C407">
        <f t="shared" si="6"/>
        <v>435</v>
      </c>
    </row>
    <row r="408" spans="1:3" x14ac:dyDescent="0.4">
      <c r="A408" t="s">
        <v>434</v>
      </c>
      <c r="B408" s="15">
        <v>85</v>
      </c>
      <c r="C408">
        <f t="shared" si="6"/>
        <v>85</v>
      </c>
    </row>
    <row r="409" spans="1:3" x14ac:dyDescent="0.4">
      <c r="A409" t="s">
        <v>435</v>
      </c>
      <c r="B409" s="15">
        <v>445</v>
      </c>
      <c r="C409">
        <f t="shared" si="6"/>
        <v>445</v>
      </c>
    </row>
    <row r="410" spans="1:3" x14ac:dyDescent="0.4">
      <c r="A410" t="s">
        <v>436</v>
      </c>
      <c r="B410" s="15">
        <v>114</v>
      </c>
      <c r="C410">
        <f t="shared" si="6"/>
        <v>114</v>
      </c>
    </row>
    <row r="411" spans="1:3" x14ac:dyDescent="0.4">
      <c r="A411" t="s">
        <v>437</v>
      </c>
      <c r="B411" s="15">
        <v>378</v>
      </c>
      <c r="C411">
        <f t="shared" si="6"/>
        <v>378</v>
      </c>
    </row>
    <row r="412" spans="1:3" x14ac:dyDescent="0.4">
      <c r="A412" t="s">
        <v>438</v>
      </c>
      <c r="B412" s="15">
        <v>112</v>
      </c>
      <c r="C412">
        <f t="shared" si="6"/>
        <v>112</v>
      </c>
    </row>
    <row r="413" spans="1:3" x14ac:dyDescent="0.4">
      <c r="A413" t="s">
        <v>439</v>
      </c>
      <c r="B413" s="15">
        <v>83</v>
      </c>
      <c r="C413">
        <f t="shared" si="6"/>
        <v>83</v>
      </c>
    </row>
    <row r="414" spans="1:3" x14ac:dyDescent="0.4">
      <c r="A414" t="s">
        <v>440</v>
      </c>
      <c r="B414" s="15">
        <v>323</v>
      </c>
      <c r="C414">
        <f t="shared" si="6"/>
        <v>323</v>
      </c>
    </row>
    <row r="415" spans="1:3" x14ac:dyDescent="0.4">
      <c r="A415" t="s">
        <v>441</v>
      </c>
      <c r="B415" s="15">
        <v>480</v>
      </c>
      <c r="C415">
        <f t="shared" si="6"/>
        <v>480</v>
      </c>
    </row>
    <row r="416" spans="1:3" x14ac:dyDescent="0.4">
      <c r="A416" t="s">
        <v>442</v>
      </c>
      <c r="B416" s="15">
        <v>647</v>
      </c>
      <c r="C416">
        <f t="shared" si="6"/>
        <v>647</v>
      </c>
    </row>
    <row r="417" spans="1:3" x14ac:dyDescent="0.4">
      <c r="A417" t="s">
        <v>443</v>
      </c>
      <c r="B417" s="15">
        <v>96</v>
      </c>
      <c r="C417">
        <f t="shared" si="6"/>
        <v>96</v>
      </c>
    </row>
    <row r="418" spans="1:3" x14ac:dyDescent="0.4">
      <c r="A418" t="s">
        <v>444</v>
      </c>
      <c r="C418">
        <f t="shared" si="6"/>
        <v>113</v>
      </c>
    </row>
    <row r="419" spans="1:3" x14ac:dyDescent="0.4">
      <c r="A419" t="s">
        <v>445</v>
      </c>
      <c r="B419" s="15">
        <v>245</v>
      </c>
      <c r="C419">
        <f t="shared" si="6"/>
        <v>245</v>
      </c>
    </row>
    <row r="420" spans="1:3" x14ac:dyDescent="0.4">
      <c r="A420" t="s">
        <v>446</v>
      </c>
      <c r="B420" s="15">
        <v>147</v>
      </c>
      <c r="C420">
        <f t="shared" si="6"/>
        <v>147</v>
      </c>
    </row>
    <row r="421" spans="1:3" x14ac:dyDescent="0.4">
      <c r="A421" t="s">
        <v>447</v>
      </c>
      <c r="B421" s="15">
        <v>485</v>
      </c>
      <c r="C421">
        <f t="shared" si="6"/>
        <v>485</v>
      </c>
    </row>
    <row r="422" spans="1:3" x14ac:dyDescent="0.4">
      <c r="A422" t="s">
        <v>448</v>
      </c>
      <c r="B422" s="15">
        <v>554</v>
      </c>
      <c r="C422">
        <f t="shared" si="6"/>
        <v>554</v>
      </c>
    </row>
    <row r="423" spans="1:3" x14ac:dyDescent="0.4">
      <c r="A423" t="s">
        <v>449</v>
      </c>
      <c r="B423" s="15">
        <v>92</v>
      </c>
      <c r="C423">
        <f t="shared" si="6"/>
        <v>92</v>
      </c>
    </row>
    <row r="424" spans="1:3" x14ac:dyDescent="0.4">
      <c r="A424" t="s">
        <v>450</v>
      </c>
      <c r="B424" s="15">
        <v>120</v>
      </c>
      <c r="C424">
        <f t="shared" si="6"/>
        <v>120</v>
      </c>
    </row>
    <row r="425" spans="1:3" x14ac:dyDescent="0.4">
      <c r="A425" t="s">
        <v>451</v>
      </c>
      <c r="B425" s="15">
        <v>211</v>
      </c>
      <c r="C425">
        <f t="shared" si="6"/>
        <v>211</v>
      </c>
    </row>
    <row r="426" spans="1:3" x14ac:dyDescent="0.4">
      <c r="A426" t="s">
        <v>452</v>
      </c>
      <c r="B426" s="15">
        <v>248</v>
      </c>
      <c r="C426">
        <f t="shared" si="6"/>
        <v>248</v>
      </c>
    </row>
    <row r="427" spans="1:3" x14ac:dyDescent="0.4">
      <c r="A427" t="s">
        <v>453</v>
      </c>
      <c r="B427" s="15">
        <v>461</v>
      </c>
      <c r="C427">
        <f t="shared" si="6"/>
        <v>461</v>
      </c>
    </row>
    <row r="428" spans="1:3" x14ac:dyDescent="0.4">
      <c r="A428" t="s">
        <v>454</v>
      </c>
      <c r="B428" s="15">
        <v>69</v>
      </c>
      <c r="C428">
        <f t="shared" si="6"/>
        <v>69</v>
      </c>
    </row>
    <row r="429" spans="1:3" x14ac:dyDescent="0.4">
      <c r="A429" t="s">
        <v>455</v>
      </c>
      <c r="B429" s="15">
        <v>111</v>
      </c>
      <c r="C429">
        <f t="shared" si="6"/>
        <v>111</v>
      </c>
    </row>
    <row r="430" spans="1:3" x14ac:dyDescent="0.4">
      <c r="A430" t="s">
        <v>456</v>
      </c>
      <c r="B430" s="15">
        <v>99</v>
      </c>
      <c r="C430">
        <f t="shared" si="6"/>
        <v>99</v>
      </c>
    </row>
    <row r="431" spans="1:3" x14ac:dyDescent="0.4">
      <c r="A431" t="s">
        <v>457</v>
      </c>
      <c r="B431" s="15">
        <v>62</v>
      </c>
      <c r="C431">
        <f t="shared" si="6"/>
        <v>62</v>
      </c>
    </row>
    <row r="432" spans="1:3" x14ac:dyDescent="0.4">
      <c r="A432" t="s">
        <v>458</v>
      </c>
      <c r="B432" s="15">
        <v>223</v>
      </c>
      <c r="C432">
        <f t="shared" si="6"/>
        <v>223</v>
      </c>
    </row>
    <row r="433" spans="1:3" x14ac:dyDescent="0.4">
      <c r="A433" t="s">
        <v>459</v>
      </c>
      <c r="B433" s="15">
        <v>590</v>
      </c>
      <c r="C433">
        <f t="shared" si="6"/>
        <v>590</v>
      </c>
    </row>
    <row r="434" spans="1:3" x14ac:dyDescent="0.4">
      <c r="A434" t="s">
        <v>460</v>
      </c>
      <c r="B434" s="15">
        <v>613</v>
      </c>
      <c r="C434">
        <f t="shared" si="6"/>
        <v>613</v>
      </c>
    </row>
    <row r="435" spans="1:3" x14ac:dyDescent="0.4">
      <c r="A435" t="s">
        <v>461</v>
      </c>
      <c r="B435" s="15">
        <v>115</v>
      </c>
      <c r="C435">
        <f t="shared" si="6"/>
        <v>115</v>
      </c>
    </row>
    <row r="436" spans="1:3" x14ac:dyDescent="0.4">
      <c r="A436" t="s">
        <v>462</v>
      </c>
      <c r="B436" s="15">
        <v>100</v>
      </c>
      <c r="C436">
        <f t="shared" si="6"/>
        <v>100</v>
      </c>
    </row>
    <row r="437" spans="1:3" x14ac:dyDescent="0.4">
      <c r="A437" t="s">
        <v>463</v>
      </c>
      <c r="B437" s="15">
        <v>98</v>
      </c>
      <c r="C437">
        <f t="shared" si="6"/>
        <v>98</v>
      </c>
    </row>
    <row r="438" spans="1:3" x14ac:dyDescent="0.4">
      <c r="A438" t="s">
        <v>464</v>
      </c>
      <c r="B438" s="15">
        <v>58</v>
      </c>
      <c r="C438">
        <f t="shared" si="6"/>
        <v>58</v>
      </c>
    </row>
    <row r="439" spans="1:3" x14ac:dyDescent="0.4">
      <c r="A439" t="s">
        <v>465</v>
      </c>
      <c r="B439" s="15">
        <v>267</v>
      </c>
      <c r="C439">
        <f t="shared" si="6"/>
        <v>267</v>
      </c>
    </row>
    <row r="440" spans="1:3" x14ac:dyDescent="0.4">
      <c r="A440" t="s">
        <v>466</v>
      </c>
      <c r="B440" s="15">
        <v>113</v>
      </c>
      <c r="C440">
        <f t="shared" si="6"/>
        <v>113</v>
      </c>
    </row>
    <row r="441" spans="1:3" x14ac:dyDescent="0.4">
      <c r="A441" t="s">
        <v>467</v>
      </c>
      <c r="B441" s="15">
        <v>90</v>
      </c>
      <c r="C441">
        <f t="shared" si="6"/>
        <v>90</v>
      </c>
    </row>
    <row r="442" spans="1:3" x14ac:dyDescent="0.4">
      <c r="A442" t="s">
        <v>468</v>
      </c>
      <c r="B442" s="15">
        <v>284</v>
      </c>
      <c r="C442">
        <f t="shared" si="6"/>
        <v>284</v>
      </c>
    </row>
    <row r="443" spans="1:3" x14ac:dyDescent="0.4">
      <c r="A443" t="s">
        <v>469</v>
      </c>
      <c r="B443" s="15">
        <v>472</v>
      </c>
      <c r="C443">
        <f t="shared" si="6"/>
        <v>472</v>
      </c>
    </row>
    <row r="444" spans="1:3" x14ac:dyDescent="0.4">
      <c r="A444" t="s">
        <v>470</v>
      </c>
      <c r="B444" s="15">
        <v>377</v>
      </c>
      <c r="C444">
        <f t="shared" si="6"/>
        <v>377</v>
      </c>
    </row>
    <row r="445" spans="1:3" x14ac:dyDescent="0.4">
      <c r="A445" t="s">
        <v>471</v>
      </c>
      <c r="B445" s="15">
        <v>57</v>
      </c>
      <c r="C445">
        <f t="shared" si="6"/>
        <v>57</v>
      </c>
    </row>
    <row r="446" spans="1:3" x14ac:dyDescent="0.4">
      <c r="A446" t="s">
        <v>472</v>
      </c>
      <c r="B446" s="15">
        <v>79</v>
      </c>
      <c r="C446">
        <f t="shared" si="6"/>
        <v>79</v>
      </c>
    </row>
    <row r="447" spans="1:3" x14ac:dyDescent="0.4">
      <c r="A447" t="s">
        <v>473</v>
      </c>
      <c r="B447" s="15">
        <v>48</v>
      </c>
      <c r="C447">
        <f t="shared" si="6"/>
        <v>48</v>
      </c>
    </row>
    <row r="448" spans="1:3" x14ac:dyDescent="0.4">
      <c r="A448" t="s">
        <v>474</v>
      </c>
      <c r="B448" s="15">
        <v>214</v>
      </c>
      <c r="C448">
        <f t="shared" si="6"/>
        <v>214</v>
      </c>
    </row>
    <row r="449" spans="1:3" x14ac:dyDescent="0.4">
      <c r="A449" t="s">
        <v>475</v>
      </c>
      <c r="B449" s="15">
        <v>315</v>
      </c>
      <c r="C449">
        <f t="shared" si="6"/>
        <v>315</v>
      </c>
    </row>
    <row r="450" spans="1:3" x14ac:dyDescent="0.4">
      <c r="A450" t="s">
        <v>476</v>
      </c>
      <c r="B450" s="15">
        <v>87</v>
      </c>
      <c r="C450">
        <f t="shared" si="6"/>
        <v>87</v>
      </c>
    </row>
    <row r="451" spans="1:3" x14ac:dyDescent="0.4">
      <c r="A451" t="s">
        <v>477</v>
      </c>
      <c r="B451" s="15">
        <v>359</v>
      </c>
      <c r="C451">
        <f t="shared" ref="C451:C514" si="7">IF(B451="",113,B451)</f>
        <v>359</v>
      </c>
    </row>
    <row r="452" spans="1:3" x14ac:dyDescent="0.4">
      <c r="A452" t="s">
        <v>478</v>
      </c>
      <c r="B452" s="15">
        <v>91</v>
      </c>
      <c r="C452">
        <f t="shared" si="7"/>
        <v>91</v>
      </c>
    </row>
    <row r="453" spans="1:3" x14ac:dyDescent="0.4">
      <c r="A453" t="s">
        <v>479</v>
      </c>
      <c r="B453" s="15">
        <v>87</v>
      </c>
      <c r="C453">
        <f t="shared" si="7"/>
        <v>87</v>
      </c>
    </row>
    <row r="454" spans="1:3" x14ac:dyDescent="0.4">
      <c r="A454" t="s">
        <v>480</v>
      </c>
      <c r="B454" s="15">
        <v>108</v>
      </c>
      <c r="C454">
        <f t="shared" si="7"/>
        <v>108</v>
      </c>
    </row>
    <row r="455" spans="1:3" x14ac:dyDescent="0.4">
      <c r="A455" t="s">
        <v>481</v>
      </c>
      <c r="B455" s="15">
        <v>37</v>
      </c>
      <c r="C455">
        <f t="shared" si="7"/>
        <v>37</v>
      </c>
    </row>
    <row r="456" spans="1:3" x14ac:dyDescent="0.4">
      <c r="A456" t="s">
        <v>482</v>
      </c>
      <c r="B456" s="15">
        <v>168</v>
      </c>
      <c r="C456">
        <f t="shared" si="7"/>
        <v>168</v>
      </c>
    </row>
    <row r="457" spans="1:3" x14ac:dyDescent="0.4">
      <c r="A457" t="s">
        <v>483</v>
      </c>
      <c r="B457" s="15">
        <v>382</v>
      </c>
      <c r="C457">
        <f t="shared" si="7"/>
        <v>382</v>
      </c>
    </row>
    <row r="458" spans="1:3" x14ac:dyDescent="0.4">
      <c r="A458" t="s">
        <v>484</v>
      </c>
      <c r="B458" s="15">
        <v>411</v>
      </c>
      <c r="C458">
        <f t="shared" si="7"/>
        <v>411</v>
      </c>
    </row>
    <row r="459" spans="1:3" x14ac:dyDescent="0.4">
      <c r="A459" t="s">
        <v>485</v>
      </c>
      <c r="B459" s="15">
        <v>558</v>
      </c>
      <c r="C459">
        <f t="shared" si="7"/>
        <v>558</v>
      </c>
    </row>
    <row r="460" spans="1:3" x14ac:dyDescent="0.4">
      <c r="A460" t="s">
        <v>486</v>
      </c>
      <c r="B460" s="15">
        <v>95</v>
      </c>
      <c r="C460">
        <f t="shared" si="7"/>
        <v>95</v>
      </c>
    </row>
    <row r="461" spans="1:3" x14ac:dyDescent="0.4">
      <c r="A461" t="s">
        <v>487</v>
      </c>
      <c r="B461" s="15">
        <v>89</v>
      </c>
      <c r="C461">
        <f t="shared" si="7"/>
        <v>89</v>
      </c>
    </row>
    <row r="462" spans="1:3" x14ac:dyDescent="0.4">
      <c r="A462" t="s">
        <v>488</v>
      </c>
      <c r="B462" s="15">
        <v>172</v>
      </c>
      <c r="C462">
        <f t="shared" si="7"/>
        <v>172</v>
      </c>
    </row>
    <row r="463" spans="1:3" x14ac:dyDescent="0.4">
      <c r="A463" t="s">
        <v>489</v>
      </c>
      <c r="B463" s="15">
        <v>257</v>
      </c>
      <c r="C463">
        <f t="shared" si="7"/>
        <v>257</v>
      </c>
    </row>
    <row r="464" spans="1:3" x14ac:dyDescent="0.4">
      <c r="A464" t="s">
        <v>490</v>
      </c>
      <c r="B464" s="15">
        <v>108</v>
      </c>
      <c r="C464">
        <f t="shared" si="7"/>
        <v>108</v>
      </c>
    </row>
    <row r="465" spans="1:3" x14ac:dyDescent="0.4">
      <c r="A465" t="s">
        <v>491</v>
      </c>
      <c r="B465" s="15">
        <v>484</v>
      </c>
      <c r="C465">
        <f t="shared" si="7"/>
        <v>484</v>
      </c>
    </row>
    <row r="466" spans="1:3" x14ac:dyDescent="0.4">
      <c r="A466" t="s">
        <v>492</v>
      </c>
      <c r="B466" s="15">
        <v>474</v>
      </c>
      <c r="C466">
        <f t="shared" si="7"/>
        <v>474</v>
      </c>
    </row>
    <row r="467" spans="1:3" x14ac:dyDescent="0.4">
      <c r="A467" t="s">
        <v>493</v>
      </c>
      <c r="B467" s="15">
        <v>81</v>
      </c>
      <c r="C467">
        <f t="shared" si="7"/>
        <v>81</v>
      </c>
    </row>
    <row r="468" spans="1:3" x14ac:dyDescent="0.4">
      <c r="A468" t="s">
        <v>494</v>
      </c>
      <c r="B468" s="15">
        <v>79</v>
      </c>
      <c r="C468">
        <f t="shared" si="7"/>
        <v>79</v>
      </c>
    </row>
    <row r="469" spans="1:3" x14ac:dyDescent="0.4">
      <c r="A469" t="s">
        <v>495</v>
      </c>
      <c r="B469" s="15">
        <v>88</v>
      </c>
      <c r="C469">
        <f t="shared" si="7"/>
        <v>88</v>
      </c>
    </row>
    <row r="470" spans="1:3" x14ac:dyDescent="0.4">
      <c r="A470" t="s">
        <v>496</v>
      </c>
      <c r="B470" s="15">
        <v>49</v>
      </c>
      <c r="C470">
        <f t="shared" si="7"/>
        <v>49</v>
      </c>
    </row>
    <row r="471" spans="1:3" x14ac:dyDescent="0.4">
      <c r="A471" t="s">
        <v>497</v>
      </c>
      <c r="B471" s="15">
        <v>168</v>
      </c>
      <c r="C471">
        <f t="shared" si="7"/>
        <v>168</v>
      </c>
    </row>
    <row r="472" spans="1:3" x14ac:dyDescent="0.4">
      <c r="A472" t="s">
        <v>498</v>
      </c>
      <c r="B472" s="15">
        <v>424</v>
      </c>
      <c r="C472">
        <f t="shared" si="7"/>
        <v>424</v>
      </c>
    </row>
    <row r="473" spans="1:3" x14ac:dyDescent="0.4">
      <c r="A473" t="s">
        <v>499</v>
      </c>
      <c r="B473" s="15">
        <v>107</v>
      </c>
      <c r="C473">
        <f t="shared" si="7"/>
        <v>107</v>
      </c>
    </row>
    <row r="474" spans="1:3" x14ac:dyDescent="0.4">
      <c r="A474" t="s">
        <v>500</v>
      </c>
      <c r="B474" s="15">
        <v>474</v>
      </c>
      <c r="C474">
        <f t="shared" si="7"/>
        <v>474</v>
      </c>
    </row>
    <row r="475" spans="1:3" x14ac:dyDescent="0.4">
      <c r="A475" t="s">
        <v>501</v>
      </c>
      <c r="B475" s="15">
        <v>514</v>
      </c>
      <c r="C475">
        <f t="shared" si="7"/>
        <v>514</v>
      </c>
    </row>
    <row r="476" spans="1:3" x14ac:dyDescent="0.4">
      <c r="A476" t="s">
        <v>502</v>
      </c>
      <c r="B476" s="15">
        <v>39</v>
      </c>
      <c r="C476">
        <f t="shared" si="7"/>
        <v>39</v>
      </c>
    </row>
    <row r="477" spans="1:3" x14ac:dyDescent="0.4">
      <c r="A477" t="s">
        <v>503</v>
      </c>
      <c r="B477" s="15">
        <v>292</v>
      </c>
      <c r="C477">
        <f t="shared" si="7"/>
        <v>292</v>
      </c>
    </row>
    <row r="478" spans="1:3" x14ac:dyDescent="0.4">
      <c r="A478" t="s">
        <v>504</v>
      </c>
      <c r="B478" s="15">
        <v>606</v>
      </c>
      <c r="C478">
        <f t="shared" si="7"/>
        <v>606</v>
      </c>
    </row>
    <row r="479" spans="1:3" x14ac:dyDescent="0.4">
      <c r="A479" t="s">
        <v>505</v>
      </c>
      <c r="B479" s="15">
        <v>106</v>
      </c>
      <c r="C479">
        <f t="shared" si="7"/>
        <v>106</v>
      </c>
    </row>
    <row r="480" spans="1:3" x14ac:dyDescent="0.4">
      <c r="A480" t="s">
        <v>506</v>
      </c>
      <c r="B480" s="15">
        <v>89</v>
      </c>
      <c r="C480">
        <f t="shared" si="7"/>
        <v>89</v>
      </c>
    </row>
    <row r="481" spans="1:3" x14ac:dyDescent="0.4">
      <c r="A481" t="s">
        <v>507</v>
      </c>
      <c r="B481" s="15">
        <v>165</v>
      </c>
      <c r="C481">
        <f t="shared" si="7"/>
        <v>165</v>
      </c>
    </row>
    <row r="482" spans="1:3" x14ac:dyDescent="0.4">
      <c r="A482" t="s">
        <v>508</v>
      </c>
      <c r="B482" s="15">
        <v>103</v>
      </c>
      <c r="C482">
        <f t="shared" si="7"/>
        <v>103</v>
      </c>
    </row>
    <row r="483" spans="1:3" x14ac:dyDescent="0.4">
      <c r="A483" t="s">
        <v>509</v>
      </c>
      <c r="B483" s="15">
        <v>54</v>
      </c>
      <c r="C483">
        <f t="shared" si="7"/>
        <v>54</v>
      </c>
    </row>
    <row r="484" spans="1:3" x14ac:dyDescent="0.4">
      <c r="A484" t="s">
        <v>510</v>
      </c>
      <c r="B484" s="15">
        <v>230</v>
      </c>
      <c r="C484">
        <f t="shared" si="7"/>
        <v>230</v>
      </c>
    </row>
    <row r="485" spans="1:3" x14ac:dyDescent="0.4">
      <c r="A485" t="s">
        <v>511</v>
      </c>
      <c r="B485" s="15">
        <v>603</v>
      </c>
      <c r="C485">
        <f t="shared" si="7"/>
        <v>603</v>
      </c>
    </row>
    <row r="486" spans="1:3" x14ac:dyDescent="0.4">
      <c r="A486" t="s">
        <v>512</v>
      </c>
      <c r="B486" s="15">
        <v>114</v>
      </c>
      <c r="C486">
        <f t="shared" si="7"/>
        <v>114</v>
      </c>
    </row>
    <row r="487" spans="1:3" x14ac:dyDescent="0.4">
      <c r="A487" t="s">
        <v>513</v>
      </c>
      <c r="B487" s="15">
        <v>41</v>
      </c>
      <c r="C487">
        <f t="shared" si="7"/>
        <v>41</v>
      </c>
    </row>
    <row r="488" spans="1:3" x14ac:dyDescent="0.4">
      <c r="A488" t="s">
        <v>514</v>
      </c>
      <c r="B488" s="15">
        <v>83</v>
      </c>
      <c r="C488">
        <f t="shared" si="7"/>
        <v>83</v>
      </c>
    </row>
    <row r="489" spans="1:3" x14ac:dyDescent="0.4">
      <c r="A489" t="s">
        <v>515</v>
      </c>
      <c r="B489" s="15">
        <v>295</v>
      </c>
      <c r="C489">
        <f t="shared" si="7"/>
        <v>295</v>
      </c>
    </row>
    <row r="490" spans="1:3" x14ac:dyDescent="0.4">
      <c r="A490" t="s">
        <v>516</v>
      </c>
      <c r="B490" s="15">
        <v>683</v>
      </c>
      <c r="C490">
        <f t="shared" si="7"/>
        <v>683</v>
      </c>
    </row>
    <row r="491" spans="1:3" x14ac:dyDescent="0.4">
      <c r="A491" t="s">
        <v>517</v>
      </c>
      <c r="B491" s="15">
        <v>85</v>
      </c>
      <c r="C491">
        <f t="shared" si="7"/>
        <v>85</v>
      </c>
    </row>
    <row r="492" spans="1:3" x14ac:dyDescent="0.4">
      <c r="A492" t="s">
        <v>518</v>
      </c>
      <c r="B492" s="15">
        <v>43</v>
      </c>
      <c r="C492">
        <f t="shared" si="7"/>
        <v>43</v>
      </c>
    </row>
    <row r="493" spans="1:3" x14ac:dyDescent="0.4">
      <c r="A493" t="s">
        <v>519</v>
      </c>
      <c r="B493" s="15">
        <v>216</v>
      </c>
      <c r="C493">
        <f t="shared" si="7"/>
        <v>216</v>
      </c>
    </row>
    <row r="494" spans="1:3" x14ac:dyDescent="0.4">
      <c r="A494" t="s">
        <v>520</v>
      </c>
      <c r="B494" s="15">
        <v>146</v>
      </c>
      <c r="C494">
        <f t="shared" si="7"/>
        <v>146</v>
      </c>
    </row>
    <row r="495" spans="1:3" x14ac:dyDescent="0.4">
      <c r="A495" t="s">
        <v>521</v>
      </c>
      <c r="B495" s="15">
        <v>660</v>
      </c>
      <c r="C495">
        <f t="shared" si="7"/>
        <v>660</v>
      </c>
    </row>
    <row r="496" spans="1:3" x14ac:dyDescent="0.4">
      <c r="A496" t="s">
        <v>522</v>
      </c>
      <c r="B496" s="15">
        <v>376</v>
      </c>
      <c r="C496">
        <f t="shared" si="7"/>
        <v>376</v>
      </c>
    </row>
    <row r="497" spans="1:3" x14ac:dyDescent="0.4">
      <c r="A497" t="s">
        <v>523</v>
      </c>
      <c r="B497" s="15">
        <v>119</v>
      </c>
      <c r="C497">
        <f t="shared" si="7"/>
        <v>119</v>
      </c>
    </row>
    <row r="498" spans="1:3" x14ac:dyDescent="0.4">
      <c r="A498" t="s">
        <v>524</v>
      </c>
      <c r="B498" s="15">
        <v>101</v>
      </c>
      <c r="C498">
        <f t="shared" si="7"/>
        <v>101</v>
      </c>
    </row>
    <row r="499" spans="1:3" x14ac:dyDescent="0.4">
      <c r="A499" t="s">
        <v>525</v>
      </c>
      <c r="B499" s="15">
        <v>58</v>
      </c>
      <c r="C499">
        <f t="shared" si="7"/>
        <v>58</v>
      </c>
    </row>
    <row r="500" spans="1:3" x14ac:dyDescent="0.4">
      <c r="A500" t="s">
        <v>526</v>
      </c>
      <c r="B500" s="15">
        <v>312</v>
      </c>
      <c r="C500">
        <f t="shared" si="7"/>
        <v>312</v>
      </c>
    </row>
    <row r="501" spans="1:3" x14ac:dyDescent="0.4">
      <c r="A501" t="s">
        <v>527</v>
      </c>
      <c r="B501" s="15">
        <v>102</v>
      </c>
      <c r="C501">
        <f t="shared" si="7"/>
        <v>102</v>
      </c>
    </row>
    <row r="502" spans="1:3" x14ac:dyDescent="0.4">
      <c r="A502" t="s">
        <v>528</v>
      </c>
      <c r="B502" s="15">
        <v>440</v>
      </c>
      <c r="C502">
        <f t="shared" si="7"/>
        <v>440</v>
      </c>
    </row>
    <row r="503" spans="1:3" x14ac:dyDescent="0.4">
      <c r="A503" t="s">
        <v>529</v>
      </c>
      <c r="B503" s="15">
        <v>524</v>
      </c>
      <c r="C503">
        <f t="shared" si="7"/>
        <v>524</v>
      </c>
    </row>
    <row r="504" spans="1:3" x14ac:dyDescent="0.4">
      <c r="A504" t="s">
        <v>530</v>
      </c>
      <c r="B504" s="15">
        <v>119</v>
      </c>
      <c r="C504">
        <f t="shared" si="7"/>
        <v>119</v>
      </c>
    </row>
    <row r="505" spans="1:3" x14ac:dyDescent="0.4">
      <c r="A505" t="s">
        <v>531</v>
      </c>
      <c r="B505" s="15">
        <v>55</v>
      </c>
      <c r="C505">
        <f t="shared" si="7"/>
        <v>55</v>
      </c>
    </row>
    <row r="506" spans="1:3" x14ac:dyDescent="0.4">
      <c r="A506" t="s">
        <v>532</v>
      </c>
      <c r="B506" s="15">
        <v>59</v>
      </c>
      <c r="C506">
        <f t="shared" si="7"/>
        <v>59</v>
      </c>
    </row>
    <row r="507" spans="1:3" x14ac:dyDescent="0.4">
      <c r="A507" t="s">
        <v>533</v>
      </c>
      <c r="B507" s="15">
        <v>224</v>
      </c>
      <c r="C507">
        <f t="shared" si="7"/>
        <v>224</v>
      </c>
    </row>
    <row r="508" spans="1:3" x14ac:dyDescent="0.4">
      <c r="A508" t="s">
        <v>534</v>
      </c>
      <c r="B508" s="15">
        <v>184</v>
      </c>
      <c r="C508">
        <f t="shared" si="7"/>
        <v>184</v>
      </c>
    </row>
    <row r="509" spans="1:3" x14ac:dyDescent="0.4">
      <c r="A509" t="s">
        <v>535</v>
      </c>
      <c r="B509" s="15">
        <v>111</v>
      </c>
      <c r="C509">
        <f t="shared" si="7"/>
        <v>111</v>
      </c>
    </row>
    <row r="510" spans="1:3" x14ac:dyDescent="0.4">
      <c r="A510" t="s">
        <v>536</v>
      </c>
      <c r="B510" s="15">
        <v>472</v>
      </c>
      <c r="C510">
        <f t="shared" si="7"/>
        <v>472</v>
      </c>
    </row>
    <row r="511" spans="1:3" x14ac:dyDescent="0.4">
      <c r="A511" t="s">
        <v>537</v>
      </c>
      <c r="B511" s="15">
        <v>69</v>
      </c>
      <c r="C511">
        <f t="shared" si="7"/>
        <v>69</v>
      </c>
    </row>
    <row r="512" spans="1:3" x14ac:dyDescent="0.4">
      <c r="A512" t="s">
        <v>538</v>
      </c>
      <c r="B512" s="15">
        <v>44</v>
      </c>
      <c r="C512">
        <f t="shared" si="7"/>
        <v>44</v>
      </c>
    </row>
    <row r="513" spans="1:3" x14ac:dyDescent="0.4">
      <c r="A513" t="s">
        <v>539</v>
      </c>
      <c r="B513" s="15">
        <v>147</v>
      </c>
      <c r="C513">
        <f t="shared" si="7"/>
        <v>147</v>
      </c>
    </row>
    <row r="514" spans="1:3" x14ac:dyDescent="0.4">
      <c r="A514" t="s">
        <v>540</v>
      </c>
      <c r="B514" s="15">
        <v>294</v>
      </c>
      <c r="C514">
        <f t="shared" si="7"/>
        <v>294</v>
      </c>
    </row>
    <row r="515" spans="1:3" x14ac:dyDescent="0.4">
      <c r="A515" t="s">
        <v>541</v>
      </c>
      <c r="B515" s="15">
        <v>78</v>
      </c>
      <c r="C515">
        <f t="shared" ref="C515:C578" si="8">IF(B515="",113,B515)</f>
        <v>78</v>
      </c>
    </row>
    <row r="516" spans="1:3" x14ac:dyDescent="0.4">
      <c r="A516" t="s">
        <v>542</v>
      </c>
      <c r="B516" s="15">
        <v>45</v>
      </c>
      <c r="C516">
        <f t="shared" si="8"/>
        <v>45</v>
      </c>
    </row>
    <row r="517" spans="1:3" x14ac:dyDescent="0.4">
      <c r="A517" t="s">
        <v>543</v>
      </c>
      <c r="B517" s="15">
        <v>345</v>
      </c>
      <c r="C517">
        <f t="shared" si="8"/>
        <v>345</v>
      </c>
    </row>
    <row r="518" spans="1:3" x14ac:dyDescent="0.4">
      <c r="A518" t="s">
        <v>544</v>
      </c>
      <c r="B518" s="15">
        <v>97</v>
      </c>
      <c r="C518">
        <f t="shared" si="8"/>
        <v>97</v>
      </c>
    </row>
    <row r="519" spans="1:3" x14ac:dyDescent="0.4">
      <c r="A519" t="s">
        <v>545</v>
      </c>
      <c r="B519" s="15">
        <v>371</v>
      </c>
      <c r="C519">
        <f t="shared" si="8"/>
        <v>371</v>
      </c>
    </row>
    <row r="520" spans="1:3" x14ac:dyDescent="0.4">
      <c r="A520" t="s">
        <v>546</v>
      </c>
      <c r="B520" s="15">
        <v>575</v>
      </c>
      <c r="C520">
        <f t="shared" si="8"/>
        <v>575</v>
      </c>
    </row>
    <row r="521" spans="1:3" x14ac:dyDescent="0.4">
      <c r="A521" t="s">
        <v>547</v>
      </c>
      <c r="B521" s="15">
        <v>41</v>
      </c>
      <c r="C521">
        <f t="shared" si="8"/>
        <v>41</v>
      </c>
    </row>
    <row r="522" spans="1:3" x14ac:dyDescent="0.4">
      <c r="A522" t="s">
        <v>548</v>
      </c>
      <c r="B522" s="15">
        <v>417</v>
      </c>
      <c r="C522">
        <f t="shared" si="8"/>
        <v>417</v>
      </c>
    </row>
    <row r="523" spans="1:3" x14ac:dyDescent="0.4">
      <c r="A523" t="s">
        <v>549</v>
      </c>
      <c r="B523" s="15">
        <v>78</v>
      </c>
      <c r="C523">
        <f t="shared" si="8"/>
        <v>78</v>
      </c>
    </row>
    <row r="524" spans="1:3" x14ac:dyDescent="0.4">
      <c r="A524" t="s">
        <v>550</v>
      </c>
      <c r="B524" s="15">
        <v>474</v>
      </c>
      <c r="C524">
        <f t="shared" si="8"/>
        <v>474</v>
      </c>
    </row>
    <row r="525" spans="1:3" x14ac:dyDescent="0.4">
      <c r="A525" t="s">
        <v>551</v>
      </c>
      <c r="B525" s="15">
        <v>99</v>
      </c>
      <c r="C525">
        <f t="shared" si="8"/>
        <v>99</v>
      </c>
    </row>
    <row r="526" spans="1:3" x14ac:dyDescent="0.4">
      <c r="A526" t="s">
        <v>552</v>
      </c>
      <c r="B526" s="15">
        <v>104</v>
      </c>
      <c r="C526">
        <f t="shared" si="8"/>
        <v>104</v>
      </c>
    </row>
    <row r="527" spans="1:3" x14ac:dyDescent="0.4">
      <c r="A527" t="s">
        <v>553</v>
      </c>
      <c r="B527" s="15">
        <v>31</v>
      </c>
      <c r="C527">
        <f t="shared" si="8"/>
        <v>31</v>
      </c>
    </row>
    <row r="528" spans="1:3" x14ac:dyDescent="0.4">
      <c r="A528" t="s">
        <v>554</v>
      </c>
      <c r="B528" s="15">
        <v>265</v>
      </c>
      <c r="C528">
        <f t="shared" si="8"/>
        <v>265</v>
      </c>
    </row>
    <row r="529" spans="1:3" x14ac:dyDescent="0.4">
      <c r="A529" t="s">
        <v>555</v>
      </c>
      <c r="B529" s="15">
        <v>532</v>
      </c>
      <c r="C529">
        <f t="shared" si="8"/>
        <v>532</v>
      </c>
    </row>
    <row r="530" spans="1:3" x14ac:dyDescent="0.4">
      <c r="A530" t="s">
        <v>556</v>
      </c>
      <c r="B530" s="15">
        <v>113</v>
      </c>
      <c r="C530">
        <f t="shared" si="8"/>
        <v>113</v>
      </c>
    </row>
    <row r="531" spans="1:3" x14ac:dyDescent="0.4">
      <c r="A531" t="s">
        <v>557</v>
      </c>
      <c r="B531" s="15">
        <v>59</v>
      </c>
      <c r="C531">
        <f t="shared" si="8"/>
        <v>59</v>
      </c>
    </row>
    <row r="532" spans="1:3" x14ac:dyDescent="0.4">
      <c r="A532" t="s">
        <v>558</v>
      </c>
      <c r="B532" s="15">
        <v>214</v>
      </c>
      <c r="C532">
        <f t="shared" si="8"/>
        <v>214</v>
      </c>
    </row>
    <row r="533" spans="1:3" x14ac:dyDescent="0.4">
      <c r="A533" t="s">
        <v>559</v>
      </c>
      <c r="B533" s="15">
        <v>84</v>
      </c>
      <c r="C533">
        <f t="shared" si="8"/>
        <v>84</v>
      </c>
    </row>
    <row r="534" spans="1:3" x14ac:dyDescent="0.4">
      <c r="A534" t="s">
        <v>560</v>
      </c>
      <c r="B534" s="15">
        <v>505</v>
      </c>
      <c r="C534">
        <f t="shared" si="8"/>
        <v>505</v>
      </c>
    </row>
    <row r="535" spans="1:3" x14ac:dyDescent="0.4">
      <c r="A535" t="s">
        <v>561</v>
      </c>
      <c r="B535" s="15">
        <v>100</v>
      </c>
      <c r="C535">
        <f t="shared" si="8"/>
        <v>100</v>
      </c>
    </row>
    <row r="536" spans="1:3" x14ac:dyDescent="0.4">
      <c r="A536" t="s">
        <v>562</v>
      </c>
      <c r="B536" s="15">
        <v>125</v>
      </c>
      <c r="C536">
        <f t="shared" si="8"/>
        <v>125</v>
      </c>
    </row>
    <row r="537" spans="1:3" x14ac:dyDescent="0.4">
      <c r="A537" t="s">
        <v>563</v>
      </c>
      <c r="B537" s="15">
        <v>41</v>
      </c>
      <c r="C537">
        <f t="shared" si="8"/>
        <v>41</v>
      </c>
    </row>
    <row r="538" spans="1:3" x14ac:dyDescent="0.4">
      <c r="A538" t="s">
        <v>564</v>
      </c>
      <c r="B538" s="15">
        <v>224</v>
      </c>
      <c r="C538">
        <f t="shared" si="8"/>
        <v>224</v>
      </c>
    </row>
    <row r="539" spans="1:3" x14ac:dyDescent="0.4">
      <c r="A539" t="s">
        <v>565</v>
      </c>
      <c r="B539" s="15">
        <v>556</v>
      </c>
      <c r="C539">
        <f t="shared" si="8"/>
        <v>556</v>
      </c>
    </row>
    <row r="540" spans="1:3" x14ac:dyDescent="0.4">
      <c r="A540" t="s">
        <v>566</v>
      </c>
      <c r="B540" s="15">
        <v>113</v>
      </c>
      <c r="C540">
        <f t="shared" si="8"/>
        <v>113</v>
      </c>
    </row>
    <row r="541" spans="1:3" x14ac:dyDescent="0.4">
      <c r="A541" t="s">
        <v>567</v>
      </c>
      <c r="B541" s="15">
        <v>92</v>
      </c>
      <c r="C541">
        <f t="shared" si="8"/>
        <v>92</v>
      </c>
    </row>
    <row r="542" spans="1:3" x14ac:dyDescent="0.4">
      <c r="A542" t="s">
        <v>568</v>
      </c>
      <c r="B542" s="15">
        <v>87</v>
      </c>
      <c r="C542">
        <f t="shared" si="8"/>
        <v>87</v>
      </c>
    </row>
    <row r="543" spans="1:3" x14ac:dyDescent="0.4">
      <c r="A543" t="s">
        <v>569</v>
      </c>
      <c r="B543" s="15">
        <v>62</v>
      </c>
      <c r="C543">
        <f t="shared" si="8"/>
        <v>62</v>
      </c>
    </row>
    <row r="544" spans="1:3" x14ac:dyDescent="0.4">
      <c r="A544" t="s">
        <v>570</v>
      </c>
      <c r="B544" s="15">
        <v>187</v>
      </c>
      <c r="C544">
        <f t="shared" si="8"/>
        <v>187</v>
      </c>
    </row>
    <row r="545" spans="1:3" x14ac:dyDescent="0.4">
      <c r="A545" t="s">
        <v>571</v>
      </c>
      <c r="B545" s="15">
        <v>604</v>
      </c>
      <c r="C545">
        <f t="shared" si="8"/>
        <v>604</v>
      </c>
    </row>
    <row r="546" spans="1:3" x14ac:dyDescent="0.4">
      <c r="A546" t="s">
        <v>572</v>
      </c>
      <c r="B546" s="15">
        <v>106</v>
      </c>
      <c r="C546">
        <f t="shared" si="8"/>
        <v>106</v>
      </c>
    </row>
    <row r="547" spans="1:3" x14ac:dyDescent="0.4">
      <c r="A547" t="s">
        <v>573</v>
      </c>
      <c r="B547" s="15">
        <v>97</v>
      </c>
      <c r="C547">
        <f t="shared" si="8"/>
        <v>97</v>
      </c>
    </row>
    <row r="548" spans="1:3" x14ac:dyDescent="0.4">
      <c r="A548" t="s">
        <v>574</v>
      </c>
      <c r="B548" s="15">
        <v>92</v>
      </c>
      <c r="C548">
        <f t="shared" si="8"/>
        <v>92</v>
      </c>
    </row>
    <row r="549" spans="1:3" x14ac:dyDescent="0.4">
      <c r="A549" t="s">
        <v>575</v>
      </c>
      <c r="B549" s="15">
        <v>175</v>
      </c>
      <c r="C549">
        <f t="shared" si="8"/>
        <v>175</v>
      </c>
    </row>
    <row r="550" spans="1:3" x14ac:dyDescent="0.4">
      <c r="A550" t="s">
        <v>576</v>
      </c>
      <c r="B550" s="15">
        <v>337</v>
      </c>
      <c r="C550">
        <f t="shared" si="8"/>
        <v>337</v>
      </c>
    </row>
    <row r="551" spans="1:3" x14ac:dyDescent="0.4">
      <c r="A551" t="s">
        <v>577</v>
      </c>
      <c r="B551" s="15">
        <v>83</v>
      </c>
      <c r="C551">
        <f t="shared" si="8"/>
        <v>83</v>
      </c>
    </row>
    <row r="552" spans="1:3" x14ac:dyDescent="0.4">
      <c r="A552" t="s">
        <v>578</v>
      </c>
      <c r="B552" s="15">
        <v>677</v>
      </c>
      <c r="C552">
        <f t="shared" si="8"/>
        <v>677</v>
      </c>
    </row>
    <row r="553" spans="1:3" x14ac:dyDescent="0.4">
      <c r="A553" t="s">
        <v>579</v>
      </c>
      <c r="B553" s="15">
        <v>482</v>
      </c>
      <c r="C553">
        <f t="shared" si="8"/>
        <v>482</v>
      </c>
    </row>
    <row r="554" spans="1:3" x14ac:dyDescent="0.4">
      <c r="A554" t="s">
        <v>580</v>
      </c>
      <c r="B554" s="15">
        <v>75</v>
      </c>
      <c r="C554">
        <f t="shared" si="8"/>
        <v>75</v>
      </c>
    </row>
    <row r="555" spans="1:3" x14ac:dyDescent="0.4">
      <c r="A555" t="s">
        <v>581</v>
      </c>
      <c r="B555" s="15">
        <v>120</v>
      </c>
      <c r="C555">
        <f t="shared" si="8"/>
        <v>120</v>
      </c>
    </row>
    <row r="556" spans="1:3" x14ac:dyDescent="0.4">
      <c r="A556" t="s">
        <v>582</v>
      </c>
      <c r="B556" s="15">
        <v>71</v>
      </c>
      <c r="C556">
        <f t="shared" si="8"/>
        <v>71</v>
      </c>
    </row>
    <row r="557" spans="1:3" x14ac:dyDescent="0.4">
      <c r="A557" t="s">
        <v>583</v>
      </c>
      <c r="B557" s="15">
        <v>108</v>
      </c>
      <c r="C557">
        <f t="shared" si="8"/>
        <v>108</v>
      </c>
    </row>
    <row r="558" spans="1:3" x14ac:dyDescent="0.4">
      <c r="A558" t="s">
        <v>584</v>
      </c>
      <c r="B558" s="15">
        <v>36</v>
      </c>
      <c r="C558">
        <f t="shared" si="8"/>
        <v>36</v>
      </c>
    </row>
    <row r="559" spans="1:3" x14ac:dyDescent="0.4">
      <c r="A559" t="s">
        <v>585</v>
      </c>
      <c r="B559" s="15">
        <v>187</v>
      </c>
      <c r="C559">
        <f t="shared" si="8"/>
        <v>187</v>
      </c>
    </row>
    <row r="560" spans="1:3" x14ac:dyDescent="0.4">
      <c r="A560" t="s">
        <v>586</v>
      </c>
      <c r="B560" s="15">
        <v>182</v>
      </c>
      <c r="C560">
        <f t="shared" si="8"/>
        <v>182</v>
      </c>
    </row>
    <row r="561" spans="1:3" x14ac:dyDescent="0.4">
      <c r="A561" t="s">
        <v>587</v>
      </c>
      <c r="B561" s="15">
        <v>356</v>
      </c>
      <c r="C561">
        <f t="shared" si="8"/>
        <v>356</v>
      </c>
    </row>
    <row r="562" spans="1:3" x14ac:dyDescent="0.4">
      <c r="A562" t="s">
        <v>588</v>
      </c>
      <c r="B562" s="15">
        <v>92</v>
      </c>
      <c r="C562">
        <f t="shared" si="8"/>
        <v>92</v>
      </c>
    </row>
    <row r="563" spans="1:3" x14ac:dyDescent="0.4">
      <c r="A563" t="s">
        <v>589</v>
      </c>
      <c r="B563" s="15">
        <v>113</v>
      </c>
      <c r="C563">
        <f t="shared" si="8"/>
        <v>113</v>
      </c>
    </row>
    <row r="564" spans="1:3" x14ac:dyDescent="0.4">
      <c r="A564" t="s">
        <v>590</v>
      </c>
      <c r="B564" s="15">
        <v>108</v>
      </c>
      <c r="C564">
        <f t="shared" si="8"/>
        <v>108</v>
      </c>
    </row>
    <row r="565" spans="1:3" x14ac:dyDescent="0.4">
      <c r="A565" t="s">
        <v>591</v>
      </c>
      <c r="B565" s="15">
        <v>60</v>
      </c>
      <c r="C565">
        <f t="shared" si="8"/>
        <v>60</v>
      </c>
    </row>
    <row r="566" spans="1:3" x14ac:dyDescent="0.4">
      <c r="A566" t="s">
        <v>592</v>
      </c>
      <c r="B566" s="15">
        <v>252</v>
      </c>
      <c r="C566">
        <f t="shared" si="8"/>
        <v>252</v>
      </c>
    </row>
    <row r="567" spans="1:3" x14ac:dyDescent="0.4">
      <c r="A567" t="s">
        <v>593</v>
      </c>
      <c r="B567" s="15">
        <v>299</v>
      </c>
      <c r="C567">
        <f t="shared" si="8"/>
        <v>299</v>
      </c>
    </row>
    <row r="568" spans="1:3" x14ac:dyDescent="0.4">
      <c r="A568" t="s">
        <v>594</v>
      </c>
      <c r="B568" s="15">
        <v>130</v>
      </c>
      <c r="C568">
        <f t="shared" si="8"/>
        <v>130</v>
      </c>
    </row>
    <row r="569" spans="1:3" x14ac:dyDescent="0.4">
      <c r="A569" t="s">
        <v>595</v>
      </c>
      <c r="B569" s="15">
        <v>134</v>
      </c>
      <c r="C569">
        <f t="shared" si="8"/>
        <v>134</v>
      </c>
    </row>
    <row r="570" spans="1:3" x14ac:dyDescent="0.4">
      <c r="A570" t="s">
        <v>596</v>
      </c>
      <c r="B570" s="15">
        <v>97</v>
      </c>
      <c r="C570">
        <f t="shared" si="8"/>
        <v>97</v>
      </c>
    </row>
    <row r="571" spans="1:3" x14ac:dyDescent="0.4">
      <c r="A571" t="s">
        <v>597</v>
      </c>
      <c r="B571" s="15">
        <v>39</v>
      </c>
      <c r="C571">
        <f t="shared" si="8"/>
        <v>39</v>
      </c>
    </row>
    <row r="572" spans="1:3" x14ac:dyDescent="0.4">
      <c r="A572" t="s">
        <v>598</v>
      </c>
      <c r="B572" s="15">
        <v>153</v>
      </c>
      <c r="C572">
        <f t="shared" si="8"/>
        <v>153</v>
      </c>
    </row>
    <row r="573" spans="1:3" x14ac:dyDescent="0.4">
      <c r="A573" t="s">
        <v>599</v>
      </c>
      <c r="B573" s="15">
        <v>302</v>
      </c>
      <c r="C573">
        <f t="shared" si="8"/>
        <v>302</v>
      </c>
    </row>
    <row r="574" spans="1:3" x14ac:dyDescent="0.4">
      <c r="A574" t="s">
        <v>600</v>
      </c>
      <c r="B574" s="15">
        <v>287</v>
      </c>
      <c r="C574">
        <f t="shared" si="8"/>
        <v>287</v>
      </c>
    </row>
    <row r="575" spans="1:3" x14ac:dyDescent="0.4">
      <c r="A575" t="s">
        <v>601</v>
      </c>
      <c r="B575" s="15">
        <v>522</v>
      </c>
      <c r="C575">
        <f t="shared" si="8"/>
        <v>522</v>
      </c>
    </row>
    <row r="576" spans="1:3" x14ac:dyDescent="0.4">
      <c r="A576" t="s">
        <v>602</v>
      </c>
      <c r="B576" s="15">
        <v>47</v>
      </c>
      <c r="C576">
        <f t="shared" si="8"/>
        <v>47</v>
      </c>
    </row>
    <row r="577" spans="1:3" x14ac:dyDescent="0.4">
      <c r="A577" t="s">
        <v>603</v>
      </c>
      <c r="B577" s="15">
        <v>176</v>
      </c>
      <c r="C577">
        <f t="shared" si="8"/>
        <v>176</v>
      </c>
    </row>
    <row r="578" spans="1:3" x14ac:dyDescent="0.4">
      <c r="A578" t="s">
        <v>604</v>
      </c>
      <c r="B578" s="15">
        <v>602</v>
      </c>
      <c r="C578">
        <f t="shared" si="8"/>
        <v>602</v>
      </c>
    </row>
    <row r="579" spans="1:3" x14ac:dyDescent="0.4">
      <c r="A579" t="s">
        <v>605</v>
      </c>
      <c r="B579" s="15">
        <v>437</v>
      </c>
      <c r="C579">
        <f t="shared" ref="C579:C642" si="9">IF(B579="",113,B579)</f>
        <v>437</v>
      </c>
    </row>
    <row r="580" spans="1:3" x14ac:dyDescent="0.4">
      <c r="A580" t="s">
        <v>606</v>
      </c>
      <c r="B580" s="15">
        <v>117</v>
      </c>
      <c r="C580">
        <f t="shared" si="9"/>
        <v>117</v>
      </c>
    </row>
    <row r="581" spans="1:3" x14ac:dyDescent="0.4">
      <c r="A581" t="s">
        <v>607</v>
      </c>
      <c r="B581" s="15">
        <v>96</v>
      </c>
      <c r="C581">
        <f t="shared" si="9"/>
        <v>96</v>
      </c>
    </row>
    <row r="582" spans="1:3" x14ac:dyDescent="0.4">
      <c r="A582" t="s">
        <v>608</v>
      </c>
      <c r="B582" s="15">
        <v>248</v>
      </c>
      <c r="C582">
        <f t="shared" si="9"/>
        <v>248</v>
      </c>
    </row>
    <row r="583" spans="1:3" x14ac:dyDescent="0.4">
      <c r="A583" t="s">
        <v>609</v>
      </c>
      <c r="B583" s="15">
        <v>113</v>
      </c>
      <c r="C583">
        <f t="shared" si="9"/>
        <v>113</v>
      </c>
    </row>
    <row r="584" spans="1:3" x14ac:dyDescent="0.4">
      <c r="A584" t="s">
        <v>610</v>
      </c>
      <c r="B584" s="15">
        <v>520</v>
      </c>
      <c r="C584">
        <f t="shared" si="9"/>
        <v>520</v>
      </c>
    </row>
    <row r="585" spans="1:3" x14ac:dyDescent="0.4">
      <c r="A585" t="s">
        <v>611</v>
      </c>
      <c r="B585" s="15">
        <v>413</v>
      </c>
      <c r="C585">
        <f t="shared" si="9"/>
        <v>413</v>
      </c>
    </row>
    <row r="586" spans="1:3" x14ac:dyDescent="0.4">
      <c r="A586" t="s">
        <v>612</v>
      </c>
      <c r="B586" s="15">
        <v>69</v>
      </c>
      <c r="C586">
        <f t="shared" si="9"/>
        <v>69</v>
      </c>
    </row>
    <row r="587" spans="1:3" x14ac:dyDescent="0.4">
      <c r="A587" t="s">
        <v>613</v>
      </c>
      <c r="B587" s="15">
        <v>144</v>
      </c>
      <c r="C587">
        <f t="shared" si="9"/>
        <v>144</v>
      </c>
    </row>
    <row r="588" spans="1:3" x14ac:dyDescent="0.4">
      <c r="A588" t="s">
        <v>614</v>
      </c>
      <c r="B588" s="15">
        <v>53</v>
      </c>
      <c r="C588">
        <f t="shared" si="9"/>
        <v>53</v>
      </c>
    </row>
    <row r="589" spans="1:3" x14ac:dyDescent="0.4">
      <c r="A589" t="s">
        <v>615</v>
      </c>
      <c r="B589" s="15">
        <v>164</v>
      </c>
      <c r="C589">
        <f t="shared" si="9"/>
        <v>164</v>
      </c>
    </row>
    <row r="590" spans="1:3" x14ac:dyDescent="0.4">
      <c r="A590" t="s">
        <v>616</v>
      </c>
      <c r="B590" s="15">
        <v>413</v>
      </c>
      <c r="C590">
        <f t="shared" si="9"/>
        <v>413</v>
      </c>
    </row>
    <row r="591" spans="1:3" x14ac:dyDescent="0.4">
      <c r="A591" t="s">
        <v>617</v>
      </c>
      <c r="B591" s="15">
        <v>108</v>
      </c>
      <c r="C591">
        <f t="shared" si="9"/>
        <v>108</v>
      </c>
    </row>
    <row r="592" spans="1:3" x14ac:dyDescent="0.4">
      <c r="A592" t="s">
        <v>618</v>
      </c>
      <c r="B592" s="15">
        <v>143</v>
      </c>
      <c r="C592">
        <f t="shared" si="9"/>
        <v>143</v>
      </c>
    </row>
    <row r="593" spans="1:3" x14ac:dyDescent="0.4">
      <c r="A593" t="s">
        <v>619</v>
      </c>
      <c r="B593" s="15">
        <v>57</v>
      </c>
      <c r="C593">
        <f t="shared" si="9"/>
        <v>57</v>
      </c>
    </row>
    <row r="594" spans="1:3" x14ac:dyDescent="0.4">
      <c r="A594" t="s">
        <v>620</v>
      </c>
      <c r="B594" s="15">
        <v>231</v>
      </c>
      <c r="C594">
        <f t="shared" si="9"/>
        <v>231</v>
      </c>
    </row>
    <row r="595" spans="1:3" x14ac:dyDescent="0.4">
      <c r="A595" t="s">
        <v>621</v>
      </c>
      <c r="B595" s="15">
        <v>294</v>
      </c>
      <c r="C595">
        <f t="shared" si="9"/>
        <v>294</v>
      </c>
    </row>
    <row r="596" spans="1:3" x14ac:dyDescent="0.4">
      <c r="A596" t="s">
        <v>622</v>
      </c>
      <c r="B596" s="15">
        <v>114</v>
      </c>
      <c r="C596">
        <f t="shared" si="9"/>
        <v>114</v>
      </c>
    </row>
    <row r="597" spans="1:3" x14ac:dyDescent="0.4">
      <c r="A597" t="s">
        <v>623</v>
      </c>
      <c r="B597" s="15">
        <v>389</v>
      </c>
      <c r="C597">
        <f t="shared" si="9"/>
        <v>389</v>
      </c>
    </row>
    <row r="598" spans="1:3" x14ac:dyDescent="0.4">
      <c r="A598" t="s">
        <v>624</v>
      </c>
      <c r="B598" s="15">
        <v>36</v>
      </c>
      <c r="C598">
        <f t="shared" si="9"/>
        <v>36</v>
      </c>
    </row>
    <row r="599" spans="1:3" x14ac:dyDescent="0.4">
      <c r="A599" t="s">
        <v>625</v>
      </c>
      <c r="B599" s="15">
        <v>228</v>
      </c>
      <c r="C599">
        <f t="shared" si="9"/>
        <v>228</v>
      </c>
    </row>
    <row r="600" spans="1:3" x14ac:dyDescent="0.4">
      <c r="A600" t="s">
        <v>626</v>
      </c>
      <c r="C600">
        <f t="shared" si="9"/>
        <v>113</v>
      </c>
    </row>
    <row r="601" spans="1:3" x14ac:dyDescent="0.4">
      <c r="A601" t="s">
        <v>627</v>
      </c>
      <c r="B601" s="15">
        <v>114</v>
      </c>
      <c r="C601">
        <f t="shared" si="9"/>
        <v>114</v>
      </c>
    </row>
    <row r="602" spans="1:3" x14ac:dyDescent="0.4">
      <c r="A602" t="s">
        <v>628</v>
      </c>
      <c r="B602" s="15">
        <v>576</v>
      </c>
      <c r="C602">
        <f t="shared" si="9"/>
        <v>576</v>
      </c>
    </row>
    <row r="603" spans="1:3" x14ac:dyDescent="0.4">
      <c r="A603" t="s">
        <v>629</v>
      </c>
      <c r="B603" s="15">
        <v>579</v>
      </c>
      <c r="C603">
        <f t="shared" si="9"/>
        <v>579</v>
      </c>
    </row>
    <row r="604" spans="1:3" x14ac:dyDescent="0.4">
      <c r="A604" t="s">
        <v>630</v>
      </c>
      <c r="B604" s="15">
        <v>85</v>
      </c>
      <c r="C604">
        <f t="shared" si="9"/>
        <v>85</v>
      </c>
    </row>
    <row r="605" spans="1:3" x14ac:dyDescent="0.4">
      <c r="A605" t="s">
        <v>631</v>
      </c>
      <c r="B605" s="15">
        <v>68</v>
      </c>
      <c r="C605">
        <f t="shared" si="9"/>
        <v>68</v>
      </c>
    </row>
    <row r="606" spans="1:3" x14ac:dyDescent="0.4">
      <c r="A606" t="s">
        <v>632</v>
      </c>
      <c r="B606" s="15">
        <v>98</v>
      </c>
      <c r="C606">
        <f t="shared" si="9"/>
        <v>98</v>
      </c>
    </row>
    <row r="607" spans="1:3" x14ac:dyDescent="0.4">
      <c r="A607" t="s">
        <v>633</v>
      </c>
      <c r="B607" s="15">
        <v>80</v>
      </c>
      <c r="C607">
        <f t="shared" si="9"/>
        <v>80</v>
      </c>
    </row>
    <row r="608" spans="1:3" x14ac:dyDescent="0.4">
      <c r="A608" t="s">
        <v>634</v>
      </c>
      <c r="B608" s="15">
        <v>124</v>
      </c>
      <c r="C608">
        <f t="shared" si="9"/>
        <v>124</v>
      </c>
    </row>
    <row r="609" spans="1:3" x14ac:dyDescent="0.4">
      <c r="A609" t="s">
        <v>635</v>
      </c>
      <c r="B609" s="15">
        <v>136</v>
      </c>
      <c r="C609">
        <f t="shared" si="9"/>
        <v>136</v>
      </c>
    </row>
    <row r="610" spans="1:3" x14ac:dyDescent="0.4">
      <c r="A610" t="s">
        <v>636</v>
      </c>
      <c r="B610" s="15">
        <v>97</v>
      </c>
      <c r="C610">
        <f t="shared" si="9"/>
        <v>97</v>
      </c>
    </row>
    <row r="611" spans="1:3" x14ac:dyDescent="0.4">
      <c r="A611" t="s">
        <v>637</v>
      </c>
      <c r="B611" s="15">
        <v>120</v>
      </c>
      <c r="C611">
        <f t="shared" si="9"/>
        <v>120</v>
      </c>
    </row>
    <row r="612" spans="1:3" x14ac:dyDescent="0.4">
      <c r="A612" t="s">
        <v>638</v>
      </c>
      <c r="B612" s="15">
        <v>142</v>
      </c>
      <c r="C612">
        <f t="shared" si="9"/>
        <v>142</v>
      </c>
    </row>
    <row r="613" spans="1:3" x14ac:dyDescent="0.4">
      <c r="A613" t="s">
        <v>639</v>
      </c>
      <c r="B613" s="15">
        <v>102</v>
      </c>
      <c r="C613">
        <f t="shared" si="9"/>
        <v>102</v>
      </c>
    </row>
    <row r="614" spans="1:3" x14ac:dyDescent="0.4">
      <c r="A614" t="s">
        <v>640</v>
      </c>
      <c r="B614" s="15">
        <v>84</v>
      </c>
      <c r="C614">
        <f t="shared" si="9"/>
        <v>84</v>
      </c>
    </row>
    <row r="615" spans="1:3" x14ac:dyDescent="0.4">
      <c r="A615" t="s">
        <v>641</v>
      </c>
      <c r="B615" s="15">
        <v>104</v>
      </c>
      <c r="C615">
        <f t="shared" si="9"/>
        <v>104</v>
      </c>
    </row>
    <row r="616" spans="1:3" x14ac:dyDescent="0.4">
      <c r="A616" t="s">
        <v>642</v>
      </c>
      <c r="B616" s="15">
        <v>106</v>
      </c>
      <c r="C616">
        <f t="shared" si="9"/>
        <v>106</v>
      </c>
    </row>
    <row r="617" spans="1:3" x14ac:dyDescent="0.4">
      <c r="A617" t="s">
        <v>643</v>
      </c>
      <c r="B617" s="15">
        <v>128</v>
      </c>
      <c r="C617">
        <f t="shared" si="9"/>
        <v>128</v>
      </c>
    </row>
    <row r="618" spans="1:3" x14ac:dyDescent="0.4">
      <c r="A618" t="s">
        <v>644</v>
      </c>
      <c r="B618" s="15">
        <v>98</v>
      </c>
      <c r="C618">
        <f t="shared" si="9"/>
        <v>98</v>
      </c>
    </row>
    <row r="619" spans="1:3" x14ac:dyDescent="0.4">
      <c r="A619" t="s">
        <v>645</v>
      </c>
      <c r="B619" s="15">
        <v>76</v>
      </c>
      <c r="C619">
        <f t="shared" si="9"/>
        <v>76</v>
      </c>
    </row>
    <row r="620" spans="1:3" x14ac:dyDescent="0.4">
      <c r="A620" t="s">
        <v>646</v>
      </c>
      <c r="B620" s="15">
        <v>206</v>
      </c>
      <c r="C620">
        <f t="shared" si="9"/>
        <v>206</v>
      </c>
    </row>
    <row r="621" spans="1:3" x14ac:dyDescent="0.4">
      <c r="A621" t="s">
        <v>647</v>
      </c>
      <c r="B621" s="15">
        <v>114</v>
      </c>
      <c r="C621">
        <f t="shared" si="9"/>
        <v>114</v>
      </c>
    </row>
    <row r="622" spans="1:3" x14ac:dyDescent="0.4">
      <c r="A622" t="s">
        <v>648</v>
      </c>
      <c r="B622" s="15">
        <v>71</v>
      </c>
      <c r="C622">
        <f t="shared" si="9"/>
        <v>71</v>
      </c>
    </row>
    <row r="623" spans="1:3" x14ac:dyDescent="0.4">
      <c r="A623" t="s">
        <v>649</v>
      </c>
      <c r="B623" s="15">
        <v>121</v>
      </c>
      <c r="C623">
        <f t="shared" si="9"/>
        <v>121</v>
      </c>
    </row>
    <row r="624" spans="1:3" x14ac:dyDescent="0.4">
      <c r="A624" t="s">
        <v>650</v>
      </c>
      <c r="B624" s="15">
        <v>99</v>
      </c>
      <c r="C624">
        <f t="shared" si="9"/>
        <v>99</v>
      </c>
    </row>
    <row r="625" spans="1:3" x14ac:dyDescent="0.4">
      <c r="A625" t="s">
        <v>651</v>
      </c>
      <c r="B625" s="15">
        <v>185</v>
      </c>
      <c r="C625">
        <f t="shared" si="9"/>
        <v>185</v>
      </c>
    </row>
    <row r="626" spans="1:3" x14ac:dyDescent="0.4">
      <c r="A626" t="s">
        <v>652</v>
      </c>
      <c r="B626" s="15">
        <v>52</v>
      </c>
      <c r="C626">
        <f t="shared" si="9"/>
        <v>52</v>
      </c>
    </row>
    <row r="627" spans="1:3" x14ac:dyDescent="0.4">
      <c r="A627" t="s">
        <v>654</v>
      </c>
      <c r="B627" s="15">
        <v>68</v>
      </c>
      <c r="C627">
        <f t="shared" si="9"/>
        <v>68</v>
      </c>
    </row>
    <row r="628" spans="1:3" x14ac:dyDescent="0.4">
      <c r="A628" t="s">
        <v>655</v>
      </c>
      <c r="B628" s="15">
        <v>194</v>
      </c>
      <c r="C628">
        <f t="shared" si="9"/>
        <v>194</v>
      </c>
    </row>
    <row r="629" spans="1:3" x14ac:dyDescent="0.4">
      <c r="A629" t="s">
        <v>656</v>
      </c>
      <c r="B629" s="15">
        <v>133</v>
      </c>
      <c r="C629">
        <f t="shared" si="9"/>
        <v>133</v>
      </c>
    </row>
    <row r="630" spans="1:3" x14ac:dyDescent="0.4">
      <c r="A630" t="s">
        <v>657</v>
      </c>
      <c r="B630" s="15">
        <v>126</v>
      </c>
      <c r="C630">
        <f t="shared" si="9"/>
        <v>126</v>
      </c>
    </row>
    <row r="631" spans="1:3" x14ac:dyDescent="0.4">
      <c r="A631" t="s">
        <v>658</v>
      </c>
      <c r="B631" s="15">
        <v>226</v>
      </c>
      <c r="C631">
        <f t="shared" si="9"/>
        <v>226</v>
      </c>
    </row>
    <row r="632" spans="1:3" x14ac:dyDescent="0.4">
      <c r="A632" t="s">
        <v>659</v>
      </c>
      <c r="B632" s="15">
        <v>74</v>
      </c>
      <c r="C632">
        <f t="shared" si="9"/>
        <v>74</v>
      </c>
    </row>
    <row r="633" spans="1:3" x14ac:dyDescent="0.4">
      <c r="A633" t="s">
        <v>660</v>
      </c>
      <c r="B633" s="15">
        <v>54</v>
      </c>
      <c r="C633">
        <f t="shared" si="9"/>
        <v>54</v>
      </c>
    </row>
    <row r="634" spans="1:3" x14ac:dyDescent="0.4">
      <c r="A634" t="s">
        <v>661</v>
      </c>
      <c r="B634" s="15">
        <v>88</v>
      </c>
      <c r="C634">
        <f t="shared" si="9"/>
        <v>88</v>
      </c>
    </row>
    <row r="635" spans="1:3" x14ac:dyDescent="0.4">
      <c r="A635" t="s">
        <v>662</v>
      </c>
      <c r="B635" s="15">
        <v>104</v>
      </c>
      <c r="C635">
        <f t="shared" si="9"/>
        <v>104</v>
      </c>
    </row>
    <row r="636" spans="1:3" x14ac:dyDescent="0.4">
      <c r="A636" t="s">
        <v>663</v>
      </c>
      <c r="B636" s="15">
        <v>123</v>
      </c>
      <c r="C636">
        <f t="shared" si="9"/>
        <v>123</v>
      </c>
    </row>
    <row r="637" spans="1:3" x14ac:dyDescent="0.4">
      <c r="A637" t="s">
        <v>664</v>
      </c>
      <c r="B637" s="15">
        <v>87</v>
      </c>
      <c r="C637">
        <f t="shared" si="9"/>
        <v>87</v>
      </c>
    </row>
    <row r="638" spans="1:3" x14ac:dyDescent="0.4">
      <c r="A638" t="s">
        <v>665</v>
      </c>
      <c r="B638" s="15">
        <v>71</v>
      </c>
      <c r="C638">
        <f t="shared" si="9"/>
        <v>71</v>
      </c>
    </row>
    <row r="639" spans="1:3" x14ac:dyDescent="0.4">
      <c r="A639" t="s">
        <v>666</v>
      </c>
      <c r="B639" s="15">
        <v>129</v>
      </c>
      <c r="C639">
        <f t="shared" si="9"/>
        <v>129</v>
      </c>
    </row>
    <row r="640" spans="1:3" x14ac:dyDescent="0.4">
      <c r="A640" t="s">
        <v>667</v>
      </c>
      <c r="B640" s="15">
        <v>311</v>
      </c>
      <c r="C640">
        <f t="shared" si="9"/>
        <v>311</v>
      </c>
    </row>
    <row r="641" spans="1:3" x14ac:dyDescent="0.4">
      <c r="A641" t="s">
        <v>668</v>
      </c>
      <c r="B641" s="15">
        <v>177</v>
      </c>
      <c r="C641">
        <f t="shared" si="9"/>
        <v>177</v>
      </c>
    </row>
    <row r="642" spans="1:3" x14ac:dyDescent="0.4">
      <c r="A642" t="s">
        <v>669</v>
      </c>
      <c r="C642">
        <f t="shared" si="9"/>
        <v>113</v>
      </c>
    </row>
    <row r="643" spans="1:3" x14ac:dyDescent="0.4">
      <c r="A643" t="s">
        <v>670</v>
      </c>
      <c r="B643" s="15">
        <v>203</v>
      </c>
      <c r="C643">
        <f t="shared" ref="C643:C683" si="10">IF(B643="",113,B643)</f>
        <v>203</v>
      </c>
    </row>
    <row r="644" spans="1:3" x14ac:dyDescent="0.4">
      <c r="A644" t="s">
        <v>671</v>
      </c>
      <c r="B644" s="15">
        <v>43</v>
      </c>
      <c r="C644">
        <f t="shared" si="10"/>
        <v>43</v>
      </c>
    </row>
    <row r="645" spans="1:3" x14ac:dyDescent="0.4">
      <c r="A645" t="s">
        <v>672</v>
      </c>
      <c r="B645" s="15">
        <v>62</v>
      </c>
      <c r="C645">
        <f t="shared" si="10"/>
        <v>62</v>
      </c>
    </row>
    <row r="646" spans="1:3" x14ac:dyDescent="0.4">
      <c r="A646" t="s">
        <v>673</v>
      </c>
      <c r="B646" s="15">
        <v>96</v>
      </c>
      <c r="C646">
        <f t="shared" si="10"/>
        <v>96</v>
      </c>
    </row>
    <row r="647" spans="1:3" x14ac:dyDescent="0.4">
      <c r="A647" t="s">
        <v>674</v>
      </c>
      <c r="B647" s="15">
        <v>119</v>
      </c>
      <c r="C647">
        <f t="shared" si="10"/>
        <v>119</v>
      </c>
    </row>
    <row r="648" spans="1:3" x14ac:dyDescent="0.4">
      <c r="A648" t="s">
        <v>675</v>
      </c>
      <c r="B648" s="15">
        <v>234</v>
      </c>
      <c r="C648">
        <f t="shared" si="10"/>
        <v>234</v>
      </c>
    </row>
    <row r="649" spans="1:3" x14ac:dyDescent="0.4">
      <c r="A649" t="s">
        <v>676</v>
      </c>
      <c r="B649" s="15">
        <v>182</v>
      </c>
      <c r="C649">
        <f t="shared" si="10"/>
        <v>182</v>
      </c>
    </row>
    <row r="650" spans="1:3" x14ac:dyDescent="0.4">
      <c r="A650" t="s">
        <v>677</v>
      </c>
      <c r="B650" s="15">
        <v>43</v>
      </c>
      <c r="C650">
        <f t="shared" si="10"/>
        <v>43</v>
      </c>
    </row>
    <row r="651" spans="1:3" x14ac:dyDescent="0.4">
      <c r="A651" t="s">
        <v>678</v>
      </c>
      <c r="B651" s="15">
        <v>73</v>
      </c>
      <c r="C651">
        <f t="shared" si="10"/>
        <v>73</v>
      </c>
    </row>
    <row r="652" spans="1:3" x14ac:dyDescent="0.4">
      <c r="A652" t="s">
        <v>679</v>
      </c>
      <c r="B652" s="15">
        <v>52</v>
      </c>
      <c r="C652">
        <f t="shared" si="10"/>
        <v>52</v>
      </c>
    </row>
    <row r="653" spans="1:3" x14ac:dyDescent="0.4">
      <c r="A653" t="s">
        <v>680</v>
      </c>
      <c r="B653" s="15">
        <v>141</v>
      </c>
      <c r="C653">
        <f t="shared" si="10"/>
        <v>141</v>
      </c>
    </row>
    <row r="654" spans="1:3" x14ac:dyDescent="0.4">
      <c r="A654" t="s">
        <v>681</v>
      </c>
      <c r="B654" s="15">
        <v>187</v>
      </c>
      <c r="C654">
        <f t="shared" si="10"/>
        <v>187</v>
      </c>
    </row>
    <row r="655" spans="1:3" x14ac:dyDescent="0.4">
      <c r="A655" t="s">
        <v>682</v>
      </c>
      <c r="B655" s="15">
        <v>33</v>
      </c>
      <c r="C655">
        <f t="shared" si="10"/>
        <v>33</v>
      </c>
    </row>
    <row r="656" spans="1:3" x14ac:dyDescent="0.4">
      <c r="A656" t="s">
        <v>683</v>
      </c>
      <c r="B656" s="15">
        <v>58</v>
      </c>
      <c r="C656">
        <f t="shared" si="10"/>
        <v>58</v>
      </c>
    </row>
    <row r="657" spans="1:3" x14ac:dyDescent="0.4">
      <c r="A657" t="s">
        <v>684</v>
      </c>
      <c r="B657" s="15">
        <v>120</v>
      </c>
      <c r="C657">
        <f t="shared" si="10"/>
        <v>120</v>
      </c>
    </row>
    <row r="658" spans="1:3" x14ac:dyDescent="0.4">
      <c r="A658" t="s">
        <v>685</v>
      </c>
      <c r="B658" s="15">
        <v>107</v>
      </c>
      <c r="C658">
        <f t="shared" si="10"/>
        <v>107</v>
      </c>
    </row>
    <row r="659" spans="1:3" x14ac:dyDescent="0.4">
      <c r="A659" t="s">
        <v>686</v>
      </c>
      <c r="B659" s="15">
        <v>57</v>
      </c>
      <c r="C659">
        <f t="shared" si="10"/>
        <v>57</v>
      </c>
    </row>
    <row r="660" spans="1:3" x14ac:dyDescent="0.4">
      <c r="A660" t="s">
        <v>687</v>
      </c>
      <c r="B660" s="15">
        <v>50</v>
      </c>
      <c r="C660">
        <f t="shared" si="10"/>
        <v>50</v>
      </c>
    </row>
    <row r="661" spans="1:3" x14ac:dyDescent="0.4">
      <c r="A661" t="s">
        <v>688</v>
      </c>
      <c r="B661" s="15">
        <v>75</v>
      </c>
      <c r="C661">
        <f t="shared" si="10"/>
        <v>75</v>
      </c>
    </row>
    <row r="662" spans="1:3" x14ac:dyDescent="0.4">
      <c r="A662" t="s">
        <v>689</v>
      </c>
      <c r="B662" s="15">
        <v>250</v>
      </c>
      <c r="C662">
        <f t="shared" si="10"/>
        <v>250</v>
      </c>
    </row>
    <row r="663" spans="1:3" x14ac:dyDescent="0.4">
      <c r="A663" t="s">
        <v>690</v>
      </c>
      <c r="B663" s="15">
        <v>104</v>
      </c>
      <c r="C663">
        <f t="shared" si="10"/>
        <v>104</v>
      </c>
    </row>
    <row r="664" spans="1:3" x14ac:dyDescent="0.4">
      <c r="A664" t="s">
        <v>691</v>
      </c>
      <c r="B664" s="15">
        <v>58</v>
      </c>
      <c r="C664">
        <f t="shared" si="10"/>
        <v>58</v>
      </c>
    </row>
    <row r="665" spans="1:3" x14ac:dyDescent="0.4">
      <c r="A665" t="s">
        <v>692</v>
      </c>
      <c r="B665" s="15">
        <v>83</v>
      </c>
      <c r="C665">
        <f t="shared" si="10"/>
        <v>83</v>
      </c>
    </row>
    <row r="666" spans="1:3" x14ac:dyDescent="0.4">
      <c r="A666" t="s">
        <v>693</v>
      </c>
      <c r="B666" s="15">
        <v>51</v>
      </c>
      <c r="C666">
        <f t="shared" si="10"/>
        <v>51</v>
      </c>
    </row>
    <row r="667" spans="1:3" x14ac:dyDescent="0.4">
      <c r="A667" t="s">
        <v>694</v>
      </c>
      <c r="B667" s="15">
        <v>47</v>
      </c>
      <c r="C667">
        <f t="shared" si="10"/>
        <v>47</v>
      </c>
    </row>
    <row r="668" spans="1:3" x14ac:dyDescent="0.4">
      <c r="A668" t="s">
        <v>695</v>
      </c>
      <c r="B668" s="15">
        <v>114</v>
      </c>
      <c r="C668">
        <f t="shared" si="10"/>
        <v>114</v>
      </c>
    </row>
    <row r="669" spans="1:3" x14ac:dyDescent="0.4">
      <c r="A669" t="s">
        <v>696</v>
      </c>
      <c r="B669" s="15">
        <v>64</v>
      </c>
      <c r="C669">
        <f t="shared" si="10"/>
        <v>64</v>
      </c>
    </row>
    <row r="670" spans="1:3" x14ac:dyDescent="0.4">
      <c r="A670" t="s">
        <v>697</v>
      </c>
      <c r="B670" s="15">
        <v>50</v>
      </c>
      <c r="C670">
        <f t="shared" si="10"/>
        <v>50</v>
      </c>
    </row>
    <row r="671" spans="1:3" x14ac:dyDescent="0.4">
      <c r="A671" t="s">
        <v>698</v>
      </c>
      <c r="B671" s="15">
        <v>30</v>
      </c>
      <c r="C671">
        <f t="shared" si="10"/>
        <v>30</v>
      </c>
    </row>
    <row r="672" spans="1:3" x14ac:dyDescent="0.4">
      <c r="A672" t="s">
        <v>699</v>
      </c>
      <c r="B672" s="15">
        <v>89</v>
      </c>
      <c r="C672">
        <f t="shared" si="10"/>
        <v>89</v>
      </c>
    </row>
    <row r="673" spans="1:3" x14ac:dyDescent="0.4">
      <c r="A673" t="s">
        <v>700</v>
      </c>
      <c r="B673" s="15">
        <v>51</v>
      </c>
      <c r="C673">
        <f t="shared" si="10"/>
        <v>51</v>
      </c>
    </row>
    <row r="674" spans="1:3" x14ac:dyDescent="0.4">
      <c r="A674" t="s">
        <v>701</v>
      </c>
      <c r="B674" s="15">
        <v>93</v>
      </c>
      <c r="C674">
        <f t="shared" si="10"/>
        <v>93</v>
      </c>
    </row>
    <row r="675" spans="1:3" x14ac:dyDescent="0.4">
      <c r="A675" t="s">
        <v>702</v>
      </c>
      <c r="B675" s="15">
        <v>57</v>
      </c>
      <c r="C675">
        <f t="shared" si="10"/>
        <v>57</v>
      </c>
    </row>
    <row r="676" spans="1:3" x14ac:dyDescent="0.4">
      <c r="A676" t="s">
        <v>703</v>
      </c>
      <c r="B676" s="15">
        <v>116</v>
      </c>
      <c r="C676">
        <f t="shared" si="10"/>
        <v>116</v>
      </c>
    </row>
    <row r="677" spans="1:3" x14ac:dyDescent="0.4">
      <c r="A677" t="s">
        <v>704</v>
      </c>
      <c r="B677" s="15">
        <v>56</v>
      </c>
      <c r="C677">
        <f t="shared" si="10"/>
        <v>56</v>
      </c>
    </row>
    <row r="678" spans="1:3" x14ac:dyDescent="0.4">
      <c r="A678" t="s">
        <v>705</v>
      </c>
      <c r="B678" s="15">
        <v>61</v>
      </c>
      <c r="C678">
        <f t="shared" si="10"/>
        <v>61</v>
      </c>
    </row>
    <row r="679" spans="1:3" x14ac:dyDescent="0.4">
      <c r="A679" t="s">
        <v>706</v>
      </c>
      <c r="B679" s="15">
        <v>66</v>
      </c>
      <c r="C679">
        <f t="shared" si="10"/>
        <v>66</v>
      </c>
    </row>
    <row r="680" spans="1:3" x14ac:dyDescent="0.4">
      <c r="A680" t="s">
        <v>707</v>
      </c>
      <c r="B680" s="15">
        <v>43</v>
      </c>
      <c r="C680">
        <f t="shared" si="10"/>
        <v>43</v>
      </c>
    </row>
    <row r="681" spans="1:3" x14ac:dyDescent="0.4">
      <c r="A681" t="s">
        <v>708</v>
      </c>
      <c r="B681" s="15">
        <v>100</v>
      </c>
      <c r="C681">
        <f t="shared" si="10"/>
        <v>100</v>
      </c>
    </row>
    <row r="682" spans="1:3" x14ac:dyDescent="0.4">
      <c r="A682" t="s">
        <v>709</v>
      </c>
      <c r="B682" s="15">
        <v>90</v>
      </c>
      <c r="C682">
        <f t="shared" si="10"/>
        <v>90</v>
      </c>
    </row>
    <row r="683" spans="1:3" x14ac:dyDescent="0.4">
      <c r="A683" t="s">
        <v>710</v>
      </c>
      <c r="B683" s="15">
        <v>112</v>
      </c>
      <c r="C683">
        <f t="shared" si="10"/>
        <v>112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B65F-EB40-4E34-968A-2F2AD7A5D253}">
  <sheetPr>
    <tabColor rgb="FFFF0000"/>
  </sheetPr>
  <dimension ref="A1:F683"/>
  <sheetViews>
    <sheetView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7.21875" bestFit="1" customWidth="1"/>
    <col min="5" max="5" width="15.77734375" customWidth="1"/>
    <col min="6" max="6" width="10.88671875" style="3"/>
  </cols>
  <sheetData>
    <row r="1" spans="1:6" x14ac:dyDescent="0.4">
      <c r="A1" t="s">
        <v>0</v>
      </c>
      <c r="B1" t="s">
        <v>711</v>
      </c>
      <c r="C1" t="s">
        <v>712</v>
      </c>
    </row>
    <row r="2" spans="1:6" x14ac:dyDescent="0.4">
      <c r="A2" t="s">
        <v>3</v>
      </c>
      <c r="B2">
        <v>75</v>
      </c>
      <c r="C2" s="7">
        <f>IF(B2="", 113, B2)</f>
        <v>75</v>
      </c>
      <c r="E2" t="s">
        <v>713</v>
      </c>
    </row>
    <row r="3" spans="1:6" x14ac:dyDescent="0.4">
      <c r="A3" t="s">
        <v>6</v>
      </c>
      <c r="B3">
        <v>73</v>
      </c>
      <c r="C3" s="7">
        <f t="shared" ref="C3:C66" si="0">IF(B3="", 113, B3)</f>
        <v>73</v>
      </c>
    </row>
    <row r="4" spans="1:6" x14ac:dyDescent="0.4">
      <c r="A4" t="s">
        <v>7</v>
      </c>
      <c r="B4">
        <v>101</v>
      </c>
      <c r="C4" s="7">
        <f t="shared" si="0"/>
        <v>101</v>
      </c>
      <c r="E4" t="s">
        <v>8</v>
      </c>
      <c r="F4" s="2">
        <f>COUNTA(A2:A683)</f>
        <v>682</v>
      </c>
    </row>
    <row r="5" spans="1:6" x14ac:dyDescent="0.4">
      <c r="A5" t="s">
        <v>9</v>
      </c>
      <c r="B5">
        <v>74</v>
      </c>
      <c r="C5" s="7">
        <f t="shared" si="0"/>
        <v>74</v>
      </c>
      <c r="E5" t="s">
        <v>10</v>
      </c>
      <c r="F5" s="3">
        <f>COUNT(B2:B683)</f>
        <v>676</v>
      </c>
    </row>
    <row r="6" spans="1:6" x14ac:dyDescent="0.4">
      <c r="A6" t="s">
        <v>11</v>
      </c>
      <c r="B6">
        <v>127</v>
      </c>
      <c r="C6" s="7">
        <f t="shared" si="0"/>
        <v>127</v>
      </c>
      <c r="E6" t="s">
        <v>12</v>
      </c>
      <c r="F6" s="3">
        <f>F4-F5</f>
        <v>6</v>
      </c>
    </row>
    <row r="7" spans="1:6" x14ac:dyDescent="0.4">
      <c r="A7" t="s">
        <v>13</v>
      </c>
      <c r="B7">
        <v>88</v>
      </c>
      <c r="C7" s="7">
        <f t="shared" si="0"/>
        <v>88</v>
      </c>
    </row>
    <row r="8" spans="1:6" ht="20.25" thickBot="1" x14ac:dyDescent="0.45">
      <c r="A8" t="s">
        <v>14</v>
      </c>
      <c r="B8">
        <v>86</v>
      </c>
      <c r="C8" s="7">
        <f t="shared" si="0"/>
        <v>86</v>
      </c>
    </row>
    <row r="9" spans="1:6" x14ac:dyDescent="0.4">
      <c r="A9" t="s">
        <v>17</v>
      </c>
      <c r="B9">
        <v>102</v>
      </c>
      <c r="C9" s="7">
        <f t="shared" si="0"/>
        <v>102</v>
      </c>
      <c r="E9" s="8" t="s">
        <v>714</v>
      </c>
      <c r="F9" s="8"/>
    </row>
    <row r="10" spans="1:6" x14ac:dyDescent="0.4">
      <c r="A10" t="s">
        <v>19</v>
      </c>
      <c r="B10">
        <v>120</v>
      </c>
      <c r="C10" s="7">
        <f t="shared" si="0"/>
        <v>120</v>
      </c>
      <c r="F10"/>
    </row>
    <row r="11" spans="1:6" x14ac:dyDescent="0.4">
      <c r="A11" t="s">
        <v>21</v>
      </c>
      <c r="B11">
        <v>79</v>
      </c>
      <c r="C11" s="7">
        <f t="shared" si="0"/>
        <v>79</v>
      </c>
      <c r="E11" t="s">
        <v>715</v>
      </c>
      <c r="F11">
        <v>199.68491124260356</v>
      </c>
    </row>
    <row r="12" spans="1:6" x14ac:dyDescent="0.4">
      <c r="A12" t="s">
        <v>23</v>
      </c>
      <c r="B12">
        <v>94</v>
      </c>
      <c r="C12" s="7">
        <f t="shared" si="0"/>
        <v>94</v>
      </c>
      <c r="E12" t="s">
        <v>716</v>
      </c>
      <c r="F12">
        <v>6.6267870139121827</v>
      </c>
    </row>
    <row r="13" spans="1:6" x14ac:dyDescent="0.4">
      <c r="A13" t="s">
        <v>25</v>
      </c>
      <c r="B13">
        <v>96</v>
      </c>
      <c r="C13" s="7">
        <f t="shared" si="0"/>
        <v>96</v>
      </c>
      <c r="E13" t="s">
        <v>717</v>
      </c>
      <c r="F13">
        <v>113</v>
      </c>
    </row>
    <row r="14" spans="1:6" x14ac:dyDescent="0.4">
      <c r="A14" t="s">
        <v>27</v>
      </c>
      <c r="B14">
        <v>78</v>
      </c>
      <c r="C14" s="7">
        <f t="shared" si="0"/>
        <v>78</v>
      </c>
      <c r="E14" t="s">
        <v>718</v>
      </c>
      <c r="F14">
        <v>108</v>
      </c>
    </row>
    <row r="15" spans="1:6" x14ac:dyDescent="0.4">
      <c r="A15" t="s">
        <v>29</v>
      </c>
      <c r="B15">
        <v>86</v>
      </c>
      <c r="C15" s="7">
        <f t="shared" si="0"/>
        <v>86</v>
      </c>
      <c r="E15" t="s">
        <v>719</v>
      </c>
      <c r="F15">
        <v>172.29646236171675</v>
      </c>
    </row>
    <row r="16" spans="1:6" x14ac:dyDescent="0.4">
      <c r="A16" t="s">
        <v>31</v>
      </c>
      <c r="B16">
        <v>123</v>
      </c>
      <c r="C16" s="7">
        <f t="shared" si="0"/>
        <v>123</v>
      </c>
      <c r="E16" t="s">
        <v>720</v>
      </c>
      <c r="F16">
        <v>29686.070942362479</v>
      </c>
    </row>
    <row r="17" spans="1:6" x14ac:dyDescent="0.4">
      <c r="A17" t="s">
        <v>33</v>
      </c>
      <c r="B17">
        <v>61</v>
      </c>
      <c r="C17" s="7">
        <f t="shared" si="0"/>
        <v>61</v>
      </c>
      <c r="E17" t="s">
        <v>721</v>
      </c>
      <c r="F17">
        <v>0.22393881824545181</v>
      </c>
    </row>
    <row r="18" spans="1:6" x14ac:dyDescent="0.4">
      <c r="A18" t="s">
        <v>36</v>
      </c>
      <c r="B18">
        <v>248</v>
      </c>
      <c r="C18" s="7">
        <f t="shared" si="0"/>
        <v>248</v>
      </c>
      <c r="E18" t="s">
        <v>722</v>
      </c>
      <c r="F18">
        <v>1.2371898823394301</v>
      </c>
    </row>
    <row r="19" spans="1:6" x14ac:dyDescent="0.4">
      <c r="A19" t="s">
        <v>39</v>
      </c>
      <c r="B19">
        <v>247</v>
      </c>
      <c r="C19" s="7">
        <f t="shared" si="0"/>
        <v>247</v>
      </c>
      <c r="E19" t="s">
        <v>723</v>
      </c>
      <c r="F19">
        <v>699</v>
      </c>
    </row>
    <row r="20" spans="1:6" x14ac:dyDescent="0.4">
      <c r="A20" t="s">
        <v>41</v>
      </c>
      <c r="B20">
        <v>97</v>
      </c>
      <c r="C20" s="7">
        <f t="shared" si="0"/>
        <v>97</v>
      </c>
      <c r="E20" t="s">
        <v>724</v>
      </c>
      <c r="F20">
        <v>29</v>
      </c>
    </row>
    <row r="21" spans="1:6" x14ac:dyDescent="0.4">
      <c r="A21" t="s">
        <v>43</v>
      </c>
      <c r="B21">
        <v>386</v>
      </c>
      <c r="C21" s="7">
        <f t="shared" si="0"/>
        <v>386</v>
      </c>
      <c r="E21" t="s">
        <v>725</v>
      </c>
      <c r="F21">
        <v>728</v>
      </c>
    </row>
    <row r="22" spans="1:6" x14ac:dyDescent="0.4">
      <c r="A22" t="s">
        <v>45</v>
      </c>
      <c r="B22">
        <v>595</v>
      </c>
      <c r="C22" s="7">
        <f t="shared" si="0"/>
        <v>595</v>
      </c>
      <c r="E22" t="s">
        <v>726</v>
      </c>
      <c r="F22">
        <v>134987</v>
      </c>
    </row>
    <row r="23" spans="1:6" ht="20.25" thickBot="1" x14ac:dyDescent="0.45">
      <c r="A23" t="s">
        <v>46</v>
      </c>
      <c r="B23">
        <v>120</v>
      </c>
      <c r="C23" s="7">
        <f t="shared" si="0"/>
        <v>120</v>
      </c>
      <c r="E23" s="9" t="s">
        <v>727</v>
      </c>
      <c r="F23" s="9">
        <v>676</v>
      </c>
    </row>
    <row r="24" spans="1:6" x14ac:dyDescent="0.4">
      <c r="A24" t="s">
        <v>47</v>
      </c>
      <c r="B24">
        <v>44</v>
      </c>
      <c r="C24" s="7">
        <f t="shared" si="0"/>
        <v>44</v>
      </c>
    </row>
    <row r="25" spans="1:6" x14ac:dyDescent="0.4">
      <c r="A25" t="s">
        <v>48</v>
      </c>
      <c r="B25">
        <v>153</v>
      </c>
      <c r="C25" s="7">
        <f t="shared" si="0"/>
        <v>153</v>
      </c>
    </row>
    <row r="26" spans="1:6" x14ac:dyDescent="0.4">
      <c r="A26" t="s">
        <v>49</v>
      </c>
      <c r="B26">
        <v>88</v>
      </c>
      <c r="C26" s="7">
        <f t="shared" si="0"/>
        <v>88</v>
      </c>
    </row>
    <row r="27" spans="1:6" x14ac:dyDescent="0.4">
      <c r="A27" t="s">
        <v>50</v>
      </c>
      <c r="B27">
        <v>364</v>
      </c>
      <c r="C27" s="7">
        <f t="shared" si="0"/>
        <v>364</v>
      </c>
    </row>
    <row r="28" spans="1:6" x14ac:dyDescent="0.4">
      <c r="A28" t="s">
        <v>51</v>
      </c>
      <c r="B28">
        <v>191</v>
      </c>
      <c r="C28" s="7">
        <f t="shared" si="0"/>
        <v>191</v>
      </c>
    </row>
    <row r="29" spans="1:6" x14ac:dyDescent="0.4">
      <c r="A29" t="s">
        <v>52</v>
      </c>
      <c r="B29">
        <v>97</v>
      </c>
      <c r="C29" s="7">
        <f t="shared" si="0"/>
        <v>97</v>
      </c>
    </row>
    <row r="30" spans="1:6" x14ac:dyDescent="0.4">
      <c r="A30" t="s">
        <v>53</v>
      </c>
      <c r="B30">
        <v>219</v>
      </c>
      <c r="C30" s="7">
        <f t="shared" si="0"/>
        <v>219</v>
      </c>
    </row>
    <row r="31" spans="1:6" x14ac:dyDescent="0.4">
      <c r="A31" t="s">
        <v>55</v>
      </c>
      <c r="B31">
        <v>450</v>
      </c>
      <c r="C31" s="7">
        <f t="shared" si="0"/>
        <v>450</v>
      </c>
    </row>
    <row r="32" spans="1:6" x14ac:dyDescent="0.4">
      <c r="A32" t="s">
        <v>56</v>
      </c>
      <c r="B32">
        <v>673</v>
      </c>
      <c r="C32" s="7">
        <f t="shared" si="0"/>
        <v>673</v>
      </c>
    </row>
    <row r="33" spans="1:3" x14ac:dyDescent="0.4">
      <c r="A33" t="s">
        <v>57</v>
      </c>
      <c r="B33">
        <v>134</v>
      </c>
      <c r="C33" s="7">
        <f t="shared" si="0"/>
        <v>134</v>
      </c>
    </row>
    <row r="34" spans="1:3" x14ac:dyDescent="0.4">
      <c r="A34" t="s">
        <v>58</v>
      </c>
      <c r="B34">
        <v>105</v>
      </c>
      <c r="C34" s="7">
        <f t="shared" si="0"/>
        <v>105</v>
      </c>
    </row>
    <row r="35" spans="1:3" x14ac:dyDescent="0.4">
      <c r="A35" t="s">
        <v>59</v>
      </c>
      <c r="B35">
        <v>53</v>
      </c>
      <c r="C35" s="7">
        <f t="shared" si="0"/>
        <v>53</v>
      </c>
    </row>
    <row r="36" spans="1:3" x14ac:dyDescent="0.4">
      <c r="A36" t="s">
        <v>60</v>
      </c>
      <c r="B36">
        <v>171</v>
      </c>
      <c r="C36" s="7">
        <f t="shared" si="0"/>
        <v>171</v>
      </c>
    </row>
    <row r="37" spans="1:3" x14ac:dyDescent="0.4">
      <c r="A37" t="s">
        <v>61</v>
      </c>
      <c r="B37">
        <v>138</v>
      </c>
      <c r="C37" s="7">
        <f t="shared" si="0"/>
        <v>138</v>
      </c>
    </row>
    <row r="38" spans="1:3" x14ac:dyDescent="0.4">
      <c r="A38" t="s">
        <v>62</v>
      </c>
      <c r="B38">
        <v>101</v>
      </c>
      <c r="C38" s="7">
        <f t="shared" si="0"/>
        <v>101</v>
      </c>
    </row>
    <row r="39" spans="1:3" x14ac:dyDescent="0.4">
      <c r="A39" t="s">
        <v>63</v>
      </c>
      <c r="B39">
        <v>581</v>
      </c>
      <c r="C39" s="7">
        <f t="shared" si="0"/>
        <v>581</v>
      </c>
    </row>
    <row r="40" spans="1:3" x14ac:dyDescent="0.4">
      <c r="A40" t="s">
        <v>64</v>
      </c>
      <c r="B40">
        <v>649</v>
      </c>
      <c r="C40" s="7">
        <f t="shared" si="0"/>
        <v>649</v>
      </c>
    </row>
    <row r="41" spans="1:3" x14ac:dyDescent="0.4">
      <c r="A41" t="s">
        <v>65</v>
      </c>
      <c r="B41">
        <v>57</v>
      </c>
      <c r="C41" s="7">
        <f t="shared" si="0"/>
        <v>57</v>
      </c>
    </row>
    <row r="42" spans="1:3" x14ac:dyDescent="0.4">
      <c r="A42" t="s">
        <v>66</v>
      </c>
      <c r="B42">
        <v>39</v>
      </c>
      <c r="C42" s="7">
        <f t="shared" si="0"/>
        <v>39</v>
      </c>
    </row>
    <row r="43" spans="1:3" x14ac:dyDescent="0.4">
      <c r="A43" t="s">
        <v>67</v>
      </c>
      <c r="B43">
        <v>208</v>
      </c>
      <c r="C43" s="7">
        <f t="shared" si="0"/>
        <v>208</v>
      </c>
    </row>
    <row r="44" spans="1:3" x14ac:dyDescent="0.4">
      <c r="A44" t="s">
        <v>68</v>
      </c>
      <c r="B44">
        <v>77</v>
      </c>
      <c r="C44" s="7">
        <f t="shared" si="0"/>
        <v>77</v>
      </c>
    </row>
    <row r="45" spans="1:3" x14ac:dyDescent="0.4">
      <c r="A45" t="s">
        <v>69</v>
      </c>
      <c r="B45">
        <v>233</v>
      </c>
      <c r="C45" s="7">
        <f t="shared" si="0"/>
        <v>233</v>
      </c>
    </row>
    <row r="46" spans="1:3" x14ac:dyDescent="0.4">
      <c r="A46" t="s">
        <v>70</v>
      </c>
      <c r="B46">
        <v>42</v>
      </c>
      <c r="C46" s="7">
        <f t="shared" si="0"/>
        <v>42</v>
      </c>
    </row>
    <row r="47" spans="1:3" x14ac:dyDescent="0.4">
      <c r="A47" t="s">
        <v>71</v>
      </c>
      <c r="B47">
        <v>105</v>
      </c>
      <c r="C47" s="7">
        <f t="shared" si="0"/>
        <v>105</v>
      </c>
    </row>
    <row r="48" spans="1:3" x14ac:dyDescent="0.4">
      <c r="A48" t="s">
        <v>72</v>
      </c>
      <c r="B48">
        <v>522</v>
      </c>
      <c r="C48" s="7">
        <f t="shared" si="0"/>
        <v>522</v>
      </c>
    </row>
    <row r="49" spans="1:3" x14ac:dyDescent="0.4">
      <c r="A49" t="s">
        <v>73</v>
      </c>
      <c r="B49">
        <v>82</v>
      </c>
      <c r="C49" s="7">
        <f t="shared" si="0"/>
        <v>82</v>
      </c>
    </row>
    <row r="50" spans="1:3" x14ac:dyDescent="0.4">
      <c r="A50" t="s">
        <v>74</v>
      </c>
      <c r="B50">
        <v>62</v>
      </c>
      <c r="C50" s="7">
        <f t="shared" si="0"/>
        <v>62</v>
      </c>
    </row>
    <row r="51" spans="1:3" x14ac:dyDescent="0.4">
      <c r="A51" t="s">
        <v>75</v>
      </c>
      <c r="B51">
        <v>210</v>
      </c>
      <c r="C51" s="7">
        <f t="shared" si="0"/>
        <v>210</v>
      </c>
    </row>
    <row r="52" spans="1:3" x14ac:dyDescent="0.4">
      <c r="A52" t="s">
        <v>76</v>
      </c>
      <c r="B52">
        <v>461</v>
      </c>
      <c r="C52" s="7">
        <f t="shared" si="0"/>
        <v>461</v>
      </c>
    </row>
    <row r="53" spans="1:3" x14ac:dyDescent="0.4">
      <c r="A53" t="s">
        <v>77</v>
      </c>
      <c r="B53">
        <v>116</v>
      </c>
      <c r="C53" s="7">
        <f t="shared" si="0"/>
        <v>116</v>
      </c>
    </row>
    <row r="54" spans="1:3" x14ac:dyDescent="0.4">
      <c r="A54" t="s">
        <v>78</v>
      </c>
      <c r="B54">
        <v>45</v>
      </c>
      <c r="C54" s="7">
        <f t="shared" si="0"/>
        <v>45</v>
      </c>
    </row>
    <row r="55" spans="1:3" x14ac:dyDescent="0.4">
      <c r="A55" t="s">
        <v>79</v>
      </c>
      <c r="B55">
        <v>198</v>
      </c>
      <c r="C55" s="7">
        <f t="shared" si="0"/>
        <v>198</v>
      </c>
    </row>
    <row r="56" spans="1:3" x14ac:dyDescent="0.4">
      <c r="A56" t="s">
        <v>80</v>
      </c>
      <c r="B56" s="5"/>
      <c r="C56" s="7">
        <f t="shared" si="0"/>
        <v>113</v>
      </c>
    </row>
    <row r="57" spans="1:3" x14ac:dyDescent="0.4">
      <c r="A57" t="s">
        <v>81</v>
      </c>
      <c r="B57">
        <v>184</v>
      </c>
      <c r="C57" s="7">
        <f t="shared" si="0"/>
        <v>184</v>
      </c>
    </row>
    <row r="58" spans="1:3" x14ac:dyDescent="0.4">
      <c r="A58" t="s">
        <v>82</v>
      </c>
      <c r="B58">
        <v>110</v>
      </c>
      <c r="C58" s="7">
        <f t="shared" si="0"/>
        <v>110</v>
      </c>
    </row>
    <row r="59" spans="1:3" x14ac:dyDescent="0.4">
      <c r="A59" t="s">
        <v>83</v>
      </c>
      <c r="B59">
        <v>493</v>
      </c>
      <c r="C59" s="7">
        <f t="shared" si="0"/>
        <v>493</v>
      </c>
    </row>
    <row r="60" spans="1:3" x14ac:dyDescent="0.4">
      <c r="A60" t="s">
        <v>84</v>
      </c>
      <c r="B60">
        <v>427</v>
      </c>
      <c r="C60" s="7">
        <f t="shared" si="0"/>
        <v>427</v>
      </c>
    </row>
    <row r="61" spans="1:3" x14ac:dyDescent="0.4">
      <c r="A61" t="s">
        <v>85</v>
      </c>
      <c r="B61">
        <v>88</v>
      </c>
      <c r="C61" s="7">
        <f t="shared" si="0"/>
        <v>88</v>
      </c>
    </row>
    <row r="62" spans="1:3" x14ac:dyDescent="0.4">
      <c r="A62" t="s">
        <v>86</v>
      </c>
      <c r="B62">
        <v>108</v>
      </c>
      <c r="C62" s="7">
        <f t="shared" si="0"/>
        <v>108</v>
      </c>
    </row>
    <row r="63" spans="1:3" x14ac:dyDescent="0.4">
      <c r="A63" t="s">
        <v>87</v>
      </c>
      <c r="B63">
        <v>57</v>
      </c>
      <c r="C63" s="7">
        <f t="shared" si="0"/>
        <v>57</v>
      </c>
    </row>
    <row r="64" spans="1:3" x14ac:dyDescent="0.4">
      <c r="A64" t="s">
        <v>88</v>
      </c>
      <c r="B64">
        <v>215</v>
      </c>
      <c r="C64" s="7">
        <f t="shared" si="0"/>
        <v>215</v>
      </c>
    </row>
    <row r="65" spans="1:3" x14ac:dyDescent="0.4">
      <c r="A65" t="s">
        <v>89</v>
      </c>
      <c r="B65">
        <v>623</v>
      </c>
      <c r="C65" s="7">
        <f t="shared" si="0"/>
        <v>623</v>
      </c>
    </row>
    <row r="66" spans="1:3" x14ac:dyDescent="0.4">
      <c r="A66" t="s">
        <v>90</v>
      </c>
      <c r="B66">
        <v>110</v>
      </c>
      <c r="C66" s="7">
        <f t="shared" si="0"/>
        <v>110</v>
      </c>
    </row>
    <row r="67" spans="1:3" x14ac:dyDescent="0.4">
      <c r="A67" t="s">
        <v>91</v>
      </c>
      <c r="B67">
        <v>39</v>
      </c>
      <c r="C67" s="7">
        <f t="shared" ref="C67:C130" si="1">IF(B67="", 113, B67)</f>
        <v>39</v>
      </c>
    </row>
    <row r="68" spans="1:3" x14ac:dyDescent="0.4">
      <c r="A68" t="s">
        <v>92</v>
      </c>
      <c r="B68">
        <v>131</v>
      </c>
      <c r="C68" s="7">
        <f t="shared" si="1"/>
        <v>131</v>
      </c>
    </row>
    <row r="69" spans="1:3" x14ac:dyDescent="0.4">
      <c r="A69" t="s">
        <v>93</v>
      </c>
      <c r="B69">
        <v>66</v>
      </c>
      <c r="C69" s="7">
        <f t="shared" si="1"/>
        <v>66</v>
      </c>
    </row>
    <row r="70" spans="1:3" x14ac:dyDescent="0.4">
      <c r="A70" t="s">
        <v>94</v>
      </c>
      <c r="B70">
        <v>103</v>
      </c>
      <c r="C70" s="7">
        <f t="shared" si="1"/>
        <v>103</v>
      </c>
    </row>
    <row r="71" spans="1:3" x14ac:dyDescent="0.4">
      <c r="A71" t="s">
        <v>95</v>
      </c>
      <c r="B71">
        <v>75</v>
      </c>
      <c r="C71" s="7">
        <f t="shared" si="1"/>
        <v>75</v>
      </c>
    </row>
    <row r="72" spans="1:3" x14ac:dyDescent="0.4">
      <c r="A72" t="s">
        <v>96</v>
      </c>
      <c r="B72">
        <v>523</v>
      </c>
      <c r="C72" s="7">
        <f t="shared" si="1"/>
        <v>523</v>
      </c>
    </row>
    <row r="73" spans="1:3" x14ac:dyDescent="0.4">
      <c r="A73" t="s">
        <v>97</v>
      </c>
      <c r="B73">
        <v>353</v>
      </c>
      <c r="C73" s="7">
        <f t="shared" si="1"/>
        <v>353</v>
      </c>
    </row>
    <row r="74" spans="1:3" x14ac:dyDescent="0.4">
      <c r="A74" t="s">
        <v>98</v>
      </c>
      <c r="B74">
        <v>106</v>
      </c>
      <c r="C74" s="7">
        <f t="shared" si="1"/>
        <v>106</v>
      </c>
    </row>
    <row r="75" spans="1:3" x14ac:dyDescent="0.4">
      <c r="A75" t="s">
        <v>99</v>
      </c>
      <c r="B75">
        <v>564</v>
      </c>
      <c r="C75" s="7">
        <f t="shared" si="1"/>
        <v>564</v>
      </c>
    </row>
    <row r="76" spans="1:3" x14ac:dyDescent="0.4">
      <c r="A76" t="s">
        <v>100</v>
      </c>
      <c r="B76">
        <v>428</v>
      </c>
      <c r="C76" s="7">
        <f t="shared" si="1"/>
        <v>428</v>
      </c>
    </row>
    <row r="77" spans="1:3" x14ac:dyDescent="0.4">
      <c r="A77" t="s">
        <v>101</v>
      </c>
      <c r="B77">
        <v>114</v>
      </c>
      <c r="C77" s="7">
        <f t="shared" si="1"/>
        <v>114</v>
      </c>
    </row>
    <row r="78" spans="1:3" x14ac:dyDescent="0.4">
      <c r="A78" t="s">
        <v>102</v>
      </c>
      <c r="B78">
        <v>41</v>
      </c>
      <c r="C78" s="7">
        <f t="shared" si="1"/>
        <v>41</v>
      </c>
    </row>
    <row r="79" spans="1:3" x14ac:dyDescent="0.4">
      <c r="A79" t="s">
        <v>103</v>
      </c>
      <c r="B79">
        <v>115</v>
      </c>
      <c r="C79" s="7">
        <f t="shared" si="1"/>
        <v>115</v>
      </c>
    </row>
    <row r="80" spans="1:3" x14ac:dyDescent="0.4">
      <c r="A80" t="s">
        <v>104</v>
      </c>
      <c r="B80">
        <v>120</v>
      </c>
      <c r="C80" s="7">
        <f t="shared" si="1"/>
        <v>120</v>
      </c>
    </row>
    <row r="81" spans="1:3" x14ac:dyDescent="0.4">
      <c r="A81" t="s">
        <v>105</v>
      </c>
      <c r="B81">
        <v>121</v>
      </c>
      <c r="C81" s="7">
        <f t="shared" si="1"/>
        <v>121</v>
      </c>
    </row>
    <row r="82" spans="1:3" x14ac:dyDescent="0.4">
      <c r="A82" t="s">
        <v>106</v>
      </c>
      <c r="B82">
        <v>613</v>
      </c>
      <c r="C82" s="7">
        <f t="shared" si="1"/>
        <v>613</v>
      </c>
    </row>
    <row r="83" spans="1:3" x14ac:dyDescent="0.4">
      <c r="A83" t="s">
        <v>107</v>
      </c>
      <c r="B83">
        <v>457</v>
      </c>
      <c r="C83" s="7">
        <f t="shared" si="1"/>
        <v>457</v>
      </c>
    </row>
    <row r="84" spans="1:3" x14ac:dyDescent="0.4">
      <c r="A84" t="s">
        <v>108</v>
      </c>
      <c r="B84">
        <v>121</v>
      </c>
      <c r="C84" s="7">
        <f t="shared" si="1"/>
        <v>121</v>
      </c>
    </row>
    <row r="85" spans="1:3" x14ac:dyDescent="0.4">
      <c r="A85" t="s">
        <v>109</v>
      </c>
      <c r="B85">
        <v>534</v>
      </c>
      <c r="C85" s="7">
        <f t="shared" si="1"/>
        <v>534</v>
      </c>
    </row>
    <row r="86" spans="1:3" x14ac:dyDescent="0.4">
      <c r="A86" t="s">
        <v>110</v>
      </c>
      <c r="B86">
        <v>69</v>
      </c>
      <c r="C86" s="7">
        <f t="shared" si="1"/>
        <v>69</v>
      </c>
    </row>
    <row r="87" spans="1:3" x14ac:dyDescent="0.4">
      <c r="A87" t="s">
        <v>111</v>
      </c>
      <c r="B87">
        <v>106</v>
      </c>
      <c r="C87" s="7">
        <f t="shared" si="1"/>
        <v>106</v>
      </c>
    </row>
    <row r="88" spans="1:3" x14ac:dyDescent="0.4">
      <c r="A88" t="s">
        <v>112</v>
      </c>
      <c r="B88">
        <v>118</v>
      </c>
      <c r="C88" s="7">
        <f t="shared" si="1"/>
        <v>118</v>
      </c>
    </row>
    <row r="89" spans="1:3" x14ac:dyDescent="0.4">
      <c r="A89" t="s">
        <v>113</v>
      </c>
      <c r="B89">
        <v>344</v>
      </c>
      <c r="C89" s="7">
        <f t="shared" si="1"/>
        <v>344</v>
      </c>
    </row>
    <row r="90" spans="1:3" x14ac:dyDescent="0.4">
      <c r="A90" t="s">
        <v>114</v>
      </c>
      <c r="B90">
        <v>59</v>
      </c>
      <c r="C90" s="7">
        <f t="shared" si="1"/>
        <v>59</v>
      </c>
    </row>
    <row r="91" spans="1:3" x14ac:dyDescent="0.4">
      <c r="A91" t="s">
        <v>115</v>
      </c>
      <c r="B91">
        <v>232</v>
      </c>
      <c r="C91" s="7">
        <f t="shared" si="1"/>
        <v>232</v>
      </c>
    </row>
    <row r="92" spans="1:3" x14ac:dyDescent="0.4">
      <c r="A92" t="s">
        <v>116</v>
      </c>
      <c r="B92">
        <v>206</v>
      </c>
      <c r="C92" s="7">
        <f t="shared" si="1"/>
        <v>206</v>
      </c>
    </row>
    <row r="93" spans="1:3" x14ac:dyDescent="0.4">
      <c r="A93" t="s">
        <v>117</v>
      </c>
      <c r="B93">
        <v>114</v>
      </c>
      <c r="C93" s="7">
        <f t="shared" si="1"/>
        <v>114</v>
      </c>
    </row>
    <row r="94" spans="1:3" x14ac:dyDescent="0.4">
      <c r="A94" t="s">
        <v>118</v>
      </c>
      <c r="B94">
        <v>99</v>
      </c>
      <c r="C94" s="7">
        <f t="shared" si="1"/>
        <v>99</v>
      </c>
    </row>
    <row r="95" spans="1:3" x14ac:dyDescent="0.4">
      <c r="A95" t="s">
        <v>119</v>
      </c>
      <c r="B95">
        <v>40</v>
      </c>
      <c r="C95" s="7">
        <f t="shared" si="1"/>
        <v>40</v>
      </c>
    </row>
    <row r="96" spans="1:3" x14ac:dyDescent="0.4">
      <c r="A96" t="s">
        <v>120</v>
      </c>
      <c r="B96">
        <v>223</v>
      </c>
      <c r="C96" s="7">
        <f t="shared" si="1"/>
        <v>223</v>
      </c>
    </row>
    <row r="97" spans="1:3" x14ac:dyDescent="0.4">
      <c r="A97" t="s">
        <v>121</v>
      </c>
      <c r="B97">
        <v>161</v>
      </c>
      <c r="C97" s="7">
        <f t="shared" si="1"/>
        <v>161</v>
      </c>
    </row>
    <row r="98" spans="1:3" x14ac:dyDescent="0.4">
      <c r="A98" t="s">
        <v>122</v>
      </c>
      <c r="B98">
        <v>87</v>
      </c>
      <c r="C98" s="7">
        <f t="shared" si="1"/>
        <v>87</v>
      </c>
    </row>
    <row r="99" spans="1:3" x14ac:dyDescent="0.4">
      <c r="A99" t="s">
        <v>123</v>
      </c>
      <c r="B99">
        <v>549</v>
      </c>
      <c r="C99" s="7">
        <f t="shared" si="1"/>
        <v>549</v>
      </c>
    </row>
    <row r="100" spans="1:3" x14ac:dyDescent="0.4">
      <c r="A100" t="s">
        <v>124</v>
      </c>
      <c r="B100">
        <v>45</v>
      </c>
      <c r="C100" s="7">
        <f t="shared" si="1"/>
        <v>45</v>
      </c>
    </row>
    <row r="101" spans="1:3" x14ac:dyDescent="0.4">
      <c r="A101" t="s">
        <v>125</v>
      </c>
      <c r="B101">
        <v>101</v>
      </c>
      <c r="C101" s="7">
        <f t="shared" si="1"/>
        <v>101</v>
      </c>
    </row>
    <row r="102" spans="1:3" x14ac:dyDescent="0.4">
      <c r="A102" t="s">
        <v>126</v>
      </c>
      <c r="B102">
        <v>635</v>
      </c>
      <c r="C102" s="7">
        <f t="shared" si="1"/>
        <v>635</v>
      </c>
    </row>
    <row r="103" spans="1:3" x14ac:dyDescent="0.4">
      <c r="A103" t="s">
        <v>127</v>
      </c>
      <c r="B103">
        <v>404</v>
      </c>
      <c r="C103" s="7">
        <f t="shared" si="1"/>
        <v>404</v>
      </c>
    </row>
    <row r="104" spans="1:3" x14ac:dyDescent="0.4">
      <c r="A104" t="s">
        <v>128</v>
      </c>
      <c r="B104">
        <v>130</v>
      </c>
      <c r="C104" s="7">
        <f t="shared" si="1"/>
        <v>130</v>
      </c>
    </row>
    <row r="105" spans="1:3" x14ac:dyDescent="0.4">
      <c r="A105" t="s">
        <v>129</v>
      </c>
      <c r="B105">
        <v>135</v>
      </c>
      <c r="C105" s="7">
        <f t="shared" si="1"/>
        <v>135</v>
      </c>
    </row>
    <row r="106" spans="1:3" x14ac:dyDescent="0.4">
      <c r="A106" t="s">
        <v>130</v>
      </c>
      <c r="B106">
        <v>509</v>
      </c>
      <c r="C106" s="7">
        <f t="shared" si="1"/>
        <v>509</v>
      </c>
    </row>
    <row r="107" spans="1:3" x14ac:dyDescent="0.4">
      <c r="A107" t="s">
        <v>131</v>
      </c>
      <c r="B107">
        <v>77</v>
      </c>
      <c r="C107" s="7">
        <f t="shared" si="1"/>
        <v>77</v>
      </c>
    </row>
    <row r="108" spans="1:3" x14ac:dyDescent="0.4">
      <c r="A108" t="s">
        <v>132</v>
      </c>
      <c r="B108">
        <v>439</v>
      </c>
      <c r="C108" s="7">
        <f t="shared" si="1"/>
        <v>439</v>
      </c>
    </row>
    <row r="109" spans="1:3" x14ac:dyDescent="0.4">
      <c r="A109" t="s">
        <v>133</v>
      </c>
      <c r="B109">
        <v>457</v>
      </c>
      <c r="C109" s="7">
        <f t="shared" si="1"/>
        <v>457</v>
      </c>
    </row>
    <row r="110" spans="1:3" x14ac:dyDescent="0.4">
      <c r="A110" t="s">
        <v>134</v>
      </c>
      <c r="B110">
        <v>45</v>
      </c>
      <c r="C110" s="7">
        <f t="shared" si="1"/>
        <v>45</v>
      </c>
    </row>
    <row r="111" spans="1:3" x14ac:dyDescent="0.4">
      <c r="A111" t="s">
        <v>135</v>
      </c>
      <c r="B111">
        <v>263</v>
      </c>
      <c r="C111" s="7">
        <f t="shared" si="1"/>
        <v>263</v>
      </c>
    </row>
    <row r="112" spans="1:3" x14ac:dyDescent="0.4">
      <c r="A112" t="s">
        <v>136</v>
      </c>
      <c r="B112">
        <v>96</v>
      </c>
      <c r="C112" s="7">
        <f t="shared" si="1"/>
        <v>96</v>
      </c>
    </row>
    <row r="113" spans="1:3" x14ac:dyDescent="0.4">
      <c r="A113" t="s">
        <v>137</v>
      </c>
      <c r="B113">
        <v>36</v>
      </c>
      <c r="C113" s="7">
        <f t="shared" si="1"/>
        <v>36</v>
      </c>
    </row>
    <row r="114" spans="1:3" x14ac:dyDescent="0.4">
      <c r="A114" t="s">
        <v>138</v>
      </c>
      <c r="B114">
        <v>160</v>
      </c>
      <c r="C114" s="7">
        <f t="shared" si="1"/>
        <v>160</v>
      </c>
    </row>
    <row r="115" spans="1:3" x14ac:dyDescent="0.4">
      <c r="A115" t="s">
        <v>139</v>
      </c>
      <c r="B115">
        <v>46</v>
      </c>
      <c r="C115" s="7">
        <f t="shared" si="1"/>
        <v>46</v>
      </c>
    </row>
    <row r="116" spans="1:3" x14ac:dyDescent="0.4">
      <c r="A116" t="s">
        <v>140</v>
      </c>
      <c r="B116">
        <v>90</v>
      </c>
      <c r="C116" s="7">
        <f t="shared" si="1"/>
        <v>90</v>
      </c>
    </row>
    <row r="117" spans="1:3" x14ac:dyDescent="0.4">
      <c r="A117" t="s">
        <v>141</v>
      </c>
      <c r="B117">
        <v>538</v>
      </c>
      <c r="C117" s="7">
        <f t="shared" si="1"/>
        <v>538</v>
      </c>
    </row>
    <row r="118" spans="1:3" x14ac:dyDescent="0.4">
      <c r="A118" t="s">
        <v>142</v>
      </c>
      <c r="B118">
        <v>568</v>
      </c>
      <c r="C118" s="7">
        <f t="shared" si="1"/>
        <v>568</v>
      </c>
    </row>
    <row r="119" spans="1:3" x14ac:dyDescent="0.4">
      <c r="A119" t="s">
        <v>143</v>
      </c>
      <c r="B119">
        <v>101</v>
      </c>
      <c r="C119" s="7">
        <f t="shared" si="1"/>
        <v>101</v>
      </c>
    </row>
    <row r="120" spans="1:3" x14ac:dyDescent="0.4">
      <c r="A120" t="s">
        <v>144</v>
      </c>
      <c r="B120" s="5"/>
      <c r="C120" s="7">
        <f t="shared" si="1"/>
        <v>113</v>
      </c>
    </row>
    <row r="121" spans="1:3" x14ac:dyDescent="0.4">
      <c r="A121" t="s">
        <v>145</v>
      </c>
      <c r="B121">
        <v>728</v>
      </c>
      <c r="C121" s="7">
        <f t="shared" si="1"/>
        <v>728</v>
      </c>
    </row>
    <row r="122" spans="1:3" x14ac:dyDescent="0.4">
      <c r="A122" t="s">
        <v>146</v>
      </c>
      <c r="B122">
        <v>82</v>
      </c>
      <c r="C122" s="7">
        <f t="shared" si="1"/>
        <v>82</v>
      </c>
    </row>
    <row r="123" spans="1:3" x14ac:dyDescent="0.4">
      <c r="A123" t="s">
        <v>147</v>
      </c>
      <c r="B123">
        <v>312</v>
      </c>
      <c r="C123" s="7">
        <f t="shared" si="1"/>
        <v>312</v>
      </c>
    </row>
    <row r="124" spans="1:3" x14ac:dyDescent="0.4">
      <c r="A124" t="s">
        <v>148</v>
      </c>
      <c r="B124">
        <v>438</v>
      </c>
      <c r="C124" s="7">
        <f t="shared" si="1"/>
        <v>438</v>
      </c>
    </row>
    <row r="125" spans="1:3" x14ac:dyDescent="0.4">
      <c r="A125" t="s">
        <v>149</v>
      </c>
      <c r="B125">
        <v>62</v>
      </c>
      <c r="C125" s="7">
        <f t="shared" si="1"/>
        <v>62</v>
      </c>
    </row>
    <row r="126" spans="1:3" x14ac:dyDescent="0.4">
      <c r="A126" t="s">
        <v>150</v>
      </c>
      <c r="B126">
        <v>80</v>
      </c>
      <c r="C126" s="7">
        <f t="shared" si="1"/>
        <v>80</v>
      </c>
    </row>
    <row r="127" spans="1:3" x14ac:dyDescent="0.4">
      <c r="A127" t="s">
        <v>151</v>
      </c>
      <c r="B127">
        <v>109</v>
      </c>
      <c r="C127" s="7">
        <f t="shared" si="1"/>
        <v>109</v>
      </c>
    </row>
    <row r="128" spans="1:3" x14ac:dyDescent="0.4">
      <c r="A128" t="s">
        <v>152</v>
      </c>
      <c r="B128">
        <v>94</v>
      </c>
      <c r="C128" s="7">
        <f t="shared" si="1"/>
        <v>94</v>
      </c>
    </row>
    <row r="129" spans="1:3" x14ac:dyDescent="0.4">
      <c r="A129" t="s">
        <v>154</v>
      </c>
      <c r="B129">
        <v>108</v>
      </c>
      <c r="C129" s="7">
        <f t="shared" si="1"/>
        <v>108</v>
      </c>
    </row>
    <row r="130" spans="1:3" x14ac:dyDescent="0.4">
      <c r="A130" t="s">
        <v>155</v>
      </c>
      <c r="B130">
        <v>112</v>
      </c>
      <c r="C130" s="7">
        <f t="shared" si="1"/>
        <v>112</v>
      </c>
    </row>
    <row r="131" spans="1:3" x14ac:dyDescent="0.4">
      <c r="A131" t="s">
        <v>156</v>
      </c>
      <c r="B131">
        <v>142</v>
      </c>
      <c r="C131" s="7">
        <f t="shared" ref="C131:C194" si="2">IF(B131="", 113, B131)</f>
        <v>142</v>
      </c>
    </row>
    <row r="132" spans="1:3" x14ac:dyDescent="0.4">
      <c r="A132" t="s">
        <v>157</v>
      </c>
      <c r="B132">
        <v>452</v>
      </c>
      <c r="C132" s="7">
        <f t="shared" si="2"/>
        <v>452</v>
      </c>
    </row>
    <row r="133" spans="1:3" x14ac:dyDescent="0.4">
      <c r="A133" t="s">
        <v>158</v>
      </c>
      <c r="B133">
        <v>96</v>
      </c>
      <c r="C133" s="7">
        <f t="shared" si="2"/>
        <v>96</v>
      </c>
    </row>
    <row r="134" spans="1:3" x14ac:dyDescent="0.4">
      <c r="A134" t="s">
        <v>159</v>
      </c>
      <c r="B134">
        <v>53</v>
      </c>
      <c r="C134" s="7">
        <f t="shared" si="2"/>
        <v>53</v>
      </c>
    </row>
    <row r="135" spans="1:3" x14ac:dyDescent="0.4">
      <c r="A135" t="s">
        <v>160</v>
      </c>
      <c r="B135">
        <v>87</v>
      </c>
      <c r="C135" s="7">
        <f t="shared" si="2"/>
        <v>87</v>
      </c>
    </row>
    <row r="136" spans="1:3" x14ac:dyDescent="0.4">
      <c r="A136" t="s">
        <v>161</v>
      </c>
      <c r="B136">
        <v>602</v>
      </c>
      <c r="C136" s="7">
        <f t="shared" si="2"/>
        <v>602</v>
      </c>
    </row>
    <row r="137" spans="1:3" x14ac:dyDescent="0.4">
      <c r="A137" t="s">
        <v>162</v>
      </c>
      <c r="B137">
        <v>446</v>
      </c>
      <c r="C137" s="7">
        <f t="shared" si="2"/>
        <v>446</v>
      </c>
    </row>
    <row r="138" spans="1:3" x14ac:dyDescent="0.4">
      <c r="A138" t="s">
        <v>163</v>
      </c>
      <c r="B138">
        <v>76</v>
      </c>
      <c r="C138" s="7">
        <f t="shared" si="2"/>
        <v>76</v>
      </c>
    </row>
    <row r="139" spans="1:3" x14ac:dyDescent="0.4">
      <c r="A139" t="s">
        <v>164</v>
      </c>
      <c r="B139">
        <v>50</v>
      </c>
      <c r="C139" s="7">
        <f t="shared" si="2"/>
        <v>50</v>
      </c>
    </row>
    <row r="140" spans="1:3" x14ac:dyDescent="0.4">
      <c r="A140" t="s">
        <v>165</v>
      </c>
      <c r="B140">
        <v>90</v>
      </c>
      <c r="C140" s="7">
        <f t="shared" si="2"/>
        <v>90</v>
      </c>
    </row>
    <row r="141" spans="1:3" x14ac:dyDescent="0.4">
      <c r="A141" t="s">
        <v>166</v>
      </c>
      <c r="B141">
        <v>601</v>
      </c>
      <c r="C141" s="7">
        <f t="shared" si="2"/>
        <v>601</v>
      </c>
    </row>
    <row r="142" spans="1:3" x14ac:dyDescent="0.4">
      <c r="A142" t="s">
        <v>167</v>
      </c>
      <c r="B142">
        <v>131</v>
      </c>
      <c r="C142" s="7">
        <f t="shared" si="2"/>
        <v>131</v>
      </c>
    </row>
    <row r="143" spans="1:3" x14ac:dyDescent="0.4">
      <c r="A143" t="s">
        <v>168</v>
      </c>
      <c r="B143">
        <v>55</v>
      </c>
      <c r="C143" s="7">
        <f t="shared" si="2"/>
        <v>55</v>
      </c>
    </row>
    <row r="144" spans="1:3" x14ac:dyDescent="0.4">
      <c r="A144" t="s">
        <v>169</v>
      </c>
      <c r="B144">
        <v>71</v>
      </c>
      <c r="C144" s="7">
        <f t="shared" si="2"/>
        <v>71</v>
      </c>
    </row>
    <row r="145" spans="1:3" x14ac:dyDescent="0.4">
      <c r="A145" t="s">
        <v>170</v>
      </c>
      <c r="B145">
        <v>95</v>
      </c>
      <c r="C145" s="7">
        <f t="shared" si="2"/>
        <v>95</v>
      </c>
    </row>
    <row r="146" spans="1:3" x14ac:dyDescent="0.4">
      <c r="A146" t="s">
        <v>171</v>
      </c>
      <c r="B146">
        <v>65</v>
      </c>
      <c r="C146" s="7">
        <f t="shared" si="2"/>
        <v>65</v>
      </c>
    </row>
    <row r="147" spans="1:3" x14ac:dyDescent="0.4">
      <c r="A147" t="s">
        <v>172</v>
      </c>
      <c r="B147">
        <v>113</v>
      </c>
      <c r="C147" s="7">
        <f t="shared" si="2"/>
        <v>113</v>
      </c>
    </row>
    <row r="148" spans="1:3" x14ac:dyDescent="0.4">
      <c r="A148" t="s">
        <v>173</v>
      </c>
      <c r="B148">
        <v>327</v>
      </c>
      <c r="C148" s="7">
        <f t="shared" si="2"/>
        <v>327</v>
      </c>
    </row>
    <row r="149" spans="1:3" x14ac:dyDescent="0.4">
      <c r="A149" t="s">
        <v>174</v>
      </c>
      <c r="B149">
        <v>402</v>
      </c>
      <c r="C149" s="7">
        <f t="shared" si="2"/>
        <v>402</v>
      </c>
    </row>
    <row r="150" spans="1:3" x14ac:dyDescent="0.4">
      <c r="A150" t="s">
        <v>175</v>
      </c>
      <c r="B150">
        <v>133</v>
      </c>
      <c r="C150" s="7">
        <f t="shared" si="2"/>
        <v>133</v>
      </c>
    </row>
    <row r="151" spans="1:3" x14ac:dyDescent="0.4">
      <c r="A151" t="s">
        <v>176</v>
      </c>
      <c r="B151">
        <v>94</v>
      </c>
      <c r="C151" s="7">
        <f t="shared" si="2"/>
        <v>94</v>
      </c>
    </row>
    <row r="152" spans="1:3" x14ac:dyDescent="0.4">
      <c r="A152" t="s">
        <v>177</v>
      </c>
      <c r="B152">
        <v>41</v>
      </c>
      <c r="C152" s="7">
        <f t="shared" si="2"/>
        <v>41</v>
      </c>
    </row>
    <row r="153" spans="1:3" x14ac:dyDescent="0.4">
      <c r="A153" t="s">
        <v>178</v>
      </c>
      <c r="B153">
        <v>94</v>
      </c>
      <c r="C153" s="7">
        <f t="shared" si="2"/>
        <v>94</v>
      </c>
    </row>
    <row r="154" spans="1:3" x14ac:dyDescent="0.4">
      <c r="A154" t="s">
        <v>179</v>
      </c>
      <c r="B154">
        <v>459</v>
      </c>
      <c r="C154" s="7">
        <f t="shared" si="2"/>
        <v>459</v>
      </c>
    </row>
    <row r="155" spans="1:3" x14ac:dyDescent="0.4">
      <c r="A155" t="s">
        <v>180</v>
      </c>
      <c r="B155">
        <v>89</v>
      </c>
      <c r="C155" s="7">
        <f t="shared" si="2"/>
        <v>89</v>
      </c>
    </row>
    <row r="156" spans="1:3" x14ac:dyDescent="0.4">
      <c r="A156" t="s">
        <v>181</v>
      </c>
      <c r="B156">
        <v>99</v>
      </c>
      <c r="C156" s="7">
        <f t="shared" si="2"/>
        <v>99</v>
      </c>
    </row>
    <row r="157" spans="1:3" x14ac:dyDescent="0.4">
      <c r="A157" t="s">
        <v>182</v>
      </c>
      <c r="B157">
        <v>511</v>
      </c>
      <c r="C157" s="7">
        <f t="shared" si="2"/>
        <v>511</v>
      </c>
    </row>
    <row r="158" spans="1:3" x14ac:dyDescent="0.4">
      <c r="A158" t="s">
        <v>183</v>
      </c>
      <c r="B158">
        <v>56</v>
      </c>
      <c r="C158" s="7">
        <f t="shared" si="2"/>
        <v>56</v>
      </c>
    </row>
    <row r="159" spans="1:3" x14ac:dyDescent="0.4">
      <c r="A159" t="s">
        <v>184</v>
      </c>
      <c r="B159">
        <v>135</v>
      </c>
      <c r="C159" s="7">
        <f t="shared" si="2"/>
        <v>135</v>
      </c>
    </row>
    <row r="160" spans="1:3" x14ac:dyDescent="0.4">
      <c r="A160" t="s">
        <v>185</v>
      </c>
      <c r="B160">
        <v>396</v>
      </c>
      <c r="C160" s="7">
        <f t="shared" si="2"/>
        <v>396</v>
      </c>
    </row>
    <row r="161" spans="1:3" x14ac:dyDescent="0.4">
      <c r="A161" t="s">
        <v>186</v>
      </c>
      <c r="B161">
        <v>124</v>
      </c>
      <c r="C161" s="7">
        <f t="shared" si="2"/>
        <v>124</v>
      </c>
    </row>
    <row r="162" spans="1:3" x14ac:dyDescent="0.4">
      <c r="A162" t="s">
        <v>187</v>
      </c>
      <c r="B162">
        <v>85</v>
      </c>
      <c r="C162" s="7">
        <f t="shared" si="2"/>
        <v>85</v>
      </c>
    </row>
    <row r="163" spans="1:3" x14ac:dyDescent="0.4">
      <c r="A163" t="s">
        <v>188</v>
      </c>
      <c r="B163">
        <v>148</v>
      </c>
      <c r="C163" s="7">
        <f t="shared" si="2"/>
        <v>148</v>
      </c>
    </row>
    <row r="164" spans="1:3" x14ac:dyDescent="0.4">
      <c r="A164" t="s">
        <v>189</v>
      </c>
      <c r="B164">
        <v>154</v>
      </c>
      <c r="C164" s="7">
        <f t="shared" si="2"/>
        <v>154</v>
      </c>
    </row>
    <row r="165" spans="1:3" x14ac:dyDescent="0.4">
      <c r="A165" t="s">
        <v>190</v>
      </c>
      <c r="B165">
        <v>108</v>
      </c>
      <c r="C165" s="7">
        <f t="shared" si="2"/>
        <v>108</v>
      </c>
    </row>
    <row r="166" spans="1:3" x14ac:dyDescent="0.4">
      <c r="A166" t="s">
        <v>191</v>
      </c>
      <c r="B166">
        <v>41</v>
      </c>
      <c r="C166" s="7">
        <f t="shared" si="2"/>
        <v>41</v>
      </c>
    </row>
    <row r="167" spans="1:3" x14ac:dyDescent="0.4">
      <c r="A167" t="s">
        <v>192</v>
      </c>
      <c r="B167">
        <v>130</v>
      </c>
      <c r="C167" s="7">
        <f t="shared" si="2"/>
        <v>130</v>
      </c>
    </row>
    <row r="168" spans="1:3" x14ac:dyDescent="0.4">
      <c r="A168" t="s">
        <v>193</v>
      </c>
      <c r="B168">
        <v>267</v>
      </c>
      <c r="C168" s="7">
        <f t="shared" si="2"/>
        <v>267</v>
      </c>
    </row>
    <row r="169" spans="1:3" x14ac:dyDescent="0.4">
      <c r="A169" t="s">
        <v>194</v>
      </c>
      <c r="B169">
        <v>367</v>
      </c>
      <c r="C169" s="7">
        <f t="shared" si="2"/>
        <v>367</v>
      </c>
    </row>
    <row r="170" spans="1:3" x14ac:dyDescent="0.4">
      <c r="A170" t="s">
        <v>195</v>
      </c>
      <c r="B170">
        <v>107</v>
      </c>
      <c r="C170" s="7">
        <f t="shared" si="2"/>
        <v>107</v>
      </c>
    </row>
    <row r="171" spans="1:3" x14ac:dyDescent="0.4">
      <c r="A171" t="s">
        <v>196</v>
      </c>
      <c r="B171">
        <v>119</v>
      </c>
      <c r="C171" s="7">
        <f t="shared" si="2"/>
        <v>119</v>
      </c>
    </row>
    <row r="172" spans="1:3" x14ac:dyDescent="0.4">
      <c r="A172" t="s">
        <v>197</v>
      </c>
      <c r="B172">
        <v>76</v>
      </c>
      <c r="C172" s="7">
        <f t="shared" si="2"/>
        <v>76</v>
      </c>
    </row>
    <row r="173" spans="1:3" x14ac:dyDescent="0.4">
      <c r="A173" t="s">
        <v>198</v>
      </c>
      <c r="B173">
        <v>93</v>
      </c>
      <c r="C173" s="7">
        <f t="shared" si="2"/>
        <v>93</v>
      </c>
    </row>
    <row r="174" spans="1:3" x14ac:dyDescent="0.4">
      <c r="A174" t="s">
        <v>199</v>
      </c>
      <c r="B174">
        <v>41</v>
      </c>
      <c r="C174" s="7">
        <f t="shared" si="2"/>
        <v>41</v>
      </c>
    </row>
    <row r="175" spans="1:3" x14ac:dyDescent="0.4">
      <c r="A175" t="s">
        <v>200</v>
      </c>
      <c r="B175">
        <v>110</v>
      </c>
      <c r="C175" s="7">
        <f t="shared" si="2"/>
        <v>110</v>
      </c>
    </row>
    <row r="176" spans="1:3" x14ac:dyDescent="0.4">
      <c r="A176" t="s">
        <v>201</v>
      </c>
      <c r="B176">
        <v>574</v>
      </c>
      <c r="C176" s="7">
        <f t="shared" si="2"/>
        <v>574</v>
      </c>
    </row>
    <row r="177" spans="1:3" x14ac:dyDescent="0.4">
      <c r="A177" t="s">
        <v>202</v>
      </c>
      <c r="B177">
        <v>110</v>
      </c>
      <c r="C177" s="7">
        <f t="shared" si="2"/>
        <v>110</v>
      </c>
    </row>
    <row r="178" spans="1:3" x14ac:dyDescent="0.4">
      <c r="A178" t="s">
        <v>203</v>
      </c>
      <c r="B178">
        <v>253</v>
      </c>
      <c r="C178" s="7">
        <f t="shared" si="2"/>
        <v>253</v>
      </c>
    </row>
    <row r="179" spans="1:3" x14ac:dyDescent="0.4">
      <c r="A179" t="s">
        <v>204</v>
      </c>
      <c r="B179">
        <v>84</v>
      </c>
      <c r="C179" s="7">
        <f t="shared" si="2"/>
        <v>84</v>
      </c>
    </row>
    <row r="180" spans="1:3" x14ac:dyDescent="0.4">
      <c r="A180" t="s">
        <v>205</v>
      </c>
      <c r="B180">
        <v>41</v>
      </c>
      <c r="C180" s="7">
        <f t="shared" si="2"/>
        <v>41</v>
      </c>
    </row>
    <row r="181" spans="1:3" x14ac:dyDescent="0.4">
      <c r="A181" t="s">
        <v>206</v>
      </c>
      <c r="B181">
        <v>96</v>
      </c>
      <c r="C181" s="7">
        <f t="shared" si="2"/>
        <v>96</v>
      </c>
    </row>
    <row r="182" spans="1:3" x14ac:dyDescent="0.4">
      <c r="A182" t="s">
        <v>207</v>
      </c>
      <c r="B182">
        <v>45</v>
      </c>
      <c r="C182" s="7">
        <f t="shared" si="2"/>
        <v>45</v>
      </c>
    </row>
    <row r="183" spans="1:3" x14ac:dyDescent="0.4">
      <c r="A183" t="s">
        <v>208</v>
      </c>
      <c r="B183">
        <v>341</v>
      </c>
      <c r="C183" s="7">
        <f t="shared" si="2"/>
        <v>341</v>
      </c>
    </row>
    <row r="184" spans="1:3" x14ac:dyDescent="0.4">
      <c r="A184" t="s">
        <v>209</v>
      </c>
      <c r="B184">
        <v>89</v>
      </c>
      <c r="C184" s="7">
        <f t="shared" si="2"/>
        <v>89</v>
      </c>
    </row>
    <row r="185" spans="1:3" x14ac:dyDescent="0.4">
      <c r="A185" t="s">
        <v>210</v>
      </c>
      <c r="B185">
        <v>98</v>
      </c>
      <c r="C185" s="7">
        <f t="shared" si="2"/>
        <v>98</v>
      </c>
    </row>
    <row r="186" spans="1:3" x14ac:dyDescent="0.4">
      <c r="A186" t="s">
        <v>211</v>
      </c>
      <c r="B186">
        <v>69</v>
      </c>
      <c r="C186" s="7">
        <f t="shared" si="2"/>
        <v>69</v>
      </c>
    </row>
    <row r="187" spans="1:3" x14ac:dyDescent="0.4">
      <c r="A187" t="s">
        <v>212</v>
      </c>
      <c r="B187">
        <v>122</v>
      </c>
      <c r="C187" s="7">
        <f t="shared" si="2"/>
        <v>122</v>
      </c>
    </row>
    <row r="188" spans="1:3" x14ac:dyDescent="0.4">
      <c r="A188" t="s">
        <v>213</v>
      </c>
      <c r="B188">
        <v>83</v>
      </c>
      <c r="C188" s="7">
        <f t="shared" si="2"/>
        <v>83</v>
      </c>
    </row>
    <row r="189" spans="1:3" x14ac:dyDescent="0.4">
      <c r="A189" t="s">
        <v>214</v>
      </c>
      <c r="B189">
        <v>348</v>
      </c>
      <c r="C189" s="7">
        <f t="shared" si="2"/>
        <v>348</v>
      </c>
    </row>
    <row r="190" spans="1:3" x14ac:dyDescent="0.4">
      <c r="A190" t="s">
        <v>215</v>
      </c>
      <c r="B190">
        <v>108</v>
      </c>
      <c r="C190" s="7">
        <f t="shared" si="2"/>
        <v>108</v>
      </c>
    </row>
    <row r="191" spans="1:3" x14ac:dyDescent="0.4">
      <c r="A191" t="s">
        <v>216</v>
      </c>
      <c r="B191">
        <v>112</v>
      </c>
      <c r="C191" s="7">
        <f t="shared" si="2"/>
        <v>112</v>
      </c>
    </row>
    <row r="192" spans="1:3" x14ac:dyDescent="0.4">
      <c r="A192" t="s">
        <v>217</v>
      </c>
      <c r="B192">
        <v>518</v>
      </c>
      <c r="C192" s="7">
        <f t="shared" si="2"/>
        <v>518</v>
      </c>
    </row>
    <row r="193" spans="1:3" x14ac:dyDescent="0.4">
      <c r="A193" t="s">
        <v>218</v>
      </c>
      <c r="B193">
        <v>72</v>
      </c>
      <c r="C193" s="7">
        <f t="shared" si="2"/>
        <v>72</v>
      </c>
    </row>
    <row r="194" spans="1:3" x14ac:dyDescent="0.4">
      <c r="A194" t="s">
        <v>219</v>
      </c>
      <c r="B194">
        <v>36</v>
      </c>
      <c r="C194" s="7">
        <f t="shared" si="2"/>
        <v>36</v>
      </c>
    </row>
    <row r="195" spans="1:3" x14ac:dyDescent="0.4">
      <c r="A195" t="s">
        <v>220</v>
      </c>
      <c r="B195">
        <v>620</v>
      </c>
      <c r="C195" s="7">
        <f t="shared" ref="C195:C258" si="3">IF(B195="", 113, B195)</f>
        <v>620</v>
      </c>
    </row>
    <row r="196" spans="1:3" x14ac:dyDescent="0.4">
      <c r="A196" t="s">
        <v>221</v>
      </c>
      <c r="B196">
        <v>69</v>
      </c>
      <c r="C196" s="7">
        <f t="shared" si="3"/>
        <v>69</v>
      </c>
    </row>
    <row r="197" spans="1:3" x14ac:dyDescent="0.4">
      <c r="A197" t="s">
        <v>222</v>
      </c>
      <c r="B197">
        <v>284</v>
      </c>
      <c r="C197" s="7">
        <f t="shared" si="3"/>
        <v>284</v>
      </c>
    </row>
    <row r="198" spans="1:3" x14ac:dyDescent="0.4">
      <c r="A198" t="s">
        <v>223</v>
      </c>
      <c r="B198">
        <v>118</v>
      </c>
      <c r="C198" s="7">
        <f t="shared" si="3"/>
        <v>118</v>
      </c>
    </row>
    <row r="199" spans="1:3" x14ac:dyDescent="0.4">
      <c r="A199" t="s">
        <v>224</v>
      </c>
      <c r="B199">
        <v>192</v>
      </c>
      <c r="C199" s="7">
        <f t="shared" si="3"/>
        <v>192</v>
      </c>
    </row>
    <row r="200" spans="1:3" x14ac:dyDescent="0.4">
      <c r="A200" t="s">
        <v>225</v>
      </c>
      <c r="B200">
        <v>103</v>
      </c>
      <c r="C200" s="7">
        <f t="shared" si="3"/>
        <v>103</v>
      </c>
    </row>
    <row r="201" spans="1:3" x14ac:dyDescent="0.4">
      <c r="A201" t="s">
        <v>226</v>
      </c>
      <c r="B201">
        <v>111</v>
      </c>
      <c r="C201" s="7">
        <f t="shared" si="3"/>
        <v>111</v>
      </c>
    </row>
    <row r="202" spans="1:3" x14ac:dyDescent="0.4">
      <c r="A202" t="s">
        <v>227</v>
      </c>
      <c r="B202">
        <v>52</v>
      </c>
      <c r="C202" s="7">
        <f t="shared" si="3"/>
        <v>52</v>
      </c>
    </row>
    <row r="203" spans="1:3" x14ac:dyDescent="0.4">
      <c r="A203" t="s">
        <v>228</v>
      </c>
      <c r="B203">
        <v>112</v>
      </c>
      <c r="C203" s="7">
        <f t="shared" si="3"/>
        <v>112</v>
      </c>
    </row>
    <row r="204" spans="1:3" x14ac:dyDescent="0.4">
      <c r="A204" t="s">
        <v>229</v>
      </c>
      <c r="B204">
        <v>431</v>
      </c>
      <c r="C204" s="7">
        <f t="shared" si="3"/>
        <v>431</v>
      </c>
    </row>
    <row r="205" spans="1:3" x14ac:dyDescent="0.4">
      <c r="A205" t="s">
        <v>230</v>
      </c>
      <c r="B205">
        <v>79</v>
      </c>
      <c r="C205" s="7">
        <f t="shared" si="3"/>
        <v>79</v>
      </c>
    </row>
    <row r="206" spans="1:3" x14ac:dyDescent="0.4">
      <c r="A206" t="s">
        <v>231</v>
      </c>
      <c r="B206">
        <v>107</v>
      </c>
      <c r="C206" s="7">
        <f t="shared" si="3"/>
        <v>107</v>
      </c>
    </row>
    <row r="207" spans="1:3" x14ac:dyDescent="0.4">
      <c r="A207" t="s">
        <v>232</v>
      </c>
      <c r="B207">
        <v>92</v>
      </c>
      <c r="C207" s="7">
        <f t="shared" si="3"/>
        <v>92</v>
      </c>
    </row>
    <row r="208" spans="1:3" x14ac:dyDescent="0.4">
      <c r="A208" t="s">
        <v>233</v>
      </c>
      <c r="B208">
        <v>430</v>
      </c>
      <c r="C208" s="7">
        <f t="shared" si="3"/>
        <v>430</v>
      </c>
    </row>
    <row r="209" spans="1:3" x14ac:dyDescent="0.4">
      <c r="A209" t="s">
        <v>234</v>
      </c>
      <c r="B209">
        <v>96</v>
      </c>
      <c r="C209" s="7">
        <f t="shared" si="3"/>
        <v>96</v>
      </c>
    </row>
    <row r="210" spans="1:3" x14ac:dyDescent="0.4">
      <c r="A210" t="s">
        <v>235</v>
      </c>
      <c r="B210">
        <v>85</v>
      </c>
      <c r="C210" s="7">
        <f t="shared" si="3"/>
        <v>85</v>
      </c>
    </row>
    <row r="211" spans="1:3" x14ac:dyDescent="0.4">
      <c r="A211" t="s">
        <v>236</v>
      </c>
      <c r="B211">
        <v>98</v>
      </c>
      <c r="C211" s="7">
        <f t="shared" si="3"/>
        <v>98</v>
      </c>
    </row>
    <row r="212" spans="1:3" x14ac:dyDescent="0.4">
      <c r="A212" t="s">
        <v>237</v>
      </c>
      <c r="B212">
        <v>375</v>
      </c>
      <c r="C212" s="7">
        <f t="shared" si="3"/>
        <v>375</v>
      </c>
    </row>
    <row r="213" spans="1:3" x14ac:dyDescent="0.4">
      <c r="A213" t="s">
        <v>238</v>
      </c>
      <c r="B213">
        <v>616</v>
      </c>
      <c r="C213" s="7">
        <f t="shared" si="3"/>
        <v>616</v>
      </c>
    </row>
    <row r="214" spans="1:3" x14ac:dyDescent="0.4">
      <c r="A214" t="s">
        <v>239</v>
      </c>
      <c r="B214">
        <v>86</v>
      </c>
      <c r="C214" s="7">
        <f t="shared" si="3"/>
        <v>86</v>
      </c>
    </row>
    <row r="215" spans="1:3" x14ac:dyDescent="0.4">
      <c r="A215" t="s">
        <v>240</v>
      </c>
      <c r="B215">
        <v>207</v>
      </c>
      <c r="C215" s="7">
        <f t="shared" si="3"/>
        <v>207</v>
      </c>
    </row>
    <row r="216" spans="1:3" x14ac:dyDescent="0.4">
      <c r="A216" t="s">
        <v>241</v>
      </c>
      <c r="B216">
        <v>112</v>
      </c>
      <c r="C216" s="7">
        <f t="shared" si="3"/>
        <v>112</v>
      </c>
    </row>
    <row r="217" spans="1:3" x14ac:dyDescent="0.4">
      <c r="A217" t="s">
        <v>242</v>
      </c>
      <c r="B217">
        <v>615</v>
      </c>
      <c r="C217" s="7">
        <f t="shared" si="3"/>
        <v>615</v>
      </c>
    </row>
    <row r="218" spans="1:3" x14ac:dyDescent="0.4">
      <c r="A218" t="s">
        <v>243</v>
      </c>
      <c r="B218">
        <v>113</v>
      </c>
      <c r="C218" s="7">
        <f t="shared" si="3"/>
        <v>113</v>
      </c>
    </row>
    <row r="219" spans="1:3" x14ac:dyDescent="0.4">
      <c r="A219" t="s">
        <v>244</v>
      </c>
      <c r="B219">
        <v>125</v>
      </c>
      <c r="C219" s="7">
        <f t="shared" si="3"/>
        <v>125</v>
      </c>
    </row>
    <row r="220" spans="1:3" x14ac:dyDescent="0.4">
      <c r="A220" t="s">
        <v>245</v>
      </c>
      <c r="B220">
        <v>441</v>
      </c>
      <c r="C220" s="7">
        <f t="shared" si="3"/>
        <v>441</v>
      </c>
    </row>
    <row r="221" spans="1:3" x14ac:dyDescent="0.4">
      <c r="A221" t="s">
        <v>246</v>
      </c>
      <c r="B221">
        <v>108</v>
      </c>
      <c r="C221" s="7">
        <f t="shared" si="3"/>
        <v>108</v>
      </c>
    </row>
    <row r="222" spans="1:3" x14ac:dyDescent="0.4">
      <c r="A222" t="s">
        <v>247</v>
      </c>
      <c r="B222">
        <v>529</v>
      </c>
      <c r="C222" s="7">
        <f t="shared" si="3"/>
        <v>529</v>
      </c>
    </row>
    <row r="223" spans="1:3" x14ac:dyDescent="0.4">
      <c r="A223" t="s">
        <v>248</v>
      </c>
      <c r="B223">
        <v>99</v>
      </c>
      <c r="C223" s="7">
        <f t="shared" si="3"/>
        <v>99</v>
      </c>
    </row>
    <row r="224" spans="1:3" x14ac:dyDescent="0.4">
      <c r="A224" t="s">
        <v>249</v>
      </c>
      <c r="B224">
        <v>497</v>
      </c>
      <c r="C224" s="7">
        <f t="shared" si="3"/>
        <v>497</v>
      </c>
    </row>
    <row r="225" spans="1:3" x14ac:dyDescent="0.4">
      <c r="A225" t="s">
        <v>250</v>
      </c>
      <c r="B225">
        <v>103</v>
      </c>
      <c r="C225" s="7">
        <f t="shared" si="3"/>
        <v>103</v>
      </c>
    </row>
    <row r="226" spans="1:3" x14ac:dyDescent="0.4">
      <c r="A226" t="s">
        <v>251</v>
      </c>
      <c r="B226">
        <v>443</v>
      </c>
      <c r="C226" s="7">
        <f t="shared" si="3"/>
        <v>443</v>
      </c>
    </row>
    <row r="227" spans="1:3" x14ac:dyDescent="0.4">
      <c r="A227" t="s">
        <v>252</v>
      </c>
      <c r="B227">
        <v>81</v>
      </c>
      <c r="C227" s="7">
        <f t="shared" si="3"/>
        <v>81</v>
      </c>
    </row>
    <row r="228" spans="1:3" x14ac:dyDescent="0.4">
      <c r="A228" t="s">
        <v>253</v>
      </c>
      <c r="B228">
        <v>105</v>
      </c>
      <c r="C228" s="7">
        <f t="shared" si="3"/>
        <v>105</v>
      </c>
    </row>
    <row r="229" spans="1:3" x14ac:dyDescent="0.4">
      <c r="A229" t="s">
        <v>254</v>
      </c>
      <c r="B229">
        <v>65</v>
      </c>
      <c r="C229" s="7">
        <f t="shared" si="3"/>
        <v>65</v>
      </c>
    </row>
    <row r="230" spans="1:3" x14ac:dyDescent="0.4">
      <c r="A230" t="s">
        <v>255</v>
      </c>
      <c r="B230">
        <v>136</v>
      </c>
      <c r="C230" s="7">
        <f t="shared" si="3"/>
        <v>136</v>
      </c>
    </row>
    <row r="231" spans="1:3" x14ac:dyDescent="0.4">
      <c r="A231" t="s">
        <v>256</v>
      </c>
      <c r="B231">
        <v>89</v>
      </c>
      <c r="C231" s="7">
        <f t="shared" si="3"/>
        <v>89</v>
      </c>
    </row>
    <row r="232" spans="1:3" x14ac:dyDescent="0.4">
      <c r="A232" t="s">
        <v>257</v>
      </c>
      <c r="B232">
        <v>437</v>
      </c>
      <c r="C232" s="7">
        <f t="shared" si="3"/>
        <v>437</v>
      </c>
    </row>
    <row r="233" spans="1:3" x14ac:dyDescent="0.4">
      <c r="A233" t="s">
        <v>258</v>
      </c>
      <c r="B233">
        <v>111</v>
      </c>
      <c r="C233" s="7">
        <f t="shared" si="3"/>
        <v>111</v>
      </c>
    </row>
    <row r="234" spans="1:3" x14ac:dyDescent="0.4">
      <c r="A234" t="s">
        <v>259</v>
      </c>
      <c r="B234">
        <v>78</v>
      </c>
      <c r="C234" s="7">
        <f t="shared" si="3"/>
        <v>78</v>
      </c>
    </row>
    <row r="235" spans="1:3" x14ac:dyDescent="0.4">
      <c r="A235" t="s">
        <v>260</v>
      </c>
      <c r="B235">
        <v>64</v>
      </c>
      <c r="C235" s="7">
        <f t="shared" si="3"/>
        <v>64</v>
      </c>
    </row>
    <row r="236" spans="1:3" x14ac:dyDescent="0.4">
      <c r="A236" t="s">
        <v>261</v>
      </c>
      <c r="B236">
        <v>113</v>
      </c>
      <c r="C236" s="7">
        <f t="shared" si="3"/>
        <v>113</v>
      </c>
    </row>
    <row r="237" spans="1:3" x14ac:dyDescent="0.4">
      <c r="A237" t="s">
        <v>262</v>
      </c>
      <c r="B237">
        <v>275</v>
      </c>
      <c r="C237" s="7">
        <f t="shared" si="3"/>
        <v>275</v>
      </c>
    </row>
    <row r="238" spans="1:3" x14ac:dyDescent="0.4">
      <c r="A238" t="s">
        <v>263</v>
      </c>
      <c r="B238">
        <v>120</v>
      </c>
      <c r="C238" s="7">
        <f t="shared" si="3"/>
        <v>120</v>
      </c>
    </row>
    <row r="239" spans="1:3" x14ac:dyDescent="0.4">
      <c r="A239" t="s">
        <v>264</v>
      </c>
      <c r="B239">
        <v>532</v>
      </c>
      <c r="C239" s="7">
        <f t="shared" si="3"/>
        <v>532</v>
      </c>
    </row>
    <row r="240" spans="1:3" x14ac:dyDescent="0.4">
      <c r="A240" t="s">
        <v>265</v>
      </c>
      <c r="B240">
        <v>119</v>
      </c>
      <c r="C240" s="7">
        <f t="shared" si="3"/>
        <v>119</v>
      </c>
    </row>
    <row r="241" spans="1:3" x14ac:dyDescent="0.4">
      <c r="A241" t="s">
        <v>266</v>
      </c>
      <c r="B241">
        <v>99</v>
      </c>
      <c r="C241" s="7">
        <f t="shared" si="3"/>
        <v>99</v>
      </c>
    </row>
    <row r="242" spans="1:3" x14ac:dyDescent="0.4">
      <c r="A242" t="s">
        <v>267</v>
      </c>
      <c r="B242">
        <v>630</v>
      </c>
      <c r="C242" s="7">
        <f t="shared" si="3"/>
        <v>630</v>
      </c>
    </row>
    <row r="243" spans="1:3" x14ac:dyDescent="0.4">
      <c r="A243" t="s">
        <v>268</v>
      </c>
      <c r="B243">
        <v>80</v>
      </c>
      <c r="C243" s="7">
        <f t="shared" si="3"/>
        <v>80</v>
      </c>
    </row>
    <row r="244" spans="1:3" x14ac:dyDescent="0.4">
      <c r="A244" t="s">
        <v>269</v>
      </c>
      <c r="B244">
        <v>34</v>
      </c>
      <c r="C244" s="7">
        <f t="shared" si="3"/>
        <v>34</v>
      </c>
    </row>
    <row r="245" spans="1:3" x14ac:dyDescent="0.4">
      <c r="A245" t="s">
        <v>270</v>
      </c>
      <c r="B245">
        <v>119</v>
      </c>
      <c r="C245" s="7">
        <f t="shared" si="3"/>
        <v>119</v>
      </c>
    </row>
    <row r="246" spans="1:3" x14ac:dyDescent="0.4">
      <c r="A246" t="s">
        <v>271</v>
      </c>
      <c r="B246">
        <v>67</v>
      </c>
      <c r="C246" s="7">
        <f t="shared" si="3"/>
        <v>67</v>
      </c>
    </row>
    <row r="247" spans="1:3" x14ac:dyDescent="0.4">
      <c r="A247" t="s">
        <v>272</v>
      </c>
      <c r="B247">
        <v>50</v>
      </c>
      <c r="C247" s="7">
        <f t="shared" si="3"/>
        <v>50</v>
      </c>
    </row>
    <row r="248" spans="1:3" x14ac:dyDescent="0.4">
      <c r="A248" t="s">
        <v>273</v>
      </c>
      <c r="B248">
        <v>219</v>
      </c>
      <c r="C248" s="7">
        <f t="shared" si="3"/>
        <v>219</v>
      </c>
    </row>
    <row r="249" spans="1:3" x14ac:dyDescent="0.4">
      <c r="A249" t="s">
        <v>274</v>
      </c>
      <c r="B249">
        <v>106</v>
      </c>
      <c r="C249" s="7">
        <f t="shared" si="3"/>
        <v>106</v>
      </c>
    </row>
    <row r="250" spans="1:3" x14ac:dyDescent="0.4">
      <c r="A250" t="s">
        <v>275</v>
      </c>
      <c r="B250">
        <v>200</v>
      </c>
      <c r="C250" s="7">
        <f t="shared" si="3"/>
        <v>200</v>
      </c>
    </row>
    <row r="251" spans="1:3" x14ac:dyDescent="0.4">
      <c r="A251" t="s">
        <v>276</v>
      </c>
      <c r="B251">
        <v>594</v>
      </c>
      <c r="C251" s="7">
        <f t="shared" si="3"/>
        <v>594</v>
      </c>
    </row>
    <row r="252" spans="1:3" x14ac:dyDescent="0.4">
      <c r="A252" t="s">
        <v>277</v>
      </c>
      <c r="B252">
        <v>131</v>
      </c>
      <c r="C252" s="7">
        <f t="shared" si="3"/>
        <v>131</v>
      </c>
    </row>
    <row r="253" spans="1:3" x14ac:dyDescent="0.4">
      <c r="A253" t="s">
        <v>278</v>
      </c>
      <c r="B253">
        <v>109</v>
      </c>
      <c r="C253" s="7">
        <f t="shared" si="3"/>
        <v>109</v>
      </c>
    </row>
    <row r="254" spans="1:3" x14ac:dyDescent="0.4">
      <c r="A254" t="s">
        <v>279</v>
      </c>
      <c r="B254">
        <v>125</v>
      </c>
      <c r="C254" s="7">
        <f t="shared" si="3"/>
        <v>125</v>
      </c>
    </row>
    <row r="255" spans="1:3" x14ac:dyDescent="0.4">
      <c r="A255" t="s">
        <v>280</v>
      </c>
      <c r="B255">
        <v>568</v>
      </c>
      <c r="C255" s="7">
        <f t="shared" si="3"/>
        <v>568</v>
      </c>
    </row>
    <row r="256" spans="1:3" x14ac:dyDescent="0.4">
      <c r="A256" t="s">
        <v>281</v>
      </c>
      <c r="B256">
        <v>288</v>
      </c>
      <c r="C256" s="7">
        <f t="shared" si="3"/>
        <v>288</v>
      </c>
    </row>
    <row r="257" spans="1:3" x14ac:dyDescent="0.4">
      <c r="A257" t="s">
        <v>282</v>
      </c>
      <c r="B257">
        <v>112</v>
      </c>
      <c r="C257" s="7">
        <f t="shared" si="3"/>
        <v>112</v>
      </c>
    </row>
    <row r="258" spans="1:3" x14ac:dyDescent="0.4">
      <c r="A258" t="s">
        <v>283</v>
      </c>
      <c r="B258">
        <v>50</v>
      </c>
      <c r="C258" s="7">
        <f t="shared" si="3"/>
        <v>50</v>
      </c>
    </row>
    <row r="259" spans="1:3" x14ac:dyDescent="0.4">
      <c r="A259" t="s">
        <v>284</v>
      </c>
      <c r="B259">
        <v>234</v>
      </c>
      <c r="C259" s="7">
        <f t="shared" ref="C259:C322" si="4">IF(B259="", 113, B259)</f>
        <v>234</v>
      </c>
    </row>
    <row r="260" spans="1:3" x14ac:dyDescent="0.4">
      <c r="A260" t="s">
        <v>285</v>
      </c>
      <c r="B260">
        <v>640</v>
      </c>
      <c r="C260" s="7">
        <f t="shared" si="4"/>
        <v>640</v>
      </c>
    </row>
    <row r="261" spans="1:3" x14ac:dyDescent="0.4">
      <c r="A261" t="s">
        <v>286</v>
      </c>
      <c r="B261">
        <v>89</v>
      </c>
      <c r="C261" s="7">
        <f t="shared" si="4"/>
        <v>89</v>
      </c>
    </row>
    <row r="262" spans="1:3" x14ac:dyDescent="0.4">
      <c r="A262" t="s">
        <v>287</v>
      </c>
      <c r="B262">
        <v>83</v>
      </c>
      <c r="C262" s="7">
        <f t="shared" si="4"/>
        <v>83</v>
      </c>
    </row>
    <row r="263" spans="1:3" x14ac:dyDescent="0.4">
      <c r="A263" t="s">
        <v>288</v>
      </c>
      <c r="B263">
        <v>488</v>
      </c>
      <c r="C263" s="7">
        <f t="shared" si="4"/>
        <v>488</v>
      </c>
    </row>
    <row r="264" spans="1:3" x14ac:dyDescent="0.4">
      <c r="A264" t="s">
        <v>289</v>
      </c>
      <c r="B264">
        <v>90</v>
      </c>
      <c r="C264" s="7">
        <f t="shared" si="4"/>
        <v>90</v>
      </c>
    </row>
    <row r="265" spans="1:3" x14ac:dyDescent="0.4">
      <c r="A265" t="s">
        <v>290</v>
      </c>
      <c r="B265">
        <v>201</v>
      </c>
      <c r="C265" s="7">
        <f t="shared" si="4"/>
        <v>201</v>
      </c>
    </row>
    <row r="266" spans="1:3" x14ac:dyDescent="0.4">
      <c r="A266" t="s">
        <v>291</v>
      </c>
      <c r="B266">
        <v>109</v>
      </c>
      <c r="C266" s="7">
        <f t="shared" si="4"/>
        <v>109</v>
      </c>
    </row>
    <row r="267" spans="1:3" x14ac:dyDescent="0.4">
      <c r="A267" t="s">
        <v>292</v>
      </c>
      <c r="B267">
        <v>46</v>
      </c>
      <c r="C267" s="7">
        <f t="shared" si="4"/>
        <v>46</v>
      </c>
    </row>
    <row r="268" spans="1:3" x14ac:dyDescent="0.4">
      <c r="A268" t="s">
        <v>293</v>
      </c>
      <c r="B268">
        <v>593</v>
      </c>
      <c r="C268" s="7">
        <f t="shared" si="4"/>
        <v>593</v>
      </c>
    </row>
    <row r="269" spans="1:3" x14ac:dyDescent="0.4">
      <c r="A269" t="s">
        <v>294</v>
      </c>
      <c r="B269">
        <v>93</v>
      </c>
      <c r="C269" s="7">
        <f t="shared" si="4"/>
        <v>93</v>
      </c>
    </row>
    <row r="270" spans="1:3" x14ac:dyDescent="0.4">
      <c r="A270" t="s">
        <v>295</v>
      </c>
      <c r="B270">
        <v>59</v>
      </c>
      <c r="C270" s="7">
        <f t="shared" si="4"/>
        <v>59</v>
      </c>
    </row>
    <row r="271" spans="1:3" x14ac:dyDescent="0.4">
      <c r="A271" t="s">
        <v>296</v>
      </c>
      <c r="B271">
        <v>369</v>
      </c>
      <c r="C271" s="7">
        <f t="shared" si="4"/>
        <v>369</v>
      </c>
    </row>
    <row r="272" spans="1:3" x14ac:dyDescent="0.4">
      <c r="A272" t="s">
        <v>297</v>
      </c>
      <c r="B272">
        <v>106</v>
      </c>
      <c r="C272" s="7">
        <f t="shared" si="4"/>
        <v>106</v>
      </c>
    </row>
    <row r="273" spans="1:3" x14ac:dyDescent="0.4">
      <c r="A273" t="s">
        <v>298</v>
      </c>
      <c r="B273">
        <v>476</v>
      </c>
      <c r="C273" s="7">
        <f t="shared" si="4"/>
        <v>476</v>
      </c>
    </row>
    <row r="274" spans="1:3" x14ac:dyDescent="0.4">
      <c r="A274" t="s">
        <v>299</v>
      </c>
      <c r="B274">
        <v>88</v>
      </c>
      <c r="C274" s="7">
        <f t="shared" si="4"/>
        <v>88</v>
      </c>
    </row>
    <row r="275" spans="1:3" x14ac:dyDescent="0.4">
      <c r="A275" t="s">
        <v>300</v>
      </c>
      <c r="B275">
        <v>68</v>
      </c>
      <c r="C275" s="7">
        <f t="shared" si="4"/>
        <v>68</v>
      </c>
    </row>
    <row r="276" spans="1:3" x14ac:dyDescent="0.4">
      <c r="A276" t="s">
        <v>301</v>
      </c>
      <c r="B276">
        <v>196</v>
      </c>
      <c r="C276" s="7">
        <f t="shared" si="4"/>
        <v>196</v>
      </c>
    </row>
    <row r="277" spans="1:3" x14ac:dyDescent="0.4">
      <c r="A277" t="s">
        <v>302</v>
      </c>
      <c r="B277">
        <v>521</v>
      </c>
      <c r="C277" s="7">
        <f t="shared" si="4"/>
        <v>521</v>
      </c>
    </row>
    <row r="278" spans="1:3" x14ac:dyDescent="0.4">
      <c r="A278" t="s">
        <v>303</v>
      </c>
      <c r="B278">
        <v>113</v>
      </c>
      <c r="C278" s="7">
        <f t="shared" si="4"/>
        <v>113</v>
      </c>
    </row>
    <row r="279" spans="1:3" x14ac:dyDescent="0.4">
      <c r="A279" t="s">
        <v>304</v>
      </c>
      <c r="B279">
        <v>80</v>
      </c>
      <c r="C279" s="7">
        <f t="shared" si="4"/>
        <v>80</v>
      </c>
    </row>
    <row r="280" spans="1:3" x14ac:dyDescent="0.4">
      <c r="A280" t="s">
        <v>306</v>
      </c>
      <c r="B280">
        <v>174</v>
      </c>
      <c r="C280" s="7">
        <f t="shared" si="4"/>
        <v>174</v>
      </c>
    </row>
    <row r="281" spans="1:3" x14ac:dyDescent="0.4">
      <c r="A281" t="s">
        <v>307</v>
      </c>
      <c r="B281">
        <v>451</v>
      </c>
      <c r="C281" s="7">
        <f t="shared" si="4"/>
        <v>451</v>
      </c>
    </row>
    <row r="282" spans="1:3" x14ac:dyDescent="0.4">
      <c r="A282" t="s">
        <v>308</v>
      </c>
      <c r="B282">
        <v>105</v>
      </c>
      <c r="C282" s="7">
        <f t="shared" si="4"/>
        <v>105</v>
      </c>
    </row>
    <row r="283" spans="1:3" x14ac:dyDescent="0.4">
      <c r="A283" t="s">
        <v>309</v>
      </c>
      <c r="B283">
        <v>96</v>
      </c>
      <c r="C283" s="7">
        <f t="shared" si="4"/>
        <v>96</v>
      </c>
    </row>
    <row r="284" spans="1:3" x14ac:dyDescent="0.4">
      <c r="A284" t="s">
        <v>310</v>
      </c>
      <c r="B284">
        <v>187</v>
      </c>
      <c r="C284" s="7">
        <f t="shared" si="4"/>
        <v>187</v>
      </c>
    </row>
    <row r="285" spans="1:3" x14ac:dyDescent="0.4">
      <c r="A285" t="s">
        <v>311</v>
      </c>
      <c r="B285">
        <v>424</v>
      </c>
      <c r="C285" s="7">
        <f t="shared" si="4"/>
        <v>424</v>
      </c>
    </row>
    <row r="286" spans="1:3" x14ac:dyDescent="0.4">
      <c r="A286" t="s">
        <v>312</v>
      </c>
      <c r="B286">
        <v>103</v>
      </c>
      <c r="C286" s="7">
        <f t="shared" si="4"/>
        <v>103</v>
      </c>
    </row>
    <row r="287" spans="1:3" x14ac:dyDescent="0.4">
      <c r="A287" t="s">
        <v>313</v>
      </c>
      <c r="B287">
        <v>44</v>
      </c>
      <c r="C287" s="7">
        <f t="shared" si="4"/>
        <v>44</v>
      </c>
    </row>
    <row r="288" spans="1:3" x14ac:dyDescent="0.4">
      <c r="A288" t="s">
        <v>314</v>
      </c>
      <c r="B288">
        <v>111</v>
      </c>
      <c r="C288" s="7">
        <f t="shared" si="4"/>
        <v>111</v>
      </c>
    </row>
    <row r="289" spans="1:3" x14ac:dyDescent="0.4">
      <c r="A289" t="s">
        <v>315</v>
      </c>
      <c r="B289">
        <v>458</v>
      </c>
      <c r="C289" s="7">
        <f t="shared" si="4"/>
        <v>458</v>
      </c>
    </row>
    <row r="290" spans="1:3" x14ac:dyDescent="0.4">
      <c r="A290" t="s">
        <v>316</v>
      </c>
      <c r="B290">
        <v>100</v>
      </c>
      <c r="C290" s="7">
        <f t="shared" si="4"/>
        <v>100</v>
      </c>
    </row>
    <row r="291" spans="1:3" x14ac:dyDescent="0.4">
      <c r="A291" t="s">
        <v>317</v>
      </c>
      <c r="B291" s="5"/>
      <c r="C291" s="7">
        <f t="shared" si="4"/>
        <v>113</v>
      </c>
    </row>
    <row r="292" spans="1:3" x14ac:dyDescent="0.4">
      <c r="A292" t="s">
        <v>318</v>
      </c>
      <c r="B292">
        <v>435</v>
      </c>
      <c r="C292" s="7">
        <f t="shared" si="4"/>
        <v>435</v>
      </c>
    </row>
    <row r="293" spans="1:3" x14ac:dyDescent="0.4">
      <c r="A293" t="s">
        <v>319</v>
      </c>
      <c r="B293">
        <v>54</v>
      </c>
      <c r="C293" s="7">
        <f t="shared" si="4"/>
        <v>54</v>
      </c>
    </row>
    <row r="294" spans="1:3" x14ac:dyDescent="0.4">
      <c r="A294" t="s">
        <v>320</v>
      </c>
      <c r="B294">
        <v>83</v>
      </c>
      <c r="C294" s="7">
        <f t="shared" si="4"/>
        <v>83</v>
      </c>
    </row>
    <row r="295" spans="1:3" x14ac:dyDescent="0.4">
      <c r="A295" t="s">
        <v>321</v>
      </c>
      <c r="B295">
        <v>108</v>
      </c>
      <c r="C295" s="7">
        <f t="shared" si="4"/>
        <v>108</v>
      </c>
    </row>
    <row r="296" spans="1:3" x14ac:dyDescent="0.4">
      <c r="A296" t="s">
        <v>322</v>
      </c>
      <c r="B296">
        <v>80</v>
      </c>
      <c r="C296" s="7">
        <f t="shared" si="4"/>
        <v>80</v>
      </c>
    </row>
    <row r="297" spans="1:3" x14ac:dyDescent="0.4">
      <c r="A297" t="s">
        <v>323</v>
      </c>
      <c r="B297">
        <v>340</v>
      </c>
      <c r="C297" s="7">
        <f t="shared" si="4"/>
        <v>340</v>
      </c>
    </row>
    <row r="298" spans="1:3" x14ac:dyDescent="0.4">
      <c r="A298" t="s">
        <v>324</v>
      </c>
      <c r="B298">
        <v>545</v>
      </c>
      <c r="C298" s="7">
        <f t="shared" si="4"/>
        <v>545</v>
      </c>
    </row>
    <row r="299" spans="1:3" x14ac:dyDescent="0.4">
      <c r="A299" t="s">
        <v>325</v>
      </c>
      <c r="B299">
        <v>107</v>
      </c>
      <c r="C299" s="7">
        <f t="shared" si="4"/>
        <v>107</v>
      </c>
    </row>
    <row r="300" spans="1:3" x14ac:dyDescent="0.4">
      <c r="A300" t="s">
        <v>326</v>
      </c>
      <c r="B300">
        <v>29</v>
      </c>
      <c r="C300" s="7">
        <f t="shared" si="4"/>
        <v>29</v>
      </c>
    </row>
    <row r="301" spans="1:3" x14ac:dyDescent="0.4">
      <c r="A301" t="s">
        <v>327</v>
      </c>
      <c r="B301">
        <v>329</v>
      </c>
      <c r="C301" s="7">
        <f t="shared" si="4"/>
        <v>329</v>
      </c>
    </row>
    <row r="302" spans="1:3" x14ac:dyDescent="0.4">
      <c r="A302" t="s">
        <v>328</v>
      </c>
      <c r="B302">
        <v>98</v>
      </c>
      <c r="C302" s="7">
        <f t="shared" si="4"/>
        <v>98</v>
      </c>
    </row>
    <row r="303" spans="1:3" x14ac:dyDescent="0.4">
      <c r="A303" t="s">
        <v>329</v>
      </c>
      <c r="B303">
        <v>394</v>
      </c>
      <c r="C303" s="7">
        <f t="shared" si="4"/>
        <v>394</v>
      </c>
    </row>
    <row r="304" spans="1:3" x14ac:dyDescent="0.4">
      <c r="A304" t="s">
        <v>330</v>
      </c>
      <c r="B304">
        <v>520</v>
      </c>
      <c r="C304" s="7">
        <f t="shared" si="4"/>
        <v>520</v>
      </c>
    </row>
    <row r="305" spans="1:3" x14ac:dyDescent="0.4">
      <c r="A305" t="s">
        <v>331</v>
      </c>
      <c r="B305">
        <v>83</v>
      </c>
      <c r="C305" s="7">
        <f t="shared" si="4"/>
        <v>83</v>
      </c>
    </row>
    <row r="306" spans="1:3" x14ac:dyDescent="0.4">
      <c r="A306" t="s">
        <v>332</v>
      </c>
      <c r="B306">
        <v>57</v>
      </c>
      <c r="C306" s="7">
        <f t="shared" si="4"/>
        <v>57</v>
      </c>
    </row>
    <row r="307" spans="1:3" x14ac:dyDescent="0.4">
      <c r="A307" t="s">
        <v>333</v>
      </c>
      <c r="B307">
        <v>354</v>
      </c>
      <c r="C307" s="7">
        <f t="shared" si="4"/>
        <v>354</v>
      </c>
    </row>
    <row r="308" spans="1:3" x14ac:dyDescent="0.4">
      <c r="A308" t="s">
        <v>334</v>
      </c>
      <c r="B308">
        <v>126</v>
      </c>
      <c r="C308" s="7">
        <f t="shared" si="4"/>
        <v>126</v>
      </c>
    </row>
    <row r="309" spans="1:3" x14ac:dyDescent="0.4">
      <c r="A309" t="s">
        <v>335</v>
      </c>
      <c r="B309">
        <v>514</v>
      </c>
      <c r="C309" s="7">
        <f t="shared" si="4"/>
        <v>514</v>
      </c>
    </row>
    <row r="310" spans="1:3" x14ac:dyDescent="0.4">
      <c r="A310" t="s">
        <v>336</v>
      </c>
      <c r="B310">
        <v>108</v>
      </c>
      <c r="C310" s="7">
        <f t="shared" si="4"/>
        <v>108</v>
      </c>
    </row>
    <row r="311" spans="1:3" x14ac:dyDescent="0.4">
      <c r="A311" t="s">
        <v>337</v>
      </c>
      <c r="B311">
        <v>100</v>
      </c>
      <c r="C311" s="7">
        <f t="shared" si="4"/>
        <v>100</v>
      </c>
    </row>
    <row r="312" spans="1:3" x14ac:dyDescent="0.4">
      <c r="A312" t="s">
        <v>338</v>
      </c>
      <c r="B312">
        <v>41</v>
      </c>
      <c r="C312" s="7">
        <f t="shared" si="4"/>
        <v>41</v>
      </c>
    </row>
    <row r="313" spans="1:3" x14ac:dyDescent="0.4">
      <c r="A313" t="s">
        <v>339</v>
      </c>
      <c r="B313">
        <v>314</v>
      </c>
      <c r="C313" s="7">
        <f t="shared" si="4"/>
        <v>314</v>
      </c>
    </row>
    <row r="314" spans="1:3" x14ac:dyDescent="0.4">
      <c r="A314" t="s">
        <v>340</v>
      </c>
      <c r="B314">
        <v>107</v>
      </c>
      <c r="C314" s="7">
        <f t="shared" si="4"/>
        <v>107</v>
      </c>
    </row>
    <row r="315" spans="1:3" x14ac:dyDescent="0.4">
      <c r="A315" t="s">
        <v>341</v>
      </c>
      <c r="B315">
        <v>86</v>
      </c>
      <c r="C315" s="7">
        <f t="shared" si="4"/>
        <v>86</v>
      </c>
    </row>
    <row r="316" spans="1:3" x14ac:dyDescent="0.4">
      <c r="A316" t="s">
        <v>342</v>
      </c>
      <c r="B316">
        <v>106</v>
      </c>
      <c r="C316" s="7">
        <f t="shared" si="4"/>
        <v>106</v>
      </c>
    </row>
    <row r="317" spans="1:3" x14ac:dyDescent="0.4">
      <c r="A317" t="s">
        <v>343</v>
      </c>
      <c r="B317">
        <v>121</v>
      </c>
      <c r="C317" s="7">
        <f t="shared" si="4"/>
        <v>121</v>
      </c>
    </row>
    <row r="318" spans="1:3" x14ac:dyDescent="0.4">
      <c r="A318" t="s">
        <v>344</v>
      </c>
      <c r="B318">
        <v>148</v>
      </c>
      <c r="C318" s="7">
        <f t="shared" si="4"/>
        <v>148</v>
      </c>
    </row>
    <row r="319" spans="1:3" x14ac:dyDescent="0.4">
      <c r="A319" t="s">
        <v>345</v>
      </c>
      <c r="B319">
        <v>101</v>
      </c>
      <c r="C319" s="7">
        <f t="shared" si="4"/>
        <v>101</v>
      </c>
    </row>
    <row r="320" spans="1:3" x14ac:dyDescent="0.4">
      <c r="A320" t="s">
        <v>346</v>
      </c>
      <c r="B320">
        <v>42</v>
      </c>
      <c r="C320" s="7">
        <f t="shared" si="4"/>
        <v>42</v>
      </c>
    </row>
    <row r="321" spans="1:3" x14ac:dyDescent="0.4">
      <c r="A321" t="s">
        <v>347</v>
      </c>
      <c r="B321">
        <v>229</v>
      </c>
      <c r="C321" s="7">
        <f t="shared" si="4"/>
        <v>229</v>
      </c>
    </row>
    <row r="322" spans="1:3" x14ac:dyDescent="0.4">
      <c r="A322" t="s">
        <v>348</v>
      </c>
      <c r="B322">
        <v>98</v>
      </c>
      <c r="C322" s="7">
        <f t="shared" si="4"/>
        <v>98</v>
      </c>
    </row>
    <row r="323" spans="1:3" x14ac:dyDescent="0.4">
      <c r="A323" t="s">
        <v>349</v>
      </c>
      <c r="B323">
        <v>115</v>
      </c>
      <c r="C323" s="7">
        <f t="shared" ref="C323:C386" si="5">IF(B323="", 113, B323)</f>
        <v>115</v>
      </c>
    </row>
    <row r="324" spans="1:3" x14ac:dyDescent="0.4">
      <c r="A324" t="s">
        <v>350</v>
      </c>
      <c r="B324">
        <v>82</v>
      </c>
      <c r="C324" s="7">
        <f t="shared" si="5"/>
        <v>82</v>
      </c>
    </row>
    <row r="325" spans="1:3" x14ac:dyDescent="0.4">
      <c r="A325" t="s">
        <v>351</v>
      </c>
      <c r="B325">
        <v>38</v>
      </c>
      <c r="C325" s="7">
        <f t="shared" si="5"/>
        <v>38</v>
      </c>
    </row>
    <row r="326" spans="1:3" x14ac:dyDescent="0.4">
      <c r="A326" t="s">
        <v>352</v>
      </c>
      <c r="B326">
        <v>447</v>
      </c>
      <c r="C326" s="7">
        <f t="shared" si="5"/>
        <v>447</v>
      </c>
    </row>
    <row r="327" spans="1:3" x14ac:dyDescent="0.4">
      <c r="A327" t="s">
        <v>353</v>
      </c>
      <c r="B327">
        <v>503</v>
      </c>
      <c r="C327" s="7">
        <f t="shared" si="5"/>
        <v>503</v>
      </c>
    </row>
    <row r="328" spans="1:3" x14ac:dyDescent="0.4">
      <c r="A328" t="s">
        <v>354</v>
      </c>
      <c r="B328">
        <v>115</v>
      </c>
      <c r="C328" s="7">
        <f t="shared" si="5"/>
        <v>115</v>
      </c>
    </row>
    <row r="329" spans="1:3" x14ac:dyDescent="0.4">
      <c r="A329" t="s">
        <v>355</v>
      </c>
      <c r="B329">
        <v>47</v>
      </c>
      <c r="C329" s="7">
        <f t="shared" si="5"/>
        <v>47</v>
      </c>
    </row>
    <row r="330" spans="1:3" x14ac:dyDescent="0.4">
      <c r="A330" t="s">
        <v>356</v>
      </c>
      <c r="B330">
        <v>450</v>
      </c>
      <c r="C330" s="7">
        <f t="shared" si="5"/>
        <v>450</v>
      </c>
    </row>
    <row r="331" spans="1:3" x14ac:dyDescent="0.4">
      <c r="A331" t="s">
        <v>357</v>
      </c>
      <c r="B331">
        <v>94</v>
      </c>
      <c r="C331" s="7">
        <f t="shared" si="5"/>
        <v>94</v>
      </c>
    </row>
    <row r="332" spans="1:3" x14ac:dyDescent="0.4">
      <c r="A332" t="s">
        <v>358</v>
      </c>
      <c r="B332">
        <v>87</v>
      </c>
      <c r="C332" s="7">
        <f t="shared" si="5"/>
        <v>87</v>
      </c>
    </row>
    <row r="333" spans="1:3" x14ac:dyDescent="0.4">
      <c r="A333" t="s">
        <v>359</v>
      </c>
      <c r="B333">
        <v>528</v>
      </c>
      <c r="C333" s="7">
        <f t="shared" si="5"/>
        <v>528</v>
      </c>
    </row>
    <row r="334" spans="1:3" x14ac:dyDescent="0.4">
      <c r="A334" t="s">
        <v>360</v>
      </c>
      <c r="B334">
        <v>92</v>
      </c>
      <c r="C334" s="7">
        <f t="shared" si="5"/>
        <v>92</v>
      </c>
    </row>
    <row r="335" spans="1:3" x14ac:dyDescent="0.4">
      <c r="A335" t="s">
        <v>361</v>
      </c>
      <c r="B335">
        <v>518</v>
      </c>
      <c r="C335" s="7">
        <f t="shared" si="5"/>
        <v>518</v>
      </c>
    </row>
    <row r="336" spans="1:3" x14ac:dyDescent="0.4">
      <c r="A336" t="s">
        <v>362</v>
      </c>
      <c r="B336">
        <v>413</v>
      </c>
      <c r="C336" s="7">
        <f t="shared" si="5"/>
        <v>413</v>
      </c>
    </row>
    <row r="337" spans="1:3" x14ac:dyDescent="0.4">
      <c r="A337" t="s">
        <v>363</v>
      </c>
      <c r="B337">
        <v>94</v>
      </c>
      <c r="C337" s="7">
        <f t="shared" si="5"/>
        <v>94</v>
      </c>
    </row>
    <row r="338" spans="1:3" x14ac:dyDescent="0.4">
      <c r="A338" t="s">
        <v>364</v>
      </c>
      <c r="B338">
        <v>83</v>
      </c>
      <c r="C338" s="7">
        <f t="shared" si="5"/>
        <v>83</v>
      </c>
    </row>
    <row r="339" spans="1:3" x14ac:dyDescent="0.4">
      <c r="A339" t="s">
        <v>365</v>
      </c>
      <c r="B339">
        <v>132</v>
      </c>
      <c r="C339" s="7">
        <f t="shared" si="5"/>
        <v>132</v>
      </c>
    </row>
    <row r="340" spans="1:3" x14ac:dyDescent="0.4">
      <c r="A340" t="s">
        <v>366</v>
      </c>
      <c r="B340">
        <v>37</v>
      </c>
      <c r="C340" s="7">
        <f t="shared" si="5"/>
        <v>37</v>
      </c>
    </row>
    <row r="341" spans="1:3" x14ac:dyDescent="0.4">
      <c r="A341" t="s">
        <v>367</v>
      </c>
      <c r="B341">
        <v>328</v>
      </c>
      <c r="C341" s="7">
        <f t="shared" si="5"/>
        <v>328</v>
      </c>
    </row>
    <row r="342" spans="1:3" x14ac:dyDescent="0.4">
      <c r="A342" t="s">
        <v>368</v>
      </c>
      <c r="B342">
        <v>664</v>
      </c>
      <c r="C342" s="7">
        <f t="shared" si="5"/>
        <v>664</v>
      </c>
    </row>
    <row r="343" spans="1:3" x14ac:dyDescent="0.4">
      <c r="A343" t="s">
        <v>369</v>
      </c>
      <c r="B343">
        <v>534</v>
      </c>
      <c r="C343" s="7">
        <f t="shared" si="5"/>
        <v>534</v>
      </c>
    </row>
    <row r="344" spans="1:3" x14ac:dyDescent="0.4">
      <c r="A344" t="s">
        <v>370</v>
      </c>
      <c r="B344">
        <v>102</v>
      </c>
      <c r="C344" s="7">
        <f t="shared" si="5"/>
        <v>102</v>
      </c>
    </row>
    <row r="345" spans="1:3" x14ac:dyDescent="0.4">
      <c r="A345" t="s">
        <v>371</v>
      </c>
      <c r="B345">
        <v>78</v>
      </c>
      <c r="C345" s="7">
        <f t="shared" si="5"/>
        <v>78</v>
      </c>
    </row>
    <row r="346" spans="1:3" x14ac:dyDescent="0.4">
      <c r="A346" t="s">
        <v>372</v>
      </c>
      <c r="B346">
        <v>37</v>
      </c>
      <c r="C346" s="7">
        <f t="shared" si="5"/>
        <v>37</v>
      </c>
    </row>
    <row r="347" spans="1:3" x14ac:dyDescent="0.4">
      <c r="A347" t="s">
        <v>373</v>
      </c>
      <c r="B347">
        <v>187</v>
      </c>
      <c r="C347" s="7">
        <f t="shared" si="5"/>
        <v>187</v>
      </c>
    </row>
    <row r="348" spans="1:3" x14ac:dyDescent="0.4">
      <c r="A348" t="s">
        <v>374</v>
      </c>
      <c r="B348">
        <v>110</v>
      </c>
      <c r="C348" s="7">
        <f t="shared" si="5"/>
        <v>110</v>
      </c>
    </row>
    <row r="349" spans="1:3" x14ac:dyDescent="0.4">
      <c r="A349" t="s">
        <v>375</v>
      </c>
      <c r="B349">
        <v>571</v>
      </c>
      <c r="C349" s="7">
        <f t="shared" si="5"/>
        <v>571</v>
      </c>
    </row>
    <row r="350" spans="1:3" x14ac:dyDescent="0.4">
      <c r="A350" t="s">
        <v>376</v>
      </c>
      <c r="B350">
        <v>529</v>
      </c>
      <c r="C350" s="7">
        <f t="shared" si="5"/>
        <v>529</v>
      </c>
    </row>
    <row r="351" spans="1:3" x14ac:dyDescent="0.4">
      <c r="A351" t="s">
        <v>377</v>
      </c>
      <c r="B351">
        <v>88</v>
      </c>
      <c r="C351" s="7">
        <f t="shared" si="5"/>
        <v>88</v>
      </c>
    </row>
    <row r="352" spans="1:3" x14ac:dyDescent="0.4">
      <c r="A352" t="s">
        <v>378</v>
      </c>
      <c r="B352">
        <v>310</v>
      </c>
      <c r="C352" s="7">
        <f t="shared" si="5"/>
        <v>310</v>
      </c>
    </row>
    <row r="353" spans="1:3" x14ac:dyDescent="0.4">
      <c r="A353" t="s">
        <v>379</v>
      </c>
      <c r="B353">
        <v>100</v>
      </c>
      <c r="C353" s="7">
        <f t="shared" si="5"/>
        <v>100</v>
      </c>
    </row>
    <row r="354" spans="1:3" x14ac:dyDescent="0.4">
      <c r="A354" t="s">
        <v>380</v>
      </c>
      <c r="B354">
        <v>131</v>
      </c>
      <c r="C354" s="7">
        <f t="shared" si="5"/>
        <v>131</v>
      </c>
    </row>
    <row r="355" spans="1:3" x14ac:dyDescent="0.4">
      <c r="A355" t="s">
        <v>381</v>
      </c>
      <c r="B355">
        <v>262</v>
      </c>
      <c r="C355" s="7">
        <f t="shared" si="5"/>
        <v>262</v>
      </c>
    </row>
    <row r="356" spans="1:3" x14ac:dyDescent="0.4">
      <c r="A356" t="s">
        <v>382</v>
      </c>
      <c r="B356">
        <v>92</v>
      </c>
      <c r="C356" s="7">
        <f t="shared" si="5"/>
        <v>92</v>
      </c>
    </row>
    <row r="357" spans="1:3" x14ac:dyDescent="0.4">
      <c r="A357" t="s">
        <v>383</v>
      </c>
      <c r="B357">
        <v>598</v>
      </c>
      <c r="C357" s="7">
        <f t="shared" si="5"/>
        <v>598</v>
      </c>
    </row>
    <row r="358" spans="1:3" x14ac:dyDescent="0.4">
      <c r="A358" t="s">
        <v>384</v>
      </c>
      <c r="B358">
        <v>438</v>
      </c>
      <c r="C358" s="7">
        <f t="shared" si="5"/>
        <v>438</v>
      </c>
    </row>
    <row r="359" spans="1:3" x14ac:dyDescent="0.4">
      <c r="A359" t="s">
        <v>385</v>
      </c>
      <c r="B359">
        <v>103</v>
      </c>
      <c r="C359" s="7">
        <f t="shared" si="5"/>
        <v>103</v>
      </c>
    </row>
    <row r="360" spans="1:3" x14ac:dyDescent="0.4">
      <c r="A360" t="s">
        <v>386</v>
      </c>
      <c r="B360">
        <v>100</v>
      </c>
      <c r="C360" s="7">
        <f t="shared" si="5"/>
        <v>100</v>
      </c>
    </row>
    <row r="361" spans="1:3" x14ac:dyDescent="0.4">
      <c r="A361" t="s">
        <v>387</v>
      </c>
      <c r="B361">
        <v>40</v>
      </c>
      <c r="C361" s="7">
        <f t="shared" si="5"/>
        <v>40</v>
      </c>
    </row>
    <row r="362" spans="1:3" x14ac:dyDescent="0.4">
      <c r="A362" t="s">
        <v>388</v>
      </c>
      <c r="B362">
        <v>62</v>
      </c>
      <c r="C362" s="7">
        <f t="shared" si="5"/>
        <v>62</v>
      </c>
    </row>
    <row r="363" spans="1:3" x14ac:dyDescent="0.4">
      <c r="A363" t="s">
        <v>389</v>
      </c>
      <c r="B363">
        <v>370</v>
      </c>
      <c r="C363" s="7">
        <f t="shared" si="5"/>
        <v>370</v>
      </c>
    </row>
    <row r="364" spans="1:3" x14ac:dyDescent="0.4">
      <c r="A364" t="s">
        <v>390</v>
      </c>
      <c r="B364">
        <v>58</v>
      </c>
      <c r="C364" s="7">
        <f t="shared" si="5"/>
        <v>58</v>
      </c>
    </row>
    <row r="365" spans="1:3" x14ac:dyDescent="0.4">
      <c r="A365" t="s">
        <v>391</v>
      </c>
      <c r="B365">
        <v>188</v>
      </c>
      <c r="C365" s="7">
        <f t="shared" si="5"/>
        <v>188</v>
      </c>
    </row>
    <row r="366" spans="1:3" x14ac:dyDescent="0.4">
      <c r="A366" t="s">
        <v>392</v>
      </c>
      <c r="B366">
        <v>322</v>
      </c>
      <c r="C366" s="7">
        <f t="shared" si="5"/>
        <v>322</v>
      </c>
    </row>
    <row r="367" spans="1:3" x14ac:dyDescent="0.4">
      <c r="A367" t="s">
        <v>393</v>
      </c>
      <c r="B367">
        <v>420</v>
      </c>
      <c r="C367" s="7">
        <f t="shared" si="5"/>
        <v>420</v>
      </c>
    </row>
    <row r="368" spans="1:3" x14ac:dyDescent="0.4">
      <c r="A368" t="s">
        <v>394</v>
      </c>
      <c r="B368">
        <v>79</v>
      </c>
      <c r="C368" s="7">
        <f t="shared" si="5"/>
        <v>79</v>
      </c>
    </row>
    <row r="369" spans="1:3" x14ac:dyDescent="0.4">
      <c r="A369" t="s">
        <v>395</v>
      </c>
      <c r="B369">
        <v>117</v>
      </c>
      <c r="C369" s="7">
        <f t="shared" si="5"/>
        <v>117</v>
      </c>
    </row>
    <row r="370" spans="1:3" x14ac:dyDescent="0.4">
      <c r="A370" t="s">
        <v>396</v>
      </c>
      <c r="B370">
        <v>76</v>
      </c>
      <c r="C370" s="7">
        <f t="shared" si="5"/>
        <v>76</v>
      </c>
    </row>
    <row r="371" spans="1:3" x14ac:dyDescent="0.4">
      <c r="A371" t="s">
        <v>397</v>
      </c>
      <c r="B371">
        <v>42</v>
      </c>
      <c r="C371" s="7">
        <f t="shared" si="5"/>
        <v>42</v>
      </c>
    </row>
    <row r="372" spans="1:3" x14ac:dyDescent="0.4">
      <c r="A372" t="s">
        <v>398</v>
      </c>
      <c r="B372">
        <v>294</v>
      </c>
      <c r="C372" s="7">
        <f t="shared" si="5"/>
        <v>294</v>
      </c>
    </row>
    <row r="373" spans="1:3" x14ac:dyDescent="0.4">
      <c r="A373" t="s">
        <v>399</v>
      </c>
      <c r="B373">
        <v>403</v>
      </c>
      <c r="C373" s="7">
        <f t="shared" si="5"/>
        <v>403</v>
      </c>
    </row>
    <row r="374" spans="1:3" x14ac:dyDescent="0.4">
      <c r="A374" t="s">
        <v>400</v>
      </c>
      <c r="B374">
        <v>440</v>
      </c>
      <c r="C374" s="7">
        <f t="shared" si="5"/>
        <v>440</v>
      </c>
    </row>
    <row r="375" spans="1:3" x14ac:dyDescent="0.4">
      <c r="A375" t="s">
        <v>401</v>
      </c>
      <c r="B375">
        <v>99</v>
      </c>
      <c r="C375" s="7">
        <f t="shared" si="5"/>
        <v>99</v>
      </c>
    </row>
    <row r="376" spans="1:3" x14ac:dyDescent="0.4">
      <c r="A376" t="s">
        <v>402</v>
      </c>
      <c r="B376">
        <v>139</v>
      </c>
      <c r="C376" s="7">
        <f t="shared" si="5"/>
        <v>139</v>
      </c>
    </row>
    <row r="377" spans="1:3" x14ac:dyDescent="0.4">
      <c r="A377" t="s">
        <v>403</v>
      </c>
      <c r="B377">
        <v>591</v>
      </c>
      <c r="C377" s="7">
        <f t="shared" si="5"/>
        <v>591</v>
      </c>
    </row>
    <row r="378" spans="1:3" x14ac:dyDescent="0.4">
      <c r="A378" t="s">
        <v>404</v>
      </c>
      <c r="B378">
        <v>400</v>
      </c>
      <c r="C378" s="7">
        <f t="shared" si="5"/>
        <v>400</v>
      </c>
    </row>
    <row r="379" spans="1:3" x14ac:dyDescent="0.4">
      <c r="A379" t="s">
        <v>405</v>
      </c>
      <c r="B379">
        <v>107</v>
      </c>
      <c r="C379" s="7">
        <f t="shared" si="5"/>
        <v>107</v>
      </c>
    </row>
    <row r="380" spans="1:3" x14ac:dyDescent="0.4">
      <c r="A380" t="s">
        <v>406</v>
      </c>
      <c r="B380">
        <v>143</v>
      </c>
      <c r="C380" s="7">
        <f t="shared" si="5"/>
        <v>143</v>
      </c>
    </row>
    <row r="381" spans="1:3" x14ac:dyDescent="0.4">
      <c r="A381" t="s">
        <v>407</v>
      </c>
      <c r="B381">
        <v>84</v>
      </c>
      <c r="C381" s="7">
        <f t="shared" si="5"/>
        <v>84</v>
      </c>
    </row>
    <row r="382" spans="1:3" x14ac:dyDescent="0.4">
      <c r="A382" t="s">
        <v>408</v>
      </c>
      <c r="B382">
        <v>266</v>
      </c>
      <c r="C382" s="7">
        <f t="shared" si="5"/>
        <v>266</v>
      </c>
    </row>
    <row r="383" spans="1:3" x14ac:dyDescent="0.4">
      <c r="A383" t="s">
        <v>409</v>
      </c>
      <c r="B383">
        <v>102</v>
      </c>
      <c r="C383" s="7">
        <f t="shared" si="5"/>
        <v>102</v>
      </c>
    </row>
    <row r="384" spans="1:3" x14ac:dyDescent="0.4">
      <c r="A384" t="s">
        <v>410</v>
      </c>
      <c r="B384">
        <v>486</v>
      </c>
      <c r="C384" s="7">
        <f t="shared" si="5"/>
        <v>486</v>
      </c>
    </row>
    <row r="385" spans="1:3" x14ac:dyDescent="0.4">
      <c r="A385" t="s">
        <v>411</v>
      </c>
      <c r="B385">
        <v>644</v>
      </c>
      <c r="C385" s="7">
        <f t="shared" si="5"/>
        <v>644</v>
      </c>
    </row>
    <row r="386" spans="1:3" x14ac:dyDescent="0.4">
      <c r="A386" t="s">
        <v>412</v>
      </c>
      <c r="B386">
        <v>86</v>
      </c>
      <c r="C386" s="7">
        <f t="shared" si="5"/>
        <v>86</v>
      </c>
    </row>
    <row r="387" spans="1:3" x14ac:dyDescent="0.4">
      <c r="A387" t="s">
        <v>413</v>
      </c>
      <c r="B387">
        <v>117</v>
      </c>
      <c r="C387" s="7">
        <f t="shared" ref="C387:C450" si="6">IF(B387="", 113, B387)</f>
        <v>117</v>
      </c>
    </row>
    <row r="388" spans="1:3" x14ac:dyDescent="0.4">
      <c r="A388" t="s">
        <v>414</v>
      </c>
      <c r="B388">
        <v>52</v>
      </c>
      <c r="C388" s="7">
        <f t="shared" si="6"/>
        <v>52</v>
      </c>
    </row>
    <row r="389" spans="1:3" x14ac:dyDescent="0.4">
      <c r="A389" t="s">
        <v>415</v>
      </c>
      <c r="B389">
        <v>216</v>
      </c>
      <c r="C389" s="7">
        <f t="shared" si="6"/>
        <v>216</v>
      </c>
    </row>
    <row r="390" spans="1:3" x14ac:dyDescent="0.4">
      <c r="A390" t="s">
        <v>416</v>
      </c>
      <c r="B390">
        <v>265</v>
      </c>
      <c r="C390" s="7">
        <f t="shared" si="6"/>
        <v>265</v>
      </c>
    </row>
    <row r="391" spans="1:3" x14ac:dyDescent="0.4">
      <c r="A391" t="s">
        <v>417</v>
      </c>
      <c r="B391">
        <v>608</v>
      </c>
      <c r="C391" s="7">
        <f t="shared" si="6"/>
        <v>608</v>
      </c>
    </row>
    <row r="392" spans="1:3" x14ac:dyDescent="0.4">
      <c r="A392" t="s">
        <v>418</v>
      </c>
      <c r="B392">
        <v>122</v>
      </c>
      <c r="C392" s="7">
        <f t="shared" si="6"/>
        <v>122</v>
      </c>
    </row>
    <row r="393" spans="1:3" x14ac:dyDescent="0.4">
      <c r="A393" t="s">
        <v>419</v>
      </c>
      <c r="B393">
        <v>136</v>
      </c>
      <c r="C393" s="7">
        <f t="shared" si="6"/>
        <v>136</v>
      </c>
    </row>
    <row r="394" spans="1:3" x14ac:dyDescent="0.4">
      <c r="A394" t="s">
        <v>420</v>
      </c>
      <c r="B394">
        <v>118</v>
      </c>
      <c r="C394" s="7">
        <f t="shared" si="6"/>
        <v>118</v>
      </c>
    </row>
    <row r="395" spans="1:3" x14ac:dyDescent="0.4">
      <c r="A395" t="s">
        <v>421</v>
      </c>
      <c r="B395">
        <v>76</v>
      </c>
      <c r="C395" s="7">
        <f t="shared" si="6"/>
        <v>76</v>
      </c>
    </row>
    <row r="396" spans="1:3" x14ac:dyDescent="0.4">
      <c r="A396" t="s">
        <v>422</v>
      </c>
      <c r="B396">
        <v>58</v>
      </c>
      <c r="C396" s="7">
        <f t="shared" si="6"/>
        <v>58</v>
      </c>
    </row>
    <row r="397" spans="1:3" x14ac:dyDescent="0.4">
      <c r="A397" t="s">
        <v>423</v>
      </c>
      <c r="B397">
        <v>167</v>
      </c>
      <c r="C397" s="7">
        <f t="shared" si="6"/>
        <v>167</v>
      </c>
    </row>
    <row r="398" spans="1:3" x14ac:dyDescent="0.4">
      <c r="A398" t="s">
        <v>424</v>
      </c>
      <c r="B398">
        <v>118</v>
      </c>
      <c r="C398" s="7">
        <f t="shared" si="6"/>
        <v>118</v>
      </c>
    </row>
    <row r="399" spans="1:3" x14ac:dyDescent="0.4">
      <c r="A399" t="s">
        <v>425</v>
      </c>
      <c r="B399">
        <v>406</v>
      </c>
      <c r="C399" s="7">
        <f t="shared" si="6"/>
        <v>406</v>
      </c>
    </row>
    <row r="400" spans="1:3" x14ac:dyDescent="0.4">
      <c r="A400" t="s">
        <v>426</v>
      </c>
      <c r="B400">
        <v>408</v>
      </c>
      <c r="C400" s="7">
        <f t="shared" si="6"/>
        <v>408</v>
      </c>
    </row>
    <row r="401" spans="1:3" x14ac:dyDescent="0.4">
      <c r="A401" t="s">
        <v>427</v>
      </c>
      <c r="B401">
        <v>95</v>
      </c>
      <c r="C401" s="7">
        <f t="shared" si="6"/>
        <v>95</v>
      </c>
    </row>
    <row r="402" spans="1:3" x14ac:dyDescent="0.4">
      <c r="A402" t="s">
        <v>428</v>
      </c>
      <c r="B402">
        <v>89</v>
      </c>
      <c r="C402" s="7">
        <f t="shared" si="6"/>
        <v>89</v>
      </c>
    </row>
    <row r="403" spans="1:3" x14ac:dyDescent="0.4">
      <c r="A403" t="s">
        <v>429</v>
      </c>
      <c r="B403">
        <v>94</v>
      </c>
      <c r="C403" s="7">
        <f t="shared" si="6"/>
        <v>94</v>
      </c>
    </row>
    <row r="404" spans="1:3" x14ac:dyDescent="0.4">
      <c r="A404" t="s">
        <v>430</v>
      </c>
      <c r="B404">
        <v>360</v>
      </c>
      <c r="C404" s="7">
        <f t="shared" si="6"/>
        <v>360</v>
      </c>
    </row>
    <row r="405" spans="1:3" x14ac:dyDescent="0.4">
      <c r="A405" t="s">
        <v>431</v>
      </c>
      <c r="B405">
        <v>75</v>
      </c>
      <c r="C405" s="7">
        <f t="shared" si="6"/>
        <v>75</v>
      </c>
    </row>
    <row r="406" spans="1:3" x14ac:dyDescent="0.4">
      <c r="A406" t="s">
        <v>432</v>
      </c>
      <c r="B406">
        <v>525</v>
      </c>
      <c r="C406" s="7">
        <f t="shared" si="6"/>
        <v>525</v>
      </c>
    </row>
    <row r="407" spans="1:3" x14ac:dyDescent="0.4">
      <c r="A407" t="s">
        <v>433</v>
      </c>
      <c r="B407">
        <v>435</v>
      </c>
      <c r="C407" s="7">
        <f t="shared" si="6"/>
        <v>435</v>
      </c>
    </row>
    <row r="408" spans="1:3" x14ac:dyDescent="0.4">
      <c r="A408" t="s">
        <v>434</v>
      </c>
      <c r="B408">
        <v>85</v>
      </c>
      <c r="C408" s="7">
        <f t="shared" si="6"/>
        <v>85</v>
      </c>
    </row>
    <row r="409" spans="1:3" x14ac:dyDescent="0.4">
      <c r="A409" t="s">
        <v>435</v>
      </c>
      <c r="B409">
        <v>445</v>
      </c>
      <c r="C409" s="7">
        <f t="shared" si="6"/>
        <v>445</v>
      </c>
    </row>
    <row r="410" spans="1:3" x14ac:dyDescent="0.4">
      <c r="A410" t="s">
        <v>436</v>
      </c>
      <c r="B410">
        <v>114</v>
      </c>
      <c r="C410" s="7">
        <f t="shared" si="6"/>
        <v>114</v>
      </c>
    </row>
    <row r="411" spans="1:3" x14ac:dyDescent="0.4">
      <c r="A411" t="s">
        <v>437</v>
      </c>
      <c r="B411">
        <v>378</v>
      </c>
      <c r="C411" s="7">
        <f t="shared" si="6"/>
        <v>378</v>
      </c>
    </row>
    <row r="412" spans="1:3" x14ac:dyDescent="0.4">
      <c r="A412" t="s">
        <v>438</v>
      </c>
      <c r="B412">
        <v>112</v>
      </c>
      <c r="C412" s="7">
        <f t="shared" si="6"/>
        <v>112</v>
      </c>
    </row>
    <row r="413" spans="1:3" x14ac:dyDescent="0.4">
      <c r="A413" t="s">
        <v>439</v>
      </c>
      <c r="B413">
        <v>83</v>
      </c>
      <c r="C413" s="7">
        <f t="shared" si="6"/>
        <v>83</v>
      </c>
    </row>
    <row r="414" spans="1:3" x14ac:dyDescent="0.4">
      <c r="A414" t="s">
        <v>440</v>
      </c>
      <c r="B414">
        <v>323</v>
      </c>
      <c r="C414" s="7">
        <f t="shared" si="6"/>
        <v>323</v>
      </c>
    </row>
    <row r="415" spans="1:3" x14ac:dyDescent="0.4">
      <c r="A415" t="s">
        <v>441</v>
      </c>
      <c r="B415">
        <v>480</v>
      </c>
      <c r="C415" s="7">
        <f t="shared" si="6"/>
        <v>480</v>
      </c>
    </row>
    <row r="416" spans="1:3" x14ac:dyDescent="0.4">
      <c r="A416" t="s">
        <v>442</v>
      </c>
      <c r="B416">
        <v>647</v>
      </c>
      <c r="C416" s="7">
        <f t="shared" si="6"/>
        <v>647</v>
      </c>
    </row>
    <row r="417" spans="1:3" x14ac:dyDescent="0.4">
      <c r="A417" t="s">
        <v>443</v>
      </c>
      <c r="B417">
        <v>96</v>
      </c>
      <c r="C417" s="7">
        <f t="shared" si="6"/>
        <v>96</v>
      </c>
    </row>
    <row r="418" spans="1:3" x14ac:dyDescent="0.4">
      <c r="A418" t="s">
        <v>444</v>
      </c>
      <c r="B418" s="5"/>
      <c r="C418" s="7">
        <f t="shared" si="6"/>
        <v>113</v>
      </c>
    </row>
    <row r="419" spans="1:3" x14ac:dyDescent="0.4">
      <c r="A419" t="s">
        <v>445</v>
      </c>
      <c r="B419">
        <v>245</v>
      </c>
      <c r="C419" s="7">
        <f t="shared" si="6"/>
        <v>245</v>
      </c>
    </row>
    <row r="420" spans="1:3" x14ac:dyDescent="0.4">
      <c r="A420" t="s">
        <v>446</v>
      </c>
      <c r="B420">
        <v>147</v>
      </c>
      <c r="C420" s="7">
        <f t="shared" si="6"/>
        <v>147</v>
      </c>
    </row>
    <row r="421" spans="1:3" x14ac:dyDescent="0.4">
      <c r="A421" t="s">
        <v>447</v>
      </c>
      <c r="B421">
        <v>485</v>
      </c>
      <c r="C421" s="7">
        <f t="shared" si="6"/>
        <v>485</v>
      </c>
    </row>
    <row r="422" spans="1:3" x14ac:dyDescent="0.4">
      <c r="A422" t="s">
        <v>448</v>
      </c>
      <c r="B422">
        <v>554</v>
      </c>
      <c r="C422" s="7">
        <f t="shared" si="6"/>
        <v>554</v>
      </c>
    </row>
    <row r="423" spans="1:3" x14ac:dyDescent="0.4">
      <c r="A423" t="s">
        <v>449</v>
      </c>
      <c r="B423">
        <v>92</v>
      </c>
      <c r="C423" s="7">
        <f t="shared" si="6"/>
        <v>92</v>
      </c>
    </row>
    <row r="424" spans="1:3" x14ac:dyDescent="0.4">
      <c r="A424" t="s">
        <v>450</v>
      </c>
      <c r="B424">
        <v>120</v>
      </c>
      <c r="C424" s="7">
        <f t="shared" si="6"/>
        <v>120</v>
      </c>
    </row>
    <row r="425" spans="1:3" x14ac:dyDescent="0.4">
      <c r="A425" t="s">
        <v>451</v>
      </c>
      <c r="B425">
        <v>211</v>
      </c>
      <c r="C425" s="7">
        <f t="shared" si="6"/>
        <v>211</v>
      </c>
    </row>
    <row r="426" spans="1:3" x14ac:dyDescent="0.4">
      <c r="A426" t="s">
        <v>452</v>
      </c>
      <c r="B426">
        <v>248</v>
      </c>
      <c r="C426" s="7">
        <f t="shared" si="6"/>
        <v>248</v>
      </c>
    </row>
    <row r="427" spans="1:3" x14ac:dyDescent="0.4">
      <c r="A427" t="s">
        <v>453</v>
      </c>
      <c r="B427">
        <v>461</v>
      </c>
      <c r="C427" s="7">
        <f t="shared" si="6"/>
        <v>461</v>
      </c>
    </row>
    <row r="428" spans="1:3" x14ac:dyDescent="0.4">
      <c r="A428" t="s">
        <v>454</v>
      </c>
      <c r="B428">
        <v>69</v>
      </c>
      <c r="C428" s="7">
        <f t="shared" si="6"/>
        <v>69</v>
      </c>
    </row>
    <row r="429" spans="1:3" x14ac:dyDescent="0.4">
      <c r="A429" t="s">
        <v>455</v>
      </c>
      <c r="B429">
        <v>111</v>
      </c>
      <c r="C429" s="7">
        <f t="shared" si="6"/>
        <v>111</v>
      </c>
    </row>
    <row r="430" spans="1:3" x14ac:dyDescent="0.4">
      <c r="A430" t="s">
        <v>456</v>
      </c>
      <c r="B430">
        <v>99</v>
      </c>
      <c r="C430" s="7">
        <f t="shared" si="6"/>
        <v>99</v>
      </c>
    </row>
    <row r="431" spans="1:3" x14ac:dyDescent="0.4">
      <c r="A431" t="s">
        <v>457</v>
      </c>
      <c r="B431">
        <v>62</v>
      </c>
      <c r="C431" s="7">
        <f t="shared" si="6"/>
        <v>62</v>
      </c>
    </row>
    <row r="432" spans="1:3" x14ac:dyDescent="0.4">
      <c r="A432" t="s">
        <v>458</v>
      </c>
      <c r="B432">
        <v>223</v>
      </c>
      <c r="C432" s="7">
        <f t="shared" si="6"/>
        <v>223</v>
      </c>
    </row>
    <row r="433" spans="1:3" x14ac:dyDescent="0.4">
      <c r="A433" t="s">
        <v>459</v>
      </c>
      <c r="B433">
        <v>590</v>
      </c>
      <c r="C433" s="7">
        <f t="shared" si="6"/>
        <v>590</v>
      </c>
    </row>
    <row r="434" spans="1:3" x14ac:dyDescent="0.4">
      <c r="A434" t="s">
        <v>460</v>
      </c>
      <c r="B434">
        <v>613</v>
      </c>
      <c r="C434" s="7">
        <f t="shared" si="6"/>
        <v>613</v>
      </c>
    </row>
    <row r="435" spans="1:3" x14ac:dyDescent="0.4">
      <c r="A435" t="s">
        <v>461</v>
      </c>
      <c r="B435">
        <v>115</v>
      </c>
      <c r="C435" s="7">
        <f t="shared" si="6"/>
        <v>115</v>
      </c>
    </row>
    <row r="436" spans="1:3" x14ac:dyDescent="0.4">
      <c r="A436" t="s">
        <v>462</v>
      </c>
      <c r="B436">
        <v>100</v>
      </c>
      <c r="C436" s="7">
        <f t="shared" si="6"/>
        <v>100</v>
      </c>
    </row>
    <row r="437" spans="1:3" x14ac:dyDescent="0.4">
      <c r="A437" t="s">
        <v>463</v>
      </c>
      <c r="B437">
        <v>98</v>
      </c>
      <c r="C437" s="7">
        <f t="shared" si="6"/>
        <v>98</v>
      </c>
    </row>
    <row r="438" spans="1:3" x14ac:dyDescent="0.4">
      <c r="A438" t="s">
        <v>464</v>
      </c>
      <c r="B438">
        <v>58</v>
      </c>
      <c r="C438" s="7">
        <f t="shared" si="6"/>
        <v>58</v>
      </c>
    </row>
    <row r="439" spans="1:3" x14ac:dyDescent="0.4">
      <c r="A439" t="s">
        <v>465</v>
      </c>
      <c r="B439">
        <v>267</v>
      </c>
      <c r="C439" s="7">
        <f t="shared" si="6"/>
        <v>267</v>
      </c>
    </row>
    <row r="440" spans="1:3" x14ac:dyDescent="0.4">
      <c r="A440" t="s">
        <v>466</v>
      </c>
      <c r="B440">
        <v>113</v>
      </c>
      <c r="C440" s="7">
        <f t="shared" si="6"/>
        <v>113</v>
      </c>
    </row>
    <row r="441" spans="1:3" x14ac:dyDescent="0.4">
      <c r="A441" t="s">
        <v>467</v>
      </c>
      <c r="B441">
        <v>90</v>
      </c>
      <c r="C441" s="7">
        <f t="shared" si="6"/>
        <v>90</v>
      </c>
    </row>
    <row r="442" spans="1:3" x14ac:dyDescent="0.4">
      <c r="A442" t="s">
        <v>468</v>
      </c>
      <c r="B442">
        <v>284</v>
      </c>
      <c r="C442" s="7">
        <f t="shared" si="6"/>
        <v>284</v>
      </c>
    </row>
    <row r="443" spans="1:3" x14ac:dyDescent="0.4">
      <c r="A443" t="s">
        <v>469</v>
      </c>
      <c r="B443">
        <v>472</v>
      </c>
      <c r="C443" s="7">
        <f t="shared" si="6"/>
        <v>472</v>
      </c>
    </row>
    <row r="444" spans="1:3" x14ac:dyDescent="0.4">
      <c r="A444" t="s">
        <v>470</v>
      </c>
      <c r="B444">
        <v>377</v>
      </c>
      <c r="C444" s="7">
        <f t="shared" si="6"/>
        <v>377</v>
      </c>
    </row>
    <row r="445" spans="1:3" x14ac:dyDescent="0.4">
      <c r="A445" t="s">
        <v>471</v>
      </c>
      <c r="B445">
        <v>57</v>
      </c>
      <c r="C445" s="7">
        <f t="shared" si="6"/>
        <v>57</v>
      </c>
    </row>
    <row r="446" spans="1:3" x14ac:dyDescent="0.4">
      <c r="A446" t="s">
        <v>472</v>
      </c>
      <c r="B446">
        <v>79</v>
      </c>
      <c r="C446" s="7">
        <f t="shared" si="6"/>
        <v>79</v>
      </c>
    </row>
    <row r="447" spans="1:3" x14ac:dyDescent="0.4">
      <c r="A447" t="s">
        <v>473</v>
      </c>
      <c r="B447">
        <v>48</v>
      </c>
      <c r="C447" s="7">
        <f t="shared" si="6"/>
        <v>48</v>
      </c>
    </row>
    <row r="448" spans="1:3" x14ac:dyDescent="0.4">
      <c r="A448" t="s">
        <v>474</v>
      </c>
      <c r="B448">
        <v>214</v>
      </c>
      <c r="C448" s="7">
        <f t="shared" si="6"/>
        <v>214</v>
      </c>
    </row>
    <row r="449" spans="1:3" x14ac:dyDescent="0.4">
      <c r="A449" t="s">
        <v>475</v>
      </c>
      <c r="B449">
        <v>315</v>
      </c>
      <c r="C449" s="7">
        <f t="shared" si="6"/>
        <v>315</v>
      </c>
    </row>
    <row r="450" spans="1:3" x14ac:dyDescent="0.4">
      <c r="A450" t="s">
        <v>476</v>
      </c>
      <c r="B450">
        <v>87</v>
      </c>
      <c r="C450" s="7">
        <f t="shared" si="6"/>
        <v>87</v>
      </c>
    </row>
    <row r="451" spans="1:3" x14ac:dyDescent="0.4">
      <c r="A451" t="s">
        <v>477</v>
      </c>
      <c r="B451">
        <v>359</v>
      </c>
      <c r="C451" s="7">
        <f t="shared" ref="C451:C514" si="7">IF(B451="", 113, B451)</f>
        <v>359</v>
      </c>
    </row>
    <row r="452" spans="1:3" x14ac:dyDescent="0.4">
      <c r="A452" t="s">
        <v>478</v>
      </c>
      <c r="B452">
        <v>91</v>
      </c>
      <c r="C452" s="7">
        <f t="shared" si="7"/>
        <v>91</v>
      </c>
    </row>
    <row r="453" spans="1:3" x14ac:dyDescent="0.4">
      <c r="A453" t="s">
        <v>479</v>
      </c>
      <c r="B453">
        <v>87</v>
      </c>
      <c r="C453" s="7">
        <f t="shared" si="7"/>
        <v>87</v>
      </c>
    </row>
    <row r="454" spans="1:3" x14ac:dyDescent="0.4">
      <c r="A454" t="s">
        <v>480</v>
      </c>
      <c r="B454">
        <v>108</v>
      </c>
      <c r="C454" s="7">
        <f t="shared" si="7"/>
        <v>108</v>
      </c>
    </row>
    <row r="455" spans="1:3" x14ac:dyDescent="0.4">
      <c r="A455" t="s">
        <v>481</v>
      </c>
      <c r="B455">
        <v>37</v>
      </c>
      <c r="C455" s="7">
        <f t="shared" si="7"/>
        <v>37</v>
      </c>
    </row>
    <row r="456" spans="1:3" x14ac:dyDescent="0.4">
      <c r="A456" t="s">
        <v>482</v>
      </c>
      <c r="B456">
        <v>168</v>
      </c>
      <c r="C456" s="7">
        <f t="shared" si="7"/>
        <v>168</v>
      </c>
    </row>
    <row r="457" spans="1:3" x14ac:dyDescent="0.4">
      <c r="A457" t="s">
        <v>483</v>
      </c>
      <c r="B457">
        <v>382</v>
      </c>
      <c r="C457" s="7">
        <f t="shared" si="7"/>
        <v>382</v>
      </c>
    </row>
    <row r="458" spans="1:3" x14ac:dyDescent="0.4">
      <c r="A458" t="s">
        <v>484</v>
      </c>
      <c r="B458">
        <v>411</v>
      </c>
      <c r="C458" s="7">
        <f t="shared" si="7"/>
        <v>411</v>
      </c>
    </row>
    <row r="459" spans="1:3" x14ac:dyDescent="0.4">
      <c r="A459" t="s">
        <v>485</v>
      </c>
      <c r="B459">
        <v>558</v>
      </c>
      <c r="C459" s="7">
        <f t="shared" si="7"/>
        <v>558</v>
      </c>
    </row>
    <row r="460" spans="1:3" x14ac:dyDescent="0.4">
      <c r="A460" t="s">
        <v>486</v>
      </c>
      <c r="B460">
        <v>95</v>
      </c>
      <c r="C460" s="7">
        <f t="shared" si="7"/>
        <v>95</v>
      </c>
    </row>
    <row r="461" spans="1:3" x14ac:dyDescent="0.4">
      <c r="A461" t="s">
        <v>487</v>
      </c>
      <c r="B461">
        <v>89</v>
      </c>
      <c r="C461" s="7">
        <f t="shared" si="7"/>
        <v>89</v>
      </c>
    </row>
    <row r="462" spans="1:3" x14ac:dyDescent="0.4">
      <c r="A462" t="s">
        <v>488</v>
      </c>
      <c r="B462">
        <v>172</v>
      </c>
      <c r="C462" s="7">
        <f t="shared" si="7"/>
        <v>172</v>
      </c>
    </row>
    <row r="463" spans="1:3" x14ac:dyDescent="0.4">
      <c r="A463" t="s">
        <v>489</v>
      </c>
      <c r="B463">
        <v>257</v>
      </c>
      <c r="C463" s="7">
        <f t="shared" si="7"/>
        <v>257</v>
      </c>
    </row>
    <row r="464" spans="1:3" x14ac:dyDescent="0.4">
      <c r="A464" t="s">
        <v>490</v>
      </c>
      <c r="B464">
        <v>108</v>
      </c>
      <c r="C464" s="7">
        <f t="shared" si="7"/>
        <v>108</v>
      </c>
    </row>
    <row r="465" spans="1:3" x14ac:dyDescent="0.4">
      <c r="A465" t="s">
        <v>491</v>
      </c>
      <c r="B465">
        <v>484</v>
      </c>
      <c r="C465" s="7">
        <f t="shared" si="7"/>
        <v>484</v>
      </c>
    </row>
    <row r="466" spans="1:3" x14ac:dyDescent="0.4">
      <c r="A466" t="s">
        <v>492</v>
      </c>
      <c r="B466">
        <v>474</v>
      </c>
      <c r="C466" s="7">
        <f t="shared" si="7"/>
        <v>474</v>
      </c>
    </row>
    <row r="467" spans="1:3" x14ac:dyDescent="0.4">
      <c r="A467" t="s">
        <v>493</v>
      </c>
      <c r="B467">
        <v>81</v>
      </c>
      <c r="C467" s="7">
        <f t="shared" si="7"/>
        <v>81</v>
      </c>
    </row>
    <row r="468" spans="1:3" x14ac:dyDescent="0.4">
      <c r="A468" t="s">
        <v>494</v>
      </c>
      <c r="B468">
        <v>79</v>
      </c>
      <c r="C468" s="7">
        <f t="shared" si="7"/>
        <v>79</v>
      </c>
    </row>
    <row r="469" spans="1:3" x14ac:dyDescent="0.4">
      <c r="A469" t="s">
        <v>495</v>
      </c>
      <c r="B469">
        <v>88</v>
      </c>
      <c r="C469" s="7">
        <f t="shared" si="7"/>
        <v>88</v>
      </c>
    </row>
    <row r="470" spans="1:3" x14ac:dyDescent="0.4">
      <c r="A470" t="s">
        <v>496</v>
      </c>
      <c r="B470">
        <v>49</v>
      </c>
      <c r="C470" s="7">
        <f t="shared" si="7"/>
        <v>49</v>
      </c>
    </row>
    <row r="471" spans="1:3" x14ac:dyDescent="0.4">
      <c r="A471" t="s">
        <v>497</v>
      </c>
      <c r="B471">
        <v>168</v>
      </c>
      <c r="C471" s="7">
        <f t="shared" si="7"/>
        <v>168</v>
      </c>
    </row>
    <row r="472" spans="1:3" x14ac:dyDescent="0.4">
      <c r="A472" t="s">
        <v>498</v>
      </c>
      <c r="B472">
        <v>424</v>
      </c>
      <c r="C472" s="7">
        <f t="shared" si="7"/>
        <v>424</v>
      </c>
    </row>
    <row r="473" spans="1:3" x14ac:dyDescent="0.4">
      <c r="A473" t="s">
        <v>499</v>
      </c>
      <c r="B473">
        <v>107</v>
      </c>
      <c r="C473" s="7">
        <f t="shared" si="7"/>
        <v>107</v>
      </c>
    </row>
    <row r="474" spans="1:3" x14ac:dyDescent="0.4">
      <c r="A474" t="s">
        <v>500</v>
      </c>
      <c r="B474">
        <v>474</v>
      </c>
      <c r="C474" s="7">
        <f t="shared" si="7"/>
        <v>474</v>
      </c>
    </row>
    <row r="475" spans="1:3" x14ac:dyDescent="0.4">
      <c r="A475" t="s">
        <v>501</v>
      </c>
      <c r="B475">
        <v>514</v>
      </c>
      <c r="C475" s="7">
        <f t="shared" si="7"/>
        <v>514</v>
      </c>
    </row>
    <row r="476" spans="1:3" x14ac:dyDescent="0.4">
      <c r="A476" t="s">
        <v>502</v>
      </c>
      <c r="B476">
        <v>39</v>
      </c>
      <c r="C476" s="7">
        <f t="shared" si="7"/>
        <v>39</v>
      </c>
    </row>
    <row r="477" spans="1:3" x14ac:dyDescent="0.4">
      <c r="A477" t="s">
        <v>503</v>
      </c>
      <c r="B477">
        <v>292</v>
      </c>
      <c r="C477" s="7">
        <f t="shared" si="7"/>
        <v>292</v>
      </c>
    </row>
    <row r="478" spans="1:3" x14ac:dyDescent="0.4">
      <c r="A478" t="s">
        <v>504</v>
      </c>
      <c r="B478">
        <v>606</v>
      </c>
      <c r="C478" s="7">
        <f t="shared" si="7"/>
        <v>606</v>
      </c>
    </row>
    <row r="479" spans="1:3" x14ac:dyDescent="0.4">
      <c r="A479" t="s">
        <v>505</v>
      </c>
      <c r="B479">
        <v>106</v>
      </c>
      <c r="C479" s="7">
        <f t="shared" si="7"/>
        <v>106</v>
      </c>
    </row>
    <row r="480" spans="1:3" x14ac:dyDescent="0.4">
      <c r="A480" t="s">
        <v>506</v>
      </c>
      <c r="B480">
        <v>89</v>
      </c>
      <c r="C480" s="7">
        <f t="shared" si="7"/>
        <v>89</v>
      </c>
    </row>
    <row r="481" spans="1:3" x14ac:dyDescent="0.4">
      <c r="A481" t="s">
        <v>507</v>
      </c>
      <c r="B481">
        <v>165</v>
      </c>
      <c r="C481" s="7">
        <f t="shared" si="7"/>
        <v>165</v>
      </c>
    </row>
    <row r="482" spans="1:3" x14ac:dyDescent="0.4">
      <c r="A482" t="s">
        <v>508</v>
      </c>
      <c r="B482">
        <v>103</v>
      </c>
      <c r="C482" s="7">
        <f t="shared" si="7"/>
        <v>103</v>
      </c>
    </row>
    <row r="483" spans="1:3" x14ac:dyDescent="0.4">
      <c r="A483" t="s">
        <v>509</v>
      </c>
      <c r="B483">
        <v>54</v>
      </c>
      <c r="C483" s="7">
        <f t="shared" si="7"/>
        <v>54</v>
      </c>
    </row>
    <row r="484" spans="1:3" x14ac:dyDescent="0.4">
      <c r="A484" t="s">
        <v>510</v>
      </c>
      <c r="B484">
        <v>230</v>
      </c>
      <c r="C484" s="7">
        <f t="shared" si="7"/>
        <v>230</v>
      </c>
    </row>
    <row r="485" spans="1:3" x14ac:dyDescent="0.4">
      <c r="A485" t="s">
        <v>511</v>
      </c>
      <c r="B485">
        <v>603</v>
      </c>
      <c r="C485" s="7">
        <f t="shared" si="7"/>
        <v>603</v>
      </c>
    </row>
    <row r="486" spans="1:3" x14ac:dyDescent="0.4">
      <c r="A486" t="s">
        <v>512</v>
      </c>
      <c r="B486">
        <v>114</v>
      </c>
      <c r="C486" s="7">
        <f t="shared" si="7"/>
        <v>114</v>
      </c>
    </row>
    <row r="487" spans="1:3" x14ac:dyDescent="0.4">
      <c r="A487" t="s">
        <v>513</v>
      </c>
      <c r="B487">
        <v>41</v>
      </c>
      <c r="C487" s="7">
        <f t="shared" si="7"/>
        <v>41</v>
      </c>
    </row>
    <row r="488" spans="1:3" x14ac:dyDescent="0.4">
      <c r="A488" t="s">
        <v>514</v>
      </c>
      <c r="B488">
        <v>83</v>
      </c>
      <c r="C488" s="7">
        <f t="shared" si="7"/>
        <v>83</v>
      </c>
    </row>
    <row r="489" spans="1:3" x14ac:dyDescent="0.4">
      <c r="A489" t="s">
        <v>515</v>
      </c>
      <c r="B489">
        <v>295</v>
      </c>
      <c r="C489" s="7">
        <f t="shared" si="7"/>
        <v>295</v>
      </c>
    </row>
    <row r="490" spans="1:3" x14ac:dyDescent="0.4">
      <c r="A490" t="s">
        <v>516</v>
      </c>
      <c r="B490">
        <v>683</v>
      </c>
      <c r="C490" s="7">
        <f t="shared" si="7"/>
        <v>683</v>
      </c>
    </row>
    <row r="491" spans="1:3" x14ac:dyDescent="0.4">
      <c r="A491" t="s">
        <v>517</v>
      </c>
      <c r="B491">
        <v>85</v>
      </c>
      <c r="C491" s="7">
        <f t="shared" si="7"/>
        <v>85</v>
      </c>
    </row>
    <row r="492" spans="1:3" x14ac:dyDescent="0.4">
      <c r="A492" t="s">
        <v>518</v>
      </c>
      <c r="B492">
        <v>43</v>
      </c>
      <c r="C492" s="7">
        <f t="shared" si="7"/>
        <v>43</v>
      </c>
    </row>
    <row r="493" spans="1:3" x14ac:dyDescent="0.4">
      <c r="A493" t="s">
        <v>519</v>
      </c>
      <c r="B493">
        <v>216</v>
      </c>
      <c r="C493" s="7">
        <f t="shared" si="7"/>
        <v>216</v>
      </c>
    </row>
    <row r="494" spans="1:3" x14ac:dyDescent="0.4">
      <c r="A494" t="s">
        <v>520</v>
      </c>
      <c r="B494">
        <v>146</v>
      </c>
      <c r="C494" s="7">
        <f t="shared" si="7"/>
        <v>146</v>
      </c>
    </row>
    <row r="495" spans="1:3" x14ac:dyDescent="0.4">
      <c r="A495" t="s">
        <v>521</v>
      </c>
      <c r="B495">
        <v>660</v>
      </c>
      <c r="C495" s="7">
        <f t="shared" si="7"/>
        <v>660</v>
      </c>
    </row>
    <row r="496" spans="1:3" x14ac:dyDescent="0.4">
      <c r="A496" t="s">
        <v>522</v>
      </c>
      <c r="B496">
        <v>376</v>
      </c>
      <c r="C496" s="7">
        <f t="shared" si="7"/>
        <v>376</v>
      </c>
    </row>
    <row r="497" spans="1:3" x14ac:dyDescent="0.4">
      <c r="A497" t="s">
        <v>523</v>
      </c>
      <c r="B497">
        <v>119</v>
      </c>
      <c r="C497" s="7">
        <f t="shared" si="7"/>
        <v>119</v>
      </c>
    </row>
    <row r="498" spans="1:3" x14ac:dyDescent="0.4">
      <c r="A498" t="s">
        <v>524</v>
      </c>
      <c r="B498">
        <v>101</v>
      </c>
      <c r="C498" s="7">
        <f t="shared" si="7"/>
        <v>101</v>
      </c>
    </row>
    <row r="499" spans="1:3" x14ac:dyDescent="0.4">
      <c r="A499" t="s">
        <v>525</v>
      </c>
      <c r="B499">
        <v>58</v>
      </c>
      <c r="C499" s="7">
        <f t="shared" si="7"/>
        <v>58</v>
      </c>
    </row>
    <row r="500" spans="1:3" x14ac:dyDescent="0.4">
      <c r="A500" t="s">
        <v>526</v>
      </c>
      <c r="B500">
        <v>312</v>
      </c>
      <c r="C500" s="7">
        <f t="shared" si="7"/>
        <v>312</v>
      </c>
    </row>
    <row r="501" spans="1:3" x14ac:dyDescent="0.4">
      <c r="A501" t="s">
        <v>527</v>
      </c>
      <c r="B501">
        <v>102</v>
      </c>
      <c r="C501" s="7">
        <f t="shared" si="7"/>
        <v>102</v>
      </c>
    </row>
    <row r="502" spans="1:3" x14ac:dyDescent="0.4">
      <c r="A502" t="s">
        <v>528</v>
      </c>
      <c r="B502">
        <v>440</v>
      </c>
      <c r="C502" s="7">
        <f t="shared" si="7"/>
        <v>440</v>
      </c>
    </row>
    <row r="503" spans="1:3" x14ac:dyDescent="0.4">
      <c r="A503" t="s">
        <v>529</v>
      </c>
      <c r="B503">
        <v>524</v>
      </c>
      <c r="C503" s="7">
        <f t="shared" si="7"/>
        <v>524</v>
      </c>
    </row>
    <row r="504" spans="1:3" x14ac:dyDescent="0.4">
      <c r="A504" t="s">
        <v>530</v>
      </c>
      <c r="B504">
        <v>119</v>
      </c>
      <c r="C504" s="7">
        <f t="shared" si="7"/>
        <v>119</v>
      </c>
    </row>
    <row r="505" spans="1:3" x14ac:dyDescent="0.4">
      <c r="A505" t="s">
        <v>531</v>
      </c>
      <c r="B505">
        <v>55</v>
      </c>
      <c r="C505" s="7">
        <f t="shared" si="7"/>
        <v>55</v>
      </c>
    </row>
    <row r="506" spans="1:3" x14ac:dyDescent="0.4">
      <c r="A506" t="s">
        <v>532</v>
      </c>
      <c r="B506">
        <v>59</v>
      </c>
      <c r="C506" s="7">
        <f t="shared" si="7"/>
        <v>59</v>
      </c>
    </row>
    <row r="507" spans="1:3" x14ac:dyDescent="0.4">
      <c r="A507" t="s">
        <v>533</v>
      </c>
      <c r="B507">
        <v>224</v>
      </c>
      <c r="C507" s="7">
        <f t="shared" si="7"/>
        <v>224</v>
      </c>
    </row>
    <row r="508" spans="1:3" x14ac:dyDescent="0.4">
      <c r="A508" t="s">
        <v>534</v>
      </c>
      <c r="B508">
        <v>184</v>
      </c>
      <c r="C508" s="7">
        <f t="shared" si="7"/>
        <v>184</v>
      </c>
    </row>
    <row r="509" spans="1:3" x14ac:dyDescent="0.4">
      <c r="A509" t="s">
        <v>535</v>
      </c>
      <c r="B509">
        <v>111</v>
      </c>
      <c r="C509" s="7">
        <f t="shared" si="7"/>
        <v>111</v>
      </c>
    </row>
    <row r="510" spans="1:3" x14ac:dyDescent="0.4">
      <c r="A510" t="s">
        <v>536</v>
      </c>
      <c r="B510">
        <v>472</v>
      </c>
      <c r="C510" s="7">
        <f t="shared" si="7"/>
        <v>472</v>
      </c>
    </row>
    <row r="511" spans="1:3" x14ac:dyDescent="0.4">
      <c r="A511" t="s">
        <v>537</v>
      </c>
      <c r="B511">
        <v>69</v>
      </c>
      <c r="C511" s="7">
        <f t="shared" si="7"/>
        <v>69</v>
      </c>
    </row>
    <row r="512" spans="1:3" x14ac:dyDescent="0.4">
      <c r="A512" t="s">
        <v>538</v>
      </c>
      <c r="B512">
        <v>44</v>
      </c>
      <c r="C512" s="7">
        <f t="shared" si="7"/>
        <v>44</v>
      </c>
    </row>
    <row r="513" spans="1:3" x14ac:dyDescent="0.4">
      <c r="A513" t="s">
        <v>539</v>
      </c>
      <c r="B513">
        <v>147</v>
      </c>
      <c r="C513" s="7">
        <f t="shared" si="7"/>
        <v>147</v>
      </c>
    </row>
    <row r="514" spans="1:3" x14ac:dyDescent="0.4">
      <c r="A514" t="s">
        <v>540</v>
      </c>
      <c r="B514">
        <v>294</v>
      </c>
      <c r="C514" s="7">
        <f t="shared" si="7"/>
        <v>294</v>
      </c>
    </row>
    <row r="515" spans="1:3" x14ac:dyDescent="0.4">
      <c r="A515" t="s">
        <v>541</v>
      </c>
      <c r="B515">
        <v>78</v>
      </c>
      <c r="C515" s="7">
        <f t="shared" ref="C515:C578" si="8">IF(B515="", 113, B515)</f>
        <v>78</v>
      </c>
    </row>
    <row r="516" spans="1:3" x14ac:dyDescent="0.4">
      <c r="A516" t="s">
        <v>542</v>
      </c>
      <c r="B516">
        <v>45</v>
      </c>
      <c r="C516" s="7">
        <f t="shared" si="8"/>
        <v>45</v>
      </c>
    </row>
    <row r="517" spans="1:3" x14ac:dyDescent="0.4">
      <c r="A517" t="s">
        <v>543</v>
      </c>
      <c r="B517">
        <v>345</v>
      </c>
      <c r="C517" s="7">
        <f t="shared" si="8"/>
        <v>345</v>
      </c>
    </row>
    <row r="518" spans="1:3" x14ac:dyDescent="0.4">
      <c r="A518" t="s">
        <v>544</v>
      </c>
      <c r="B518">
        <v>97</v>
      </c>
      <c r="C518" s="7">
        <f t="shared" si="8"/>
        <v>97</v>
      </c>
    </row>
    <row r="519" spans="1:3" x14ac:dyDescent="0.4">
      <c r="A519" t="s">
        <v>545</v>
      </c>
      <c r="B519">
        <v>371</v>
      </c>
      <c r="C519" s="7">
        <f t="shared" si="8"/>
        <v>371</v>
      </c>
    </row>
    <row r="520" spans="1:3" x14ac:dyDescent="0.4">
      <c r="A520" t="s">
        <v>546</v>
      </c>
      <c r="B520">
        <v>575</v>
      </c>
      <c r="C520" s="7">
        <f t="shared" si="8"/>
        <v>575</v>
      </c>
    </row>
    <row r="521" spans="1:3" x14ac:dyDescent="0.4">
      <c r="A521" t="s">
        <v>547</v>
      </c>
      <c r="B521">
        <v>41</v>
      </c>
      <c r="C521" s="7">
        <f t="shared" si="8"/>
        <v>41</v>
      </c>
    </row>
    <row r="522" spans="1:3" x14ac:dyDescent="0.4">
      <c r="A522" t="s">
        <v>548</v>
      </c>
      <c r="B522">
        <v>417</v>
      </c>
      <c r="C522" s="7">
        <f t="shared" si="8"/>
        <v>417</v>
      </c>
    </row>
    <row r="523" spans="1:3" x14ac:dyDescent="0.4">
      <c r="A523" t="s">
        <v>549</v>
      </c>
      <c r="B523">
        <v>78</v>
      </c>
      <c r="C523" s="7">
        <f t="shared" si="8"/>
        <v>78</v>
      </c>
    </row>
    <row r="524" spans="1:3" x14ac:dyDescent="0.4">
      <c r="A524" t="s">
        <v>550</v>
      </c>
      <c r="B524">
        <v>474</v>
      </c>
      <c r="C524" s="7">
        <f t="shared" si="8"/>
        <v>474</v>
      </c>
    </row>
    <row r="525" spans="1:3" x14ac:dyDescent="0.4">
      <c r="A525" t="s">
        <v>551</v>
      </c>
      <c r="B525">
        <v>99</v>
      </c>
      <c r="C525" s="7">
        <f t="shared" si="8"/>
        <v>99</v>
      </c>
    </row>
    <row r="526" spans="1:3" x14ac:dyDescent="0.4">
      <c r="A526" t="s">
        <v>552</v>
      </c>
      <c r="B526">
        <v>104</v>
      </c>
      <c r="C526" s="7">
        <f t="shared" si="8"/>
        <v>104</v>
      </c>
    </row>
    <row r="527" spans="1:3" x14ac:dyDescent="0.4">
      <c r="A527" t="s">
        <v>553</v>
      </c>
      <c r="B527">
        <v>31</v>
      </c>
      <c r="C527" s="7">
        <f t="shared" si="8"/>
        <v>31</v>
      </c>
    </row>
    <row r="528" spans="1:3" x14ac:dyDescent="0.4">
      <c r="A528" t="s">
        <v>554</v>
      </c>
      <c r="B528">
        <v>265</v>
      </c>
      <c r="C528" s="7">
        <f t="shared" si="8"/>
        <v>265</v>
      </c>
    </row>
    <row r="529" spans="1:3" x14ac:dyDescent="0.4">
      <c r="A529" t="s">
        <v>555</v>
      </c>
      <c r="B529">
        <v>532</v>
      </c>
      <c r="C529" s="7">
        <f t="shared" si="8"/>
        <v>532</v>
      </c>
    </row>
    <row r="530" spans="1:3" x14ac:dyDescent="0.4">
      <c r="A530" t="s">
        <v>556</v>
      </c>
      <c r="B530">
        <v>113</v>
      </c>
      <c r="C530" s="7">
        <f t="shared" si="8"/>
        <v>113</v>
      </c>
    </row>
    <row r="531" spans="1:3" x14ac:dyDescent="0.4">
      <c r="A531" t="s">
        <v>557</v>
      </c>
      <c r="B531">
        <v>59</v>
      </c>
      <c r="C531" s="7">
        <f t="shared" si="8"/>
        <v>59</v>
      </c>
    </row>
    <row r="532" spans="1:3" x14ac:dyDescent="0.4">
      <c r="A532" t="s">
        <v>558</v>
      </c>
      <c r="B532">
        <v>214</v>
      </c>
      <c r="C532" s="7">
        <f t="shared" si="8"/>
        <v>214</v>
      </c>
    </row>
    <row r="533" spans="1:3" x14ac:dyDescent="0.4">
      <c r="A533" t="s">
        <v>559</v>
      </c>
      <c r="B533">
        <v>84</v>
      </c>
      <c r="C533" s="7">
        <f t="shared" si="8"/>
        <v>84</v>
      </c>
    </row>
    <row r="534" spans="1:3" x14ac:dyDescent="0.4">
      <c r="A534" t="s">
        <v>560</v>
      </c>
      <c r="B534">
        <v>505</v>
      </c>
      <c r="C534" s="7">
        <f t="shared" si="8"/>
        <v>505</v>
      </c>
    </row>
    <row r="535" spans="1:3" x14ac:dyDescent="0.4">
      <c r="A535" t="s">
        <v>561</v>
      </c>
      <c r="B535">
        <v>100</v>
      </c>
      <c r="C535" s="7">
        <f t="shared" si="8"/>
        <v>100</v>
      </c>
    </row>
    <row r="536" spans="1:3" x14ac:dyDescent="0.4">
      <c r="A536" t="s">
        <v>562</v>
      </c>
      <c r="B536">
        <v>125</v>
      </c>
      <c r="C536" s="7">
        <f t="shared" si="8"/>
        <v>125</v>
      </c>
    </row>
    <row r="537" spans="1:3" x14ac:dyDescent="0.4">
      <c r="A537" t="s">
        <v>563</v>
      </c>
      <c r="B537">
        <v>41</v>
      </c>
      <c r="C537" s="7">
        <f t="shared" si="8"/>
        <v>41</v>
      </c>
    </row>
    <row r="538" spans="1:3" x14ac:dyDescent="0.4">
      <c r="A538" t="s">
        <v>564</v>
      </c>
      <c r="B538">
        <v>224</v>
      </c>
      <c r="C538" s="7">
        <f t="shared" si="8"/>
        <v>224</v>
      </c>
    </row>
    <row r="539" spans="1:3" x14ac:dyDescent="0.4">
      <c r="A539" t="s">
        <v>565</v>
      </c>
      <c r="B539">
        <v>556</v>
      </c>
      <c r="C539" s="7">
        <f t="shared" si="8"/>
        <v>556</v>
      </c>
    </row>
    <row r="540" spans="1:3" x14ac:dyDescent="0.4">
      <c r="A540" t="s">
        <v>566</v>
      </c>
      <c r="B540">
        <v>113</v>
      </c>
      <c r="C540" s="7">
        <f t="shared" si="8"/>
        <v>113</v>
      </c>
    </row>
    <row r="541" spans="1:3" x14ac:dyDescent="0.4">
      <c r="A541" t="s">
        <v>567</v>
      </c>
      <c r="B541">
        <v>92</v>
      </c>
      <c r="C541" s="7">
        <f t="shared" si="8"/>
        <v>92</v>
      </c>
    </row>
    <row r="542" spans="1:3" x14ac:dyDescent="0.4">
      <c r="A542" t="s">
        <v>568</v>
      </c>
      <c r="B542">
        <v>87</v>
      </c>
      <c r="C542" s="7">
        <f t="shared" si="8"/>
        <v>87</v>
      </c>
    </row>
    <row r="543" spans="1:3" x14ac:dyDescent="0.4">
      <c r="A543" t="s">
        <v>569</v>
      </c>
      <c r="B543">
        <v>62</v>
      </c>
      <c r="C543" s="7">
        <f t="shared" si="8"/>
        <v>62</v>
      </c>
    </row>
    <row r="544" spans="1:3" x14ac:dyDescent="0.4">
      <c r="A544" t="s">
        <v>570</v>
      </c>
      <c r="B544">
        <v>187</v>
      </c>
      <c r="C544" s="7">
        <f t="shared" si="8"/>
        <v>187</v>
      </c>
    </row>
    <row r="545" spans="1:3" x14ac:dyDescent="0.4">
      <c r="A545" t="s">
        <v>571</v>
      </c>
      <c r="B545">
        <v>604</v>
      </c>
      <c r="C545" s="7">
        <f t="shared" si="8"/>
        <v>604</v>
      </c>
    </row>
    <row r="546" spans="1:3" x14ac:dyDescent="0.4">
      <c r="A546" t="s">
        <v>572</v>
      </c>
      <c r="B546">
        <v>106</v>
      </c>
      <c r="C546" s="7">
        <f t="shared" si="8"/>
        <v>106</v>
      </c>
    </row>
    <row r="547" spans="1:3" x14ac:dyDescent="0.4">
      <c r="A547" t="s">
        <v>573</v>
      </c>
      <c r="B547">
        <v>97</v>
      </c>
      <c r="C547" s="7">
        <f t="shared" si="8"/>
        <v>97</v>
      </c>
    </row>
    <row r="548" spans="1:3" x14ac:dyDescent="0.4">
      <c r="A548" t="s">
        <v>574</v>
      </c>
      <c r="B548">
        <v>92</v>
      </c>
      <c r="C548" s="7">
        <f t="shared" si="8"/>
        <v>92</v>
      </c>
    </row>
    <row r="549" spans="1:3" x14ac:dyDescent="0.4">
      <c r="A549" t="s">
        <v>575</v>
      </c>
      <c r="B549">
        <v>175</v>
      </c>
      <c r="C549" s="7">
        <f t="shared" si="8"/>
        <v>175</v>
      </c>
    </row>
    <row r="550" spans="1:3" x14ac:dyDescent="0.4">
      <c r="A550" t="s">
        <v>576</v>
      </c>
      <c r="B550">
        <v>337</v>
      </c>
      <c r="C550" s="7">
        <f t="shared" si="8"/>
        <v>337</v>
      </c>
    </row>
    <row r="551" spans="1:3" x14ac:dyDescent="0.4">
      <c r="A551" t="s">
        <v>577</v>
      </c>
      <c r="B551">
        <v>83</v>
      </c>
      <c r="C551" s="7">
        <f t="shared" si="8"/>
        <v>83</v>
      </c>
    </row>
    <row r="552" spans="1:3" x14ac:dyDescent="0.4">
      <c r="A552" t="s">
        <v>578</v>
      </c>
      <c r="B552">
        <v>677</v>
      </c>
      <c r="C552" s="7">
        <f t="shared" si="8"/>
        <v>677</v>
      </c>
    </row>
    <row r="553" spans="1:3" x14ac:dyDescent="0.4">
      <c r="A553" t="s">
        <v>579</v>
      </c>
      <c r="B553">
        <v>482</v>
      </c>
      <c r="C553" s="7">
        <f t="shared" si="8"/>
        <v>482</v>
      </c>
    </row>
    <row r="554" spans="1:3" x14ac:dyDescent="0.4">
      <c r="A554" t="s">
        <v>580</v>
      </c>
      <c r="B554">
        <v>75</v>
      </c>
      <c r="C554" s="7">
        <f t="shared" si="8"/>
        <v>75</v>
      </c>
    </row>
    <row r="555" spans="1:3" x14ac:dyDescent="0.4">
      <c r="A555" t="s">
        <v>581</v>
      </c>
      <c r="B555">
        <v>120</v>
      </c>
      <c r="C555" s="7">
        <f t="shared" si="8"/>
        <v>120</v>
      </c>
    </row>
    <row r="556" spans="1:3" x14ac:dyDescent="0.4">
      <c r="A556" t="s">
        <v>582</v>
      </c>
      <c r="B556">
        <v>71</v>
      </c>
      <c r="C556" s="7">
        <f t="shared" si="8"/>
        <v>71</v>
      </c>
    </row>
    <row r="557" spans="1:3" x14ac:dyDescent="0.4">
      <c r="A557" t="s">
        <v>583</v>
      </c>
      <c r="B557">
        <v>108</v>
      </c>
      <c r="C557" s="7">
        <f t="shared" si="8"/>
        <v>108</v>
      </c>
    </row>
    <row r="558" spans="1:3" x14ac:dyDescent="0.4">
      <c r="A558" t="s">
        <v>584</v>
      </c>
      <c r="B558">
        <v>36</v>
      </c>
      <c r="C558" s="7">
        <f t="shared" si="8"/>
        <v>36</v>
      </c>
    </row>
    <row r="559" spans="1:3" x14ac:dyDescent="0.4">
      <c r="A559" t="s">
        <v>585</v>
      </c>
      <c r="B559">
        <v>187</v>
      </c>
      <c r="C559" s="7">
        <f t="shared" si="8"/>
        <v>187</v>
      </c>
    </row>
    <row r="560" spans="1:3" x14ac:dyDescent="0.4">
      <c r="A560" t="s">
        <v>586</v>
      </c>
      <c r="B560">
        <v>182</v>
      </c>
      <c r="C560" s="7">
        <f t="shared" si="8"/>
        <v>182</v>
      </c>
    </row>
    <row r="561" spans="1:3" x14ac:dyDescent="0.4">
      <c r="A561" t="s">
        <v>587</v>
      </c>
      <c r="B561">
        <v>356</v>
      </c>
      <c r="C561" s="7">
        <f t="shared" si="8"/>
        <v>356</v>
      </c>
    </row>
    <row r="562" spans="1:3" x14ac:dyDescent="0.4">
      <c r="A562" t="s">
        <v>588</v>
      </c>
      <c r="B562">
        <v>92</v>
      </c>
      <c r="C562" s="7">
        <f t="shared" si="8"/>
        <v>92</v>
      </c>
    </row>
    <row r="563" spans="1:3" x14ac:dyDescent="0.4">
      <c r="A563" t="s">
        <v>589</v>
      </c>
      <c r="B563">
        <v>113</v>
      </c>
      <c r="C563" s="7">
        <f t="shared" si="8"/>
        <v>113</v>
      </c>
    </row>
    <row r="564" spans="1:3" x14ac:dyDescent="0.4">
      <c r="A564" t="s">
        <v>590</v>
      </c>
      <c r="B564">
        <v>108</v>
      </c>
      <c r="C564" s="7">
        <f t="shared" si="8"/>
        <v>108</v>
      </c>
    </row>
    <row r="565" spans="1:3" x14ac:dyDescent="0.4">
      <c r="A565" t="s">
        <v>591</v>
      </c>
      <c r="B565">
        <v>60</v>
      </c>
      <c r="C565" s="7">
        <f t="shared" si="8"/>
        <v>60</v>
      </c>
    </row>
    <row r="566" spans="1:3" x14ac:dyDescent="0.4">
      <c r="A566" t="s">
        <v>592</v>
      </c>
      <c r="B566">
        <v>252</v>
      </c>
      <c r="C566" s="7">
        <f t="shared" si="8"/>
        <v>252</v>
      </c>
    </row>
    <row r="567" spans="1:3" x14ac:dyDescent="0.4">
      <c r="A567" t="s">
        <v>593</v>
      </c>
      <c r="B567">
        <v>299</v>
      </c>
      <c r="C567" s="7">
        <f t="shared" si="8"/>
        <v>299</v>
      </c>
    </row>
    <row r="568" spans="1:3" x14ac:dyDescent="0.4">
      <c r="A568" t="s">
        <v>594</v>
      </c>
      <c r="B568">
        <v>130</v>
      </c>
      <c r="C568" s="7">
        <f t="shared" si="8"/>
        <v>130</v>
      </c>
    </row>
    <row r="569" spans="1:3" x14ac:dyDescent="0.4">
      <c r="A569" t="s">
        <v>595</v>
      </c>
      <c r="B569">
        <v>134</v>
      </c>
      <c r="C569" s="7">
        <f t="shared" si="8"/>
        <v>134</v>
      </c>
    </row>
    <row r="570" spans="1:3" x14ac:dyDescent="0.4">
      <c r="A570" t="s">
        <v>596</v>
      </c>
      <c r="B570">
        <v>97</v>
      </c>
      <c r="C570" s="7">
        <f t="shared" si="8"/>
        <v>97</v>
      </c>
    </row>
    <row r="571" spans="1:3" x14ac:dyDescent="0.4">
      <c r="A571" t="s">
        <v>597</v>
      </c>
      <c r="B571">
        <v>39</v>
      </c>
      <c r="C571" s="7">
        <f t="shared" si="8"/>
        <v>39</v>
      </c>
    </row>
    <row r="572" spans="1:3" x14ac:dyDescent="0.4">
      <c r="A572" t="s">
        <v>598</v>
      </c>
      <c r="B572">
        <v>153</v>
      </c>
      <c r="C572" s="7">
        <f t="shared" si="8"/>
        <v>153</v>
      </c>
    </row>
    <row r="573" spans="1:3" x14ac:dyDescent="0.4">
      <c r="A573" t="s">
        <v>599</v>
      </c>
      <c r="B573">
        <v>302</v>
      </c>
      <c r="C573" s="7">
        <f t="shared" si="8"/>
        <v>302</v>
      </c>
    </row>
    <row r="574" spans="1:3" x14ac:dyDescent="0.4">
      <c r="A574" t="s">
        <v>600</v>
      </c>
      <c r="B574">
        <v>287</v>
      </c>
      <c r="C574" s="7">
        <f t="shared" si="8"/>
        <v>287</v>
      </c>
    </row>
    <row r="575" spans="1:3" x14ac:dyDescent="0.4">
      <c r="A575" t="s">
        <v>601</v>
      </c>
      <c r="B575">
        <v>522</v>
      </c>
      <c r="C575" s="7">
        <f t="shared" si="8"/>
        <v>522</v>
      </c>
    </row>
    <row r="576" spans="1:3" x14ac:dyDescent="0.4">
      <c r="A576" t="s">
        <v>602</v>
      </c>
      <c r="B576">
        <v>47</v>
      </c>
      <c r="C576" s="7">
        <f t="shared" si="8"/>
        <v>47</v>
      </c>
    </row>
    <row r="577" spans="1:3" x14ac:dyDescent="0.4">
      <c r="A577" t="s">
        <v>603</v>
      </c>
      <c r="B577">
        <v>176</v>
      </c>
      <c r="C577" s="7">
        <f t="shared" si="8"/>
        <v>176</v>
      </c>
    </row>
    <row r="578" spans="1:3" x14ac:dyDescent="0.4">
      <c r="A578" t="s">
        <v>604</v>
      </c>
      <c r="B578">
        <v>602</v>
      </c>
      <c r="C578" s="7">
        <f t="shared" si="8"/>
        <v>602</v>
      </c>
    </row>
    <row r="579" spans="1:3" x14ac:dyDescent="0.4">
      <c r="A579" t="s">
        <v>605</v>
      </c>
      <c r="B579">
        <v>437</v>
      </c>
      <c r="C579" s="7">
        <f t="shared" ref="C579:C642" si="9">IF(B579="", 113, B579)</f>
        <v>437</v>
      </c>
    </row>
    <row r="580" spans="1:3" x14ac:dyDescent="0.4">
      <c r="A580" t="s">
        <v>606</v>
      </c>
      <c r="B580">
        <v>117</v>
      </c>
      <c r="C580" s="7">
        <f t="shared" si="9"/>
        <v>117</v>
      </c>
    </row>
    <row r="581" spans="1:3" x14ac:dyDescent="0.4">
      <c r="A581" t="s">
        <v>607</v>
      </c>
      <c r="B581">
        <v>96</v>
      </c>
      <c r="C581" s="7">
        <f t="shared" si="9"/>
        <v>96</v>
      </c>
    </row>
    <row r="582" spans="1:3" x14ac:dyDescent="0.4">
      <c r="A582" t="s">
        <v>608</v>
      </c>
      <c r="B582">
        <v>248</v>
      </c>
      <c r="C582" s="7">
        <f t="shared" si="9"/>
        <v>248</v>
      </c>
    </row>
    <row r="583" spans="1:3" x14ac:dyDescent="0.4">
      <c r="A583" t="s">
        <v>609</v>
      </c>
      <c r="B583">
        <v>113</v>
      </c>
      <c r="C583" s="7">
        <f t="shared" si="9"/>
        <v>113</v>
      </c>
    </row>
    <row r="584" spans="1:3" x14ac:dyDescent="0.4">
      <c r="A584" t="s">
        <v>610</v>
      </c>
      <c r="B584">
        <v>520</v>
      </c>
      <c r="C584" s="7">
        <f t="shared" si="9"/>
        <v>520</v>
      </c>
    </row>
    <row r="585" spans="1:3" x14ac:dyDescent="0.4">
      <c r="A585" t="s">
        <v>611</v>
      </c>
      <c r="B585">
        <v>413</v>
      </c>
      <c r="C585" s="7">
        <f t="shared" si="9"/>
        <v>413</v>
      </c>
    </row>
    <row r="586" spans="1:3" x14ac:dyDescent="0.4">
      <c r="A586" t="s">
        <v>612</v>
      </c>
      <c r="B586">
        <v>69</v>
      </c>
      <c r="C586" s="7">
        <f t="shared" si="9"/>
        <v>69</v>
      </c>
    </row>
    <row r="587" spans="1:3" x14ac:dyDescent="0.4">
      <c r="A587" t="s">
        <v>613</v>
      </c>
      <c r="B587">
        <v>144</v>
      </c>
      <c r="C587" s="7">
        <f t="shared" si="9"/>
        <v>144</v>
      </c>
    </row>
    <row r="588" spans="1:3" x14ac:dyDescent="0.4">
      <c r="A588" t="s">
        <v>614</v>
      </c>
      <c r="B588">
        <v>53</v>
      </c>
      <c r="C588" s="7">
        <f t="shared" si="9"/>
        <v>53</v>
      </c>
    </row>
    <row r="589" spans="1:3" x14ac:dyDescent="0.4">
      <c r="A589" t="s">
        <v>615</v>
      </c>
      <c r="B589">
        <v>164</v>
      </c>
      <c r="C589" s="7">
        <f t="shared" si="9"/>
        <v>164</v>
      </c>
    </row>
    <row r="590" spans="1:3" x14ac:dyDescent="0.4">
      <c r="A590" t="s">
        <v>616</v>
      </c>
      <c r="B590">
        <v>413</v>
      </c>
      <c r="C590" s="7">
        <f t="shared" si="9"/>
        <v>413</v>
      </c>
    </row>
    <row r="591" spans="1:3" x14ac:dyDescent="0.4">
      <c r="A591" t="s">
        <v>617</v>
      </c>
      <c r="B591">
        <v>108</v>
      </c>
      <c r="C591" s="7">
        <f t="shared" si="9"/>
        <v>108</v>
      </c>
    </row>
    <row r="592" spans="1:3" x14ac:dyDescent="0.4">
      <c r="A592" t="s">
        <v>618</v>
      </c>
      <c r="B592">
        <v>143</v>
      </c>
      <c r="C592" s="7">
        <f t="shared" si="9"/>
        <v>143</v>
      </c>
    </row>
    <row r="593" spans="1:3" x14ac:dyDescent="0.4">
      <c r="A593" t="s">
        <v>619</v>
      </c>
      <c r="B593">
        <v>57</v>
      </c>
      <c r="C593" s="7">
        <f t="shared" si="9"/>
        <v>57</v>
      </c>
    </row>
    <row r="594" spans="1:3" x14ac:dyDescent="0.4">
      <c r="A594" t="s">
        <v>620</v>
      </c>
      <c r="B594">
        <v>231</v>
      </c>
      <c r="C594" s="7">
        <f t="shared" si="9"/>
        <v>231</v>
      </c>
    </row>
    <row r="595" spans="1:3" x14ac:dyDescent="0.4">
      <c r="A595" t="s">
        <v>621</v>
      </c>
      <c r="B595">
        <v>294</v>
      </c>
      <c r="C595" s="7">
        <f t="shared" si="9"/>
        <v>294</v>
      </c>
    </row>
    <row r="596" spans="1:3" x14ac:dyDescent="0.4">
      <c r="A596" t="s">
        <v>622</v>
      </c>
      <c r="B596">
        <v>114</v>
      </c>
      <c r="C596" s="7">
        <f t="shared" si="9"/>
        <v>114</v>
      </c>
    </row>
    <row r="597" spans="1:3" x14ac:dyDescent="0.4">
      <c r="A597" t="s">
        <v>623</v>
      </c>
      <c r="B597">
        <v>389</v>
      </c>
      <c r="C597" s="7">
        <f t="shared" si="9"/>
        <v>389</v>
      </c>
    </row>
    <row r="598" spans="1:3" x14ac:dyDescent="0.4">
      <c r="A598" t="s">
        <v>624</v>
      </c>
      <c r="B598">
        <v>36</v>
      </c>
      <c r="C598" s="7">
        <f t="shared" si="9"/>
        <v>36</v>
      </c>
    </row>
    <row r="599" spans="1:3" x14ac:dyDescent="0.4">
      <c r="A599" t="s">
        <v>625</v>
      </c>
      <c r="B599">
        <v>228</v>
      </c>
      <c r="C599" s="7">
        <f t="shared" si="9"/>
        <v>228</v>
      </c>
    </row>
    <row r="600" spans="1:3" x14ac:dyDescent="0.4">
      <c r="A600" t="s">
        <v>626</v>
      </c>
      <c r="B600" s="5"/>
      <c r="C600" s="7">
        <f t="shared" si="9"/>
        <v>113</v>
      </c>
    </row>
    <row r="601" spans="1:3" x14ac:dyDescent="0.4">
      <c r="A601" t="s">
        <v>627</v>
      </c>
      <c r="B601">
        <v>114</v>
      </c>
      <c r="C601" s="7">
        <f t="shared" si="9"/>
        <v>114</v>
      </c>
    </row>
    <row r="602" spans="1:3" x14ac:dyDescent="0.4">
      <c r="A602" t="s">
        <v>628</v>
      </c>
      <c r="B602">
        <v>576</v>
      </c>
      <c r="C602" s="7">
        <f t="shared" si="9"/>
        <v>576</v>
      </c>
    </row>
    <row r="603" spans="1:3" x14ac:dyDescent="0.4">
      <c r="A603" t="s">
        <v>629</v>
      </c>
      <c r="B603">
        <v>579</v>
      </c>
      <c r="C603" s="7">
        <f t="shared" si="9"/>
        <v>579</v>
      </c>
    </row>
    <row r="604" spans="1:3" x14ac:dyDescent="0.4">
      <c r="A604" t="s">
        <v>630</v>
      </c>
      <c r="B604">
        <v>85</v>
      </c>
      <c r="C604" s="7">
        <f t="shared" si="9"/>
        <v>85</v>
      </c>
    </row>
    <row r="605" spans="1:3" x14ac:dyDescent="0.4">
      <c r="A605" t="s">
        <v>631</v>
      </c>
      <c r="B605">
        <v>68</v>
      </c>
      <c r="C605" s="7">
        <f t="shared" si="9"/>
        <v>68</v>
      </c>
    </row>
    <row r="606" spans="1:3" x14ac:dyDescent="0.4">
      <c r="A606" t="s">
        <v>632</v>
      </c>
      <c r="B606">
        <v>98</v>
      </c>
      <c r="C606" s="7">
        <f t="shared" si="9"/>
        <v>98</v>
      </c>
    </row>
    <row r="607" spans="1:3" x14ac:dyDescent="0.4">
      <c r="A607" t="s">
        <v>633</v>
      </c>
      <c r="B607">
        <v>80</v>
      </c>
      <c r="C607" s="7">
        <f t="shared" si="9"/>
        <v>80</v>
      </c>
    </row>
    <row r="608" spans="1:3" x14ac:dyDescent="0.4">
      <c r="A608" t="s">
        <v>634</v>
      </c>
      <c r="B608">
        <v>124</v>
      </c>
      <c r="C608" s="7">
        <f t="shared" si="9"/>
        <v>124</v>
      </c>
    </row>
    <row r="609" spans="1:3" x14ac:dyDescent="0.4">
      <c r="A609" t="s">
        <v>635</v>
      </c>
      <c r="B609">
        <v>136</v>
      </c>
      <c r="C609" s="7">
        <f t="shared" si="9"/>
        <v>136</v>
      </c>
    </row>
    <row r="610" spans="1:3" x14ac:dyDescent="0.4">
      <c r="A610" t="s">
        <v>636</v>
      </c>
      <c r="B610">
        <v>97</v>
      </c>
      <c r="C610" s="7">
        <f t="shared" si="9"/>
        <v>97</v>
      </c>
    </row>
    <row r="611" spans="1:3" x14ac:dyDescent="0.4">
      <c r="A611" t="s">
        <v>637</v>
      </c>
      <c r="B611">
        <v>120</v>
      </c>
      <c r="C611" s="7">
        <f t="shared" si="9"/>
        <v>120</v>
      </c>
    </row>
    <row r="612" spans="1:3" x14ac:dyDescent="0.4">
      <c r="A612" t="s">
        <v>638</v>
      </c>
      <c r="B612">
        <v>142</v>
      </c>
      <c r="C612" s="7">
        <f t="shared" si="9"/>
        <v>142</v>
      </c>
    </row>
    <row r="613" spans="1:3" x14ac:dyDescent="0.4">
      <c r="A613" t="s">
        <v>639</v>
      </c>
      <c r="B613">
        <v>102</v>
      </c>
      <c r="C613" s="7">
        <f t="shared" si="9"/>
        <v>102</v>
      </c>
    </row>
    <row r="614" spans="1:3" x14ac:dyDescent="0.4">
      <c r="A614" t="s">
        <v>640</v>
      </c>
      <c r="B614">
        <v>84</v>
      </c>
      <c r="C614" s="7">
        <f t="shared" si="9"/>
        <v>84</v>
      </c>
    </row>
    <row r="615" spans="1:3" x14ac:dyDescent="0.4">
      <c r="A615" t="s">
        <v>641</v>
      </c>
      <c r="B615">
        <v>104</v>
      </c>
      <c r="C615" s="7">
        <f t="shared" si="9"/>
        <v>104</v>
      </c>
    </row>
    <row r="616" spans="1:3" x14ac:dyDescent="0.4">
      <c r="A616" t="s">
        <v>642</v>
      </c>
      <c r="B616">
        <v>106</v>
      </c>
      <c r="C616" s="7">
        <f t="shared" si="9"/>
        <v>106</v>
      </c>
    </row>
    <row r="617" spans="1:3" x14ac:dyDescent="0.4">
      <c r="A617" t="s">
        <v>643</v>
      </c>
      <c r="B617">
        <v>128</v>
      </c>
      <c r="C617" s="7">
        <f t="shared" si="9"/>
        <v>128</v>
      </c>
    </row>
    <row r="618" spans="1:3" x14ac:dyDescent="0.4">
      <c r="A618" t="s">
        <v>644</v>
      </c>
      <c r="B618">
        <v>98</v>
      </c>
      <c r="C618" s="7">
        <f t="shared" si="9"/>
        <v>98</v>
      </c>
    </row>
    <row r="619" spans="1:3" x14ac:dyDescent="0.4">
      <c r="A619" t="s">
        <v>645</v>
      </c>
      <c r="B619">
        <v>76</v>
      </c>
      <c r="C619" s="7">
        <f t="shared" si="9"/>
        <v>76</v>
      </c>
    </row>
    <row r="620" spans="1:3" x14ac:dyDescent="0.4">
      <c r="A620" t="s">
        <v>646</v>
      </c>
      <c r="B620">
        <v>206</v>
      </c>
      <c r="C620" s="7">
        <f t="shared" si="9"/>
        <v>206</v>
      </c>
    </row>
    <row r="621" spans="1:3" x14ac:dyDescent="0.4">
      <c r="A621" t="s">
        <v>647</v>
      </c>
      <c r="B621">
        <v>114</v>
      </c>
      <c r="C621" s="7">
        <f t="shared" si="9"/>
        <v>114</v>
      </c>
    </row>
    <row r="622" spans="1:3" x14ac:dyDescent="0.4">
      <c r="A622" t="s">
        <v>648</v>
      </c>
      <c r="B622">
        <v>71</v>
      </c>
      <c r="C622" s="7">
        <f t="shared" si="9"/>
        <v>71</v>
      </c>
    </row>
    <row r="623" spans="1:3" x14ac:dyDescent="0.4">
      <c r="A623" t="s">
        <v>649</v>
      </c>
      <c r="B623">
        <v>121</v>
      </c>
      <c r="C623" s="7">
        <f t="shared" si="9"/>
        <v>121</v>
      </c>
    </row>
    <row r="624" spans="1:3" x14ac:dyDescent="0.4">
      <c r="A624" t="s">
        <v>650</v>
      </c>
      <c r="B624">
        <v>99</v>
      </c>
      <c r="C624" s="7">
        <f t="shared" si="9"/>
        <v>99</v>
      </c>
    </row>
    <row r="625" spans="1:3" x14ac:dyDescent="0.4">
      <c r="A625" t="s">
        <v>651</v>
      </c>
      <c r="B625">
        <v>185</v>
      </c>
      <c r="C625" s="7">
        <f t="shared" si="9"/>
        <v>185</v>
      </c>
    </row>
    <row r="626" spans="1:3" x14ac:dyDescent="0.4">
      <c r="A626" t="s">
        <v>652</v>
      </c>
      <c r="B626">
        <v>52</v>
      </c>
      <c r="C626" s="7">
        <f t="shared" si="9"/>
        <v>52</v>
      </c>
    </row>
    <row r="627" spans="1:3" x14ac:dyDescent="0.4">
      <c r="A627" t="s">
        <v>654</v>
      </c>
      <c r="B627">
        <v>68</v>
      </c>
      <c r="C627" s="7">
        <f t="shared" si="9"/>
        <v>68</v>
      </c>
    </row>
    <row r="628" spans="1:3" x14ac:dyDescent="0.4">
      <c r="A628" t="s">
        <v>655</v>
      </c>
      <c r="B628">
        <v>194</v>
      </c>
      <c r="C628" s="7">
        <f t="shared" si="9"/>
        <v>194</v>
      </c>
    </row>
    <row r="629" spans="1:3" x14ac:dyDescent="0.4">
      <c r="A629" t="s">
        <v>656</v>
      </c>
      <c r="B629">
        <v>133</v>
      </c>
      <c r="C629" s="7">
        <f t="shared" si="9"/>
        <v>133</v>
      </c>
    </row>
    <row r="630" spans="1:3" x14ac:dyDescent="0.4">
      <c r="A630" t="s">
        <v>657</v>
      </c>
      <c r="B630">
        <v>126</v>
      </c>
      <c r="C630" s="7">
        <f t="shared" si="9"/>
        <v>126</v>
      </c>
    </row>
    <row r="631" spans="1:3" x14ac:dyDescent="0.4">
      <c r="A631" t="s">
        <v>658</v>
      </c>
      <c r="B631">
        <v>226</v>
      </c>
      <c r="C631" s="7">
        <f t="shared" si="9"/>
        <v>226</v>
      </c>
    </row>
    <row r="632" spans="1:3" x14ac:dyDescent="0.4">
      <c r="A632" t="s">
        <v>659</v>
      </c>
      <c r="B632">
        <v>74</v>
      </c>
      <c r="C632" s="7">
        <f t="shared" si="9"/>
        <v>74</v>
      </c>
    </row>
    <row r="633" spans="1:3" x14ac:dyDescent="0.4">
      <c r="A633" t="s">
        <v>660</v>
      </c>
      <c r="B633">
        <v>54</v>
      </c>
      <c r="C633" s="7">
        <f t="shared" si="9"/>
        <v>54</v>
      </c>
    </row>
    <row r="634" spans="1:3" x14ac:dyDescent="0.4">
      <c r="A634" t="s">
        <v>661</v>
      </c>
      <c r="B634">
        <v>88</v>
      </c>
      <c r="C634" s="7">
        <f t="shared" si="9"/>
        <v>88</v>
      </c>
    </row>
    <row r="635" spans="1:3" x14ac:dyDescent="0.4">
      <c r="A635" t="s">
        <v>662</v>
      </c>
      <c r="B635">
        <v>104</v>
      </c>
      <c r="C635" s="7">
        <f t="shared" si="9"/>
        <v>104</v>
      </c>
    </row>
    <row r="636" spans="1:3" x14ac:dyDescent="0.4">
      <c r="A636" t="s">
        <v>663</v>
      </c>
      <c r="B636">
        <v>123</v>
      </c>
      <c r="C636" s="7">
        <f t="shared" si="9"/>
        <v>123</v>
      </c>
    </row>
    <row r="637" spans="1:3" x14ac:dyDescent="0.4">
      <c r="A637" t="s">
        <v>664</v>
      </c>
      <c r="B637">
        <v>87</v>
      </c>
      <c r="C637" s="7">
        <f t="shared" si="9"/>
        <v>87</v>
      </c>
    </row>
    <row r="638" spans="1:3" x14ac:dyDescent="0.4">
      <c r="A638" t="s">
        <v>665</v>
      </c>
      <c r="B638">
        <v>71</v>
      </c>
      <c r="C638" s="7">
        <f t="shared" si="9"/>
        <v>71</v>
      </c>
    </row>
    <row r="639" spans="1:3" x14ac:dyDescent="0.4">
      <c r="A639" t="s">
        <v>666</v>
      </c>
      <c r="B639">
        <v>129</v>
      </c>
      <c r="C639" s="7">
        <f t="shared" si="9"/>
        <v>129</v>
      </c>
    </row>
    <row r="640" spans="1:3" x14ac:dyDescent="0.4">
      <c r="A640" t="s">
        <v>667</v>
      </c>
      <c r="B640">
        <v>311</v>
      </c>
      <c r="C640" s="7">
        <f t="shared" si="9"/>
        <v>311</v>
      </c>
    </row>
    <row r="641" spans="1:3" x14ac:dyDescent="0.4">
      <c r="A641" t="s">
        <v>668</v>
      </c>
      <c r="B641">
        <v>177</v>
      </c>
      <c r="C641" s="7">
        <f t="shared" si="9"/>
        <v>177</v>
      </c>
    </row>
    <row r="642" spans="1:3" x14ac:dyDescent="0.4">
      <c r="A642" t="s">
        <v>669</v>
      </c>
      <c r="B642" s="5"/>
      <c r="C642" s="7">
        <f t="shared" si="9"/>
        <v>113</v>
      </c>
    </row>
    <row r="643" spans="1:3" x14ac:dyDescent="0.4">
      <c r="A643" t="s">
        <v>670</v>
      </c>
      <c r="B643">
        <v>203</v>
      </c>
      <c r="C643" s="7">
        <f t="shared" ref="C643:C683" si="10">IF(B643="", 113, B643)</f>
        <v>203</v>
      </c>
    </row>
    <row r="644" spans="1:3" x14ac:dyDescent="0.4">
      <c r="A644" t="s">
        <v>671</v>
      </c>
      <c r="B644">
        <v>43</v>
      </c>
      <c r="C644" s="7">
        <f t="shared" si="10"/>
        <v>43</v>
      </c>
    </row>
    <row r="645" spans="1:3" x14ac:dyDescent="0.4">
      <c r="A645" t="s">
        <v>672</v>
      </c>
      <c r="B645">
        <v>62</v>
      </c>
      <c r="C645" s="7">
        <f t="shared" si="10"/>
        <v>62</v>
      </c>
    </row>
    <row r="646" spans="1:3" x14ac:dyDescent="0.4">
      <c r="A646" t="s">
        <v>673</v>
      </c>
      <c r="B646">
        <v>96</v>
      </c>
      <c r="C646" s="7">
        <f t="shared" si="10"/>
        <v>96</v>
      </c>
    </row>
    <row r="647" spans="1:3" x14ac:dyDescent="0.4">
      <c r="A647" t="s">
        <v>674</v>
      </c>
      <c r="B647">
        <v>119</v>
      </c>
      <c r="C647" s="7">
        <f t="shared" si="10"/>
        <v>119</v>
      </c>
    </row>
    <row r="648" spans="1:3" x14ac:dyDescent="0.4">
      <c r="A648" t="s">
        <v>675</v>
      </c>
      <c r="B648">
        <v>234</v>
      </c>
      <c r="C648" s="7">
        <f t="shared" si="10"/>
        <v>234</v>
      </c>
    </row>
    <row r="649" spans="1:3" x14ac:dyDescent="0.4">
      <c r="A649" t="s">
        <v>676</v>
      </c>
      <c r="B649">
        <v>182</v>
      </c>
      <c r="C649" s="7">
        <f t="shared" si="10"/>
        <v>182</v>
      </c>
    </row>
    <row r="650" spans="1:3" x14ac:dyDescent="0.4">
      <c r="A650" t="s">
        <v>677</v>
      </c>
      <c r="B650">
        <v>43</v>
      </c>
      <c r="C650" s="7">
        <f t="shared" si="10"/>
        <v>43</v>
      </c>
    </row>
    <row r="651" spans="1:3" x14ac:dyDescent="0.4">
      <c r="A651" t="s">
        <v>678</v>
      </c>
      <c r="B651">
        <v>73</v>
      </c>
      <c r="C651" s="7">
        <f t="shared" si="10"/>
        <v>73</v>
      </c>
    </row>
    <row r="652" spans="1:3" x14ac:dyDescent="0.4">
      <c r="A652" t="s">
        <v>679</v>
      </c>
      <c r="B652">
        <v>52</v>
      </c>
      <c r="C652" s="7">
        <f t="shared" si="10"/>
        <v>52</v>
      </c>
    </row>
    <row r="653" spans="1:3" x14ac:dyDescent="0.4">
      <c r="A653" t="s">
        <v>680</v>
      </c>
      <c r="B653">
        <v>141</v>
      </c>
      <c r="C653" s="7">
        <f t="shared" si="10"/>
        <v>141</v>
      </c>
    </row>
    <row r="654" spans="1:3" x14ac:dyDescent="0.4">
      <c r="A654" t="s">
        <v>681</v>
      </c>
      <c r="B654">
        <v>187</v>
      </c>
      <c r="C654" s="7">
        <f t="shared" si="10"/>
        <v>187</v>
      </c>
    </row>
    <row r="655" spans="1:3" x14ac:dyDescent="0.4">
      <c r="A655" t="s">
        <v>682</v>
      </c>
      <c r="B655">
        <v>33</v>
      </c>
      <c r="C655" s="7">
        <f t="shared" si="10"/>
        <v>33</v>
      </c>
    </row>
    <row r="656" spans="1:3" x14ac:dyDescent="0.4">
      <c r="A656" t="s">
        <v>683</v>
      </c>
      <c r="B656">
        <v>58</v>
      </c>
      <c r="C656" s="7">
        <f t="shared" si="10"/>
        <v>58</v>
      </c>
    </row>
    <row r="657" spans="1:3" x14ac:dyDescent="0.4">
      <c r="A657" t="s">
        <v>684</v>
      </c>
      <c r="B657">
        <v>120</v>
      </c>
      <c r="C657" s="7">
        <f t="shared" si="10"/>
        <v>120</v>
      </c>
    </row>
    <row r="658" spans="1:3" x14ac:dyDescent="0.4">
      <c r="A658" t="s">
        <v>685</v>
      </c>
      <c r="B658">
        <v>107</v>
      </c>
      <c r="C658" s="7">
        <f t="shared" si="10"/>
        <v>107</v>
      </c>
    </row>
    <row r="659" spans="1:3" x14ac:dyDescent="0.4">
      <c r="A659" t="s">
        <v>686</v>
      </c>
      <c r="B659">
        <v>57</v>
      </c>
      <c r="C659" s="7">
        <f t="shared" si="10"/>
        <v>57</v>
      </c>
    </row>
    <row r="660" spans="1:3" x14ac:dyDescent="0.4">
      <c r="A660" t="s">
        <v>687</v>
      </c>
      <c r="B660">
        <v>50</v>
      </c>
      <c r="C660" s="7">
        <f t="shared" si="10"/>
        <v>50</v>
      </c>
    </row>
    <row r="661" spans="1:3" x14ac:dyDescent="0.4">
      <c r="A661" t="s">
        <v>688</v>
      </c>
      <c r="B661">
        <v>75</v>
      </c>
      <c r="C661" s="7">
        <f t="shared" si="10"/>
        <v>75</v>
      </c>
    </row>
    <row r="662" spans="1:3" x14ac:dyDescent="0.4">
      <c r="A662" t="s">
        <v>689</v>
      </c>
      <c r="B662">
        <v>250</v>
      </c>
      <c r="C662" s="7">
        <f t="shared" si="10"/>
        <v>250</v>
      </c>
    </row>
    <row r="663" spans="1:3" x14ac:dyDescent="0.4">
      <c r="A663" t="s">
        <v>690</v>
      </c>
      <c r="B663">
        <v>104</v>
      </c>
      <c r="C663" s="7">
        <f t="shared" si="10"/>
        <v>104</v>
      </c>
    </row>
    <row r="664" spans="1:3" x14ac:dyDescent="0.4">
      <c r="A664" t="s">
        <v>691</v>
      </c>
      <c r="B664">
        <v>58</v>
      </c>
      <c r="C664" s="7">
        <f t="shared" si="10"/>
        <v>58</v>
      </c>
    </row>
    <row r="665" spans="1:3" x14ac:dyDescent="0.4">
      <c r="A665" t="s">
        <v>692</v>
      </c>
      <c r="B665">
        <v>83</v>
      </c>
      <c r="C665" s="7">
        <f t="shared" si="10"/>
        <v>83</v>
      </c>
    </row>
    <row r="666" spans="1:3" x14ac:dyDescent="0.4">
      <c r="A666" t="s">
        <v>693</v>
      </c>
      <c r="B666">
        <v>51</v>
      </c>
      <c r="C666" s="7">
        <f t="shared" si="10"/>
        <v>51</v>
      </c>
    </row>
    <row r="667" spans="1:3" x14ac:dyDescent="0.4">
      <c r="A667" t="s">
        <v>694</v>
      </c>
      <c r="B667">
        <v>47</v>
      </c>
      <c r="C667" s="7">
        <f t="shared" si="10"/>
        <v>47</v>
      </c>
    </row>
    <row r="668" spans="1:3" x14ac:dyDescent="0.4">
      <c r="A668" t="s">
        <v>695</v>
      </c>
      <c r="B668">
        <v>114</v>
      </c>
      <c r="C668" s="7">
        <f t="shared" si="10"/>
        <v>114</v>
      </c>
    </row>
    <row r="669" spans="1:3" x14ac:dyDescent="0.4">
      <c r="A669" t="s">
        <v>696</v>
      </c>
      <c r="B669">
        <v>64</v>
      </c>
      <c r="C669" s="7">
        <f t="shared" si="10"/>
        <v>64</v>
      </c>
    </row>
    <row r="670" spans="1:3" x14ac:dyDescent="0.4">
      <c r="A670" t="s">
        <v>697</v>
      </c>
      <c r="B670">
        <v>50</v>
      </c>
      <c r="C670" s="7">
        <f t="shared" si="10"/>
        <v>50</v>
      </c>
    </row>
    <row r="671" spans="1:3" x14ac:dyDescent="0.4">
      <c r="A671" t="s">
        <v>698</v>
      </c>
      <c r="B671">
        <v>30</v>
      </c>
      <c r="C671" s="7">
        <f t="shared" si="10"/>
        <v>30</v>
      </c>
    </row>
    <row r="672" spans="1:3" x14ac:dyDescent="0.4">
      <c r="A672" t="s">
        <v>699</v>
      </c>
      <c r="B672">
        <v>89</v>
      </c>
      <c r="C672" s="7">
        <f t="shared" si="10"/>
        <v>89</v>
      </c>
    </row>
    <row r="673" spans="1:3" x14ac:dyDescent="0.4">
      <c r="A673" t="s">
        <v>700</v>
      </c>
      <c r="B673">
        <v>51</v>
      </c>
      <c r="C673" s="7">
        <f t="shared" si="10"/>
        <v>51</v>
      </c>
    </row>
    <row r="674" spans="1:3" x14ac:dyDescent="0.4">
      <c r="A674" t="s">
        <v>701</v>
      </c>
      <c r="B674">
        <v>93</v>
      </c>
      <c r="C674" s="7">
        <f t="shared" si="10"/>
        <v>93</v>
      </c>
    </row>
    <row r="675" spans="1:3" x14ac:dyDescent="0.4">
      <c r="A675" t="s">
        <v>702</v>
      </c>
      <c r="B675">
        <v>57</v>
      </c>
      <c r="C675" s="7">
        <f t="shared" si="10"/>
        <v>57</v>
      </c>
    </row>
    <row r="676" spans="1:3" x14ac:dyDescent="0.4">
      <c r="A676" t="s">
        <v>703</v>
      </c>
      <c r="B676">
        <v>116</v>
      </c>
      <c r="C676" s="7">
        <f t="shared" si="10"/>
        <v>116</v>
      </c>
    </row>
    <row r="677" spans="1:3" x14ac:dyDescent="0.4">
      <c r="A677" t="s">
        <v>704</v>
      </c>
      <c r="B677">
        <v>56</v>
      </c>
      <c r="C677" s="7">
        <f t="shared" si="10"/>
        <v>56</v>
      </c>
    </row>
    <row r="678" spans="1:3" x14ac:dyDescent="0.4">
      <c r="A678" t="s">
        <v>705</v>
      </c>
      <c r="B678">
        <v>61</v>
      </c>
      <c r="C678" s="7">
        <f t="shared" si="10"/>
        <v>61</v>
      </c>
    </row>
    <row r="679" spans="1:3" x14ac:dyDescent="0.4">
      <c r="A679" t="s">
        <v>706</v>
      </c>
      <c r="B679">
        <v>66</v>
      </c>
      <c r="C679" s="7">
        <f t="shared" si="10"/>
        <v>66</v>
      </c>
    </row>
    <row r="680" spans="1:3" x14ac:dyDescent="0.4">
      <c r="A680" t="s">
        <v>707</v>
      </c>
      <c r="B680">
        <v>43</v>
      </c>
      <c r="C680" s="7">
        <f t="shared" si="10"/>
        <v>43</v>
      </c>
    </row>
    <row r="681" spans="1:3" x14ac:dyDescent="0.4">
      <c r="A681" t="s">
        <v>708</v>
      </c>
      <c r="B681">
        <v>100</v>
      </c>
      <c r="C681" s="7">
        <f t="shared" si="10"/>
        <v>100</v>
      </c>
    </row>
    <row r="682" spans="1:3" x14ac:dyDescent="0.4">
      <c r="A682" t="s">
        <v>709</v>
      </c>
      <c r="B682">
        <v>90</v>
      </c>
      <c r="C682" s="7">
        <f t="shared" si="10"/>
        <v>90</v>
      </c>
    </row>
    <row r="683" spans="1:3" x14ac:dyDescent="0.4">
      <c r="A683" t="s">
        <v>710</v>
      </c>
      <c r="B683">
        <v>112</v>
      </c>
      <c r="C683" s="7">
        <f t="shared" si="10"/>
        <v>112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3F62-8624-4D19-A945-89404B03D411}">
  <dimension ref="A1:H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5" bestFit="1" customWidth="1"/>
    <col min="3" max="3" width="14.77734375" bestFit="1" customWidth="1"/>
    <col min="6" max="6" width="22.44140625" customWidth="1"/>
    <col min="8" max="8" width="10.77734375" bestFit="1" customWidth="1"/>
    <col min="9" max="9" width="20.5546875" bestFit="1" customWidth="1"/>
  </cols>
  <sheetData>
    <row r="1" spans="1:8" x14ac:dyDescent="0.4">
      <c r="A1" t="s">
        <v>0</v>
      </c>
      <c r="B1" t="s">
        <v>728</v>
      </c>
      <c r="C1" t="s">
        <v>729</v>
      </c>
    </row>
    <row r="2" spans="1:8" x14ac:dyDescent="0.4">
      <c r="A2" t="s">
        <v>3</v>
      </c>
      <c r="B2" t="s">
        <v>730</v>
      </c>
      <c r="E2" t="s">
        <v>731</v>
      </c>
    </row>
    <row r="3" spans="1:8" x14ac:dyDescent="0.4">
      <c r="A3" t="s">
        <v>6</v>
      </c>
      <c r="B3" t="s">
        <v>730</v>
      </c>
      <c r="C3" s="7"/>
    </row>
    <row r="4" spans="1:8" x14ac:dyDescent="0.4">
      <c r="A4" t="s">
        <v>7</v>
      </c>
      <c r="B4" t="s">
        <v>732</v>
      </c>
      <c r="C4" s="7"/>
      <c r="E4" t="s">
        <v>733</v>
      </c>
      <c r="H4" t="s">
        <v>734</v>
      </c>
    </row>
    <row r="5" spans="1:8" x14ac:dyDescent="0.4">
      <c r="A5" t="s">
        <v>9</v>
      </c>
      <c r="B5" t="s">
        <v>730</v>
      </c>
      <c r="C5" s="7"/>
      <c r="E5" t="s">
        <v>15</v>
      </c>
      <c r="F5" t="s">
        <v>735</v>
      </c>
    </row>
    <row r="6" spans="1:8" x14ac:dyDescent="0.4">
      <c r="A6" t="s">
        <v>11</v>
      </c>
      <c r="B6" t="s">
        <v>730</v>
      </c>
      <c r="C6" s="7"/>
      <c r="E6" s="4" t="s">
        <v>730</v>
      </c>
      <c r="F6">
        <v>475</v>
      </c>
    </row>
    <row r="7" spans="1:8" x14ac:dyDescent="0.4">
      <c r="A7" t="s">
        <v>13</v>
      </c>
      <c r="B7" t="s">
        <v>736</v>
      </c>
      <c r="C7" s="7"/>
      <c r="E7" s="4" t="s">
        <v>736</v>
      </c>
      <c r="F7">
        <v>178</v>
      </c>
    </row>
    <row r="8" spans="1:8" x14ac:dyDescent="0.4">
      <c r="A8" t="s">
        <v>14</v>
      </c>
      <c r="B8" t="s">
        <v>730</v>
      </c>
      <c r="C8" s="7"/>
      <c r="E8" s="4" t="s">
        <v>737</v>
      </c>
      <c r="F8">
        <v>18</v>
      </c>
    </row>
    <row r="9" spans="1:8" x14ac:dyDescent="0.4">
      <c r="A9" t="s">
        <v>17</v>
      </c>
      <c r="B9" t="s">
        <v>736</v>
      </c>
      <c r="C9" s="7"/>
      <c r="E9" s="4" t="s">
        <v>732</v>
      </c>
      <c r="F9">
        <v>11</v>
      </c>
    </row>
    <row r="10" spans="1:8" x14ac:dyDescent="0.4">
      <c r="A10" t="s">
        <v>19</v>
      </c>
      <c r="B10" t="s">
        <v>736</v>
      </c>
      <c r="C10" s="7"/>
      <c r="E10" s="4" t="s">
        <v>42</v>
      </c>
    </row>
    <row r="11" spans="1:8" x14ac:dyDescent="0.4">
      <c r="A11" t="s">
        <v>21</v>
      </c>
      <c r="B11" t="s">
        <v>730</v>
      </c>
      <c r="C11" s="7"/>
      <c r="E11" s="4" t="s">
        <v>44</v>
      </c>
      <c r="F11">
        <v>682</v>
      </c>
    </row>
    <row r="12" spans="1:8" x14ac:dyDescent="0.4">
      <c r="A12" t="s">
        <v>23</v>
      </c>
      <c r="B12" t="s">
        <v>736</v>
      </c>
      <c r="C12" s="7"/>
    </row>
    <row r="13" spans="1:8" x14ac:dyDescent="0.4">
      <c r="A13" t="s">
        <v>25</v>
      </c>
      <c r="B13" t="s">
        <v>730</v>
      </c>
      <c r="C13" s="7"/>
    </row>
    <row r="14" spans="1:8" x14ac:dyDescent="0.4">
      <c r="A14" t="s">
        <v>27</v>
      </c>
      <c r="B14" t="s">
        <v>730</v>
      </c>
      <c r="C14" s="7"/>
    </row>
    <row r="15" spans="1:8" x14ac:dyDescent="0.4">
      <c r="A15" t="s">
        <v>29</v>
      </c>
      <c r="B15" t="s">
        <v>730</v>
      </c>
      <c r="C15" s="7"/>
    </row>
    <row r="16" spans="1:8" x14ac:dyDescent="0.4">
      <c r="A16" t="s">
        <v>31</v>
      </c>
      <c r="B16" t="s">
        <v>730</v>
      </c>
      <c r="C16" s="7"/>
    </row>
    <row r="17" spans="1:3" x14ac:dyDescent="0.4">
      <c r="A17" t="s">
        <v>33</v>
      </c>
      <c r="B17" t="s">
        <v>737</v>
      </c>
      <c r="C17" s="7"/>
    </row>
    <row r="18" spans="1:3" x14ac:dyDescent="0.4">
      <c r="A18" t="s">
        <v>36</v>
      </c>
      <c r="B18" t="s">
        <v>730</v>
      </c>
      <c r="C18" s="7"/>
    </row>
    <row r="19" spans="1:3" x14ac:dyDescent="0.4">
      <c r="A19" t="s">
        <v>39</v>
      </c>
      <c r="B19" t="s">
        <v>737</v>
      </c>
      <c r="C19" s="7"/>
    </row>
    <row r="20" spans="1:3" x14ac:dyDescent="0.4">
      <c r="A20" t="s">
        <v>41</v>
      </c>
      <c r="B20" t="s">
        <v>730</v>
      </c>
      <c r="C20" s="7"/>
    </row>
    <row r="21" spans="1:3" x14ac:dyDescent="0.4">
      <c r="A21" t="s">
        <v>43</v>
      </c>
      <c r="B21" t="s">
        <v>730</v>
      </c>
      <c r="C21" s="7"/>
    </row>
    <row r="22" spans="1:3" x14ac:dyDescent="0.4">
      <c r="A22" t="s">
        <v>45</v>
      </c>
      <c r="B22" t="s">
        <v>730</v>
      </c>
      <c r="C22" s="7"/>
    </row>
    <row r="23" spans="1:3" x14ac:dyDescent="0.4">
      <c r="A23" t="s">
        <v>46</v>
      </c>
      <c r="B23" t="s">
        <v>736</v>
      </c>
      <c r="C23" s="7"/>
    </row>
    <row r="24" spans="1:3" x14ac:dyDescent="0.4">
      <c r="A24" t="s">
        <v>47</v>
      </c>
      <c r="B24" t="s">
        <v>730</v>
      </c>
      <c r="C24" s="7"/>
    </row>
    <row r="25" spans="1:3" x14ac:dyDescent="0.4">
      <c r="A25" t="s">
        <v>48</v>
      </c>
      <c r="B25" t="s">
        <v>730</v>
      </c>
      <c r="C25" s="7"/>
    </row>
    <row r="26" spans="1:3" x14ac:dyDescent="0.4">
      <c r="A26" t="s">
        <v>49</v>
      </c>
      <c r="B26" t="s">
        <v>730</v>
      </c>
      <c r="C26" s="7"/>
    </row>
    <row r="27" spans="1:3" x14ac:dyDescent="0.4">
      <c r="A27" t="s">
        <v>50</v>
      </c>
      <c r="B27" t="s">
        <v>736</v>
      </c>
      <c r="C27" s="7"/>
    </row>
    <row r="28" spans="1:3" x14ac:dyDescent="0.4">
      <c r="A28" t="s">
        <v>51</v>
      </c>
      <c r="B28" t="s">
        <v>730</v>
      </c>
      <c r="C28" s="7"/>
    </row>
    <row r="29" spans="1:3" x14ac:dyDescent="0.4">
      <c r="A29" t="s">
        <v>52</v>
      </c>
      <c r="B29" t="s">
        <v>730</v>
      </c>
      <c r="C29" s="7"/>
    </row>
    <row r="30" spans="1:3" x14ac:dyDescent="0.4">
      <c r="A30" t="s">
        <v>53</v>
      </c>
      <c r="B30" t="s">
        <v>730</v>
      </c>
      <c r="C30" s="7"/>
    </row>
    <row r="31" spans="1:3" x14ac:dyDescent="0.4">
      <c r="A31" t="s">
        <v>55</v>
      </c>
      <c r="B31" t="s">
        <v>730</v>
      </c>
      <c r="C31" s="7"/>
    </row>
    <row r="32" spans="1:3" x14ac:dyDescent="0.4">
      <c r="A32" t="s">
        <v>56</v>
      </c>
      <c r="B32" t="s">
        <v>730</v>
      </c>
      <c r="C32" s="7"/>
    </row>
    <row r="33" spans="1:3" x14ac:dyDescent="0.4">
      <c r="A33" t="s">
        <v>57</v>
      </c>
      <c r="B33" t="s">
        <v>730</v>
      </c>
      <c r="C33" s="7"/>
    </row>
    <row r="34" spans="1:3" x14ac:dyDescent="0.4">
      <c r="A34" t="s">
        <v>58</v>
      </c>
      <c r="B34" t="s">
        <v>730</v>
      </c>
      <c r="C34" s="7"/>
    </row>
    <row r="35" spans="1:3" x14ac:dyDescent="0.4">
      <c r="A35" t="s">
        <v>59</v>
      </c>
      <c r="B35" t="s">
        <v>730</v>
      </c>
      <c r="C35" s="7"/>
    </row>
    <row r="36" spans="1:3" x14ac:dyDescent="0.4">
      <c r="A36" t="s">
        <v>60</v>
      </c>
      <c r="B36" t="s">
        <v>730</v>
      </c>
      <c r="C36" s="7"/>
    </row>
    <row r="37" spans="1:3" x14ac:dyDescent="0.4">
      <c r="A37" t="s">
        <v>61</v>
      </c>
      <c r="B37" t="s">
        <v>730</v>
      </c>
      <c r="C37" s="7"/>
    </row>
    <row r="38" spans="1:3" x14ac:dyDescent="0.4">
      <c r="A38" t="s">
        <v>62</v>
      </c>
      <c r="B38" t="s">
        <v>736</v>
      </c>
      <c r="C38" s="7"/>
    </row>
    <row r="39" spans="1:3" x14ac:dyDescent="0.4">
      <c r="A39" t="s">
        <v>63</v>
      </c>
      <c r="B39" t="s">
        <v>730</v>
      </c>
      <c r="C39" s="7"/>
    </row>
    <row r="40" spans="1:3" x14ac:dyDescent="0.4">
      <c r="A40" t="s">
        <v>64</v>
      </c>
      <c r="B40" t="s">
        <v>730</v>
      </c>
      <c r="C40" s="7"/>
    </row>
    <row r="41" spans="1:3" x14ac:dyDescent="0.4">
      <c r="A41" t="s">
        <v>65</v>
      </c>
      <c r="B41" t="s">
        <v>730</v>
      </c>
      <c r="C41" s="7"/>
    </row>
    <row r="42" spans="1:3" x14ac:dyDescent="0.4">
      <c r="A42" t="s">
        <v>66</v>
      </c>
      <c r="B42" t="s">
        <v>730</v>
      </c>
      <c r="C42" s="7"/>
    </row>
    <row r="43" spans="1:3" x14ac:dyDescent="0.4">
      <c r="A43" t="s">
        <v>67</v>
      </c>
      <c r="B43" t="s">
        <v>730</v>
      </c>
      <c r="C43" s="7"/>
    </row>
    <row r="44" spans="1:3" x14ac:dyDescent="0.4">
      <c r="A44" t="s">
        <v>68</v>
      </c>
      <c r="B44" t="s">
        <v>736</v>
      </c>
      <c r="C44" s="7"/>
    </row>
    <row r="45" spans="1:3" x14ac:dyDescent="0.4">
      <c r="A45" t="s">
        <v>69</v>
      </c>
      <c r="B45" t="s">
        <v>730</v>
      </c>
      <c r="C45" s="7"/>
    </row>
    <row r="46" spans="1:3" x14ac:dyDescent="0.4">
      <c r="A46" t="s">
        <v>70</v>
      </c>
      <c r="B46" t="s">
        <v>736</v>
      </c>
      <c r="C46" s="7"/>
    </row>
    <row r="47" spans="1:3" x14ac:dyDescent="0.4">
      <c r="A47" t="s">
        <v>71</v>
      </c>
      <c r="B47" t="s">
        <v>730</v>
      </c>
      <c r="C47" s="7"/>
    </row>
    <row r="48" spans="1:3" x14ac:dyDescent="0.4">
      <c r="A48" t="s">
        <v>72</v>
      </c>
      <c r="B48" t="s">
        <v>730</v>
      </c>
      <c r="C48" s="7"/>
    </row>
    <row r="49" spans="1:3" x14ac:dyDescent="0.4">
      <c r="A49" t="s">
        <v>73</v>
      </c>
      <c r="B49" t="s">
        <v>730</v>
      </c>
      <c r="C49" s="7"/>
    </row>
    <row r="50" spans="1:3" x14ac:dyDescent="0.4">
      <c r="A50" t="s">
        <v>74</v>
      </c>
      <c r="B50" t="s">
        <v>736</v>
      </c>
      <c r="C50" s="7"/>
    </row>
    <row r="51" spans="1:3" x14ac:dyDescent="0.4">
      <c r="A51" t="s">
        <v>75</v>
      </c>
      <c r="B51" t="s">
        <v>730</v>
      </c>
      <c r="C51" s="7"/>
    </row>
    <row r="52" spans="1:3" x14ac:dyDescent="0.4">
      <c r="A52" t="s">
        <v>76</v>
      </c>
      <c r="B52" t="s">
        <v>736</v>
      </c>
      <c r="C52" s="7"/>
    </row>
    <row r="53" spans="1:3" x14ac:dyDescent="0.4">
      <c r="A53" t="s">
        <v>77</v>
      </c>
      <c r="B53" t="s">
        <v>736</v>
      </c>
      <c r="C53" s="7"/>
    </row>
    <row r="54" spans="1:3" x14ac:dyDescent="0.4">
      <c r="A54" t="s">
        <v>78</v>
      </c>
      <c r="B54" t="s">
        <v>730</v>
      </c>
      <c r="C54" s="7"/>
    </row>
    <row r="55" spans="1:3" x14ac:dyDescent="0.4">
      <c r="A55" t="s">
        <v>79</v>
      </c>
      <c r="B55" t="s">
        <v>730</v>
      </c>
      <c r="C55" s="7"/>
    </row>
    <row r="56" spans="1:3" x14ac:dyDescent="0.4">
      <c r="A56" t="s">
        <v>80</v>
      </c>
      <c r="B56" t="s">
        <v>736</v>
      </c>
      <c r="C56" s="7"/>
    </row>
    <row r="57" spans="1:3" x14ac:dyDescent="0.4">
      <c r="A57" t="s">
        <v>81</v>
      </c>
      <c r="B57" t="s">
        <v>736</v>
      </c>
      <c r="C57" s="7"/>
    </row>
    <row r="58" spans="1:3" x14ac:dyDescent="0.4">
      <c r="A58" t="s">
        <v>82</v>
      </c>
      <c r="B58" t="s">
        <v>730</v>
      </c>
      <c r="C58" s="7"/>
    </row>
    <row r="59" spans="1:3" x14ac:dyDescent="0.4">
      <c r="A59" t="s">
        <v>83</v>
      </c>
      <c r="B59" t="s">
        <v>730</v>
      </c>
      <c r="C59" s="7"/>
    </row>
    <row r="60" spans="1:3" x14ac:dyDescent="0.4">
      <c r="A60" t="s">
        <v>84</v>
      </c>
      <c r="B60" t="s">
        <v>730</v>
      </c>
      <c r="C60" s="7"/>
    </row>
    <row r="61" spans="1:3" x14ac:dyDescent="0.4">
      <c r="A61" t="s">
        <v>85</v>
      </c>
      <c r="B61" t="s">
        <v>730</v>
      </c>
      <c r="C61" s="7"/>
    </row>
    <row r="62" spans="1:3" x14ac:dyDescent="0.4">
      <c r="A62" t="s">
        <v>86</v>
      </c>
      <c r="B62" t="s">
        <v>736</v>
      </c>
      <c r="C62" s="7"/>
    </row>
    <row r="63" spans="1:3" x14ac:dyDescent="0.4">
      <c r="A63" t="s">
        <v>87</v>
      </c>
      <c r="B63" t="s">
        <v>730</v>
      </c>
      <c r="C63" s="7"/>
    </row>
    <row r="64" spans="1:3" x14ac:dyDescent="0.4">
      <c r="A64" t="s">
        <v>88</v>
      </c>
      <c r="B64" t="s">
        <v>730</v>
      </c>
      <c r="C64" s="7"/>
    </row>
    <row r="65" spans="1:3" x14ac:dyDescent="0.4">
      <c r="A65" t="s">
        <v>89</v>
      </c>
      <c r="B65" t="s">
        <v>730</v>
      </c>
      <c r="C65" s="7"/>
    </row>
    <row r="66" spans="1:3" x14ac:dyDescent="0.4">
      <c r="A66" t="s">
        <v>90</v>
      </c>
      <c r="B66" t="s">
        <v>730</v>
      </c>
      <c r="C66" s="7"/>
    </row>
    <row r="67" spans="1:3" x14ac:dyDescent="0.4">
      <c r="A67" t="s">
        <v>91</v>
      </c>
      <c r="B67" t="s">
        <v>736</v>
      </c>
      <c r="C67" s="7"/>
    </row>
    <row r="68" spans="1:3" x14ac:dyDescent="0.4">
      <c r="A68" t="s">
        <v>92</v>
      </c>
      <c r="B68" t="s">
        <v>730</v>
      </c>
      <c r="C68" s="7"/>
    </row>
    <row r="69" spans="1:3" x14ac:dyDescent="0.4">
      <c r="A69" t="s">
        <v>93</v>
      </c>
      <c r="B69" t="s">
        <v>730</v>
      </c>
      <c r="C69" s="7"/>
    </row>
    <row r="70" spans="1:3" x14ac:dyDescent="0.4">
      <c r="A70" t="s">
        <v>94</v>
      </c>
      <c r="B70" t="s">
        <v>730</v>
      </c>
      <c r="C70" s="7"/>
    </row>
    <row r="71" spans="1:3" x14ac:dyDescent="0.4">
      <c r="A71" t="s">
        <v>95</v>
      </c>
      <c r="B71" t="s">
        <v>736</v>
      </c>
      <c r="C71" s="7"/>
    </row>
    <row r="72" spans="1:3" x14ac:dyDescent="0.4">
      <c r="A72" t="s">
        <v>96</v>
      </c>
      <c r="B72" t="s">
        <v>730</v>
      </c>
      <c r="C72" s="7"/>
    </row>
    <row r="73" spans="1:3" x14ac:dyDescent="0.4">
      <c r="A73" t="s">
        <v>97</v>
      </c>
      <c r="B73" t="s">
        <v>736</v>
      </c>
      <c r="C73" s="7"/>
    </row>
    <row r="74" spans="1:3" x14ac:dyDescent="0.4">
      <c r="A74" t="s">
        <v>98</v>
      </c>
      <c r="B74" t="s">
        <v>730</v>
      </c>
      <c r="C74" s="7"/>
    </row>
    <row r="75" spans="1:3" x14ac:dyDescent="0.4">
      <c r="A75" t="s">
        <v>99</v>
      </c>
      <c r="B75" t="s">
        <v>730</v>
      </c>
      <c r="C75" s="7"/>
    </row>
    <row r="76" spans="1:3" x14ac:dyDescent="0.4">
      <c r="A76" t="s">
        <v>100</v>
      </c>
      <c r="B76" t="s">
        <v>730</v>
      </c>
      <c r="C76" s="7"/>
    </row>
    <row r="77" spans="1:3" x14ac:dyDescent="0.4">
      <c r="A77" t="s">
        <v>101</v>
      </c>
      <c r="B77" t="s">
        <v>730</v>
      </c>
      <c r="C77" s="7"/>
    </row>
    <row r="78" spans="1:3" x14ac:dyDescent="0.4">
      <c r="A78" t="s">
        <v>102</v>
      </c>
      <c r="B78" t="s">
        <v>730</v>
      </c>
      <c r="C78" s="7"/>
    </row>
    <row r="79" spans="1:3" x14ac:dyDescent="0.4">
      <c r="A79" t="s">
        <v>103</v>
      </c>
      <c r="B79" t="s">
        <v>730</v>
      </c>
      <c r="C79" s="7"/>
    </row>
    <row r="80" spans="1:3" x14ac:dyDescent="0.4">
      <c r="A80" t="s">
        <v>104</v>
      </c>
      <c r="B80" t="s">
        <v>736</v>
      </c>
      <c r="C80" s="7"/>
    </row>
    <row r="81" spans="1:3" x14ac:dyDescent="0.4">
      <c r="A81" t="s">
        <v>105</v>
      </c>
      <c r="B81" t="s">
        <v>736</v>
      </c>
      <c r="C81" s="7"/>
    </row>
    <row r="82" spans="1:3" x14ac:dyDescent="0.4">
      <c r="A82" t="s">
        <v>106</v>
      </c>
      <c r="B82" t="s">
        <v>730</v>
      </c>
      <c r="C82" s="7"/>
    </row>
    <row r="83" spans="1:3" x14ac:dyDescent="0.4">
      <c r="A83" t="s">
        <v>107</v>
      </c>
      <c r="B83" t="s">
        <v>730</v>
      </c>
      <c r="C83" s="7"/>
    </row>
    <row r="84" spans="1:3" x14ac:dyDescent="0.4">
      <c r="A84" t="s">
        <v>108</v>
      </c>
      <c r="B84" t="s">
        <v>730</v>
      </c>
      <c r="C84" s="7"/>
    </row>
    <row r="85" spans="1:3" x14ac:dyDescent="0.4">
      <c r="A85" t="s">
        <v>109</v>
      </c>
      <c r="B85" t="s">
        <v>730</v>
      </c>
      <c r="C85" s="7"/>
    </row>
    <row r="86" spans="1:3" x14ac:dyDescent="0.4">
      <c r="A86" t="s">
        <v>110</v>
      </c>
      <c r="B86" t="s">
        <v>736</v>
      </c>
      <c r="C86" s="7"/>
    </row>
    <row r="87" spans="1:3" x14ac:dyDescent="0.4">
      <c r="A87" t="s">
        <v>111</v>
      </c>
      <c r="B87" t="s">
        <v>736</v>
      </c>
      <c r="C87" s="7"/>
    </row>
    <row r="88" spans="1:3" x14ac:dyDescent="0.4">
      <c r="A88" t="s">
        <v>112</v>
      </c>
      <c r="B88" t="s">
        <v>730</v>
      </c>
      <c r="C88" s="7"/>
    </row>
    <row r="89" spans="1:3" x14ac:dyDescent="0.4">
      <c r="A89" t="s">
        <v>113</v>
      </c>
      <c r="B89" t="s">
        <v>736</v>
      </c>
      <c r="C89" s="7"/>
    </row>
    <row r="90" spans="1:3" x14ac:dyDescent="0.4">
      <c r="A90" t="s">
        <v>114</v>
      </c>
      <c r="B90" t="s">
        <v>736</v>
      </c>
      <c r="C90" s="7"/>
    </row>
    <row r="91" spans="1:3" x14ac:dyDescent="0.4">
      <c r="A91" t="s">
        <v>115</v>
      </c>
      <c r="B91" t="s">
        <v>730</v>
      </c>
      <c r="C91" s="7"/>
    </row>
    <row r="92" spans="1:3" x14ac:dyDescent="0.4">
      <c r="A92" t="s">
        <v>116</v>
      </c>
      <c r="B92" t="s">
        <v>730</v>
      </c>
      <c r="C92" s="7"/>
    </row>
    <row r="93" spans="1:3" x14ac:dyDescent="0.4">
      <c r="A93" t="s">
        <v>117</v>
      </c>
      <c r="B93" t="s">
        <v>730</v>
      </c>
      <c r="C93" s="7"/>
    </row>
    <row r="94" spans="1:3" x14ac:dyDescent="0.4">
      <c r="A94" t="s">
        <v>118</v>
      </c>
      <c r="B94" t="s">
        <v>730</v>
      </c>
      <c r="C94" s="7"/>
    </row>
    <row r="95" spans="1:3" x14ac:dyDescent="0.4">
      <c r="A95" t="s">
        <v>119</v>
      </c>
      <c r="B95" t="s">
        <v>736</v>
      </c>
      <c r="C95" s="7"/>
    </row>
    <row r="96" spans="1:3" x14ac:dyDescent="0.4">
      <c r="A96" t="s">
        <v>120</v>
      </c>
      <c r="B96" t="s">
        <v>730</v>
      </c>
      <c r="C96" s="7"/>
    </row>
    <row r="97" spans="1:3" x14ac:dyDescent="0.4">
      <c r="A97" t="s">
        <v>121</v>
      </c>
      <c r="B97" t="s">
        <v>730</v>
      </c>
      <c r="C97" s="7"/>
    </row>
    <row r="98" spans="1:3" x14ac:dyDescent="0.4">
      <c r="A98" t="s">
        <v>122</v>
      </c>
      <c r="B98" t="s">
        <v>736</v>
      </c>
      <c r="C98" s="7"/>
    </row>
    <row r="99" spans="1:3" x14ac:dyDescent="0.4">
      <c r="A99" t="s">
        <v>123</v>
      </c>
      <c r="B99" t="s">
        <v>736</v>
      </c>
      <c r="C99" s="7"/>
    </row>
    <row r="100" spans="1:3" x14ac:dyDescent="0.4">
      <c r="A100" t="s">
        <v>124</v>
      </c>
      <c r="B100" t="s">
        <v>730</v>
      </c>
      <c r="C100" s="7"/>
    </row>
    <row r="101" spans="1:3" x14ac:dyDescent="0.4">
      <c r="A101" t="s">
        <v>125</v>
      </c>
      <c r="B101" t="s">
        <v>737</v>
      </c>
      <c r="C101" s="7"/>
    </row>
    <row r="102" spans="1:3" x14ac:dyDescent="0.4">
      <c r="A102" t="s">
        <v>126</v>
      </c>
      <c r="B102" t="s">
        <v>730</v>
      </c>
      <c r="C102" s="7"/>
    </row>
    <row r="103" spans="1:3" x14ac:dyDescent="0.4">
      <c r="A103" t="s">
        <v>127</v>
      </c>
      <c r="B103" t="s">
        <v>730</v>
      </c>
      <c r="C103" s="7"/>
    </row>
    <row r="104" spans="1:3" x14ac:dyDescent="0.4">
      <c r="A104" t="s">
        <v>128</v>
      </c>
      <c r="B104" t="s">
        <v>730</v>
      </c>
      <c r="C104" s="7"/>
    </row>
    <row r="105" spans="1:3" x14ac:dyDescent="0.4">
      <c r="A105" t="s">
        <v>129</v>
      </c>
      <c r="B105" t="s">
        <v>730</v>
      </c>
      <c r="C105" s="7"/>
    </row>
    <row r="106" spans="1:3" x14ac:dyDescent="0.4">
      <c r="A106" t="s">
        <v>130</v>
      </c>
      <c r="B106" t="s">
        <v>732</v>
      </c>
      <c r="C106" s="7"/>
    </row>
    <row r="107" spans="1:3" x14ac:dyDescent="0.4">
      <c r="A107" t="s">
        <v>131</v>
      </c>
      <c r="B107" t="s">
        <v>730</v>
      </c>
      <c r="C107" s="7"/>
    </row>
    <row r="108" spans="1:3" x14ac:dyDescent="0.4">
      <c r="A108" t="s">
        <v>132</v>
      </c>
      <c r="B108" t="s">
        <v>736</v>
      </c>
      <c r="C108" s="7"/>
    </row>
    <row r="109" spans="1:3" x14ac:dyDescent="0.4">
      <c r="A109" t="s">
        <v>133</v>
      </c>
      <c r="B109" t="s">
        <v>730</v>
      </c>
      <c r="C109" s="7"/>
    </row>
    <row r="110" spans="1:3" x14ac:dyDescent="0.4">
      <c r="A110" t="s">
        <v>134</v>
      </c>
      <c r="B110" t="s">
        <v>730</v>
      </c>
      <c r="C110" s="7"/>
    </row>
    <row r="111" spans="1:3" x14ac:dyDescent="0.4">
      <c r="A111" t="s">
        <v>135</v>
      </c>
      <c r="B111" t="s">
        <v>730</v>
      </c>
      <c r="C111" s="7"/>
    </row>
    <row r="112" spans="1:3" x14ac:dyDescent="0.4">
      <c r="A112" t="s">
        <v>136</v>
      </c>
      <c r="B112" t="s">
        <v>730</v>
      </c>
      <c r="C112" s="7"/>
    </row>
    <row r="113" spans="1:3" x14ac:dyDescent="0.4">
      <c r="A113" t="s">
        <v>137</v>
      </c>
      <c r="B113" t="s">
        <v>730</v>
      </c>
      <c r="C113" s="7"/>
    </row>
    <row r="114" spans="1:3" x14ac:dyDescent="0.4">
      <c r="A114" t="s">
        <v>138</v>
      </c>
      <c r="B114" t="s">
        <v>730</v>
      </c>
      <c r="C114" s="7"/>
    </row>
    <row r="115" spans="1:3" x14ac:dyDescent="0.4">
      <c r="A115" t="s">
        <v>139</v>
      </c>
      <c r="B115" t="s">
        <v>732</v>
      </c>
      <c r="C115" s="7"/>
    </row>
    <row r="116" spans="1:3" x14ac:dyDescent="0.4">
      <c r="A116" t="s">
        <v>140</v>
      </c>
      <c r="B116" t="s">
        <v>736</v>
      </c>
      <c r="C116" s="7"/>
    </row>
    <row r="117" spans="1:3" x14ac:dyDescent="0.4">
      <c r="A117" t="s">
        <v>141</v>
      </c>
      <c r="B117" t="s">
        <v>730</v>
      </c>
      <c r="C117" s="7"/>
    </row>
    <row r="118" spans="1:3" x14ac:dyDescent="0.4">
      <c r="A118" t="s">
        <v>142</v>
      </c>
      <c r="B118" t="s">
        <v>730</v>
      </c>
      <c r="C118" s="7"/>
    </row>
    <row r="119" spans="1:3" x14ac:dyDescent="0.4">
      <c r="A119" t="s">
        <v>143</v>
      </c>
      <c r="B119" t="s">
        <v>736</v>
      </c>
      <c r="C119" s="7"/>
    </row>
    <row r="120" spans="1:3" x14ac:dyDescent="0.4">
      <c r="A120" t="s">
        <v>144</v>
      </c>
      <c r="B120" t="s">
        <v>732</v>
      </c>
      <c r="C120" s="7"/>
    </row>
    <row r="121" spans="1:3" x14ac:dyDescent="0.4">
      <c r="A121" t="s">
        <v>145</v>
      </c>
      <c r="B121" t="s">
        <v>737</v>
      </c>
      <c r="C121" s="7"/>
    </row>
    <row r="122" spans="1:3" x14ac:dyDescent="0.4">
      <c r="A122" t="s">
        <v>146</v>
      </c>
      <c r="B122" t="s">
        <v>730</v>
      </c>
      <c r="C122" s="7"/>
    </row>
    <row r="123" spans="1:3" x14ac:dyDescent="0.4">
      <c r="A123" t="s">
        <v>147</v>
      </c>
      <c r="B123" t="s">
        <v>730</v>
      </c>
      <c r="C123" s="7"/>
    </row>
    <row r="124" spans="1:3" x14ac:dyDescent="0.4">
      <c r="A124" t="s">
        <v>148</v>
      </c>
      <c r="B124" t="s">
        <v>737</v>
      </c>
      <c r="C124" s="7"/>
    </row>
    <row r="125" spans="1:3" x14ac:dyDescent="0.4">
      <c r="A125" t="s">
        <v>149</v>
      </c>
      <c r="B125" t="s">
        <v>730</v>
      </c>
      <c r="C125" s="7"/>
    </row>
    <row r="126" spans="1:3" x14ac:dyDescent="0.4">
      <c r="A126" t="s">
        <v>150</v>
      </c>
      <c r="B126" t="s">
        <v>730</v>
      </c>
      <c r="C126" s="7"/>
    </row>
    <row r="127" spans="1:3" x14ac:dyDescent="0.4">
      <c r="A127" t="s">
        <v>151</v>
      </c>
      <c r="B127" t="s">
        <v>730</v>
      </c>
      <c r="C127" s="7"/>
    </row>
    <row r="128" spans="1:3" x14ac:dyDescent="0.4">
      <c r="A128" t="s">
        <v>152</v>
      </c>
      <c r="B128" t="s">
        <v>730</v>
      </c>
      <c r="C128" s="7"/>
    </row>
    <row r="129" spans="1:3" x14ac:dyDescent="0.4">
      <c r="A129" t="s">
        <v>154</v>
      </c>
      <c r="B129" t="s">
        <v>730</v>
      </c>
      <c r="C129" s="7"/>
    </row>
    <row r="130" spans="1:3" x14ac:dyDescent="0.4">
      <c r="A130" t="s">
        <v>155</v>
      </c>
      <c r="B130" t="s">
        <v>730</v>
      </c>
      <c r="C130" s="7"/>
    </row>
    <row r="131" spans="1:3" x14ac:dyDescent="0.4">
      <c r="A131" t="s">
        <v>156</v>
      </c>
      <c r="B131" t="s">
        <v>730</v>
      </c>
      <c r="C131" s="7"/>
    </row>
    <row r="132" spans="1:3" x14ac:dyDescent="0.4">
      <c r="A132" t="s">
        <v>157</v>
      </c>
      <c r="B132" t="s">
        <v>730</v>
      </c>
      <c r="C132" s="7"/>
    </row>
    <row r="133" spans="1:3" x14ac:dyDescent="0.4">
      <c r="A133" t="s">
        <v>158</v>
      </c>
      <c r="B133" t="s">
        <v>736</v>
      </c>
      <c r="C133" s="7"/>
    </row>
    <row r="134" spans="1:3" x14ac:dyDescent="0.4">
      <c r="A134" t="s">
        <v>159</v>
      </c>
      <c r="B134" t="s">
        <v>730</v>
      </c>
      <c r="C134" s="7"/>
    </row>
    <row r="135" spans="1:3" x14ac:dyDescent="0.4">
      <c r="A135" t="s">
        <v>160</v>
      </c>
      <c r="B135" t="s">
        <v>736</v>
      </c>
      <c r="C135" s="7"/>
    </row>
    <row r="136" spans="1:3" x14ac:dyDescent="0.4">
      <c r="A136" t="s">
        <v>161</v>
      </c>
      <c r="B136" t="s">
        <v>730</v>
      </c>
      <c r="C136" s="7"/>
    </row>
    <row r="137" spans="1:3" x14ac:dyDescent="0.4">
      <c r="A137" t="s">
        <v>162</v>
      </c>
      <c r="B137" t="s">
        <v>736</v>
      </c>
      <c r="C137" s="7"/>
    </row>
    <row r="138" spans="1:3" x14ac:dyDescent="0.4">
      <c r="A138" t="s">
        <v>163</v>
      </c>
      <c r="B138" t="s">
        <v>730</v>
      </c>
      <c r="C138" s="7"/>
    </row>
    <row r="139" spans="1:3" x14ac:dyDescent="0.4">
      <c r="A139" t="s">
        <v>164</v>
      </c>
      <c r="B139" t="s">
        <v>730</v>
      </c>
      <c r="C139" s="7"/>
    </row>
    <row r="140" spans="1:3" x14ac:dyDescent="0.4">
      <c r="A140" t="s">
        <v>165</v>
      </c>
      <c r="B140" t="s">
        <v>736</v>
      </c>
      <c r="C140" s="7"/>
    </row>
    <row r="141" spans="1:3" x14ac:dyDescent="0.4">
      <c r="A141" t="s">
        <v>166</v>
      </c>
      <c r="B141" t="s">
        <v>730</v>
      </c>
      <c r="C141" s="7"/>
    </row>
    <row r="142" spans="1:3" x14ac:dyDescent="0.4">
      <c r="A142" t="s">
        <v>167</v>
      </c>
      <c r="B142" t="s">
        <v>736</v>
      </c>
      <c r="C142" s="7"/>
    </row>
    <row r="143" spans="1:3" x14ac:dyDescent="0.4">
      <c r="A143" t="s">
        <v>168</v>
      </c>
      <c r="B143" t="s">
        <v>736</v>
      </c>
      <c r="C143" s="7"/>
    </row>
    <row r="144" spans="1:3" x14ac:dyDescent="0.4">
      <c r="A144" t="s">
        <v>169</v>
      </c>
      <c r="B144" t="s">
        <v>730</v>
      </c>
      <c r="C144" s="7"/>
    </row>
    <row r="145" spans="1:3" x14ac:dyDescent="0.4">
      <c r="A145" t="s">
        <v>170</v>
      </c>
      <c r="B145" t="s">
        <v>730</v>
      </c>
      <c r="C145" s="7"/>
    </row>
    <row r="146" spans="1:3" x14ac:dyDescent="0.4">
      <c r="A146" t="s">
        <v>171</v>
      </c>
      <c r="B146" t="s">
        <v>736</v>
      </c>
      <c r="C146" s="7"/>
    </row>
    <row r="147" spans="1:3" x14ac:dyDescent="0.4">
      <c r="A147" t="s">
        <v>172</v>
      </c>
      <c r="B147" t="s">
        <v>730</v>
      </c>
      <c r="C147" s="7"/>
    </row>
    <row r="148" spans="1:3" x14ac:dyDescent="0.4">
      <c r="A148" t="s">
        <v>173</v>
      </c>
      <c r="B148" t="s">
        <v>736</v>
      </c>
      <c r="C148" s="7"/>
    </row>
    <row r="149" spans="1:3" x14ac:dyDescent="0.4">
      <c r="A149" t="s">
        <v>174</v>
      </c>
      <c r="B149" t="s">
        <v>730</v>
      </c>
      <c r="C149" s="7"/>
    </row>
    <row r="150" spans="1:3" x14ac:dyDescent="0.4">
      <c r="A150" t="s">
        <v>175</v>
      </c>
      <c r="B150" t="s">
        <v>736</v>
      </c>
      <c r="C150" s="7"/>
    </row>
    <row r="151" spans="1:3" x14ac:dyDescent="0.4">
      <c r="A151" t="s">
        <v>176</v>
      </c>
      <c r="B151" t="s">
        <v>730</v>
      </c>
      <c r="C151" s="7"/>
    </row>
    <row r="152" spans="1:3" x14ac:dyDescent="0.4">
      <c r="A152" t="s">
        <v>177</v>
      </c>
      <c r="B152" t="s">
        <v>730</v>
      </c>
      <c r="C152" s="7"/>
    </row>
    <row r="153" spans="1:3" x14ac:dyDescent="0.4">
      <c r="A153" t="s">
        <v>178</v>
      </c>
      <c r="B153" t="s">
        <v>730</v>
      </c>
      <c r="C153" s="7"/>
    </row>
    <row r="154" spans="1:3" x14ac:dyDescent="0.4">
      <c r="A154" t="s">
        <v>179</v>
      </c>
      <c r="B154" t="s">
        <v>730</v>
      </c>
      <c r="C154" s="7"/>
    </row>
    <row r="155" spans="1:3" x14ac:dyDescent="0.4">
      <c r="A155" t="s">
        <v>180</v>
      </c>
      <c r="B155" t="s">
        <v>730</v>
      </c>
      <c r="C155" s="7"/>
    </row>
    <row r="156" spans="1:3" x14ac:dyDescent="0.4">
      <c r="A156" t="s">
        <v>181</v>
      </c>
      <c r="B156" t="s">
        <v>730</v>
      </c>
      <c r="C156" s="7"/>
    </row>
    <row r="157" spans="1:3" x14ac:dyDescent="0.4">
      <c r="A157" t="s">
        <v>182</v>
      </c>
      <c r="B157" t="s">
        <v>730</v>
      </c>
      <c r="C157" s="7"/>
    </row>
    <row r="158" spans="1:3" x14ac:dyDescent="0.4">
      <c r="A158" t="s">
        <v>183</v>
      </c>
      <c r="B158" t="s">
        <v>730</v>
      </c>
      <c r="C158" s="7"/>
    </row>
    <row r="159" spans="1:3" x14ac:dyDescent="0.4">
      <c r="A159" t="s">
        <v>184</v>
      </c>
      <c r="B159" t="s">
        <v>730</v>
      </c>
      <c r="C159" s="7"/>
    </row>
    <row r="160" spans="1:3" x14ac:dyDescent="0.4">
      <c r="A160" t="s">
        <v>185</v>
      </c>
      <c r="B160" t="s">
        <v>730</v>
      </c>
      <c r="C160" s="7"/>
    </row>
    <row r="161" spans="1:3" x14ac:dyDescent="0.4">
      <c r="A161" t="s">
        <v>186</v>
      </c>
      <c r="B161" t="s">
        <v>730</v>
      </c>
      <c r="C161" s="7"/>
    </row>
    <row r="162" spans="1:3" x14ac:dyDescent="0.4">
      <c r="A162" t="s">
        <v>187</v>
      </c>
      <c r="B162" t="s">
        <v>730</v>
      </c>
      <c r="C162" s="7"/>
    </row>
    <row r="163" spans="1:3" x14ac:dyDescent="0.4">
      <c r="A163" t="s">
        <v>188</v>
      </c>
      <c r="B163" t="s">
        <v>730</v>
      </c>
      <c r="C163" s="7"/>
    </row>
    <row r="164" spans="1:3" x14ac:dyDescent="0.4">
      <c r="A164" t="s">
        <v>189</v>
      </c>
      <c r="B164" t="s">
        <v>730</v>
      </c>
      <c r="C164" s="7"/>
    </row>
    <row r="165" spans="1:3" x14ac:dyDescent="0.4">
      <c r="A165" t="s">
        <v>190</v>
      </c>
      <c r="B165" t="s">
        <v>736</v>
      </c>
      <c r="C165" s="7"/>
    </row>
    <row r="166" spans="1:3" x14ac:dyDescent="0.4">
      <c r="A166" t="s">
        <v>191</v>
      </c>
      <c r="B166" t="s">
        <v>730</v>
      </c>
      <c r="C166" s="7"/>
    </row>
    <row r="167" spans="1:3" x14ac:dyDescent="0.4">
      <c r="A167" t="s">
        <v>192</v>
      </c>
      <c r="B167" t="s">
        <v>730</v>
      </c>
      <c r="C167" s="7"/>
    </row>
    <row r="168" spans="1:3" x14ac:dyDescent="0.4">
      <c r="A168" t="s">
        <v>193</v>
      </c>
      <c r="B168" t="s">
        <v>736</v>
      </c>
      <c r="C168" s="7"/>
    </row>
    <row r="169" spans="1:3" x14ac:dyDescent="0.4">
      <c r="A169" t="s">
        <v>194</v>
      </c>
      <c r="B169" t="s">
        <v>736</v>
      </c>
      <c r="C169" s="7"/>
    </row>
    <row r="170" spans="1:3" x14ac:dyDescent="0.4">
      <c r="A170" t="s">
        <v>195</v>
      </c>
      <c r="B170" t="s">
        <v>737</v>
      </c>
      <c r="C170" s="7"/>
    </row>
    <row r="171" spans="1:3" x14ac:dyDescent="0.4">
      <c r="A171" t="s">
        <v>196</v>
      </c>
      <c r="B171" t="s">
        <v>730</v>
      </c>
      <c r="C171" s="7"/>
    </row>
    <row r="172" spans="1:3" x14ac:dyDescent="0.4">
      <c r="A172" t="s">
        <v>197</v>
      </c>
      <c r="B172" t="s">
        <v>730</v>
      </c>
      <c r="C172" s="7"/>
    </row>
    <row r="173" spans="1:3" x14ac:dyDescent="0.4">
      <c r="A173" t="s">
        <v>198</v>
      </c>
      <c r="B173" t="s">
        <v>730</v>
      </c>
      <c r="C173" s="7"/>
    </row>
    <row r="174" spans="1:3" x14ac:dyDescent="0.4">
      <c r="A174" t="s">
        <v>199</v>
      </c>
      <c r="B174" t="s">
        <v>730</v>
      </c>
      <c r="C174" s="7"/>
    </row>
    <row r="175" spans="1:3" x14ac:dyDescent="0.4">
      <c r="A175" t="s">
        <v>200</v>
      </c>
      <c r="B175" t="s">
        <v>730</v>
      </c>
      <c r="C175" s="7"/>
    </row>
    <row r="176" spans="1:3" x14ac:dyDescent="0.4">
      <c r="A176" t="s">
        <v>201</v>
      </c>
      <c r="B176" t="s">
        <v>736</v>
      </c>
      <c r="C176" s="7"/>
    </row>
    <row r="177" spans="1:3" x14ac:dyDescent="0.4">
      <c r="A177" t="s">
        <v>202</v>
      </c>
      <c r="B177" t="s">
        <v>730</v>
      </c>
      <c r="C177" s="7"/>
    </row>
    <row r="178" spans="1:3" x14ac:dyDescent="0.4">
      <c r="A178" t="s">
        <v>203</v>
      </c>
      <c r="B178" t="s">
        <v>730</v>
      </c>
      <c r="C178" s="7"/>
    </row>
    <row r="179" spans="1:3" x14ac:dyDescent="0.4">
      <c r="A179" t="s">
        <v>204</v>
      </c>
      <c r="B179" t="s">
        <v>730</v>
      </c>
      <c r="C179" s="7"/>
    </row>
    <row r="180" spans="1:3" x14ac:dyDescent="0.4">
      <c r="A180" t="s">
        <v>205</v>
      </c>
      <c r="B180" t="s">
        <v>730</v>
      </c>
      <c r="C180" s="7"/>
    </row>
    <row r="181" spans="1:3" x14ac:dyDescent="0.4">
      <c r="A181" t="s">
        <v>206</v>
      </c>
      <c r="B181" t="s">
        <v>730</v>
      </c>
      <c r="C181" s="7"/>
    </row>
    <row r="182" spans="1:3" x14ac:dyDescent="0.4">
      <c r="A182" t="s">
        <v>207</v>
      </c>
      <c r="B182" t="s">
        <v>737</v>
      </c>
      <c r="C182" s="7"/>
    </row>
    <row r="183" spans="1:3" x14ac:dyDescent="0.4">
      <c r="A183" t="s">
        <v>208</v>
      </c>
      <c r="B183" t="s">
        <v>730</v>
      </c>
      <c r="C183" s="7"/>
    </row>
    <row r="184" spans="1:3" x14ac:dyDescent="0.4">
      <c r="A184" t="s">
        <v>209</v>
      </c>
      <c r="B184" t="s">
        <v>730</v>
      </c>
      <c r="C184" s="7"/>
    </row>
    <row r="185" spans="1:3" x14ac:dyDescent="0.4">
      <c r="A185" t="s">
        <v>210</v>
      </c>
      <c r="B185" t="s">
        <v>730</v>
      </c>
      <c r="C185" s="7"/>
    </row>
    <row r="186" spans="1:3" x14ac:dyDescent="0.4">
      <c r="A186" t="s">
        <v>211</v>
      </c>
      <c r="B186" t="s">
        <v>730</v>
      </c>
      <c r="C186" s="7"/>
    </row>
    <row r="187" spans="1:3" x14ac:dyDescent="0.4">
      <c r="A187" t="s">
        <v>212</v>
      </c>
      <c r="B187" t="s">
        <v>730</v>
      </c>
      <c r="C187" s="7"/>
    </row>
    <row r="188" spans="1:3" x14ac:dyDescent="0.4">
      <c r="A188" t="s">
        <v>213</v>
      </c>
      <c r="B188" t="s">
        <v>730</v>
      </c>
      <c r="C188" s="7"/>
    </row>
    <row r="189" spans="1:3" x14ac:dyDescent="0.4">
      <c r="A189" t="s">
        <v>214</v>
      </c>
      <c r="B189" t="s">
        <v>730</v>
      </c>
      <c r="C189" s="7"/>
    </row>
    <row r="190" spans="1:3" x14ac:dyDescent="0.4">
      <c r="A190" t="s">
        <v>215</v>
      </c>
      <c r="B190" t="s">
        <v>730</v>
      </c>
      <c r="C190" s="7"/>
    </row>
    <row r="191" spans="1:3" x14ac:dyDescent="0.4">
      <c r="A191" t="s">
        <v>216</v>
      </c>
      <c r="B191" t="s">
        <v>736</v>
      </c>
      <c r="C191" s="7"/>
    </row>
    <row r="192" spans="1:3" x14ac:dyDescent="0.4">
      <c r="A192" t="s">
        <v>217</v>
      </c>
      <c r="B192" t="s">
        <v>730</v>
      </c>
      <c r="C192" s="7"/>
    </row>
    <row r="193" spans="1:3" x14ac:dyDescent="0.4">
      <c r="A193" t="s">
        <v>218</v>
      </c>
      <c r="B193" t="s">
        <v>730</v>
      </c>
      <c r="C193" s="7"/>
    </row>
    <row r="194" spans="1:3" x14ac:dyDescent="0.4">
      <c r="A194" t="s">
        <v>219</v>
      </c>
      <c r="B194" t="s">
        <v>736</v>
      </c>
      <c r="C194" s="7"/>
    </row>
    <row r="195" spans="1:3" x14ac:dyDescent="0.4">
      <c r="A195" t="s">
        <v>220</v>
      </c>
      <c r="B195" t="s">
        <v>730</v>
      </c>
      <c r="C195" s="7"/>
    </row>
    <row r="196" spans="1:3" x14ac:dyDescent="0.4">
      <c r="A196" t="s">
        <v>221</v>
      </c>
      <c r="B196" t="s">
        <v>730</v>
      </c>
      <c r="C196" s="7"/>
    </row>
    <row r="197" spans="1:3" x14ac:dyDescent="0.4">
      <c r="A197" t="s">
        <v>222</v>
      </c>
      <c r="B197" t="s">
        <v>730</v>
      </c>
      <c r="C197" s="7"/>
    </row>
    <row r="198" spans="1:3" x14ac:dyDescent="0.4">
      <c r="A198" t="s">
        <v>223</v>
      </c>
      <c r="B198" t="s">
        <v>730</v>
      </c>
      <c r="C198" s="7"/>
    </row>
    <row r="199" spans="1:3" x14ac:dyDescent="0.4">
      <c r="A199" t="s">
        <v>224</v>
      </c>
      <c r="B199" t="s">
        <v>732</v>
      </c>
      <c r="C199" s="7"/>
    </row>
    <row r="200" spans="1:3" x14ac:dyDescent="0.4">
      <c r="A200" t="s">
        <v>225</v>
      </c>
      <c r="B200" t="s">
        <v>736</v>
      </c>
      <c r="C200" s="7"/>
    </row>
    <row r="201" spans="1:3" x14ac:dyDescent="0.4">
      <c r="A201" t="s">
        <v>226</v>
      </c>
      <c r="B201" t="s">
        <v>730</v>
      </c>
      <c r="C201" s="7"/>
    </row>
    <row r="202" spans="1:3" x14ac:dyDescent="0.4">
      <c r="A202" t="s">
        <v>227</v>
      </c>
      <c r="B202" t="s">
        <v>730</v>
      </c>
      <c r="C202" s="7"/>
    </row>
    <row r="203" spans="1:3" x14ac:dyDescent="0.4">
      <c r="A203" t="s">
        <v>228</v>
      </c>
      <c r="B203" t="s">
        <v>730</v>
      </c>
      <c r="C203" s="7"/>
    </row>
    <row r="204" spans="1:3" x14ac:dyDescent="0.4">
      <c r="A204" t="s">
        <v>229</v>
      </c>
      <c r="B204" t="s">
        <v>736</v>
      </c>
      <c r="C204" s="7"/>
    </row>
    <row r="205" spans="1:3" x14ac:dyDescent="0.4">
      <c r="A205" t="s">
        <v>230</v>
      </c>
      <c r="B205" t="s">
        <v>730</v>
      </c>
      <c r="C205" s="7"/>
    </row>
    <row r="206" spans="1:3" x14ac:dyDescent="0.4">
      <c r="A206" t="s">
        <v>231</v>
      </c>
      <c r="B206" t="s">
        <v>730</v>
      </c>
      <c r="C206" s="7"/>
    </row>
    <row r="207" spans="1:3" x14ac:dyDescent="0.4">
      <c r="A207" t="s">
        <v>232</v>
      </c>
      <c r="B207" t="s">
        <v>730</v>
      </c>
      <c r="C207" s="7"/>
    </row>
    <row r="208" spans="1:3" x14ac:dyDescent="0.4">
      <c r="A208" t="s">
        <v>233</v>
      </c>
      <c r="B208" t="s">
        <v>736</v>
      </c>
      <c r="C208" s="7"/>
    </row>
    <row r="209" spans="1:3" x14ac:dyDescent="0.4">
      <c r="A209" t="s">
        <v>234</v>
      </c>
      <c r="B209" t="s">
        <v>736</v>
      </c>
      <c r="C209" s="7"/>
    </row>
    <row r="210" spans="1:3" x14ac:dyDescent="0.4">
      <c r="A210" t="s">
        <v>235</v>
      </c>
      <c r="B210" t="s">
        <v>730</v>
      </c>
      <c r="C210" s="7"/>
    </row>
    <row r="211" spans="1:3" x14ac:dyDescent="0.4">
      <c r="A211" t="s">
        <v>236</v>
      </c>
      <c r="B211" t="s">
        <v>730</v>
      </c>
      <c r="C211" s="7"/>
    </row>
    <row r="212" spans="1:3" x14ac:dyDescent="0.4">
      <c r="A212" t="s">
        <v>237</v>
      </c>
      <c r="B212" t="s">
        <v>730</v>
      </c>
      <c r="C212" s="7"/>
    </row>
    <row r="213" spans="1:3" x14ac:dyDescent="0.4">
      <c r="A213" t="s">
        <v>238</v>
      </c>
      <c r="B213" t="s">
        <v>730</v>
      </c>
      <c r="C213" s="7"/>
    </row>
    <row r="214" spans="1:3" x14ac:dyDescent="0.4">
      <c r="A214" t="s">
        <v>239</v>
      </c>
      <c r="B214" t="s">
        <v>736</v>
      </c>
      <c r="C214" s="7"/>
    </row>
    <row r="215" spans="1:3" x14ac:dyDescent="0.4">
      <c r="A215" t="s">
        <v>240</v>
      </c>
      <c r="B215" t="s">
        <v>730</v>
      </c>
      <c r="C215" s="7"/>
    </row>
    <row r="216" spans="1:3" x14ac:dyDescent="0.4">
      <c r="A216" t="s">
        <v>241</v>
      </c>
      <c r="B216" t="s">
        <v>730</v>
      </c>
      <c r="C216" s="7"/>
    </row>
    <row r="217" spans="1:3" x14ac:dyDescent="0.4">
      <c r="A217" t="s">
        <v>242</v>
      </c>
      <c r="B217" t="s">
        <v>730</v>
      </c>
      <c r="C217" s="7"/>
    </row>
    <row r="218" spans="1:3" x14ac:dyDescent="0.4">
      <c r="A218" t="s">
        <v>243</v>
      </c>
      <c r="B218" t="s">
        <v>730</v>
      </c>
      <c r="C218" s="7"/>
    </row>
    <row r="219" spans="1:3" x14ac:dyDescent="0.4">
      <c r="A219" t="s">
        <v>244</v>
      </c>
      <c r="B219" t="s">
        <v>730</v>
      </c>
      <c r="C219" s="7"/>
    </row>
    <row r="220" spans="1:3" x14ac:dyDescent="0.4">
      <c r="A220" t="s">
        <v>245</v>
      </c>
      <c r="B220" t="s">
        <v>736</v>
      </c>
      <c r="C220" s="7"/>
    </row>
    <row r="221" spans="1:3" x14ac:dyDescent="0.4">
      <c r="A221" t="s">
        <v>246</v>
      </c>
      <c r="B221" t="s">
        <v>730</v>
      </c>
      <c r="C221" s="7"/>
    </row>
    <row r="222" spans="1:3" x14ac:dyDescent="0.4">
      <c r="A222" t="s">
        <v>247</v>
      </c>
      <c r="B222" t="s">
        <v>730</v>
      </c>
      <c r="C222" s="7"/>
    </row>
    <row r="223" spans="1:3" x14ac:dyDescent="0.4">
      <c r="A223" t="s">
        <v>248</v>
      </c>
      <c r="B223" t="s">
        <v>730</v>
      </c>
      <c r="C223" s="7"/>
    </row>
    <row r="224" spans="1:3" x14ac:dyDescent="0.4">
      <c r="A224" t="s">
        <v>249</v>
      </c>
      <c r="B224" t="s">
        <v>736</v>
      </c>
      <c r="C224" s="7"/>
    </row>
    <row r="225" spans="1:3" x14ac:dyDescent="0.4">
      <c r="A225" t="s">
        <v>250</v>
      </c>
      <c r="B225" t="s">
        <v>730</v>
      </c>
      <c r="C225" s="7"/>
    </row>
    <row r="226" spans="1:3" x14ac:dyDescent="0.4">
      <c r="A226" t="s">
        <v>251</v>
      </c>
      <c r="B226" t="s">
        <v>730</v>
      </c>
      <c r="C226" s="7"/>
    </row>
    <row r="227" spans="1:3" x14ac:dyDescent="0.4">
      <c r="A227" t="s">
        <v>252</v>
      </c>
      <c r="B227" t="s">
        <v>730</v>
      </c>
      <c r="C227" s="7"/>
    </row>
    <row r="228" spans="1:3" x14ac:dyDescent="0.4">
      <c r="A228" t="s">
        <v>253</v>
      </c>
      <c r="B228" t="s">
        <v>730</v>
      </c>
      <c r="C228" s="7"/>
    </row>
    <row r="229" spans="1:3" x14ac:dyDescent="0.4">
      <c r="A229" t="s">
        <v>254</v>
      </c>
      <c r="B229" t="s">
        <v>732</v>
      </c>
      <c r="C229" s="7"/>
    </row>
    <row r="230" spans="1:3" x14ac:dyDescent="0.4">
      <c r="A230" t="s">
        <v>255</v>
      </c>
      <c r="B230" t="s">
        <v>736</v>
      </c>
      <c r="C230" s="7"/>
    </row>
    <row r="231" spans="1:3" x14ac:dyDescent="0.4">
      <c r="A231" t="s">
        <v>256</v>
      </c>
      <c r="B231" t="s">
        <v>730</v>
      </c>
      <c r="C231" s="7"/>
    </row>
    <row r="232" spans="1:3" x14ac:dyDescent="0.4">
      <c r="A232" t="s">
        <v>257</v>
      </c>
      <c r="B232" t="s">
        <v>730</v>
      </c>
      <c r="C232" s="7"/>
    </row>
    <row r="233" spans="1:3" x14ac:dyDescent="0.4">
      <c r="A233" t="s">
        <v>258</v>
      </c>
      <c r="B233" t="s">
        <v>730</v>
      </c>
      <c r="C233" s="7"/>
    </row>
    <row r="234" spans="1:3" x14ac:dyDescent="0.4">
      <c r="A234" t="s">
        <v>259</v>
      </c>
      <c r="B234" t="s">
        <v>730</v>
      </c>
      <c r="C234" s="7"/>
    </row>
    <row r="235" spans="1:3" x14ac:dyDescent="0.4">
      <c r="A235" t="s">
        <v>260</v>
      </c>
      <c r="B235" t="s">
        <v>736</v>
      </c>
      <c r="C235" s="7"/>
    </row>
    <row r="236" spans="1:3" x14ac:dyDescent="0.4">
      <c r="A236" t="s">
        <v>261</v>
      </c>
      <c r="B236" t="s">
        <v>730</v>
      </c>
      <c r="C236" s="7"/>
    </row>
    <row r="237" spans="1:3" x14ac:dyDescent="0.4">
      <c r="A237" t="s">
        <v>262</v>
      </c>
      <c r="B237" t="s">
        <v>736</v>
      </c>
      <c r="C237" s="7"/>
    </row>
    <row r="238" spans="1:3" x14ac:dyDescent="0.4">
      <c r="A238" t="s">
        <v>263</v>
      </c>
      <c r="B238" t="s">
        <v>730</v>
      </c>
      <c r="C238" s="7"/>
    </row>
    <row r="239" spans="1:3" x14ac:dyDescent="0.4">
      <c r="A239" t="s">
        <v>264</v>
      </c>
      <c r="B239" t="s">
        <v>730</v>
      </c>
      <c r="C239" s="7"/>
    </row>
    <row r="240" spans="1:3" x14ac:dyDescent="0.4">
      <c r="A240" t="s">
        <v>265</v>
      </c>
      <c r="B240" t="s">
        <v>730</v>
      </c>
      <c r="C240" s="7"/>
    </row>
    <row r="241" spans="1:3" x14ac:dyDescent="0.4">
      <c r="A241" t="s">
        <v>266</v>
      </c>
      <c r="B241" t="s">
        <v>736</v>
      </c>
      <c r="C241" s="7"/>
    </row>
    <row r="242" spans="1:3" x14ac:dyDescent="0.4">
      <c r="A242" t="s">
        <v>267</v>
      </c>
      <c r="B242" t="s">
        <v>736</v>
      </c>
      <c r="C242" s="7"/>
    </row>
    <row r="243" spans="1:3" x14ac:dyDescent="0.4">
      <c r="A243" t="s">
        <v>268</v>
      </c>
      <c r="B243" t="s">
        <v>736</v>
      </c>
      <c r="C243" s="7"/>
    </row>
    <row r="244" spans="1:3" x14ac:dyDescent="0.4">
      <c r="A244" t="s">
        <v>269</v>
      </c>
      <c r="B244" t="s">
        <v>736</v>
      </c>
      <c r="C244" s="7"/>
    </row>
    <row r="245" spans="1:3" x14ac:dyDescent="0.4">
      <c r="A245" t="s">
        <v>270</v>
      </c>
      <c r="B245" t="s">
        <v>730</v>
      </c>
      <c r="C245" s="7"/>
    </row>
    <row r="246" spans="1:3" x14ac:dyDescent="0.4">
      <c r="A246" t="s">
        <v>271</v>
      </c>
      <c r="B246" t="s">
        <v>736</v>
      </c>
      <c r="C246" s="7"/>
    </row>
    <row r="247" spans="1:3" x14ac:dyDescent="0.4">
      <c r="A247" t="s">
        <v>272</v>
      </c>
      <c r="B247" t="s">
        <v>730</v>
      </c>
      <c r="C247" s="7"/>
    </row>
    <row r="248" spans="1:3" x14ac:dyDescent="0.4">
      <c r="A248" t="s">
        <v>273</v>
      </c>
      <c r="B248" t="s">
        <v>737</v>
      </c>
      <c r="C248" s="7"/>
    </row>
    <row r="249" spans="1:3" x14ac:dyDescent="0.4">
      <c r="A249" t="s">
        <v>274</v>
      </c>
      <c r="B249" t="s">
        <v>736</v>
      </c>
      <c r="C249" s="7"/>
    </row>
    <row r="250" spans="1:3" x14ac:dyDescent="0.4">
      <c r="A250" t="s">
        <v>275</v>
      </c>
      <c r="B250" t="s">
        <v>736</v>
      </c>
      <c r="C250" s="7"/>
    </row>
    <row r="251" spans="1:3" x14ac:dyDescent="0.4">
      <c r="A251" t="s">
        <v>276</v>
      </c>
      <c r="B251" t="s">
        <v>730</v>
      </c>
      <c r="C251" s="7"/>
    </row>
    <row r="252" spans="1:3" x14ac:dyDescent="0.4">
      <c r="A252" t="s">
        <v>277</v>
      </c>
      <c r="B252" t="s">
        <v>736</v>
      </c>
      <c r="C252" s="7"/>
    </row>
    <row r="253" spans="1:3" x14ac:dyDescent="0.4">
      <c r="A253" t="s">
        <v>278</v>
      </c>
      <c r="B253" t="s">
        <v>730</v>
      </c>
      <c r="C253" s="7"/>
    </row>
    <row r="254" spans="1:3" x14ac:dyDescent="0.4">
      <c r="A254" t="s">
        <v>279</v>
      </c>
      <c r="B254" t="s">
        <v>730</v>
      </c>
      <c r="C254" s="7"/>
    </row>
    <row r="255" spans="1:3" x14ac:dyDescent="0.4">
      <c r="A255" t="s">
        <v>280</v>
      </c>
      <c r="B255" t="s">
        <v>736</v>
      </c>
      <c r="C255" s="7"/>
    </row>
    <row r="256" spans="1:3" x14ac:dyDescent="0.4">
      <c r="A256" t="s">
        <v>281</v>
      </c>
      <c r="B256" t="s">
        <v>730</v>
      </c>
      <c r="C256" s="7"/>
    </row>
    <row r="257" spans="1:3" x14ac:dyDescent="0.4">
      <c r="A257" t="s">
        <v>282</v>
      </c>
      <c r="B257" t="s">
        <v>730</v>
      </c>
      <c r="C257" s="7"/>
    </row>
    <row r="258" spans="1:3" x14ac:dyDescent="0.4">
      <c r="A258" t="s">
        <v>283</v>
      </c>
      <c r="B258" t="s">
        <v>730</v>
      </c>
      <c r="C258" s="7"/>
    </row>
    <row r="259" spans="1:3" x14ac:dyDescent="0.4">
      <c r="A259" t="s">
        <v>284</v>
      </c>
      <c r="B259" t="s">
        <v>730</v>
      </c>
      <c r="C259" s="7"/>
    </row>
    <row r="260" spans="1:3" x14ac:dyDescent="0.4">
      <c r="A260" t="s">
        <v>285</v>
      </c>
      <c r="B260" t="s">
        <v>736</v>
      </c>
      <c r="C260" s="7"/>
    </row>
    <row r="261" spans="1:3" x14ac:dyDescent="0.4">
      <c r="A261" t="s">
        <v>286</v>
      </c>
      <c r="B261" t="s">
        <v>730</v>
      </c>
      <c r="C261" s="7"/>
    </row>
    <row r="262" spans="1:3" x14ac:dyDescent="0.4">
      <c r="A262" t="s">
        <v>287</v>
      </c>
      <c r="B262" t="s">
        <v>736</v>
      </c>
      <c r="C262" s="7"/>
    </row>
    <row r="263" spans="1:3" x14ac:dyDescent="0.4">
      <c r="A263" t="s">
        <v>288</v>
      </c>
      <c r="B263" t="s">
        <v>736</v>
      </c>
      <c r="C263" s="7"/>
    </row>
    <row r="264" spans="1:3" x14ac:dyDescent="0.4">
      <c r="A264" t="s">
        <v>289</v>
      </c>
      <c r="B264" t="s">
        <v>730</v>
      </c>
      <c r="C264" s="7"/>
    </row>
    <row r="265" spans="1:3" x14ac:dyDescent="0.4">
      <c r="A265" t="s">
        <v>290</v>
      </c>
      <c r="B265" t="s">
        <v>730</v>
      </c>
      <c r="C265" s="7"/>
    </row>
    <row r="266" spans="1:3" x14ac:dyDescent="0.4">
      <c r="A266" t="s">
        <v>291</v>
      </c>
      <c r="B266" t="s">
        <v>730</v>
      </c>
      <c r="C266" s="7"/>
    </row>
    <row r="267" spans="1:3" x14ac:dyDescent="0.4">
      <c r="A267" t="s">
        <v>292</v>
      </c>
      <c r="B267" t="s">
        <v>730</v>
      </c>
      <c r="C267" s="7"/>
    </row>
    <row r="268" spans="1:3" x14ac:dyDescent="0.4">
      <c r="A268" t="s">
        <v>293</v>
      </c>
      <c r="B268" t="s">
        <v>730</v>
      </c>
      <c r="C268" s="7"/>
    </row>
    <row r="269" spans="1:3" x14ac:dyDescent="0.4">
      <c r="A269" t="s">
        <v>294</v>
      </c>
      <c r="B269" t="s">
        <v>730</v>
      </c>
      <c r="C269" s="7"/>
    </row>
    <row r="270" spans="1:3" x14ac:dyDescent="0.4">
      <c r="A270" t="s">
        <v>295</v>
      </c>
      <c r="B270" t="s">
        <v>730</v>
      </c>
      <c r="C270" s="7"/>
    </row>
    <row r="271" spans="1:3" x14ac:dyDescent="0.4">
      <c r="A271" t="s">
        <v>296</v>
      </c>
      <c r="B271" t="s">
        <v>730</v>
      </c>
      <c r="C271" s="7"/>
    </row>
    <row r="272" spans="1:3" x14ac:dyDescent="0.4">
      <c r="A272" t="s">
        <v>297</v>
      </c>
      <c r="B272" t="s">
        <v>730</v>
      </c>
      <c r="C272" s="7"/>
    </row>
    <row r="273" spans="1:3" x14ac:dyDescent="0.4">
      <c r="A273" t="s">
        <v>298</v>
      </c>
      <c r="B273" t="s">
        <v>730</v>
      </c>
      <c r="C273" s="7"/>
    </row>
    <row r="274" spans="1:3" x14ac:dyDescent="0.4">
      <c r="A274" t="s">
        <v>299</v>
      </c>
      <c r="B274" t="s">
        <v>736</v>
      </c>
      <c r="C274" s="7"/>
    </row>
    <row r="275" spans="1:3" x14ac:dyDescent="0.4">
      <c r="A275" t="s">
        <v>300</v>
      </c>
      <c r="B275" t="s">
        <v>730</v>
      </c>
      <c r="C275" s="7"/>
    </row>
    <row r="276" spans="1:3" x14ac:dyDescent="0.4">
      <c r="A276" t="s">
        <v>301</v>
      </c>
      <c r="B276" t="s">
        <v>730</v>
      </c>
      <c r="C276" s="7"/>
    </row>
    <row r="277" spans="1:3" x14ac:dyDescent="0.4">
      <c r="A277" t="s">
        <v>302</v>
      </c>
      <c r="B277" t="s">
        <v>730</v>
      </c>
      <c r="C277" s="7"/>
    </row>
    <row r="278" spans="1:3" x14ac:dyDescent="0.4">
      <c r="A278" t="s">
        <v>303</v>
      </c>
      <c r="B278" t="s">
        <v>730</v>
      </c>
      <c r="C278" s="7"/>
    </row>
    <row r="279" spans="1:3" x14ac:dyDescent="0.4">
      <c r="A279" t="s">
        <v>304</v>
      </c>
      <c r="B279" t="s">
        <v>730</v>
      </c>
      <c r="C279" s="7"/>
    </row>
    <row r="280" spans="1:3" x14ac:dyDescent="0.4">
      <c r="A280" t="s">
        <v>306</v>
      </c>
      <c r="B280" t="s">
        <v>730</v>
      </c>
      <c r="C280" s="7"/>
    </row>
    <row r="281" spans="1:3" x14ac:dyDescent="0.4">
      <c r="A281" t="s">
        <v>307</v>
      </c>
      <c r="B281" t="s">
        <v>730</v>
      </c>
      <c r="C281" s="7"/>
    </row>
    <row r="282" spans="1:3" x14ac:dyDescent="0.4">
      <c r="A282" t="s">
        <v>308</v>
      </c>
      <c r="B282" t="s">
        <v>730</v>
      </c>
      <c r="C282" s="7"/>
    </row>
    <row r="283" spans="1:3" x14ac:dyDescent="0.4">
      <c r="A283" t="s">
        <v>309</v>
      </c>
      <c r="B283" t="s">
        <v>730</v>
      </c>
      <c r="C283" s="7"/>
    </row>
    <row r="284" spans="1:3" x14ac:dyDescent="0.4">
      <c r="A284" t="s">
        <v>310</v>
      </c>
      <c r="B284" t="s">
        <v>730</v>
      </c>
      <c r="C284" s="7"/>
    </row>
    <row r="285" spans="1:3" x14ac:dyDescent="0.4">
      <c r="A285" t="s">
        <v>311</v>
      </c>
      <c r="B285" t="s">
        <v>730</v>
      </c>
      <c r="C285" s="7"/>
    </row>
    <row r="286" spans="1:3" x14ac:dyDescent="0.4">
      <c r="A286" t="s">
        <v>312</v>
      </c>
      <c r="B286" t="s">
        <v>730</v>
      </c>
      <c r="C286" s="7"/>
    </row>
    <row r="287" spans="1:3" x14ac:dyDescent="0.4">
      <c r="A287" t="s">
        <v>313</v>
      </c>
      <c r="B287" t="s">
        <v>730</v>
      </c>
      <c r="C287" s="7"/>
    </row>
    <row r="288" spans="1:3" x14ac:dyDescent="0.4">
      <c r="A288" t="s">
        <v>314</v>
      </c>
      <c r="B288" t="s">
        <v>730</v>
      </c>
      <c r="C288" s="7"/>
    </row>
    <row r="289" spans="1:3" x14ac:dyDescent="0.4">
      <c r="A289" t="s">
        <v>315</v>
      </c>
      <c r="B289" t="s">
        <v>730</v>
      </c>
      <c r="C289" s="7"/>
    </row>
    <row r="290" spans="1:3" x14ac:dyDescent="0.4">
      <c r="A290" t="s">
        <v>316</v>
      </c>
      <c r="B290" t="s">
        <v>730</v>
      </c>
      <c r="C290" s="7"/>
    </row>
    <row r="291" spans="1:3" x14ac:dyDescent="0.4">
      <c r="A291" t="s">
        <v>317</v>
      </c>
      <c r="B291" t="s">
        <v>730</v>
      </c>
      <c r="C291" s="7"/>
    </row>
    <row r="292" spans="1:3" x14ac:dyDescent="0.4">
      <c r="A292" t="s">
        <v>318</v>
      </c>
      <c r="B292" t="s">
        <v>730</v>
      </c>
      <c r="C292" s="7"/>
    </row>
    <row r="293" spans="1:3" x14ac:dyDescent="0.4">
      <c r="A293" t="s">
        <v>319</v>
      </c>
      <c r="B293" t="s">
        <v>730</v>
      </c>
      <c r="C293" s="7"/>
    </row>
    <row r="294" spans="1:3" x14ac:dyDescent="0.4">
      <c r="A294" t="s">
        <v>320</v>
      </c>
      <c r="B294" t="s">
        <v>730</v>
      </c>
      <c r="C294" s="7"/>
    </row>
    <row r="295" spans="1:3" x14ac:dyDescent="0.4">
      <c r="A295" t="s">
        <v>321</v>
      </c>
      <c r="B295" t="s">
        <v>736</v>
      </c>
      <c r="C295" s="7"/>
    </row>
    <row r="296" spans="1:3" x14ac:dyDescent="0.4">
      <c r="A296" t="s">
        <v>322</v>
      </c>
      <c r="B296" t="s">
        <v>730</v>
      </c>
      <c r="C296" s="7"/>
    </row>
    <row r="297" spans="1:3" x14ac:dyDescent="0.4">
      <c r="A297" t="s">
        <v>323</v>
      </c>
      <c r="B297" t="s">
        <v>730</v>
      </c>
      <c r="C297" s="7"/>
    </row>
    <row r="298" spans="1:3" x14ac:dyDescent="0.4">
      <c r="A298" t="s">
        <v>324</v>
      </c>
      <c r="B298" t="s">
        <v>736</v>
      </c>
      <c r="C298" s="7"/>
    </row>
    <row r="299" spans="1:3" x14ac:dyDescent="0.4">
      <c r="A299" t="s">
        <v>325</v>
      </c>
      <c r="B299" t="s">
        <v>730</v>
      </c>
      <c r="C299" s="7"/>
    </row>
    <row r="300" spans="1:3" x14ac:dyDescent="0.4">
      <c r="A300" t="s">
        <v>326</v>
      </c>
      <c r="B300" t="s">
        <v>730</v>
      </c>
      <c r="C300" s="7"/>
    </row>
    <row r="301" spans="1:3" x14ac:dyDescent="0.4">
      <c r="A301" t="s">
        <v>327</v>
      </c>
      <c r="B301" t="s">
        <v>730</v>
      </c>
      <c r="C301" s="7"/>
    </row>
    <row r="302" spans="1:3" x14ac:dyDescent="0.4">
      <c r="A302" t="s">
        <v>328</v>
      </c>
      <c r="B302" t="s">
        <v>730</v>
      </c>
      <c r="C302" s="7"/>
    </row>
    <row r="303" spans="1:3" x14ac:dyDescent="0.4">
      <c r="A303" t="s">
        <v>329</v>
      </c>
      <c r="B303" t="s">
        <v>730</v>
      </c>
      <c r="C303" s="7"/>
    </row>
    <row r="304" spans="1:3" x14ac:dyDescent="0.4">
      <c r="A304" t="s">
        <v>330</v>
      </c>
      <c r="B304" t="s">
        <v>730</v>
      </c>
      <c r="C304" s="7"/>
    </row>
    <row r="305" spans="1:3" x14ac:dyDescent="0.4">
      <c r="A305" t="s">
        <v>331</v>
      </c>
      <c r="B305" t="s">
        <v>736</v>
      </c>
      <c r="C305" s="7"/>
    </row>
    <row r="306" spans="1:3" x14ac:dyDescent="0.4">
      <c r="A306" t="s">
        <v>332</v>
      </c>
      <c r="B306" t="s">
        <v>736</v>
      </c>
      <c r="C306" s="7"/>
    </row>
    <row r="307" spans="1:3" x14ac:dyDescent="0.4">
      <c r="A307" t="s">
        <v>333</v>
      </c>
      <c r="B307" t="s">
        <v>730</v>
      </c>
      <c r="C307" s="7"/>
    </row>
    <row r="308" spans="1:3" x14ac:dyDescent="0.4">
      <c r="A308" t="s">
        <v>334</v>
      </c>
      <c r="B308" t="s">
        <v>730</v>
      </c>
      <c r="C308" s="7"/>
    </row>
    <row r="309" spans="1:3" x14ac:dyDescent="0.4">
      <c r="A309" t="s">
        <v>335</v>
      </c>
      <c r="B309" t="s">
        <v>736</v>
      </c>
      <c r="C309" s="7"/>
    </row>
    <row r="310" spans="1:3" x14ac:dyDescent="0.4">
      <c r="A310" t="s">
        <v>336</v>
      </c>
      <c r="B310" t="s">
        <v>730</v>
      </c>
      <c r="C310" s="7"/>
    </row>
    <row r="311" spans="1:3" x14ac:dyDescent="0.4">
      <c r="A311" t="s">
        <v>337</v>
      </c>
      <c r="B311" t="s">
        <v>730</v>
      </c>
      <c r="C311" s="7"/>
    </row>
    <row r="312" spans="1:3" x14ac:dyDescent="0.4">
      <c r="A312" t="s">
        <v>338</v>
      </c>
      <c r="B312" t="s">
        <v>736</v>
      </c>
      <c r="C312" s="7"/>
    </row>
    <row r="313" spans="1:3" x14ac:dyDescent="0.4">
      <c r="A313" t="s">
        <v>339</v>
      </c>
      <c r="B313" t="s">
        <v>730</v>
      </c>
      <c r="C313" s="7"/>
    </row>
    <row r="314" spans="1:3" x14ac:dyDescent="0.4">
      <c r="A314" t="s">
        <v>340</v>
      </c>
      <c r="B314" t="s">
        <v>730</v>
      </c>
      <c r="C314" s="7"/>
    </row>
    <row r="315" spans="1:3" x14ac:dyDescent="0.4">
      <c r="A315" t="s">
        <v>341</v>
      </c>
      <c r="B315" t="s">
        <v>730</v>
      </c>
      <c r="C315" s="7"/>
    </row>
    <row r="316" spans="1:3" x14ac:dyDescent="0.4">
      <c r="A316" t="s">
        <v>342</v>
      </c>
      <c r="B316" t="s">
        <v>730</v>
      </c>
      <c r="C316" s="7"/>
    </row>
    <row r="317" spans="1:3" x14ac:dyDescent="0.4">
      <c r="A317" t="s">
        <v>343</v>
      </c>
      <c r="B317" t="s">
        <v>730</v>
      </c>
      <c r="C317" s="7"/>
    </row>
    <row r="318" spans="1:3" x14ac:dyDescent="0.4">
      <c r="A318" t="s">
        <v>344</v>
      </c>
      <c r="B318" t="s">
        <v>736</v>
      </c>
      <c r="C318" s="7"/>
    </row>
    <row r="319" spans="1:3" x14ac:dyDescent="0.4">
      <c r="A319" t="s">
        <v>345</v>
      </c>
      <c r="B319" t="s">
        <v>736</v>
      </c>
      <c r="C319" s="7"/>
    </row>
    <row r="320" spans="1:3" x14ac:dyDescent="0.4">
      <c r="A320" t="s">
        <v>346</v>
      </c>
      <c r="B320" t="s">
        <v>730</v>
      </c>
      <c r="C320" s="7"/>
    </row>
    <row r="321" spans="1:3" x14ac:dyDescent="0.4">
      <c r="A321" t="s">
        <v>347</v>
      </c>
      <c r="B321" t="s">
        <v>730</v>
      </c>
      <c r="C321" s="7"/>
    </row>
    <row r="322" spans="1:3" x14ac:dyDescent="0.4">
      <c r="A322" t="s">
        <v>348</v>
      </c>
      <c r="B322" t="s">
        <v>730</v>
      </c>
      <c r="C322" s="7"/>
    </row>
    <row r="323" spans="1:3" x14ac:dyDescent="0.4">
      <c r="A323" t="s">
        <v>349</v>
      </c>
      <c r="B323" t="s">
        <v>730</v>
      </c>
      <c r="C323" s="7"/>
    </row>
    <row r="324" spans="1:3" x14ac:dyDescent="0.4">
      <c r="A324" t="s">
        <v>350</v>
      </c>
      <c r="B324" t="s">
        <v>730</v>
      </c>
      <c r="C324" s="7"/>
    </row>
    <row r="325" spans="1:3" x14ac:dyDescent="0.4">
      <c r="A325" t="s">
        <v>351</v>
      </c>
      <c r="B325" t="s">
        <v>730</v>
      </c>
      <c r="C325" s="7"/>
    </row>
    <row r="326" spans="1:3" x14ac:dyDescent="0.4">
      <c r="A326" t="s">
        <v>352</v>
      </c>
      <c r="B326" t="s">
        <v>730</v>
      </c>
      <c r="C326" s="7"/>
    </row>
    <row r="327" spans="1:3" x14ac:dyDescent="0.4">
      <c r="A327" t="s">
        <v>353</v>
      </c>
      <c r="B327" t="s">
        <v>730</v>
      </c>
      <c r="C327" s="7"/>
    </row>
    <row r="328" spans="1:3" x14ac:dyDescent="0.4">
      <c r="A328" t="s">
        <v>354</v>
      </c>
      <c r="B328" t="s">
        <v>736</v>
      </c>
      <c r="C328" s="7"/>
    </row>
    <row r="329" spans="1:3" x14ac:dyDescent="0.4">
      <c r="A329" t="s">
        <v>355</v>
      </c>
      <c r="B329" t="s">
        <v>730</v>
      </c>
      <c r="C329" s="7"/>
    </row>
    <row r="330" spans="1:3" x14ac:dyDescent="0.4">
      <c r="A330" t="s">
        <v>356</v>
      </c>
      <c r="B330" t="s">
        <v>736</v>
      </c>
      <c r="C330" s="7"/>
    </row>
    <row r="331" spans="1:3" x14ac:dyDescent="0.4">
      <c r="A331" t="s">
        <v>357</v>
      </c>
      <c r="B331" t="s">
        <v>730</v>
      </c>
      <c r="C331" s="7"/>
    </row>
    <row r="332" spans="1:3" x14ac:dyDescent="0.4">
      <c r="A332" t="s">
        <v>358</v>
      </c>
      <c r="B332" t="s">
        <v>730</v>
      </c>
      <c r="C332" s="7"/>
    </row>
    <row r="333" spans="1:3" x14ac:dyDescent="0.4">
      <c r="A333" t="s">
        <v>359</v>
      </c>
      <c r="B333" t="s">
        <v>736</v>
      </c>
      <c r="C333" s="7"/>
    </row>
    <row r="334" spans="1:3" x14ac:dyDescent="0.4">
      <c r="A334" t="s">
        <v>360</v>
      </c>
      <c r="B334" t="s">
        <v>736</v>
      </c>
      <c r="C334" s="7"/>
    </row>
    <row r="335" spans="1:3" x14ac:dyDescent="0.4">
      <c r="A335" t="s">
        <v>361</v>
      </c>
      <c r="B335" t="s">
        <v>730</v>
      </c>
      <c r="C335" s="7"/>
    </row>
    <row r="336" spans="1:3" x14ac:dyDescent="0.4">
      <c r="A336" t="s">
        <v>362</v>
      </c>
      <c r="B336" t="s">
        <v>736</v>
      </c>
      <c r="C336" s="7"/>
    </row>
    <row r="337" spans="1:3" x14ac:dyDescent="0.4">
      <c r="A337" t="s">
        <v>363</v>
      </c>
      <c r="B337" t="s">
        <v>732</v>
      </c>
      <c r="C337" s="7"/>
    </row>
    <row r="338" spans="1:3" x14ac:dyDescent="0.4">
      <c r="A338" t="s">
        <v>364</v>
      </c>
      <c r="B338" t="s">
        <v>738</v>
      </c>
      <c r="C338" s="7"/>
    </row>
    <row r="339" spans="1:3" x14ac:dyDescent="0.4">
      <c r="A339" t="s">
        <v>365</v>
      </c>
      <c r="B339" t="s">
        <v>730</v>
      </c>
      <c r="C339" s="7"/>
    </row>
    <row r="340" spans="1:3" x14ac:dyDescent="0.4">
      <c r="A340" t="s">
        <v>366</v>
      </c>
      <c r="B340" t="s">
        <v>730</v>
      </c>
      <c r="C340" s="7"/>
    </row>
    <row r="341" spans="1:3" x14ac:dyDescent="0.4">
      <c r="A341" t="s">
        <v>367</v>
      </c>
      <c r="B341" t="s">
        <v>730</v>
      </c>
      <c r="C341" s="7"/>
    </row>
    <row r="342" spans="1:3" x14ac:dyDescent="0.4">
      <c r="A342" t="s">
        <v>368</v>
      </c>
      <c r="B342" t="s">
        <v>736</v>
      </c>
      <c r="C342" s="7"/>
    </row>
    <row r="343" spans="1:3" x14ac:dyDescent="0.4">
      <c r="A343" t="s">
        <v>369</v>
      </c>
      <c r="B343" t="s">
        <v>737</v>
      </c>
      <c r="C343" s="7"/>
    </row>
    <row r="344" spans="1:3" x14ac:dyDescent="0.4">
      <c r="A344" t="s">
        <v>370</v>
      </c>
      <c r="B344" t="s">
        <v>730</v>
      </c>
      <c r="C344" s="7"/>
    </row>
    <row r="345" spans="1:3" x14ac:dyDescent="0.4">
      <c r="A345" t="s">
        <v>371</v>
      </c>
      <c r="B345" t="s">
        <v>730</v>
      </c>
      <c r="C345" s="7"/>
    </row>
    <row r="346" spans="1:3" x14ac:dyDescent="0.4">
      <c r="A346" t="s">
        <v>372</v>
      </c>
      <c r="B346" t="s">
        <v>730</v>
      </c>
      <c r="C346" s="7"/>
    </row>
    <row r="347" spans="1:3" x14ac:dyDescent="0.4">
      <c r="A347" t="s">
        <v>373</v>
      </c>
      <c r="B347" t="s">
        <v>736</v>
      </c>
      <c r="C347" s="7"/>
    </row>
    <row r="348" spans="1:3" x14ac:dyDescent="0.4">
      <c r="A348" t="s">
        <v>374</v>
      </c>
      <c r="B348" t="s">
        <v>736</v>
      </c>
      <c r="C348" s="7"/>
    </row>
    <row r="349" spans="1:3" x14ac:dyDescent="0.4">
      <c r="A349" t="s">
        <v>375</v>
      </c>
      <c r="B349" t="s">
        <v>730</v>
      </c>
      <c r="C349" s="7"/>
    </row>
    <row r="350" spans="1:3" x14ac:dyDescent="0.4">
      <c r="A350" t="s">
        <v>376</v>
      </c>
      <c r="B350" t="s">
        <v>730</v>
      </c>
      <c r="C350" s="7"/>
    </row>
    <row r="351" spans="1:3" x14ac:dyDescent="0.4">
      <c r="A351" t="s">
        <v>377</v>
      </c>
      <c r="B351" t="s">
        <v>730</v>
      </c>
      <c r="C351" s="7"/>
    </row>
    <row r="352" spans="1:3" x14ac:dyDescent="0.4">
      <c r="A352" t="s">
        <v>378</v>
      </c>
      <c r="B352" t="s">
        <v>730</v>
      </c>
      <c r="C352" s="7"/>
    </row>
    <row r="353" spans="1:3" x14ac:dyDescent="0.4">
      <c r="A353" t="s">
        <v>379</v>
      </c>
      <c r="B353" t="s">
        <v>730</v>
      </c>
      <c r="C353" s="7"/>
    </row>
    <row r="354" spans="1:3" x14ac:dyDescent="0.4">
      <c r="A354" t="s">
        <v>380</v>
      </c>
      <c r="B354" t="s">
        <v>736</v>
      </c>
      <c r="C354" s="7"/>
    </row>
    <row r="355" spans="1:3" x14ac:dyDescent="0.4">
      <c r="A355" t="s">
        <v>381</v>
      </c>
      <c r="B355" t="s">
        <v>730</v>
      </c>
      <c r="C355" s="7"/>
    </row>
    <row r="356" spans="1:3" x14ac:dyDescent="0.4">
      <c r="A356" t="s">
        <v>382</v>
      </c>
      <c r="B356" t="s">
        <v>736</v>
      </c>
      <c r="C356" s="7"/>
    </row>
    <row r="357" spans="1:3" x14ac:dyDescent="0.4">
      <c r="A357" t="s">
        <v>383</v>
      </c>
      <c r="B357" t="s">
        <v>732</v>
      </c>
      <c r="C357" s="7"/>
    </row>
    <row r="358" spans="1:3" x14ac:dyDescent="0.4">
      <c r="A358" t="s">
        <v>384</v>
      </c>
      <c r="B358" t="s">
        <v>730</v>
      </c>
      <c r="C358" s="7"/>
    </row>
    <row r="359" spans="1:3" x14ac:dyDescent="0.4">
      <c r="A359" t="s">
        <v>385</v>
      </c>
      <c r="B359" t="s">
        <v>730</v>
      </c>
      <c r="C359" s="7"/>
    </row>
    <row r="360" spans="1:3" x14ac:dyDescent="0.4">
      <c r="A360" t="s">
        <v>386</v>
      </c>
      <c r="B360" t="s">
        <v>736</v>
      </c>
      <c r="C360" s="7"/>
    </row>
    <row r="361" spans="1:3" x14ac:dyDescent="0.4">
      <c r="A361" t="s">
        <v>387</v>
      </c>
      <c r="B361" t="s">
        <v>730</v>
      </c>
      <c r="C361" s="7"/>
    </row>
    <row r="362" spans="1:3" x14ac:dyDescent="0.4">
      <c r="A362" t="s">
        <v>388</v>
      </c>
      <c r="B362" t="s">
        <v>730</v>
      </c>
      <c r="C362" s="7"/>
    </row>
    <row r="363" spans="1:3" x14ac:dyDescent="0.4">
      <c r="A363" t="s">
        <v>389</v>
      </c>
      <c r="B363" t="s">
        <v>736</v>
      </c>
      <c r="C363" s="7"/>
    </row>
    <row r="364" spans="1:3" x14ac:dyDescent="0.4">
      <c r="A364" t="s">
        <v>390</v>
      </c>
      <c r="B364" t="s">
        <v>736</v>
      </c>
      <c r="C364" s="7"/>
    </row>
    <row r="365" spans="1:3" x14ac:dyDescent="0.4">
      <c r="A365" t="s">
        <v>391</v>
      </c>
      <c r="B365" t="s">
        <v>730</v>
      </c>
      <c r="C365" s="7"/>
    </row>
    <row r="366" spans="1:3" x14ac:dyDescent="0.4">
      <c r="A366" t="s">
        <v>392</v>
      </c>
      <c r="B366" t="s">
        <v>730</v>
      </c>
      <c r="C366" s="7"/>
    </row>
    <row r="367" spans="1:3" x14ac:dyDescent="0.4">
      <c r="A367" t="s">
        <v>393</v>
      </c>
      <c r="B367" t="s">
        <v>736</v>
      </c>
      <c r="C367" s="7"/>
    </row>
    <row r="368" spans="1:3" x14ac:dyDescent="0.4">
      <c r="A368" t="s">
        <v>394</v>
      </c>
      <c r="B368" t="s">
        <v>730</v>
      </c>
      <c r="C368" s="7"/>
    </row>
    <row r="369" spans="1:3" x14ac:dyDescent="0.4">
      <c r="A369" t="s">
        <v>395</v>
      </c>
      <c r="B369" t="s">
        <v>736</v>
      </c>
      <c r="C369" s="7"/>
    </row>
    <row r="370" spans="1:3" x14ac:dyDescent="0.4">
      <c r="A370" t="s">
        <v>396</v>
      </c>
      <c r="B370" t="s">
        <v>730</v>
      </c>
      <c r="C370" s="7"/>
    </row>
    <row r="371" spans="1:3" x14ac:dyDescent="0.4">
      <c r="A371" t="s">
        <v>397</v>
      </c>
      <c r="B371" t="s">
        <v>730</v>
      </c>
      <c r="C371" s="7"/>
    </row>
    <row r="372" spans="1:3" x14ac:dyDescent="0.4">
      <c r="A372" t="s">
        <v>398</v>
      </c>
      <c r="B372" t="s">
        <v>736</v>
      </c>
      <c r="C372" s="7"/>
    </row>
    <row r="373" spans="1:3" x14ac:dyDescent="0.4">
      <c r="A373" t="s">
        <v>399</v>
      </c>
      <c r="B373" t="s">
        <v>730</v>
      </c>
      <c r="C373" s="7"/>
    </row>
    <row r="374" spans="1:3" x14ac:dyDescent="0.4">
      <c r="A374" t="s">
        <v>400</v>
      </c>
      <c r="B374" t="s">
        <v>736</v>
      </c>
      <c r="C374" s="7"/>
    </row>
    <row r="375" spans="1:3" x14ac:dyDescent="0.4">
      <c r="A375" t="s">
        <v>401</v>
      </c>
      <c r="B375" t="s">
        <v>730</v>
      </c>
      <c r="C375" s="7"/>
    </row>
    <row r="376" spans="1:3" x14ac:dyDescent="0.4">
      <c r="A376" t="s">
        <v>402</v>
      </c>
      <c r="B376" t="s">
        <v>730</v>
      </c>
      <c r="C376" s="7"/>
    </row>
    <row r="377" spans="1:3" x14ac:dyDescent="0.4">
      <c r="A377" t="s">
        <v>403</v>
      </c>
      <c r="B377" t="s">
        <v>730</v>
      </c>
      <c r="C377" s="7"/>
    </row>
    <row r="378" spans="1:3" x14ac:dyDescent="0.4">
      <c r="A378" t="s">
        <v>404</v>
      </c>
      <c r="B378" t="s">
        <v>730</v>
      </c>
      <c r="C378" s="7"/>
    </row>
    <row r="379" spans="1:3" x14ac:dyDescent="0.4">
      <c r="A379" t="s">
        <v>405</v>
      </c>
      <c r="B379" t="s">
        <v>730</v>
      </c>
      <c r="C379" s="7"/>
    </row>
    <row r="380" spans="1:3" x14ac:dyDescent="0.4">
      <c r="A380" t="s">
        <v>406</v>
      </c>
      <c r="B380" t="s">
        <v>730</v>
      </c>
      <c r="C380" s="7"/>
    </row>
    <row r="381" spans="1:3" x14ac:dyDescent="0.4">
      <c r="A381" t="s">
        <v>407</v>
      </c>
      <c r="B381" t="s">
        <v>730</v>
      </c>
      <c r="C381" s="7"/>
    </row>
    <row r="382" spans="1:3" x14ac:dyDescent="0.4">
      <c r="A382" t="s">
        <v>408</v>
      </c>
      <c r="B382" t="s">
        <v>736</v>
      </c>
      <c r="C382" s="7"/>
    </row>
    <row r="383" spans="1:3" x14ac:dyDescent="0.4">
      <c r="A383" t="s">
        <v>409</v>
      </c>
      <c r="B383" t="s">
        <v>730</v>
      </c>
      <c r="C383" s="7"/>
    </row>
    <row r="384" spans="1:3" x14ac:dyDescent="0.4">
      <c r="A384" t="s">
        <v>410</v>
      </c>
      <c r="B384" t="s">
        <v>736</v>
      </c>
      <c r="C384" s="7"/>
    </row>
    <row r="385" spans="1:3" x14ac:dyDescent="0.4">
      <c r="A385" t="s">
        <v>411</v>
      </c>
      <c r="B385" t="s">
        <v>730</v>
      </c>
      <c r="C385" s="7"/>
    </row>
    <row r="386" spans="1:3" x14ac:dyDescent="0.4">
      <c r="A386" t="s">
        <v>412</v>
      </c>
      <c r="B386" t="s">
        <v>730</v>
      </c>
      <c r="C386" s="7"/>
    </row>
    <row r="387" spans="1:3" x14ac:dyDescent="0.4">
      <c r="A387" t="s">
        <v>413</v>
      </c>
      <c r="B387" t="s">
        <v>730</v>
      </c>
      <c r="C387" s="7"/>
    </row>
    <row r="388" spans="1:3" x14ac:dyDescent="0.4">
      <c r="A388" t="s">
        <v>414</v>
      </c>
      <c r="B388" t="s">
        <v>730</v>
      </c>
      <c r="C388" s="7"/>
    </row>
    <row r="389" spans="1:3" x14ac:dyDescent="0.4">
      <c r="A389" t="s">
        <v>415</v>
      </c>
      <c r="B389" t="s">
        <v>730</v>
      </c>
      <c r="C389" s="7"/>
    </row>
    <row r="390" spans="1:3" x14ac:dyDescent="0.4">
      <c r="A390" t="s">
        <v>416</v>
      </c>
      <c r="B390" t="s">
        <v>736</v>
      </c>
      <c r="C390" s="7"/>
    </row>
    <row r="391" spans="1:3" x14ac:dyDescent="0.4">
      <c r="A391" t="s">
        <v>417</v>
      </c>
      <c r="B391" t="s">
        <v>730</v>
      </c>
      <c r="C391" s="7"/>
    </row>
    <row r="392" spans="1:3" x14ac:dyDescent="0.4">
      <c r="A392" t="s">
        <v>418</v>
      </c>
      <c r="B392" t="s">
        <v>730</v>
      </c>
      <c r="C392" s="7"/>
    </row>
    <row r="393" spans="1:3" x14ac:dyDescent="0.4">
      <c r="A393" t="s">
        <v>419</v>
      </c>
      <c r="B393" t="s">
        <v>730</v>
      </c>
      <c r="C393" s="7"/>
    </row>
    <row r="394" spans="1:3" x14ac:dyDescent="0.4">
      <c r="A394" t="s">
        <v>420</v>
      </c>
      <c r="B394" t="s">
        <v>730</v>
      </c>
      <c r="C394" s="7"/>
    </row>
    <row r="395" spans="1:3" x14ac:dyDescent="0.4">
      <c r="A395" t="s">
        <v>421</v>
      </c>
      <c r="B395" t="s">
        <v>730</v>
      </c>
      <c r="C395" s="7"/>
    </row>
    <row r="396" spans="1:3" x14ac:dyDescent="0.4">
      <c r="A396" t="s">
        <v>422</v>
      </c>
      <c r="B396" t="s">
        <v>730</v>
      </c>
      <c r="C396" s="7"/>
    </row>
    <row r="397" spans="1:3" x14ac:dyDescent="0.4">
      <c r="A397" t="s">
        <v>423</v>
      </c>
      <c r="B397" t="s">
        <v>736</v>
      </c>
      <c r="C397" s="7"/>
    </row>
    <row r="398" spans="1:3" x14ac:dyDescent="0.4">
      <c r="A398" t="s">
        <v>424</v>
      </c>
      <c r="B398" t="s">
        <v>730</v>
      </c>
      <c r="C398" s="7"/>
    </row>
    <row r="399" spans="1:3" x14ac:dyDescent="0.4">
      <c r="A399" t="s">
        <v>425</v>
      </c>
      <c r="B399" t="s">
        <v>730</v>
      </c>
      <c r="C399" s="7"/>
    </row>
    <row r="400" spans="1:3" x14ac:dyDescent="0.4">
      <c r="A400" t="s">
        <v>426</v>
      </c>
      <c r="B400" t="s">
        <v>730</v>
      </c>
      <c r="C400" s="7"/>
    </row>
    <row r="401" spans="1:3" x14ac:dyDescent="0.4">
      <c r="A401" t="s">
        <v>427</v>
      </c>
      <c r="B401" t="s">
        <v>736</v>
      </c>
      <c r="C401" s="7"/>
    </row>
    <row r="402" spans="1:3" x14ac:dyDescent="0.4">
      <c r="A402" t="s">
        <v>428</v>
      </c>
      <c r="B402" t="s">
        <v>730</v>
      </c>
      <c r="C402" s="7"/>
    </row>
    <row r="403" spans="1:3" x14ac:dyDescent="0.4">
      <c r="A403" t="s">
        <v>429</v>
      </c>
      <c r="B403" t="s">
        <v>737</v>
      </c>
      <c r="C403" s="7"/>
    </row>
    <row r="404" spans="1:3" x14ac:dyDescent="0.4">
      <c r="A404" t="s">
        <v>430</v>
      </c>
      <c r="B404" t="s">
        <v>730</v>
      </c>
      <c r="C404" s="7"/>
    </row>
    <row r="405" spans="1:3" x14ac:dyDescent="0.4">
      <c r="A405" t="s">
        <v>431</v>
      </c>
      <c r="B405" t="s">
        <v>736</v>
      </c>
      <c r="C405" s="7"/>
    </row>
    <row r="406" spans="1:3" x14ac:dyDescent="0.4">
      <c r="A406" t="s">
        <v>432</v>
      </c>
      <c r="B406" t="s">
        <v>730</v>
      </c>
      <c r="C406" s="7"/>
    </row>
    <row r="407" spans="1:3" x14ac:dyDescent="0.4">
      <c r="A407" t="s">
        <v>433</v>
      </c>
      <c r="B407" t="s">
        <v>730</v>
      </c>
      <c r="C407" s="7"/>
    </row>
    <row r="408" spans="1:3" x14ac:dyDescent="0.4">
      <c r="A408" t="s">
        <v>434</v>
      </c>
      <c r="B408" t="s">
        <v>730</v>
      </c>
      <c r="C408" s="7"/>
    </row>
    <row r="409" spans="1:3" x14ac:dyDescent="0.4">
      <c r="A409" t="s">
        <v>435</v>
      </c>
      <c r="B409" t="s">
        <v>736</v>
      </c>
      <c r="C409" s="7"/>
    </row>
    <row r="410" spans="1:3" x14ac:dyDescent="0.4">
      <c r="A410" t="s">
        <v>436</v>
      </c>
      <c r="B410" t="s">
        <v>730</v>
      </c>
      <c r="C410" s="7"/>
    </row>
    <row r="411" spans="1:3" x14ac:dyDescent="0.4">
      <c r="A411" t="s">
        <v>437</v>
      </c>
      <c r="B411" t="s">
        <v>736</v>
      </c>
      <c r="C411" s="7"/>
    </row>
    <row r="412" spans="1:3" x14ac:dyDescent="0.4">
      <c r="A412" t="s">
        <v>438</v>
      </c>
      <c r="B412" t="s">
        <v>730</v>
      </c>
      <c r="C412" s="7"/>
    </row>
    <row r="413" spans="1:3" x14ac:dyDescent="0.4">
      <c r="A413" t="s">
        <v>439</v>
      </c>
      <c r="B413" t="s">
        <v>730</v>
      </c>
      <c r="C413" s="7"/>
    </row>
    <row r="414" spans="1:3" x14ac:dyDescent="0.4">
      <c r="A414" t="s">
        <v>440</v>
      </c>
      <c r="B414" t="s">
        <v>730</v>
      </c>
      <c r="C414" s="7"/>
    </row>
    <row r="415" spans="1:3" x14ac:dyDescent="0.4">
      <c r="A415" t="s">
        <v>441</v>
      </c>
      <c r="B415" t="s">
        <v>730</v>
      </c>
      <c r="C415" s="7"/>
    </row>
    <row r="416" spans="1:3" x14ac:dyDescent="0.4">
      <c r="A416" t="s">
        <v>442</v>
      </c>
      <c r="B416" t="s">
        <v>730</v>
      </c>
      <c r="C416" s="7"/>
    </row>
    <row r="417" spans="1:3" x14ac:dyDescent="0.4">
      <c r="A417" t="s">
        <v>443</v>
      </c>
      <c r="B417" t="s">
        <v>730</v>
      </c>
      <c r="C417" s="7"/>
    </row>
    <row r="418" spans="1:3" x14ac:dyDescent="0.4">
      <c r="A418" t="s">
        <v>444</v>
      </c>
      <c r="B418" t="s">
        <v>730</v>
      </c>
      <c r="C418" s="7"/>
    </row>
    <row r="419" spans="1:3" x14ac:dyDescent="0.4">
      <c r="A419" t="s">
        <v>445</v>
      </c>
      <c r="B419" t="s">
        <v>730</v>
      </c>
      <c r="C419" s="7"/>
    </row>
    <row r="420" spans="1:3" x14ac:dyDescent="0.4">
      <c r="A420" t="s">
        <v>446</v>
      </c>
      <c r="B420" t="s">
        <v>736</v>
      </c>
      <c r="C420" s="7"/>
    </row>
    <row r="421" spans="1:3" x14ac:dyDescent="0.4">
      <c r="A421" t="s">
        <v>447</v>
      </c>
      <c r="B421" t="s">
        <v>736</v>
      </c>
      <c r="C421" s="7"/>
    </row>
    <row r="422" spans="1:3" x14ac:dyDescent="0.4">
      <c r="A422" t="s">
        <v>448</v>
      </c>
      <c r="B422" t="s">
        <v>730</v>
      </c>
      <c r="C422" s="7"/>
    </row>
    <row r="423" spans="1:3" x14ac:dyDescent="0.4">
      <c r="A423" t="s">
        <v>449</v>
      </c>
      <c r="B423" t="s">
        <v>736</v>
      </c>
      <c r="C423" s="7"/>
    </row>
    <row r="424" spans="1:3" x14ac:dyDescent="0.4">
      <c r="A424" t="s">
        <v>450</v>
      </c>
      <c r="B424" t="s">
        <v>730</v>
      </c>
      <c r="C424" s="7"/>
    </row>
    <row r="425" spans="1:3" x14ac:dyDescent="0.4">
      <c r="A425" t="s">
        <v>451</v>
      </c>
      <c r="B425" t="s">
        <v>730</v>
      </c>
      <c r="C425" s="7"/>
    </row>
    <row r="426" spans="1:3" x14ac:dyDescent="0.4">
      <c r="A426" t="s">
        <v>452</v>
      </c>
      <c r="B426" t="s">
        <v>730</v>
      </c>
      <c r="C426" s="7"/>
    </row>
    <row r="427" spans="1:3" x14ac:dyDescent="0.4">
      <c r="A427" t="s">
        <v>453</v>
      </c>
      <c r="B427" t="s">
        <v>730</v>
      </c>
      <c r="C427" s="7"/>
    </row>
    <row r="428" spans="1:3" x14ac:dyDescent="0.4">
      <c r="A428" t="s">
        <v>454</v>
      </c>
      <c r="B428" t="s">
        <v>730</v>
      </c>
      <c r="C428" s="7"/>
    </row>
    <row r="429" spans="1:3" x14ac:dyDescent="0.4">
      <c r="A429" t="s">
        <v>455</v>
      </c>
      <c r="B429" t="s">
        <v>736</v>
      </c>
      <c r="C429" s="7"/>
    </row>
    <row r="430" spans="1:3" x14ac:dyDescent="0.4">
      <c r="A430" t="s">
        <v>456</v>
      </c>
      <c r="B430" t="s">
        <v>730</v>
      </c>
      <c r="C430" s="7"/>
    </row>
    <row r="431" spans="1:3" x14ac:dyDescent="0.4">
      <c r="A431" t="s">
        <v>457</v>
      </c>
      <c r="B431" t="s">
        <v>736</v>
      </c>
      <c r="C431" s="7"/>
    </row>
    <row r="432" spans="1:3" x14ac:dyDescent="0.4">
      <c r="A432" t="s">
        <v>458</v>
      </c>
      <c r="B432" t="s">
        <v>730</v>
      </c>
      <c r="C432" s="7"/>
    </row>
    <row r="433" spans="1:3" x14ac:dyDescent="0.4">
      <c r="A433" t="s">
        <v>459</v>
      </c>
      <c r="B433" t="s">
        <v>736</v>
      </c>
      <c r="C433" s="7"/>
    </row>
    <row r="434" spans="1:3" x14ac:dyDescent="0.4">
      <c r="A434" t="s">
        <v>460</v>
      </c>
      <c r="B434" t="s">
        <v>730</v>
      </c>
      <c r="C434" s="7"/>
    </row>
    <row r="435" spans="1:3" x14ac:dyDescent="0.4">
      <c r="A435" t="s">
        <v>461</v>
      </c>
      <c r="B435" t="s">
        <v>736</v>
      </c>
      <c r="C435" s="7"/>
    </row>
    <row r="436" spans="1:3" x14ac:dyDescent="0.4">
      <c r="A436" t="s">
        <v>462</v>
      </c>
      <c r="B436" t="s">
        <v>730</v>
      </c>
      <c r="C436" s="7"/>
    </row>
    <row r="437" spans="1:3" x14ac:dyDescent="0.4">
      <c r="A437" t="s">
        <v>463</v>
      </c>
      <c r="B437" t="s">
        <v>730</v>
      </c>
      <c r="C437" s="7"/>
    </row>
    <row r="438" spans="1:3" x14ac:dyDescent="0.4">
      <c r="A438" t="s">
        <v>464</v>
      </c>
      <c r="B438" t="s">
        <v>730</v>
      </c>
      <c r="C438" s="7"/>
    </row>
    <row r="439" spans="1:3" x14ac:dyDescent="0.4">
      <c r="A439" t="s">
        <v>465</v>
      </c>
      <c r="B439" t="s">
        <v>730</v>
      </c>
      <c r="C439" s="7"/>
    </row>
    <row r="440" spans="1:3" x14ac:dyDescent="0.4">
      <c r="A440" t="s">
        <v>466</v>
      </c>
      <c r="B440" t="s">
        <v>730</v>
      </c>
      <c r="C440" s="7"/>
    </row>
    <row r="441" spans="1:3" x14ac:dyDescent="0.4">
      <c r="A441" t="s">
        <v>467</v>
      </c>
      <c r="B441" t="s">
        <v>730</v>
      </c>
      <c r="C441" s="7"/>
    </row>
    <row r="442" spans="1:3" x14ac:dyDescent="0.4">
      <c r="A442" t="s">
        <v>468</v>
      </c>
      <c r="B442" t="s">
        <v>730</v>
      </c>
      <c r="C442" s="7"/>
    </row>
    <row r="443" spans="1:3" x14ac:dyDescent="0.4">
      <c r="A443" t="s">
        <v>469</v>
      </c>
      <c r="B443" t="s">
        <v>730</v>
      </c>
      <c r="C443" s="7"/>
    </row>
    <row r="444" spans="1:3" x14ac:dyDescent="0.4">
      <c r="A444" t="s">
        <v>470</v>
      </c>
      <c r="B444" t="s">
        <v>730</v>
      </c>
      <c r="C444" s="7"/>
    </row>
    <row r="445" spans="1:3" x14ac:dyDescent="0.4">
      <c r="A445" t="s">
        <v>471</v>
      </c>
      <c r="B445" t="s">
        <v>736</v>
      </c>
      <c r="C445" s="7"/>
    </row>
    <row r="446" spans="1:3" x14ac:dyDescent="0.4">
      <c r="A446" t="s">
        <v>472</v>
      </c>
      <c r="B446" t="s">
        <v>730</v>
      </c>
      <c r="C446" s="7"/>
    </row>
    <row r="447" spans="1:3" x14ac:dyDescent="0.4">
      <c r="A447" t="s">
        <v>473</v>
      </c>
      <c r="B447" t="s">
        <v>736</v>
      </c>
      <c r="C447" s="7"/>
    </row>
    <row r="448" spans="1:3" x14ac:dyDescent="0.4">
      <c r="A448" t="s">
        <v>474</v>
      </c>
      <c r="B448" t="s">
        <v>730</v>
      </c>
      <c r="C448" s="7"/>
    </row>
    <row r="449" spans="1:3" x14ac:dyDescent="0.4">
      <c r="A449" t="s">
        <v>475</v>
      </c>
      <c r="B449" t="s">
        <v>736</v>
      </c>
      <c r="C449" s="7"/>
    </row>
    <row r="450" spans="1:3" x14ac:dyDescent="0.4">
      <c r="A450" t="s">
        <v>476</v>
      </c>
      <c r="B450" t="s">
        <v>730</v>
      </c>
      <c r="C450" s="7"/>
    </row>
    <row r="451" spans="1:3" x14ac:dyDescent="0.4">
      <c r="A451" t="s">
        <v>477</v>
      </c>
      <c r="B451" t="s">
        <v>730</v>
      </c>
      <c r="C451" s="7"/>
    </row>
    <row r="452" spans="1:3" x14ac:dyDescent="0.4">
      <c r="A452" t="s">
        <v>478</v>
      </c>
      <c r="B452" t="s">
        <v>730</v>
      </c>
      <c r="C452" s="7"/>
    </row>
    <row r="453" spans="1:3" x14ac:dyDescent="0.4">
      <c r="A453" t="s">
        <v>479</v>
      </c>
      <c r="B453" t="s">
        <v>736</v>
      </c>
      <c r="C453" s="7"/>
    </row>
    <row r="454" spans="1:3" x14ac:dyDescent="0.4">
      <c r="A454" t="s">
        <v>480</v>
      </c>
      <c r="B454" t="s">
        <v>736</v>
      </c>
      <c r="C454" s="7"/>
    </row>
    <row r="455" spans="1:3" x14ac:dyDescent="0.4">
      <c r="A455" t="s">
        <v>481</v>
      </c>
      <c r="B455" t="s">
        <v>736</v>
      </c>
      <c r="C455" s="7"/>
    </row>
    <row r="456" spans="1:3" x14ac:dyDescent="0.4">
      <c r="A456" t="s">
        <v>482</v>
      </c>
      <c r="B456" t="s">
        <v>736</v>
      </c>
      <c r="C456" s="7"/>
    </row>
    <row r="457" spans="1:3" x14ac:dyDescent="0.4">
      <c r="A457" t="s">
        <v>483</v>
      </c>
      <c r="B457" t="s">
        <v>736</v>
      </c>
      <c r="C457" s="7"/>
    </row>
    <row r="458" spans="1:3" x14ac:dyDescent="0.4">
      <c r="A458" t="s">
        <v>484</v>
      </c>
      <c r="B458" t="s">
        <v>730</v>
      </c>
      <c r="C458" s="7"/>
    </row>
    <row r="459" spans="1:3" x14ac:dyDescent="0.4">
      <c r="A459" t="s">
        <v>485</v>
      </c>
      <c r="B459" t="s">
        <v>730</v>
      </c>
      <c r="C459" s="7"/>
    </row>
    <row r="460" spans="1:3" x14ac:dyDescent="0.4">
      <c r="A460" t="s">
        <v>486</v>
      </c>
      <c r="B460" t="s">
        <v>730</v>
      </c>
      <c r="C460" s="7"/>
    </row>
    <row r="461" spans="1:3" x14ac:dyDescent="0.4">
      <c r="A461" t="s">
        <v>487</v>
      </c>
      <c r="B461" t="s">
        <v>730</v>
      </c>
      <c r="C461" s="7"/>
    </row>
    <row r="462" spans="1:3" x14ac:dyDescent="0.4">
      <c r="A462" t="s">
        <v>488</v>
      </c>
      <c r="B462" t="s">
        <v>730</v>
      </c>
      <c r="C462" s="7"/>
    </row>
    <row r="463" spans="1:3" x14ac:dyDescent="0.4">
      <c r="A463" t="s">
        <v>489</v>
      </c>
      <c r="B463" t="s">
        <v>730</v>
      </c>
      <c r="C463" s="7"/>
    </row>
    <row r="464" spans="1:3" x14ac:dyDescent="0.4">
      <c r="A464" t="s">
        <v>490</v>
      </c>
      <c r="B464" t="s">
        <v>730</v>
      </c>
      <c r="C464" s="7"/>
    </row>
    <row r="465" spans="1:3" x14ac:dyDescent="0.4">
      <c r="A465" t="s">
        <v>491</v>
      </c>
      <c r="B465" t="s">
        <v>730</v>
      </c>
      <c r="C465" s="7"/>
    </row>
    <row r="466" spans="1:3" x14ac:dyDescent="0.4">
      <c r="A466" t="s">
        <v>492</v>
      </c>
      <c r="B466" t="s">
        <v>730</v>
      </c>
      <c r="C466" s="7"/>
    </row>
    <row r="467" spans="1:3" x14ac:dyDescent="0.4">
      <c r="A467" t="s">
        <v>493</v>
      </c>
      <c r="B467" t="s">
        <v>730</v>
      </c>
      <c r="C467" s="7"/>
    </row>
    <row r="468" spans="1:3" x14ac:dyDescent="0.4">
      <c r="A468" t="s">
        <v>494</v>
      </c>
      <c r="B468" t="s">
        <v>730</v>
      </c>
      <c r="C468" s="7"/>
    </row>
    <row r="469" spans="1:3" x14ac:dyDescent="0.4">
      <c r="A469" t="s">
        <v>495</v>
      </c>
      <c r="B469" t="s">
        <v>732</v>
      </c>
      <c r="C469" s="7"/>
    </row>
    <row r="470" spans="1:3" x14ac:dyDescent="0.4">
      <c r="A470" t="s">
        <v>496</v>
      </c>
      <c r="B470" t="s">
        <v>736</v>
      </c>
      <c r="C470" s="7"/>
    </row>
    <row r="471" spans="1:3" x14ac:dyDescent="0.4">
      <c r="A471" t="s">
        <v>497</v>
      </c>
      <c r="B471" t="s">
        <v>730</v>
      </c>
      <c r="C471" s="7"/>
    </row>
    <row r="472" spans="1:3" x14ac:dyDescent="0.4">
      <c r="A472" t="s">
        <v>498</v>
      </c>
      <c r="B472" t="s">
        <v>737</v>
      </c>
      <c r="C472" s="7"/>
    </row>
    <row r="473" spans="1:3" x14ac:dyDescent="0.4">
      <c r="A473" t="s">
        <v>499</v>
      </c>
      <c r="B473" t="s">
        <v>730</v>
      </c>
      <c r="C473" s="7"/>
    </row>
    <row r="474" spans="1:3" x14ac:dyDescent="0.4">
      <c r="A474" t="s">
        <v>500</v>
      </c>
      <c r="B474" t="s">
        <v>730</v>
      </c>
      <c r="C474" s="7"/>
    </row>
    <row r="475" spans="1:3" x14ac:dyDescent="0.4">
      <c r="A475" t="s">
        <v>501</v>
      </c>
      <c r="B475" t="s">
        <v>730</v>
      </c>
      <c r="C475" s="7"/>
    </row>
    <row r="476" spans="1:3" x14ac:dyDescent="0.4">
      <c r="A476" t="s">
        <v>502</v>
      </c>
      <c r="B476" t="s">
        <v>736</v>
      </c>
      <c r="C476" s="7"/>
    </row>
    <row r="477" spans="1:3" x14ac:dyDescent="0.4">
      <c r="A477" t="s">
        <v>503</v>
      </c>
      <c r="B477" t="s">
        <v>730</v>
      </c>
      <c r="C477" s="7"/>
    </row>
    <row r="478" spans="1:3" x14ac:dyDescent="0.4">
      <c r="A478" t="s">
        <v>504</v>
      </c>
      <c r="B478" t="s">
        <v>730</v>
      </c>
      <c r="C478" s="7"/>
    </row>
    <row r="479" spans="1:3" x14ac:dyDescent="0.4">
      <c r="A479" t="s">
        <v>505</v>
      </c>
      <c r="B479" t="s">
        <v>730</v>
      </c>
      <c r="C479" s="7"/>
    </row>
    <row r="480" spans="1:3" x14ac:dyDescent="0.4">
      <c r="A480" t="s">
        <v>506</v>
      </c>
      <c r="B480" t="s">
        <v>730</v>
      </c>
      <c r="C480" s="7"/>
    </row>
    <row r="481" spans="1:3" x14ac:dyDescent="0.4">
      <c r="A481" t="s">
        <v>507</v>
      </c>
      <c r="B481" t="s">
        <v>736</v>
      </c>
      <c r="C481" s="7"/>
    </row>
    <row r="482" spans="1:3" x14ac:dyDescent="0.4">
      <c r="A482" t="s">
        <v>508</v>
      </c>
      <c r="B482" t="s">
        <v>730</v>
      </c>
      <c r="C482" s="7"/>
    </row>
    <row r="483" spans="1:3" x14ac:dyDescent="0.4">
      <c r="A483" t="s">
        <v>509</v>
      </c>
      <c r="B483" t="s">
        <v>730</v>
      </c>
      <c r="C483" s="7"/>
    </row>
    <row r="484" spans="1:3" x14ac:dyDescent="0.4">
      <c r="A484" t="s">
        <v>510</v>
      </c>
      <c r="B484" t="s">
        <v>736</v>
      </c>
      <c r="C484" s="7"/>
    </row>
    <row r="485" spans="1:3" x14ac:dyDescent="0.4">
      <c r="A485" t="s">
        <v>511</v>
      </c>
      <c r="B485" t="s">
        <v>730</v>
      </c>
      <c r="C485" s="7"/>
    </row>
    <row r="486" spans="1:3" x14ac:dyDescent="0.4">
      <c r="A486" t="s">
        <v>512</v>
      </c>
      <c r="B486" t="s">
        <v>730</v>
      </c>
      <c r="C486" s="7"/>
    </row>
    <row r="487" spans="1:3" x14ac:dyDescent="0.4">
      <c r="A487" t="s">
        <v>513</v>
      </c>
      <c r="B487" t="s">
        <v>736</v>
      </c>
      <c r="C487" s="7"/>
    </row>
    <row r="488" spans="1:3" x14ac:dyDescent="0.4">
      <c r="A488" t="s">
        <v>514</v>
      </c>
      <c r="B488" t="s">
        <v>730</v>
      </c>
      <c r="C488" s="7"/>
    </row>
    <row r="489" spans="1:3" x14ac:dyDescent="0.4">
      <c r="A489" t="s">
        <v>515</v>
      </c>
      <c r="B489" t="s">
        <v>730</v>
      </c>
      <c r="C489" s="7"/>
    </row>
    <row r="490" spans="1:3" x14ac:dyDescent="0.4">
      <c r="A490" t="s">
        <v>516</v>
      </c>
      <c r="B490" t="s">
        <v>730</v>
      </c>
      <c r="C490" s="7"/>
    </row>
    <row r="491" spans="1:3" x14ac:dyDescent="0.4">
      <c r="A491" t="s">
        <v>517</v>
      </c>
      <c r="B491" t="s">
        <v>730</v>
      </c>
      <c r="C491" s="7"/>
    </row>
    <row r="492" spans="1:3" x14ac:dyDescent="0.4">
      <c r="A492" t="s">
        <v>518</v>
      </c>
      <c r="B492" t="s">
        <v>730</v>
      </c>
      <c r="C492" s="7"/>
    </row>
    <row r="493" spans="1:3" x14ac:dyDescent="0.4">
      <c r="A493" t="s">
        <v>519</v>
      </c>
      <c r="B493" t="s">
        <v>730</v>
      </c>
      <c r="C493" s="7"/>
    </row>
    <row r="494" spans="1:3" x14ac:dyDescent="0.4">
      <c r="A494" t="s">
        <v>520</v>
      </c>
      <c r="B494" t="s">
        <v>736</v>
      </c>
      <c r="C494" s="7"/>
    </row>
    <row r="495" spans="1:3" x14ac:dyDescent="0.4">
      <c r="A495" t="s">
        <v>521</v>
      </c>
      <c r="B495" t="s">
        <v>730</v>
      </c>
      <c r="C495" s="7"/>
    </row>
    <row r="496" spans="1:3" x14ac:dyDescent="0.4">
      <c r="A496" t="s">
        <v>522</v>
      </c>
      <c r="B496" t="s">
        <v>736</v>
      </c>
      <c r="C496" s="7"/>
    </row>
    <row r="497" spans="1:3" x14ac:dyDescent="0.4">
      <c r="A497" t="s">
        <v>523</v>
      </c>
      <c r="B497" t="s">
        <v>730</v>
      </c>
      <c r="C497" s="7"/>
    </row>
    <row r="498" spans="1:3" x14ac:dyDescent="0.4">
      <c r="A498" t="s">
        <v>524</v>
      </c>
      <c r="B498" t="s">
        <v>730</v>
      </c>
      <c r="C498" s="7"/>
    </row>
    <row r="499" spans="1:3" x14ac:dyDescent="0.4">
      <c r="A499" t="s">
        <v>525</v>
      </c>
      <c r="B499" t="s">
        <v>736</v>
      </c>
      <c r="C499" s="7"/>
    </row>
    <row r="500" spans="1:3" x14ac:dyDescent="0.4">
      <c r="A500" t="s">
        <v>526</v>
      </c>
      <c r="B500" t="s">
        <v>737</v>
      </c>
      <c r="C500" s="7"/>
    </row>
    <row r="501" spans="1:3" x14ac:dyDescent="0.4">
      <c r="A501" t="s">
        <v>527</v>
      </c>
      <c r="B501" t="s">
        <v>736</v>
      </c>
      <c r="C501" s="7"/>
    </row>
    <row r="502" spans="1:3" x14ac:dyDescent="0.4">
      <c r="A502" t="s">
        <v>528</v>
      </c>
      <c r="B502" t="s">
        <v>730</v>
      </c>
      <c r="C502" s="7"/>
    </row>
    <row r="503" spans="1:3" x14ac:dyDescent="0.4">
      <c r="A503" t="s">
        <v>529</v>
      </c>
      <c r="B503" t="s">
        <v>732</v>
      </c>
      <c r="C503" s="7"/>
    </row>
    <row r="504" spans="1:3" x14ac:dyDescent="0.4">
      <c r="A504" t="s">
        <v>530</v>
      </c>
      <c r="B504" t="s">
        <v>730</v>
      </c>
      <c r="C504" s="7"/>
    </row>
    <row r="505" spans="1:3" x14ac:dyDescent="0.4">
      <c r="A505" t="s">
        <v>531</v>
      </c>
      <c r="B505" t="s">
        <v>730</v>
      </c>
      <c r="C505" s="7"/>
    </row>
    <row r="506" spans="1:3" x14ac:dyDescent="0.4">
      <c r="A506" t="s">
        <v>532</v>
      </c>
      <c r="B506" t="s">
        <v>730</v>
      </c>
      <c r="C506" s="7"/>
    </row>
    <row r="507" spans="1:3" x14ac:dyDescent="0.4">
      <c r="A507" t="s">
        <v>533</v>
      </c>
      <c r="B507" t="s">
        <v>730</v>
      </c>
      <c r="C507" s="7"/>
    </row>
    <row r="508" spans="1:3" x14ac:dyDescent="0.4">
      <c r="A508" t="s">
        <v>534</v>
      </c>
      <c r="B508" t="s">
        <v>730</v>
      </c>
      <c r="C508" s="7"/>
    </row>
    <row r="509" spans="1:3" x14ac:dyDescent="0.4">
      <c r="A509" t="s">
        <v>535</v>
      </c>
      <c r="B509" t="s">
        <v>736</v>
      </c>
      <c r="C509" s="7"/>
    </row>
    <row r="510" spans="1:3" x14ac:dyDescent="0.4">
      <c r="A510" t="s">
        <v>536</v>
      </c>
      <c r="B510" t="s">
        <v>736</v>
      </c>
      <c r="C510" s="7"/>
    </row>
    <row r="511" spans="1:3" x14ac:dyDescent="0.4">
      <c r="A511" t="s">
        <v>537</v>
      </c>
      <c r="B511" t="s">
        <v>736</v>
      </c>
      <c r="C511" s="7"/>
    </row>
    <row r="512" spans="1:3" x14ac:dyDescent="0.4">
      <c r="A512" t="s">
        <v>538</v>
      </c>
      <c r="B512" t="s">
        <v>730</v>
      </c>
      <c r="C512" s="7"/>
    </row>
    <row r="513" spans="1:3" x14ac:dyDescent="0.4">
      <c r="A513" t="s">
        <v>539</v>
      </c>
      <c r="B513" t="s">
        <v>736</v>
      </c>
      <c r="C513" s="7"/>
    </row>
    <row r="514" spans="1:3" x14ac:dyDescent="0.4">
      <c r="A514" t="s">
        <v>540</v>
      </c>
      <c r="B514" t="s">
        <v>736</v>
      </c>
      <c r="C514" s="7"/>
    </row>
    <row r="515" spans="1:3" x14ac:dyDescent="0.4">
      <c r="A515" t="s">
        <v>541</v>
      </c>
      <c r="B515" t="s">
        <v>730</v>
      </c>
      <c r="C515" s="7"/>
    </row>
    <row r="516" spans="1:3" x14ac:dyDescent="0.4">
      <c r="A516" t="s">
        <v>542</v>
      </c>
      <c r="B516" t="s">
        <v>730</v>
      </c>
      <c r="C516" s="7"/>
    </row>
    <row r="517" spans="1:3" x14ac:dyDescent="0.4">
      <c r="A517" t="s">
        <v>543</v>
      </c>
      <c r="B517" t="s">
        <v>730</v>
      </c>
      <c r="C517" s="7"/>
    </row>
    <row r="518" spans="1:3" x14ac:dyDescent="0.4">
      <c r="A518" t="s">
        <v>544</v>
      </c>
      <c r="B518" t="s">
        <v>730</v>
      </c>
      <c r="C518" s="7"/>
    </row>
    <row r="519" spans="1:3" x14ac:dyDescent="0.4">
      <c r="A519" t="s">
        <v>545</v>
      </c>
      <c r="B519" t="s">
        <v>736</v>
      </c>
      <c r="C519" s="7"/>
    </row>
    <row r="520" spans="1:3" x14ac:dyDescent="0.4">
      <c r="A520" t="s">
        <v>546</v>
      </c>
      <c r="B520" t="s">
        <v>730</v>
      </c>
      <c r="C520" s="7"/>
    </row>
    <row r="521" spans="1:3" x14ac:dyDescent="0.4">
      <c r="A521" t="s">
        <v>547</v>
      </c>
      <c r="B521" t="s">
        <v>730</v>
      </c>
      <c r="C521" s="7"/>
    </row>
    <row r="522" spans="1:3" x14ac:dyDescent="0.4">
      <c r="A522" t="s">
        <v>548</v>
      </c>
      <c r="B522" t="s">
        <v>730</v>
      </c>
      <c r="C522" s="7"/>
    </row>
    <row r="523" spans="1:3" x14ac:dyDescent="0.4">
      <c r="A523" t="s">
        <v>549</v>
      </c>
      <c r="B523" t="s">
        <v>730</v>
      </c>
      <c r="C523" s="7"/>
    </row>
    <row r="524" spans="1:3" x14ac:dyDescent="0.4">
      <c r="A524" t="s">
        <v>550</v>
      </c>
      <c r="B524" t="s">
        <v>730</v>
      </c>
      <c r="C524" s="7"/>
    </row>
    <row r="525" spans="1:3" x14ac:dyDescent="0.4">
      <c r="A525" t="s">
        <v>551</v>
      </c>
      <c r="B525" t="s">
        <v>730</v>
      </c>
      <c r="C525" s="7"/>
    </row>
    <row r="526" spans="1:3" x14ac:dyDescent="0.4">
      <c r="A526" t="s">
        <v>552</v>
      </c>
      <c r="B526" t="s">
        <v>730</v>
      </c>
      <c r="C526" s="7"/>
    </row>
    <row r="527" spans="1:3" x14ac:dyDescent="0.4">
      <c r="A527" t="s">
        <v>553</v>
      </c>
      <c r="B527" t="s">
        <v>730</v>
      </c>
      <c r="C527" s="7"/>
    </row>
    <row r="528" spans="1:3" x14ac:dyDescent="0.4">
      <c r="A528" t="s">
        <v>554</v>
      </c>
      <c r="B528" t="s">
        <v>730</v>
      </c>
      <c r="C528" s="7"/>
    </row>
    <row r="529" spans="1:3" x14ac:dyDescent="0.4">
      <c r="A529" t="s">
        <v>555</v>
      </c>
      <c r="B529" t="s">
        <v>730</v>
      </c>
      <c r="C529" s="7"/>
    </row>
    <row r="530" spans="1:3" x14ac:dyDescent="0.4">
      <c r="A530" t="s">
        <v>556</v>
      </c>
      <c r="B530" t="s">
        <v>730</v>
      </c>
      <c r="C530" s="7"/>
    </row>
    <row r="531" spans="1:3" x14ac:dyDescent="0.4">
      <c r="A531" t="s">
        <v>557</v>
      </c>
      <c r="B531" t="s">
        <v>736</v>
      </c>
      <c r="C531" s="7"/>
    </row>
    <row r="532" spans="1:3" x14ac:dyDescent="0.4">
      <c r="A532" t="s">
        <v>558</v>
      </c>
      <c r="B532" t="s">
        <v>730</v>
      </c>
      <c r="C532" s="7"/>
    </row>
    <row r="533" spans="1:3" x14ac:dyDescent="0.4">
      <c r="A533" t="s">
        <v>559</v>
      </c>
      <c r="B533" t="s">
        <v>730</v>
      </c>
      <c r="C533" s="7"/>
    </row>
    <row r="534" spans="1:3" x14ac:dyDescent="0.4">
      <c r="A534" t="s">
        <v>560</v>
      </c>
      <c r="B534" t="s">
        <v>730</v>
      </c>
      <c r="C534" s="7"/>
    </row>
    <row r="535" spans="1:3" x14ac:dyDescent="0.4">
      <c r="A535" t="s">
        <v>561</v>
      </c>
      <c r="B535" t="s">
        <v>736</v>
      </c>
      <c r="C535" s="7"/>
    </row>
    <row r="536" spans="1:3" x14ac:dyDescent="0.4">
      <c r="A536" t="s">
        <v>562</v>
      </c>
      <c r="B536" t="s">
        <v>730</v>
      </c>
      <c r="C536" s="7"/>
    </row>
    <row r="537" spans="1:3" x14ac:dyDescent="0.4">
      <c r="A537" t="s">
        <v>563</v>
      </c>
      <c r="B537" t="s">
        <v>730</v>
      </c>
      <c r="C537" s="7"/>
    </row>
    <row r="538" spans="1:3" x14ac:dyDescent="0.4">
      <c r="A538" t="s">
        <v>564</v>
      </c>
      <c r="B538" t="s">
        <v>736</v>
      </c>
      <c r="C538" s="7"/>
    </row>
    <row r="539" spans="1:3" x14ac:dyDescent="0.4">
      <c r="A539" t="s">
        <v>565</v>
      </c>
      <c r="B539" t="s">
        <v>730</v>
      </c>
      <c r="C539" s="7"/>
    </row>
    <row r="540" spans="1:3" x14ac:dyDescent="0.4">
      <c r="A540" t="s">
        <v>566</v>
      </c>
      <c r="B540" t="s">
        <v>736</v>
      </c>
      <c r="C540" s="7"/>
    </row>
    <row r="541" spans="1:3" x14ac:dyDescent="0.4">
      <c r="A541" t="s">
        <v>567</v>
      </c>
      <c r="B541" t="s">
        <v>736</v>
      </c>
      <c r="C541" s="7"/>
    </row>
    <row r="542" spans="1:3" x14ac:dyDescent="0.4">
      <c r="A542" t="s">
        <v>568</v>
      </c>
      <c r="B542" t="s">
        <v>736</v>
      </c>
      <c r="C542" s="7"/>
    </row>
    <row r="543" spans="1:3" x14ac:dyDescent="0.4">
      <c r="A543" t="s">
        <v>569</v>
      </c>
      <c r="B543" t="s">
        <v>737</v>
      </c>
      <c r="C543" s="7"/>
    </row>
    <row r="544" spans="1:3" x14ac:dyDescent="0.4">
      <c r="A544" t="s">
        <v>570</v>
      </c>
      <c r="B544" t="s">
        <v>736</v>
      </c>
      <c r="C544" s="7"/>
    </row>
    <row r="545" spans="1:3" x14ac:dyDescent="0.4">
      <c r="A545" t="s">
        <v>571</v>
      </c>
      <c r="B545" t="s">
        <v>736</v>
      </c>
      <c r="C545" s="7"/>
    </row>
    <row r="546" spans="1:3" x14ac:dyDescent="0.4">
      <c r="A546" t="s">
        <v>572</v>
      </c>
      <c r="B546" t="s">
        <v>730</v>
      </c>
      <c r="C546" s="7"/>
    </row>
    <row r="547" spans="1:3" x14ac:dyDescent="0.4">
      <c r="A547" t="s">
        <v>573</v>
      </c>
      <c r="B547" t="s">
        <v>730</v>
      </c>
      <c r="C547" s="7"/>
    </row>
    <row r="548" spans="1:3" x14ac:dyDescent="0.4">
      <c r="A548" t="s">
        <v>574</v>
      </c>
      <c r="B548" t="s">
        <v>730</v>
      </c>
      <c r="C548" s="7"/>
    </row>
    <row r="549" spans="1:3" x14ac:dyDescent="0.4">
      <c r="A549" t="s">
        <v>575</v>
      </c>
      <c r="B549" t="s">
        <v>736</v>
      </c>
      <c r="C549" s="7"/>
    </row>
    <row r="550" spans="1:3" x14ac:dyDescent="0.4">
      <c r="A550" t="s">
        <v>576</v>
      </c>
      <c r="B550" t="s">
        <v>736</v>
      </c>
      <c r="C550" s="7"/>
    </row>
    <row r="551" spans="1:3" x14ac:dyDescent="0.4">
      <c r="A551" t="s">
        <v>577</v>
      </c>
      <c r="B551" t="s">
        <v>730</v>
      </c>
      <c r="C551" s="7"/>
    </row>
    <row r="552" spans="1:3" x14ac:dyDescent="0.4">
      <c r="A552" t="s">
        <v>578</v>
      </c>
      <c r="B552" t="s">
        <v>730</v>
      </c>
      <c r="C552" s="7"/>
    </row>
    <row r="553" spans="1:3" x14ac:dyDescent="0.4">
      <c r="A553" t="s">
        <v>579</v>
      </c>
      <c r="B553" t="s">
        <v>730</v>
      </c>
      <c r="C553" s="7"/>
    </row>
    <row r="554" spans="1:3" x14ac:dyDescent="0.4">
      <c r="A554" t="s">
        <v>580</v>
      </c>
      <c r="B554" t="s">
        <v>730</v>
      </c>
      <c r="C554" s="7"/>
    </row>
    <row r="555" spans="1:3" x14ac:dyDescent="0.4">
      <c r="A555" t="s">
        <v>581</v>
      </c>
      <c r="B555" t="s">
        <v>730</v>
      </c>
      <c r="C555" s="7"/>
    </row>
    <row r="556" spans="1:3" x14ac:dyDescent="0.4">
      <c r="A556" t="s">
        <v>582</v>
      </c>
      <c r="B556" t="s">
        <v>730</v>
      </c>
      <c r="C556" s="7"/>
    </row>
    <row r="557" spans="1:3" x14ac:dyDescent="0.4">
      <c r="A557" t="s">
        <v>583</v>
      </c>
      <c r="B557" t="s">
        <v>730</v>
      </c>
      <c r="C557" s="7"/>
    </row>
    <row r="558" spans="1:3" x14ac:dyDescent="0.4">
      <c r="A558" t="s">
        <v>584</v>
      </c>
      <c r="B558" t="s">
        <v>730</v>
      </c>
      <c r="C558" s="7"/>
    </row>
    <row r="559" spans="1:3" x14ac:dyDescent="0.4">
      <c r="A559" t="s">
        <v>585</v>
      </c>
      <c r="B559" t="s">
        <v>736</v>
      </c>
      <c r="C559" s="7"/>
    </row>
    <row r="560" spans="1:3" x14ac:dyDescent="0.4">
      <c r="A560" t="s">
        <v>586</v>
      </c>
      <c r="B560" t="s">
        <v>730</v>
      </c>
      <c r="C560" s="7"/>
    </row>
    <row r="561" spans="1:3" x14ac:dyDescent="0.4">
      <c r="A561" t="s">
        <v>587</v>
      </c>
      <c r="B561" t="s">
        <v>730</v>
      </c>
      <c r="C561" s="7"/>
    </row>
    <row r="562" spans="1:3" x14ac:dyDescent="0.4">
      <c r="A562" t="s">
        <v>588</v>
      </c>
      <c r="B562" t="s">
        <v>736</v>
      </c>
      <c r="C562" s="7"/>
    </row>
    <row r="563" spans="1:3" x14ac:dyDescent="0.4">
      <c r="A563" t="s">
        <v>589</v>
      </c>
      <c r="B563" t="s">
        <v>730</v>
      </c>
      <c r="C563" s="7"/>
    </row>
    <row r="564" spans="1:3" x14ac:dyDescent="0.4">
      <c r="A564" t="s">
        <v>590</v>
      </c>
      <c r="B564" t="s">
        <v>736</v>
      </c>
      <c r="C564" s="7"/>
    </row>
    <row r="565" spans="1:3" x14ac:dyDescent="0.4">
      <c r="A565" t="s">
        <v>591</v>
      </c>
      <c r="B565" t="s">
        <v>736</v>
      </c>
      <c r="C565" s="7"/>
    </row>
    <row r="566" spans="1:3" x14ac:dyDescent="0.4">
      <c r="A566" t="s">
        <v>592</v>
      </c>
      <c r="B566" t="s">
        <v>730</v>
      </c>
      <c r="C566" s="7"/>
    </row>
    <row r="567" spans="1:3" x14ac:dyDescent="0.4">
      <c r="A567" t="s">
        <v>593</v>
      </c>
      <c r="B567" t="s">
        <v>730</v>
      </c>
      <c r="C567" s="7"/>
    </row>
    <row r="568" spans="1:3" x14ac:dyDescent="0.4">
      <c r="A568" t="s">
        <v>594</v>
      </c>
      <c r="B568" t="s">
        <v>730</v>
      </c>
      <c r="C568" s="7"/>
    </row>
    <row r="569" spans="1:3" x14ac:dyDescent="0.4">
      <c r="A569" t="s">
        <v>595</v>
      </c>
      <c r="B569" t="s">
        <v>730</v>
      </c>
      <c r="C569" s="7"/>
    </row>
    <row r="570" spans="1:3" x14ac:dyDescent="0.4">
      <c r="A570" t="s">
        <v>596</v>
      </c>
      <c r="B570" t="s">
        <v>736</v>
      </c>
      <c r="C570" s="7"/>
    </row>
    <row r="571" spans="1:3" x14ac:dyDescent="0.4">
      <c r="A571" t="s">
        <v>597</v>
      </c>
      <c r="B571" t="s">
        <v>730</v>
      </c>
      <c r="C571" s="7"/>
    </row>
    <row r="572" spans="1:3" x14ac:dyDescent="0.4">
      <c r="A572" t="s">
        <v>598</v>
      </c>
      <c r="B572" t="s">
        <v>730</v>
      </c>
      <c r="C572" s="7"/>
    </row>
    <row r="573" spans="1:3" x14ac:dyDescent="0.4">
      <c r="A573" t="s">
        <v>599</v>
      </c>
      <c r="B573" t="s">
        <v>730</v>
      </c>
      <c r="C573" s="7"/>
    </row>
    <row r="574" spans="1:3" x14ac:dyDescent="0.4">
      <c r="A574" t="s">
        <v>600</v>
      </c>
      <c r="B574" t="s">
        <v>736</v>
      </c>
      <c r="C574" s="7"/>
    </row>
    <row r="575" spans="1:3" x14ac:dyDescent="0.4">
      <c r="A575" t="s">
        <v>601</v>
      </c>
      <c r="B575" t="s">
        <v>736</v>
      </c>
      <c r="C575" s="7"/>
    </row>
    <row r="576" spans="1:3" x14ac:dyDescent="0.4">
      <c r="A576" t="s">
        <v>602</v>
      </c>
      <c r="B576" t="s">
        <v>730</v>
      </c>
      <c r="C576" s="7"/>
    </row>
    <row r="577" spans="1:3" x14ac:dyDescent="0.4">
      <c r="A577" t="s">
        <v>603</v>
      </c>
      <c r="B577" t="s">
        <v>736</v>
      </c>
      <c r="C577" s="7"/>
    </row>
    <row r="578" spans="1:3" x14ac:dyDescent="0.4">
      <c r="A578" t="s">
        <v>604</v>
      </c>
      <c r="B578" t="s">
        <v>730</v>
      </c>
      <c r="C578" s="7"/>
    </row>
    <row r="579" spans="1:3" x14ac:dyDescent="0.4">
      <c r="A579" t="s">
        <v>605</v>
      </c>
      <c r="B579" t="s">
        <v>736</v>
      </c>
      <c r="C579" s="7"/>
    </row>
    <row r="580" spans="1:3" x14ac:dyDescent="0.4">
      <c r="A580" t="s">
        <v>606</v>
      </c>
      <c r="B580" t="s">
        <v>730</v>
      </c>
      <c r="C580" s="7"/>
    </row>
    <row r="581" spans="1:3" x14ac:dyDescent="0.4">
      <c r="A581" t="s">
        <v>607</v>
      </c>
      <c r="B581" t="s">
        <v>736</v>
      </c>
      <c r="C581" s="7"/>
    </row>
    <row r="582" spans="1:3" x14ac:dyDescent="0.4">
      <c r="A582" t="s">
        <v>608</v>
      </c>
      <c r="B582" t="s">
        <v>736</v>
      </c>
      <c r="C582" s="7"/>
    </row>
    <row r="583" spans="1:3" x14ac:dyDescent="0.4">
      <c r="A583" t="s">
        <v>609</v>
      </c>
      <c r="B583" t="s">
        <v>736</v>
      </c>
      <c r="C583" s="7"/>
    </row>
    <row r="584" spans="1:3" x14ac:dyDescent="0.4">
      <c r="A584" t="s">
        <v>610</v>
      </c>
      <c r="B584" t="s">
        <v>730</v>
      </c>
      <c r="C584" s="7"/>
    </row>
    <row r="585" spans="1:3" x14ac:dyDescent="0.4">
      <c r="A585" t="s">
        <v>611</v>
      </c>
      <c r="B585" t="s">
        <v>736</v>
      </c>
      <c r="C585" s="7"/>
    </row>
    <row r="586" spans="1:3" x14ac:dyDescent="0.4">
      <c r="A586" t="s">
        <v>612</v>
      </c>
      <c r="B586" t="s">
        <v>730</v>
      </c>
      <c r="C586" s="7"/>
    </row>
    <row r="587" spans="1:3" x14ac:dyDescent="0.4">
      <c r="A587" t="s">
        <v>613</v>
      </c>
      <c r="B587" s="6" t="s">
        <v>737</v>
      </c>
      <c r="C587" s="7"/>
    </row>
    <row r="588" spans="1:3" x14ac:dyDescent="0.4">
      <c r="A588" t="s">
        <v>614</v>
      </c>
      <c r="B588" t="s">
        <v>730</v>
      </c>
      <c r="C588" s="7"/>
    </row>
    <row r="589" spans="1:3" x14ac:dyDescent="0.4">
      <c r="A589" t="s">
        <v>615</v>
      </c>
      <c r="B589" t="s">
        <v>730</v>
      </c>
      <c r="C589" s="7"/>
    </row>
    <row r="590" spans="1:3" x14ac:dyDescent="0.4">
      <c r="A590" t="s">
        <v>616</v>
      </c>
      <c r="B590" t="s">
        <v>736</v>
      </c>
      <c r="C590" s="7"/>
    </row>
    <row r="591" spans="1:3" x14ac:dyDescent="0.4">
      <c r="A591" t="s">
        <v>617</v>
      </c>
      <c r="B591" t="s">
        <v>730</v>
      </c>
      <c r="C591" s="7"/>
    </row>
    <row r="592" spans="1:3" x14ac:dyDescent="0.4">
      <c r="A592" t="s">
        <v>618</v>
      </c>
      <c r="B592" t="s">
        <v>730</v>
      </c>
      <c r="C592" s="7"/>
    </row>
    <row r="593" spans="1:3" x14ac:dyDescent="0.4">
      <c r="A593" t="s">
        <v>619</v>
      </c>
      <c r="B593" t="s">
        <v>730</v>
      </c>
      <c r="C593" s="7"/>
    </row>
    <row r="594" spans="1:3" x14ac:dyDescent="0.4">
      <c r="A594" t="s">
        <v>620</v>
      </c>
      <c r="B594" t="s">
        <v>730</v>
      </c>
      <c r="C594" s="7"/>
    </row>
    <row r="595" spans="1:3" x14ac:dyDescent="0.4">
      <c r="A595" t="s">
        <v>621</v>
      </c>
      <c r="B595" t="s">
        <v>730</v>
      </c>
      <c r="C595" s="7"/>
    </row>
    <row r="596" spans="1:3" x14ac:dyDescent="0.4">
      <c r="A596" t="s">
        <v>622</v>
      </c>
      <c r="B596" t="s">
        <v>736</v>
      </c>
      <c r="C596" s="7"/>
    </row>
    <row r="597" spans="1:3" x14ac:dyDescent="0.4">
      <c r="A597" t="s">
        <v>623</v>
      </c>
      <c r="B597" t="s">
        <v>730</v>
      </c>
      <c r="C597" s="7"/>
    </row>
    <row r="598" spans="1:3" x14ac:dyDescent="0.4">
      <c r="A598" t="s">
        <v>624</v>
      </c>
      <c r="B598" t="s">
        <v>736</v>
      </c>
      <c r="C598" s="7"/>
    </row>
    <row r="599" spans="1:3" x14ac:dyDescent="0.4">
      <c r="A599" t="s">
        <v>625</v>
      </c>
      <c r="B599" t="s">
        <v>730</v>
      </c>
      <c r="C599" s="7"/>
    </row>
    <row r="600" spans="1:3" x14ac:dyDescent="0.4">
      <c r="A600" t="s">
        <v>626</v>
      </c>
      <c r="B600" t="s">
        <v>730</v>
      </c>
      <c r="C600" s="7"/>
    </row>
    <row r="601" spans="1:3" x14ac:dyDescent="0.4">
      <c r="A601" t="s">
        <v>627</v>
      </c>
      <c r="B601" t="s">
        <v>730</v>
      </c>
      <c r="C601" s="7"/>
    </row>
    <row r="602" spans="1:3" x14ac:dyDescent="0.4">
      <c r="A602" t="s">
        <v>628</v>
      </c>
      <c r="B602" t="s">
        <v>730</v>
      </c>
      <c r="C602" s="7"/>
    </row>
    <row r="603" spans="1:3" x14ac:dyDescent="0.4">
      <c r="A603" t="s">
        <v>629</v>
      </c>
      <c r="B603" t="s">
        <v>730</v>
      </c>
      <c r="C603" s="7"/>
    </row>
    <row r="604" spans="1:3" x14ac:dyDescent="0.4">
      <c r="A604" t="s">
        <v>630</v>
      </c>
      <c r="B604" t="s">
        <v>730</v>
      </c>
      <c r="C604" s="7"/>
    </row>
    <row r="605" spans="1:3" x14ac:dyDescent="0.4">
      <c r="A605" t="s">
        <v>631</v>
      </c>
      <c r="B605" t="s">
        <v>736</v>
      </c>
      <c r="C605" s="7"/>
    </row>
    <row r="606" spans="1:3" x14ac:dyDescent="0.4">
      <c r="A606" t="s">
        <v>632</v>
      </c>
      <c r="B606" t="s">
        <v>736</v>
      </c>
      <c r="C606" s="7"/>
    </row>
    <row r="607" spans="1:3" x14ac:dyDescent="0.4">
      <c r="A607" t="s">
        <v>633</v>
      </c>
      <c r="B607" t="s">
        <v>730</v>
      </c>
      <c r="C607" s="7"/>
    </row>
    <row r="608" spans="1:3" x14ac:dyDescent="0.4">
      <c r="A608" t="s">
        <v>634</v>
      </c>
      <c r="B608" t="s">
        <v>730</v>
      </c>
      <c r="C608" s="7"/>
    </row>
    <row r="609" spans="1:3" x14ac:dyDescent="0.4">
      <c r="A609" t="s">
        <v>635</v>
      </c>
      <c r="B609" t="s">
        <v>730</v>
      </c>
      <c r="C609" s="7"/>
    </row>
    <row r="610" spans="1:3" x14ac:dyDescent="0.4">
      <c r="A610" t="s">
        <v>636</v>
      </c>
      <c r="B610" t="s">
        <v>730</v>
      </c>
      <c r="C610" s="7"/>
    </row>
    <row r="611" spans="1:3" x14ac:dyDescent="0.4">
      <c r="A611" t="s">
        <v>637</v>
      </c>
      <c r="B611" t="s">
        <v>730</v>
      </c>
      <c r="C611" s="7"/>
    </row>
    <row r="612" spans="1:3" x14ac:dyDescent="0.4">
      <c r="A612" t="s">
        <v>638</v>
      </c>
      <c r="B612" t="s">
        <v>730</v>
      </c>
      <c r="C612" s="7"/>
    </row>
    <row r="613" spans="1:3" x14ac:dyDescent="0.4">
      <c r="A613" t="s">
        <v>639</v>
      </c>
      <c r="B613" t="s">
        <v>730</v>
      </c>
      <c r="C613" s="7"/>
    </row>
    <row r="614" spans="1:3" x14ac:dyDescent="0.4">
      <c r="A614" t="s">
        <v>640</v>
      </c>
      <c r="B614" t="s">
        <v>736</v>
      </c>
      <c r="C614" s="7"/>
    </row>
    <row r="615" spans="1:3" x14ac:dyDescent="0.4">
      <c r="A615" t="s">
        <v>641</v>
      </c>
      <c r="B615" t="s">
        <v>736</v>
      </c>
      <c r="C615" s="7"/>
    </row>
    <row r="616" spans="1:3" x14ac:dyDescent="0.4">
      <c r="A616" t="s">
        <v>642</v>
      </c>
      <c r="B616" t="s">
        <v>730</v>
      </c>
      <c r="C616" s="7"/>
    </row>
    <row r="617" spans="1:3" x14ac:dyDescent="0.4">
      <c r="A617" t="s">
        <v>643</v>
      </c>
      <c r="B617" t="s">
        <v>736</v>
      </c>
      <c r="C617" s="7"/>
    </row>
    <row r="618" spans="1:3" x14ac:dyDescent="0.4">
      <c r="A618" t="s">
        <v>644</v>
      </c>
      <c r="B618" t="s">
        <v>730</v>
      </c>
      <c r="C618" s="7"/>
    </row>
    <row r="619" spans="1:3" x14ac:dyDescent="0.4">
      <c r="A619" t="s">
        <v>645</v>
      </c>
      <c r="B619" t="s">
        <v>730</v>
      </c>
      <c r="C619" s="7"/>
    </row>
    <row r="620" spans="1:3" x14ac:dyDescent="0.4">
      <c r="A620" t="s">
        <v>646</v>
      </c>
      <c r="B620" t="s">
        <v>730</v>
      </c>
      <c r="C620" s="7"/>
    </row>
    <row r="621" spans="1:3" x14ac:dyDescent="0.4">
      <c r="A621" t="s">
        <v>647</v>
      </c>
      <c r="B621" t="s">
        <v>736</v>
      </c>
      <c r="C621" s="7"/>
    </row>
    <row r="622" spans="1:3" x14ac:dyDescent="0.4">
      <c r="A622" t="s">
        <v>648</v>
      </c>
      <c r="B622" t="s">
        <v>736</v>
      </c>
      <c r="C622" s="7"/>
    </row>
    <row r="623" spans="1:3" x14ac:dyDescent="0.4">
      <c r="A623" t="s">
        <v>649</v>
      </c>
      <c r="B623" t="s">
        <v>736</v>
      </c>
      <c r="C623" s="7"/>
    </row>
    <row r="624" spans="1:3" x14ac:dyDescent="0.4">
      <c r="A624" t="s">
        <v>650</v>
      </c>
      <c r="B624" t="s">
        <v>730</v>
      </c>
      <c r="C624" s="7"/>
    </row>
    <row r="625" spans="1:3" x14ac:dyDescent="0.4">
      <c r="A625" t="s">
        <v>651</v>
      </c>
      <c r="B625" t="s">
        <v>730</v>
      </c>
      <c r="C625" s="7"/>
    </row>
    <row r="626" spans="1:3" x14ac:dyDescent="0.4">
      <c r="A626" t="s">
        <v>652</v>
      </c>
      <c r="B626" t="s">
        <v>737</v>
      </c>
      <c r="C626" s="7"/>
    </row>
    <row r="627" spans="1:3" x14ac:dyDescent="0.4">
      <c r="A627" t="s">
        <v>654</v>
      </c>
      <c r="B627" t="s">
        <v>736</v>
      </c>
      <c r="C627" s="7"/>
    </row>
    <row r="628" spans="1:3" x14ac:dyDescent="0.4">
      <c r="A628" t="s">
        <v>655</v>
      </c>
      <c r="B628" t="s">
        <v>730</v>
      </c>
      <c r="C628" s="7"/>
    </row>
    <row r="629" spans="1:3" x14ac:dyDescent="0.4">
      <c r="A629" t="s">
        <v>656</v>
      </c>
      <c r="B629" t="s">
        <v>730</v>
      </c>
      <c r="C629" s="7"/>
    </row>
    <row r="630" spans="1:3" x14ac:dyDescent="0.4">
      <c r="A630" t="s">
        <v>657</v>
      </c>
      <c r="B630" t="s">
        <v>736</v>
      </c>
      <c r="C630" s="7"/>
    </row>
    <row r="631" spans="1:3" x14ac:dyDescent="0.4">
      <c r="A631" t="s">
        <v>658</v>
      </c>
      <c r="B631" t="s">
        <v>730</v>
      </c>
      <c r="C631" s="7"/>
    </row>
    <row r="632" spans="1:3" x14ac:dyDescent="0.4">
      <c r="A632" t="s">
        <v>659</v>
      </c>
      <c r="B632" t="s">
        <v>730</v>
      </c>
      <c r="C632" s="7"/>
    </row>
    <row r="633" spans="1:3" x14ac:dyDescent="0.4">
      <c r="A633" t="s">
        <v>660</v>
      </c>
      <c r="B633" t="s">
        <v>730</v>
      </c>
      <c r="C633" s="7"/>
    </row>
    <row r="634" spans="1:3" x14ac:dyDescent="0.4">
      <c r="A634" t="s">
        <v>661</v>
      </c>
      <c r="B634" t="s">
        <v>730</v>
      </c>
      <c r="C634" s="7"/>
    </row>
    <row r="635" spans="1:3" x14ac:dyDescent="0.4">
      <c r="A635" t="s">
        <v>662</v>
      </c>
      <c r="B635" t="s">
        <v>736</v>
      </c>
      <c r="C635" s="7"/>
    </row>
    <row r="636" spans="1:3" x14ac:dyDescent="0.4">
      <c r="A636" t="s">
        <v>663</v>
      </c>
      <c r="B636" t="s">
        <v>736</v>
      </c>
      <c r="C636" s="7"/>
    </row>
    <row r="637" spans="1:3" x14ac:dyDescent="0.4">
      <c r="A637" t="s">
        <v>664</v>
      </c>
      <c r="B637" t="s">
        <v>730</v>
      </c>
      <c r="C637" s="7"/>
    </row>
    <row r="638" spans="1:3" x14ac:dyDescent="0.4">
      <c r="A638" t="s">
        <v>665</v>
      </c>
      <c r="B638" t="s">
        <v>730</v>
      </c>
      <c r="C638" s="7"/>
    </row>
    <row r="639" spans="1:3" x14ac:dyDescent="0.4">
      <c r="A639" t="s">
        <v>666</v>
      </c>
      <c r="B639" t="s">
        <v>730</v>
      </c>
      <c r="C639" s="7"/>
    </row>
    <row r="640" spans="1:3" x14ac:dyDescent="0.4">
      <c r="A640" t="s">
        <v>667</v>
      </c>
      <c r="B640" t="s">
        <v>736</v>
      </c>
      <c r="C640" s="7"/>
    </row>
    <row r="641" spans="1:3" x14ac:dyDescent="0.4">
      <c r="A641" t="s">
        <v>668</v>
      </c>
      <c r="B641" t="s">
        <v>730</v>
      </c>
      <c r="C641" s="7"/>
    </row>
    <row r="642" spans="1:3" x14ac:dyDescent="0.4">
      <c r="A642" t="s">
        <v>669</v>
      </c>
      <c r="B642" t="s">
        <v>730</v>
      </c>
      <c r="C642" s="7"/>
    </row>
    <row r="643" spans="1:3" x14ac:dyDescent="0.4">
      <c r="A643" t="s">
        <v>670</v>
      </c>
      <c r="B643" t="s">
        <v>730</v>
      </c>
      <c r="C643" s="7"/>
    </row>
    <row r="644" spans="1:3" x14ac:dyDescent="0.4">
      <c r="A644" t="s">
        <v>671</v>
      </c>
      <c r="B644" t="s">
        <v>736</v>
      </c>
      <c r="C644" s="7"/>
    </row>
    <row r="645" spans="1:3" x14ac:dyDescent="0.4">
      <c r="A645" t="s">
        <v>672</v>
      </c>
      <c r="B645" t="s">
        <v>730</v>
      </c>
      <c r="C645" s="7"/>
    </row>
    <row r="646" spans="1:3" x14ac:dyDescent="0.4">
      <c r="A646" t="s">
        <v>673</v>
      </c>
      <c r="B646" t="s">
        <v>730</v>
      </c>
      <c r="C646" s="7"/>
    </row>
    <row r="647" spans="1:3" x14ac:dyDescent="0.4">
      <c r="A647" t="s">
        <v>674</v>
      </c>
      <c r="B647" t="s">
        <v>730</v>
      </c>
      <c r="C647" s="7"/>
    </row>
    <row r="648" spans="1:3" x14ac:dyDescent="0.4">
      <c r="A648" t="s">
        <v>675</v>
      </c>
      <c r="B648" t="s">
        <v>736</v>
      </c>
      <c r="C648" s="7"/>
    </row>
    <row r="649" spans="1:3" x14ac:dyDescent="0.4">
      <c r="A649" t="s">
        <v>676</v>
      </c>
      <c r="B649" t="s">
        <v>730</v>
      </c>
      <c r="C649" s="7"/>
    </row>
    <row r="650" spans="1:3" x14ac:dyDescent="0.4">
      <c r="A650" t="s">
        <v>677</v>
      </c>
      <c r="B650" t="s">
        <v>730</v>
      </c>
      <c r="C650" s="7"/>
    </row>
    <row r="651" spans="1:3" x14ac:dyDescent="0.4">
      <c r="A651" t="s">
        <v>678</v>
      </c>
      <c r="B651" t="s">
        <v>730</v>
      </c>
      <c r="C651" s="7"/>
    </row>
    <row r="652" spans="1:3" x14ac:dyDescent="0.4">
      <c r="A652" t="s">
        <v>679</v>
      </c>
      <c r="B652" t="s">
        <v>730</v>
      </c>
      <c r="C652" s="7"/>
    </row>
    <row r="653" spans="1:3" x14ac:dyDescent="0.4">
      <c r="A653" t="s">
        <v>680</v>
      </c>
      <c r="B653" s="6" t="s">
        <v>737</v>
      </c>
      <c r="C653" s="7"/>
    </row>
    <row r="654" spans="1:3" x14ac:dyDescent="0.4">
      <c r="A654" t="s">
        <v>681</v>
      </c>
      <c r="B654" t="s">
        <v>730</v>
      </c>
      <c r="C654" s="7"/>
    </row>
    <row r="655" spans="1:3" x14ac:dyDescent="0.4">
      <c r="A655" t="s">
        <v>682</v>
      </c>
      <c r="B655" t="s">
        <v>730</v>
      </c>
      <c r="C655" s="7"/>
    </row>
    <row r="656" spans="1:3" x14ac:dyDescent="0.4">
      <c r="A656" t="s">
        <v>683</v>
      </c>
      <c r="B656" t="s">
        <v>730</v>
      </c>
      <c r="C656" s="7"/>
    </row>
    <row r="657" spans="1:3" x14ac:dyDescent="0.4">
      <c r="A657" t="s">
        <v>684</v>
      </c>
      <c r="B657" t="s">
        <v>730</v>
      </c>
      <c r="C657" s="7"/>
    </row>
    <row r="658" spans="1:3" x14ac:dyDescent="0.4">
      <c r="A658" t="s">
        <v>685</v>
      </c>
      <c r="B658" t="s">
        <v>730</v>
      </c>
      <c r="C658" s="7"/>
    </row>
    <row r="659" spans="1:3" x14ac:dyDescent="0.4">
      <c r="A659" t="s">
        <v>686</v>
      </c>
      <c r="B659" t="s">
        <v>730</v>
      </c>
      <c r="C659" s="7"/>
    </row>
    <row r="660" spans="1:3" x14ac:dyDescent="0.4">
      <c r="A660" t="s">
        <v>687</v>
      </c>
      <c r="B660" t="s">
        <v>730</v>
      </c>
      <c r="C660" s="7"/>
    </row>
    <row r="661" spans="1:3" x14ac:dyDescent="0.4">
      <c r="A661" t="s">
        <v>688</v>
      </c>
      <c r="B661" s="6" t="s">
        <v>737</v>
      </c>
      <c r="C661" s="7"/>
    </row>
    <row r="662" spans="1:3" x14ac:dyDescent="0.4">
      <c r="A662" t="s">
        <v>689</v>
      </c>
      <c r="B662" t="s">
        <v>730</v>
      </c>
      <c r="C662" s="7"/>
    </row>
    <row r="663" spans="1:3" x14ac:dyDescent="0.4">
      <c r="A663" t="s">
        <v>690</v>
      </c>
      <c r="B663" t="s">
        <v>730</v>
      </c>
      <c r="C663" s="7"/>
    </row>
    <row r="664" spans="1:3" x14ac:dyDescent="0.4">
      <c r="A664" t="s">
        <v>691</v>
      </c>
      <c r="B664" t="s">
        <v>736</v>
      </c>
      <c r="C664" s="7"/>
    </row>
    <row r="665" spans="1:3" x14ac:dyDescent="0.4">
      <c r="A665" t="s">
        <v>692</v>
      </c>
      <c r="B665" t="s">
        <v>730</v>
      </c>
      <c r="C665" s="7"/>
    </row>
    <row r="666" spans="1:3" x14ac:dyDescent="0.4">
      <c r="A666" t="s">
        <v>693</v>
      </c>
      <c r="B666" t="s">
        <v>736</v>
      </c>
      <c r="C666" s="7"/>
    </row>
    <row r="667" spans="1:3" x14ac:dyDescent="0.4">
      <c r="A667" t="s">
        <v>694</v>
      </c>
      <c r="B667" t="s">
        <v>730</v>
      </c>
      <c r="C667" s="7"/>
    </row>
    <row r="668" spans="1:3" x14ac:dyDescent="0.4">
      <c r="A668" t="s">
        <v>695</v>
      </c>
      <c r="B668" t="s">
        <v>730</v>
      </c>
      <c r="C668" s="7"/>
    </row>
    <row r="669" spans="1:3" x14ac:dyDescent="0.4">
      <c r="A669" t="s">
        <v>696</v>
      </c>
      <c r="B669" t="s">
        <v>730</v>
      </c>
      <c r="C669" s="7"/>
    </row>
    <row r="670" spans="1:3" x14ac:dyDescent="0.4">
      <c r="A670" t="s">
        <v>697</v>
      </c>
      <c r="B670" t="s">
        <v>730</v>
      </c>
      <c r="C670" s="7"/>
    </row>
    <row r="671" spans="1:3" x14ac:dyDescent="0.4">
      <c r="A671" t="s">
        <v>698</v>
      </c>
      <c r="B671" t="s">
        <v>736</v>
      </c>
      <c r="C671" s="7"/>
    </row>
    <row r="672" spans="1:3" x14ac:dyDescent="0.4">
      <c r="A672" t="s">
        <v>699</v>
      </c>
      <c r="B672" t="s">
        <v>730</v>
      </c>
      <c r="C672" s="7"/>
    </row>
    <row r="673" spans="1:3" x14ac:dyDescent="0.4">
      <c r="A673" t="s">
        <v>700</v>
      </c>
      <c r="B673" t="s">
        <v>730</v>
      </c>
      <c r="C673" s="7"/>
    </row>
    <row r="674" spans="1:3" x14ac:dyDescent="0.4">
      <c r="A674" t="s">
        <v>701</v>
      </c>
      <c r="B674" t="s">
        <v>732</v>
      </c>
      <c r="C674" s="7"/>
    </row>
    <row r="675" spans="1:3" x14ac:dyDescent="0.4">
      <c r="A675" t="s">
        <v>702</v>
      </c>
      <c r="B675" t="s">
        <v>730</v>
      </c>
      <c r="C675" s="7"/>
    </row>
    <row r="676" spans="1:3" x14ac:dyDescent="0.4">
      <c r="A676" t="s">
        <v>703</v>
      </c>
      <c r="B676" t="s">
        <v>730</v>
      </c>
      <c r="C676" s="7"/>
    </row>
    <row r="677" spans="1:3" x14ac:dyDescent="0.4">
      <c r="A677" t="s">
        <v>704</v>
      </c>
      <c r="B677" t="s">
        <v>730</v>
      </c>
      <c r="C677" s="7"/>
    </row>
    <row r="678" spans="1:3" x14ac:dyDescent="0.4">
      <c r="A678" t="s">
        <v>705</v>
      </c>
      <c r="B678" t="s">
        <v>736</v>
      </c>
      <c r="C678" s="7"/>
    </row>
    <row r="679" spans="1:3" x14ac:dyDescent="0.4">
      <c r="A679" t="s">
        <v>706</v>
      </c>
      <c r="B679" t="s">
        <v>736</v>
      </c>
      <c r="C679" s="7"/>
    </row>
    <row r="680" spans="1:3" x14ac:dyDescent="0.4">
      <c r="A680" t="s">
        <v>707</v>
      </c>
      <c r="B680" t="s">
        <v>730</v>
      </c>
      <c r="C680" s="7"/>
    </row>
    <row r="681" spans="1:3" x14ac:dyDescent="0.4">
      <c r="A681" t="s">
        <v>708</v>
      </c>
      <c r="B681" t="s">
        <v>730</v>
      </c>
      <c r="C681" s="7"/>
    </row>
    <row r="682" spans="1:3" x14ac:dyDescent="0.4">
      <c r="A682" t="s">
        <v>709</v>
      </c>
      <c r="B682" t="s">
        <v>730</v>
      </c>
      <c r="C682" s="7"/>
    </row>
    <row r="683" spans="1:3" x14ac:dyDescent="0.4">
      <c r="A683" t="s">
        <v>710</v>
      </c>
      <c r="B683" t="s">
        <v>736</v>
      </c>
      <c r="C683" s="7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924A-A302-4095-8890-CD05D123C5E0}">
  <sheetPr>
    <tabColor rgb="FFFF0000"/>
  </sheetPr>
  <dimension ref="A1:I683"/>
  <sheetViews>
    <sheetView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5" bestFit="1" customWidth="1"/>
    <col min="3" max="3" width="14.77734375" style="16" bestFit="1" customWidth="1"/>
    <col min="6" max="6" width="22.21875" customWidth="1"/>
    <col min="8" max="8" width="10.77734375" bestFit="1" customWidth="1"/>
    <col min="9" max="9" width="20.5546875" bestFit="1" customWidth="1"/>
  </cols>
  <sheetData>
    <row r="1" spans="1:9" x14ac:dyDescent="0.4">
      <c r="A1" t="s">
        <v>0</v>
      </c>
      <c r="B1" t="s">
        <v>728</v>
      </c>
      <c r="C1" s="16" t="s">
        <v>729</v>
      </c>
    </row>
    <row r="2" spans="1:9" x14ac:dyDescent="0.4">
      <c r="A2" t="s">
        <v>3</v>
      </c>
      <c r="B2" t="s">
        <v>730</v>
      </c>
      <c r="C2" s="17" t="str">
        <f>IF(B2="通常価格", "定価", IF(B2="割引価格", "割引",B2))</f>
        <v>定価</v>
      </c>
      <c r="E2" t="s">
        <v>731</v>
      </c>
    </row>
    <row r="3" spans="1:9" x14ac:dyDescent="0.4">
      <c r="A3" t="s">
        <v>6</v>
      </c>
      <c r="B3" t="s">
        <v>730</v>
      </c>
      <c r="C3" s="17" t="str">
        <f t="shared" ref="C3:C66" si="0">IF(B3="通常価格", "定価", IF(B3="割引価格", "割引",B3))</f>
        <v>定価</v>
      </c>
    </row>
    <row r="4" spans="1:9" x14ac:dyDescent="0.4">
      <c r="A4" t="s">
        <v>7</v>
      </c>
      <c r="B4" t="s">
        <v>732</v>
      </c>
      <c r="C4" s="17" t="str">
        <f t="shared" si="0"/>
        <v>割引</v>
      </c>
      <c r="E4" t="s">
        <v>733</v>
      </c>
      <c r="H4" t="s">
        <v>734</v>
      </c>
    </row>
    <row r="5" spans="1:9" x14ac:dyDescent="0.4">
      <c r="A5" t="s">
        <v>9</v>
      </c>
      <c r="B5" t="s">
        <v>730</v>
      </c>
      <c r="C5" s="17" t="str">
        <f t="shared" si="0"/>
        <v>定価</v>
      </c>
      <c r="E5" t="s">
        <v>15</v>
      </c>
      <c r="F5" t="s">
        <v>735</v>
      </c>
      <c r="H5" t="s">
        <v>15</v>
      </c>
      <c r="I5" t="s">
        <v>739</v>
      </c>
    </row>
    <row r="6" spans="1:9" x14ac:dyDescent="0.4">
      <c r="A6" t="s">
        <v>11</v>
      </c>
      <c r="B6" t="s">
        <v>730</v>
      </c>
      <c r="C6" s="17" t="str">
        <f t="shared" si="0"/>
        <v>定価</v>
      </c>
      <c r="E6" s="4" t="s">
        <v>730</v>
      </c>
      <c r="F6">
        <v>475</v>
      </c>
      <c r="H6" s="4" t="s">
        <v>730</v>
      </c>
      <c r="I6">
        <v>493</v>
      </c>
    </row>
    <row r="7" spans="1:9" x14ac:dyDescent="0.4">
      <c r="A7" t="s">
        <v>13</v>
      </c>
      <c r="B7" t="s">
        <v>736</v>
      </c>
      <c r="C7" s="17" t="str">
        <f t="shared" si="0"/>
        <v>割引</v>
      </c>
      <c r="E7" s="4" t="s">
        <v>736</v>
      </c>
      <c r="F7">
        <v>178</v>
      </c>
      <c r="H7" s="4" t="s">
        <v>736</v>
      </c>
      <c r="I7">
        <v>189</v>
      </c>
    </row>
    <row r="8" spans="1:9" x14ac:dyDescent="0.4">
      <c r="A8" t="s">
        <v>14</v>
      </c>
      <c r="B8" t="s">
        <v>730</v>
      </c>
      <c r="C8" s="17" t="str">
        <f t="shared" si="0"/>
        <v>定価</v>
      </c>
      <c r="E8" s="4" t="s">
        <v>737</v>
      </c>
      <c r="F8">
        <v>18</v>
      </c>
      <c r="H8" s="4" t="s">
        <v>42</v>
      </c>
    </row>
    <row r="9" spans="1:9" x14ac:dyDescent="0.4">
      <c r="A9" t="s">
        <v>17</v>
      </c>
      <c r="B9" t="s">
        <v>736</v>
      </c>
      <c r="C9" s="17" t="str">
        <f t="shared" si="0"/>
        <v>割引</v>
      </c>
      <c r="E9" s="4" t="s">
        <v>732</v>
      </c>
      <c r="F9">
        <v>11</v>
      </c>
      <c r="H9" s="4" t="s">
        <v>44</v>
      </c>
      <c r="I9">
        <v>682</v>
      </c>
    </row>
    <row r="10" spans="1:9" x14ac:dyDescent="0.4">
      <c r="A10" t="s">
        <v>19</v>
      </c>
      <c r="B10" t="s">
        <v>736</v>
      </c>
      <c r="C10" s="17" t="str">
        <f t="shared" si="0"/>
        <v>割引</v>
      </c>
      <c r="E10" s="4" t="s">
        <v>42</v>
      </c>
    </row>
    <row r="11" spans="1:9" x14ac:dyDescent="0.4">
      <c r="A11" t="s">
        <v>21</v>
      </c>
      <c r="B11" t="s">
        <v>730</v>
      </c>
      <c r="C11" s="17" t="str">
        <f t="shared" si="0"/>
        <v>定価</v>
      </c>
      <c r="E11" s="4" t="s">
        <v>44</v>
      </c>
      <c r="F11">
        <v>682</v>
      </c>
    </row>
    <row r="12" spans="1:9" x14ac:dyDescent="0.4">
      <c r="A12" t="s">
        <v>23</v>
      </c>
      <c r="B12" t="s">
        <v>736</v>
      </c>
      <c r="C12" s="17" t="str">
        <f t="shared" si="0"/>
        <v>割引</v>
      </c>
    </row>
    <row r="13" spans="1:9" x14ac:dyDescent="0.4">
      <c r="A13" t="s">
        <v>25</v>
      </c>
      <c r="B13" t="s">
        <v>730</v>
      </c>
      <c r="C13" s="17" t="str">
        <f t="shared" si="0"/>
        <v>定価</v>
      </c>
    </row>
    <row r="14" spans="1:9" x14ac:dyDescent="0.4">
      <c r="A14" t="s">
        <v>27</v>
      </c>
      <c r="B14" t="s">
        <v>730</v>
      </c>
      <c r="C14" s="17" t="str">
        <f t="shared" si="0"/>
        <v>定価</v>
      </c>
    </row>
    <row r="15" spans="1:9" x14ac:dyDescent="0.4">
      <c r="A15" t="s">
        <v>29</v>
      </c>
      <c r="B15" t="s">
        <v>730</v>
      </c>
      <c r="C15" s="17" t="str">
        <f t="shared" si="0"/>
        <v>定価</v>
      </c>
    </row>
    <row r="16" spans="1:9" x14ac:dyDescent="0.4">
      <c r="A16" t="s">
        <v>31</v>
      </c>
      <c r="B16" t="s">
        <v>730</v>
      </c>
      <c r="C16" s="17" t="str">
        <f t="shared" si="0"/>
        <v>定価</v>
      </c>
    </row>
    <row r="17" spans="1:3" x14ac:dyDescent="0.4">
      <c r="A17" t="s">
        <v>33</v>
      </c>
      <c r="B17" t="s">
        <v>737</v>
      </c>
      <c r="C17" s="17" t="str">
        <f t="shared" si="0"/>
        <v>定価</v>
      </c>
    </row>
    <row r="18" spans="1:3" x14ac:dyDescent="0.4">
      <c r="A18" t="s">
        <v>36</v>
      </c>
      <c r="B18" t="s">
        <v>730</v>
      </c>
      <c r="C18" s="17" t="str">
        <f t="shared" si="0"/>
        <v>定価</v>
      </c>
    </row>
    <row r="19" spans="1:3" x14ac:dyDescent="0.4">
      <c r="A19" t="s">
        <v>39</v>
      </c>
      <c r="B19" t="s">
        <v>737</v>
      </c>
      <c r="C19" s="17" t="str">
        <f t="shared" si="0"/>
        <v>定価</v>
      </c>
    </row>
    <row r="20" spans="1:3" x14ac:dyDescent="0.4">
      <c r="A20" t="s">
        <v>41</v>
      </c>
      <c r="B20" t="s">
        <v>730</v>
      </c>
      <c r="C20" s="17" t="str">
        <f t="shared" si="0"/>
        <v>定価</v>
      </c>
    </row>
    <row r="21" spans="1:3" x14ac:dyDescent="0.4">
      <c r="A21" t="s">
        <v>43</v>
      </c>
      <c r="B21" t="s">
        <v>730</v>
      </c>
      <c r="C21" s="17" t="str">
        <f t="shared" si="0"/>
        <v>定価</v>
      </c>
    </row>
    <row r="22" spans="1:3" x14ac:dyDescent="0.4">
      <c r="A22" t="s">
        <v>45</v>
      </c>
      <c r="B22" t="s">
        <v>730</v>
      </c>
      <c r="C22" s="17" t="str">
        <f t="shared" si="0"/>
        <v>定価</v>
      </c>
    </row>
    <row r="23" spans="1:3" x14ac:dyDescent="0.4">
      <c r="A23" t="s">
        <v>46</v>
      </c>
      <c r="B23" t="s">
        <v>736</v>
      </c>
      <c r="C23" s="17" t="str">
        <f t="shared" si="0"/>
        <v>割引</v>
      </c>
    </row>
    <row r="24" spans="1:3" x14ac:dyDescent="0.4">
      <c r="A24" t="s">
        <v>47</v>
      </c>
      <c r="B24" t="s">
        <v>730</v>
      </c>
      <c r="C24" s="17" t="str">
        <f t="shared" si="0"/>
        <v>定価</v>
      </c>
    </row>
    <row r="25" spans="1:3" x14ac:dyDescent="0.4">
      <c r="A25" t="s">
        <v>48</v>
      </c>
      <c r="B25" t="s">
        <v>730</v>
      </c>
      <c r="C25" s="17" t="str">
        <f t="shared" si="0"/>
        <v>定価</v>
      </c>
    </row>
    <row r="26" spans="1:3" x14ac:dyDescent="0.4">
      <c r="A26" t="s">
        <v>49</v>
      </c>
      <c r="B26" t="s">
        <v>730</v>
      </c>
      <c r="C26" s="17" t="str">
        <f t="shared" si="0"/>
        <v>定価</v>
      </c>
    </row>
    <row r="27" spans="1:3" x14ac:dyDescent="0.4">
      <c r="A27" t="s">
        <v>50</v>
      </c>
      <c r="B27" t="s">
        <v>736</v>
      </c>
      <c r="C27" s="17" t="str">
        <f t="shared" si="0"/>
        <v>割引</v>
      </c>
    </row>
    <row r="28" spans="1:3" x14ac:dyDescent="0.4">
      <c r="A28" t="s">
        <v>51</v>
      </c>
      <c r="B28" t="s">
        <v>730</v>
      </c>
      <c r="C28" s="17" t="str">
        <f t="shared" si="0"/>
        <v>定価</v>
      </c>
    </row>
    <row r="29" spans="1:3" x14ac:dyDescent="0.4">
      <c r="A29" t="s">
        <v>52</v>
      </c>
      <c r="B29" t="s">
        <v>730</v>
      </c>
      <c r="C29" s="17" t="str">
        <f t="shared" si="0"/>
        <v>定価</v>
      </c>
    </row>
    <row r="30" spans="1:3" x14ac:dyDescent="0.4">
      <c r="A30" t="s">
        <v>53</v>
      </c>
      <c r="B30" t="s">
        <v>730</v>
      </c>
      <c r="C30" s="17" t="str">
        <f t="shared" si="0"/>
        <v>定価</v>
      </c>
    </row>
    <row r="31" spans="1:3" x14ac:dyDescent="0.4">
      <c r="A31" t="s">
        <v>55</v>
      </c>
      <c r="B31" t="s">
        <v>730</v>
      </c>
      <c r="C31" s="17" t="str">
        <f t="shared" si="0"/>
        <v>定価</v>
      </c>
    </row>
    <row r="32" spans="1:3" x14ac:dyDescent="0.4">
      <c r="A32" t="s">
        <v>56</v>
      </c>
      <c r="B32" t="s">
        <v>730</v>
      </c>
      <c r="C32" s="17" t="str">
        <f t="shared" si="0"/>
        <v>定価</v>
      </c>
    </row>
    <row r="33" spans="1:3" x14ac:dyDescent="0.4">
      <c r="A33" t="s">
        <v>57</v>
      </c>
      <c r="B33" t="s">
        <v>730</v>
      </c>
      <c r="C33" s="17" t="str">
        <f t="shared" si="0"/>
        <v>定価</v>
      </c>
    </row>
    <row r="34" spans="1:3" x14ac:dyDescent="0.4">
      <c r="A34" t="s">
        <v>58</v>
      </c>
      <c r="B34" t="s">
        <v>730</v>
      </c>
      <c r="C34" s="17" t="str">
        <f t="shared" si="0"/>
        <v>定価</v>
      </c>
    </row>
    <row r="35" spans="1:3" x14ac:dyDescent="0.4">
      <c r="A35" t="s">
        <v>59</v>
      </c>
      <c r="B35" t="s">
        <v>730</v>
      </c>
      <c r="C35" s="17" t="str">
        <f t="shared" si="0"/>
        <v>定価</v>
      </c>
    </row>
    <row r="36" spans="1:3" x14ac:dyDescent="0.4">
      <c r="A36" t="s">
        <v>60</v>
      </c>
      <c r="B36" t="s">
        <v>730</v>
      </c>
      <c r="C36" s="17" t="str">
        <f t="shared" si="0"/>
        <v>定価</v>
      </c>
    </row>
    <row r="37" spans="1:3" x14ac:dyDescent="0.4">
      <c r="A37" t="s">
        <v>61</v>
      </c>
      <c r="B37" t="s">
        <v>730</v>
      </c>
      <c r="C37" s="17" t="str">
        <f t="shared" si="0"/>
        <v>定価</v>
      </c>
    </row>
    <row r="38" spans="1:3" x14ac:dyDescent="0.4">
      <c r="A38" t="s">
        <v>62</v>
      </c>
      <c r="B38" t="s">
        <v>736</v>
      </c>
      <c r="C38" s="17" t="str">
        <f t="shared" si="0"/>
        <v>割引</v>
      </c>
    </row>
    <row r="39" spans="1:3" x14ac:dyDescent="0.4">
      <c r="A39" t="s">
        <v>63</v>
      </c>
      <c r="B39" t="s">
        <v>730</v>
      </c>
      <c r="C39" s="17" t="str">
        <f t="shared" si="0"/>
        <v>定価</v>
      </c>
    </row>
    <row r="40" spans="1:3" x14ac:dyDescent="0.4">
      <c r="A40" t="s">
        <v>64</v>
      </c>
      <c r="B40" t="s">
        <v>730</v>
      </c>
      <c r="C40" s="17" t="str">
        <f t="shared" si="0"/>
        <v>定価</v>
      </c>
    </row>
    <row r="41" spans="1:3" x14ac:dyDescent="0.4">
      <c r="A41" t="s">
        <v>65</v>
      </c>
      <c r="B41" t="s">
        <v>730</v>
      </c>
      <c r="C41" s="17" t="str">
        <f t="shared" si="0"/>
        <v>定価</v>
      </c>
    </row>
    <row r="42" spans="1:3" x14ac:dyDescent="0.4">
      <c r="A42" t="s">
        <v>66</v>
      </c>
      <c r="B42" t="s">
        <v>730</v>
      </c>
      <c r="C42" s="17" t="str">
        <f t="shared" si="0"/>
        <v>定価</v>
      </c>
    </row>
    <row r="43" spans="1:3" x14ac:dyDescent="0.4">
      <c r="A43" t="s">
        <v>67</v>
      </c>
      <c r="B43" t="s">
        <v>730</v>
      </c>
      <c r="C43" s="17" t="str">
        <f t="shared" si="0"/>
        <v>定価</v>
      </c>
    </row>
    <row r="44" spans="1:3" x14ac:dyDescent="0.4">
      <c r="A44" t="s">
        <v>68</v>
      </c>
      <c r="B44" t="s">
        <v>736</v>
      </c>
      <c r="C44" s="17" t="str">
        <f t="shared" si="0"/>
        <v>割引</v>
      </c>
    </row>
    <row r="45" spans="1:3" x14ac:dyDescent="0.4">
      <c r="A45" t="s">
        <v>69</v>
      </c>
      <c r="B45" t="s">
        <v>730</v>
      </c>
      <c r="C45" s="17" t="str">
        <f t="shared" si="0"/>
        <v>定価</v>
      </c>
    </row>
    <row r="46" spans="1:3" x14ac:dyDescent="0.4">
      <c r="A46" t="s">
        <v>70</v>
      </c>
      <c r="B46" t="s">
        <v>736</v>
      </c>
      <c r="C46" s="17" t="str">
        <f t="shared" si="0"/>
        <v>割引</v>
      </c>
    </row>
    <row r="47" spans="1:3" x14ac:dyDescent="0.4">
      <c r="A47" t="s">
        <v>71</v>
      </c>
      <c r="B47" t="s">
        <v>730</v>
      </c>
      <c r="C47" s="17" t="str">
        <f t="shared" si="0"/>
        <v>定価</v>
      </c>
    </row>
    <row r="48" spans="1:3" x14ac:dyDescent="0.4">
      <c r="A48" t="s">
        <v>72</v>
      </c>
      <c r="B48" t="s">
        <v>730</v>
      </c>
      <c r="C48" s="17" t="str">
        <f t="shared" si="0"/>
        <v>定価</v>
      </c>
    </row>
    <row r="49" spans="1:3" x14ac:dyDescent="0.4">
      <c r="A49" t="s">
        <v>73</v>
      </c>
      <c r="B49" t="s">
        <v>730</v>
      </c>
      <c r="C49" s="17" t="str">
        <f t="shared" si="0"/>
        <v>定価</v>
      </c>
    </row>
    <row r="50" spans="1:3" x14ac:dyDescent="0.4">
      <c r="A50" t="s">
        <v>74</v>
      </c>
      <c r="B50" t="s">
        <v>736</v>
      </c>
      <c r="C50" s="17" t="str">
        <f t="shared" si="0"/>
        <v>割引</v>
      </c>
    </row>
    <row r="51" spans="1:3" x14ac:dyDescent="0.4">
      <c r="A51" t="s">
        <v>75</v>
      </c>
      <c r="B51" t="s">
        <v>730</v>
      </c>
      <c r="C51" s="17" t="str">
        <f t="shared" si="0"/>
        <v>定価</v>
      </c>
    </row>
    <row r="52" spans="1:3" x14ac:dyDescent="0.4">
      <c r="A52" t="s">
        <v>76</v>
      </c>
      <c r="B52" t="s">
        <v>736</v>
      </c>
      <c r="C52" s="17" t="str">
        <f t="shared" si="0"/>
        <v>割引</v>
      </c>
    </row>
    <row r="53" spans="1:3" x14ac:dyDescent="0.4">
      <c r="A53" t="s">
        <v>77</v>
      </c>
      <c r="B53" t="s">
        <v>736</v>
      </c>
      <c r="C53" s="17" t="str">
        <f t="shared" si="0"/>
        <v>割引</v>
      </c>
    </row>
    <row r="54" spans="1:3" x14ac:dyDescent="0.4">
      <c r="A54" t="s">
        <v>78</v>
      </c>
      <c r="B54" t="s">
        <v>730</v>
      </c>
      <c r="C54" s="17" t="str">
        <f t="shared" si="0"/>
        <v>定価</v>
      </c>
    </row>
    <row r="55" spans="1:3" x14ac:dyDescent="0.4">
      <c r="A55" t="s">
        <v>79</v>
      </c>
      <c r="B55" t="s">
        <v>730</v>
      </c>
      <c r="C55" s="17" t="str">
        <f t="shared" si="0"/>
        <v>定価</v>
      </c>
    </row>
    <row r="56" spans="1:3" x14ac:dyDescent="0.4">
      <c r="A56" t="s">
        <v>80</v>
      </c>
      <c r="B56" t="s">
        <v>736</v>
      </c>
      <c r="C56" s="17" t="str">
        <f t="shared" si="0"/>
        <v>割引</v>
      </c>
    </row>
    <row r="57" spans="1:3" x14ac:dyDescent="0.4">
      <c r="A57" t="s">
        <v>81</v>
      </c>
      <c r="B57" t="s">
        <v>736</v>
      </c>
      <c r="C57" s="17" t="str">
        <f t="shared" si="0"/>
        <v>割引</v>
      </c>
    </row>
    <row r="58" spans="1:3" x14ac:dyDescent="0.4">
      <c r="A58" t="s">
        <v>82</v>
      </c>
      <c r="B58" t="s">
        <v>730</v>
      </c>
      <c r="C58" s="17" t="str">
        <f t="shared" si="0"/>
        <v>定価</v>
      </c>
    </row>
    <row r="59" spans="1:3" x14ac:dyDescent="0.4">
      <c r="A59" t="s">
        <v>83</v>
      </c>
      <c r="B59" t="s">
        <v>730</v>
      </c>
      <c r="C59" s="17" t="str">
        <f t="shared" si="0"/>
        <v>定価</v>
      </c>
    </row>
    <row r="60" spans="1:3" x14ac:dyDescent="0.4">
      <c r="A60" t="s">
        <v>84</v>
      </c>
      <c r="B60" t="s">
        <v>730</v>
      </c>
      <c r="C60" s="17" t="str">
        <f t="shared" si="0"/>
        <v>定価</v>
      </c>
    </row>
    <row r="61" spans="1:3" x14ac:dyDescent="0.4">
      <c r="A61" t="s">
        <v>85</v>
      </c>
      <c r="B61" t="s">
        <v>730</v>
      </c>
      <c r="C61" s="17" t="str">
        <f t="shared" si="0"/>
        <v>定価</v>
      </c>
    </row>
    <row r="62" spans="1:3" x14ac:dyDescent="0.4">
      <c r="A62" t="s">
        <v>86</v>
      </c>
      <c r="B62" t="s">
        <v>736</v>
      </c>
      <c r="C62" s="17" t="str">
        <f t="shared" si="0"/>
        <v>割引</v>
      </c>
    </row>
    <row r="63" spans="1:3" x14ac:dyDescent="0.4">
      <c r="A63" t="s">
        <v>87</v>
      </c>
      <c r="B63" t="s">
        <v>730</v>
      </c>
      <c r="C63" s="17" t="str">
        <f t="shared" si="0"/>
        <v>定価</v>
      </c>
    </row>
    <row r="64" spans="1:3" x14ac:dyDescent="0.4">
      <c r="A64" t="s">
        <v>88</v>
      </c>
      <c r="B64" t="s">
        <v>730</v>
      </c>
      <c r="C64" s="17" t="str">
        <f t="shared" si="0"/>
        <v>定価</v>
      </c>
    </row>
    <row r="65" spans="1:3" x14ac:dyDescent="0.4">
      <c r="A65" t="s">
        <v>89</v>
      </c>
      <c r="B65" t="s">
        <v>730</v>
      </c>
      <c r="C65" s="17" t="str">
        <f t="shared" si="0"/>
        <v>定価</v>
      </c>
    </row>
    <row r="66" spans="1:3" x14ac:dyDescent="0.4">
      <c r="A66" t="s">
        <v>90</v>
      </c>
      <c r="B66" t="s">
        <v>730</v>
      </c>
      <c r="C66" s="17" t="str">
        <f t="shared" si="0"/>
        <v>定価</v>
      </c>
    </row>
    <row r="67" spans="1:3" x14ac:dyDescent="0.4">
      <c r="A67" t="s">
        <v>91</v>
      </c>
      <c r="B67" t="s">
        <v>736</v>
      </c>
      <c r="C67" s="17" t="str">
        <f t="shared" ref="C67:C130" si="1">IF(B67="通常価格", "定価", IF(B67="割引価格", "割引",B67))</f>
        <v>割引</v>
      </c>
    </row>
    <row r="68" spans="1:3" x14ac:dyDescent="0.4">
      <c r="A68" t="s">
        <v>92</v>
      </c>
      <c r="B68" t="s">
        <v>730</v>
      </c>
      <c r="C68" s="17" t="str">
        <f t="shared" si="1"/>
        <v>定価</v>
      </c>
    </row>
    <row r="69" spans="1:3" x14ac:dyDescent="0.4">
      <c r="A69" t="s">
        <v>93</v>
      </c>
      <c r="B69" t="s">
        <v>730</v>
      </c>
      <c r="C69" s="17" t="str">
        <f t="shared" si="1"/>
        <v>定価</v>
      </c>
    </row>
    <row r="70" spans="1:3" x14ac:dyDescent="0.4">
      <c r="A70" t="s">
        <v>94</v>
      </c>
      <c r="B70" t="s">
        <v>730</v>
      </c>
      <c r="C70" s="17" t="str">
        <f t="shared" si="1"/>
        <v>定価</v>
      </c>
    </row>
    <row r="71" spans="1:3" x14ac:dyDescent="0.4">
      <c r="A71" t="s">
        <v>95</v>
      </c>
      <c r="B71" t="s">
        <v>736</v>
      </c>
      <c r="C71" s="17" t="str">
        <f t="shared" si="1"/>
        <v>割引</v>
      </c>
    </row>
    <row r="72" spans="1:3" x14ac:dyDescent="0.4">
      <c r="A72" t="s">
        <v>96</v>
      </c>
      <c r="B72" t="s">
        <v>730</v>
      </c>
      <c r="C72" s="17" t="str">
        <f t="shared" si="1"/>
        <v>定価</v>
      </c>
    </row>
    <row r="73" spans="1:3" x14ac:dyDescent="0.4">
      <c r="A73" t="s">
        <v>97</v>
      </c>
      <c r="B73" t="s">
        <v>736</v>
      </c>
      <c r="C73" s="17" t="str">
        <f t="shared" si="1"/>
        <v>割引</v>
      </c>
    </row>
    <row r="74" spans="1:3" x14ac:dyDescent="0.4">
      <c r="A74" t="s">
        <v>98</v>
      </c>
      <c r="B74" t="s">
        <v>730</v>
      </c>
      <c r="C74" s="17" t="str">
        <f t="shared" si="1"/>
        <v>定価</v>
      </c>
    </row>
    <row r="75" spans="1:3" x14ac:dyDescent="0.4">
      <c r="A75" t="s">
        <v>99</v>
      </c>
      <c r="B75" t="s">
        <v>730</v>
      </c>
      <c r="C75" s="17" t="str">
        <f t="shared" si="1"/>
        <v>定価</v>
      </c>
    </row>
    <row r="76" spans="1:3" x14ac:dyDescent="0.4">
      <c r="A76" t="s">
        <v>100</v>
      </c>
      <c r="B76" t="s">
        <v>730</v>
      </c>
      <c r="C76" s="17" t="str">
        <f t="shared" si="1"/>
        <v>定価</v>
      </c>
    </row>
    <row r="77" spans="1:3" x14ac:dyDescent="0.4">
      <c r="A77" t="s">
        <v>101</v>
      </c>
      <c r="B77" t="s">
        <v>730</v>
      </c>
      <c r="C77" s="17" t="str">
        <f t="shared" si="1"/>
        <v>定価</v>
      </c>
    </row>
    <row r="78" spans="1:3" x14ac:dyDescent="0.4">
      <c r="A78" t="s">
        <v>102</v>
      </c>
      <c r="B78" t="s">
        <v>730</v>
      </c>
      <c r="C78" s="17" t="str">
        <f t="shared" si="1"/>
        <v>定価</v>
      </c>
    </row>
    <row r="79" spans="1:3" x14ac:dyDescent="0.4">
      <c r="A79" t="s">
        <v>103</v>
      </c>
      <c r="B79" t="s">
        <v>730</v>
      </c>
      <c r="C79" s="17" t="str">
        <f t="shared" si="1"/>
        <v>定価</v>
      </c>
    </row>
    <row r="80" spans="1:3" x14ac:dyDescent="0.4">
      <c r="A80" t="s">
        <v>104</v>
      </c>
      <c r="B80" t="s">
        <v>736</v>
      </c>
      <c r="C80" s="17" t="str">
        <f t="shared" si="1"/>
        <v>割引</v>
      </c>
    </row>
    <row r="81" spans="1:3" x14ac:dyDescent="0.4">
      <c r="A81" t="s">
        <v>105</v>
      </c>
      <c r="B81" t="s">
        <v>736</v>
      </c>
      <c r="C81" s="17" t="str">
        <f t="shared" si="1"/>
        <v>割引</v>
      </c>
    </row>
    <row r="82" spans="1:3" x14ac:dyDescent="0.4">
      <c r="A82" t="s">
        <v>106</v>
      </c>
      <c r="B82" t="s">
        <v>730</v>
      </c>
      <c r="C82" s="17" t="str">
        <f t="shared" si="1"/>
        <v>定価</v>
      </c>
    </row>
    <row r="83" spans="1:3" x14ac:dyDescent="0.4">
      <c r="A83" t="s">
        <v>107</v>
      </c>
      <c r="B83" t="s">
        <v>730</v>
      </c>
      <c r="C83" s="17" t="str">
        <f t="shared" si="1"/>
        <v>定価</v>
      </c>
    </row>
    <row r="84" spans="1:3" x14ac:dyDescent="0.4">
      <c r="A84" t="s">
        <v>108</v>
      </c>
      <c r="B84" t="s">
        <v>730</v>
      </c>
      <c r="C84" s="17" t="str">
        <f t="shared" si="1"/>
        <v>定価</v>
      </c>
    </row>
    <row r="85" spans="1:3" x14ac:dyDescent="0.4">
      <c r="A85" t="s">
        <v>109</v>
      </c>
      <c r="B85" t="s">
        <v>730</v>
      </c>
      <c r="C85" s="17" t="str">
        <f t="shared" si="1"/>
        <v>定価</v>
      </c>
    </row>
    <row r="86" spans="1:3" x14ac:dyDescent="0.4">
      <c r="A86" t="s">
        <v>110</v>
      </c>
      <c r="B86" t="s">
        <v>736</v>
      </c>
      <c r="C86" s="17" t="str">
        <f t="shared" si="1"/>
        <v>割引</v>
      </c>
    </row>
    <row r="87" spans="1:3" x14ac:dyDescent="0.4">
      <c r="A87" t="s">
        <v>111</v>
      </c>
      <c r="B87" t="s">
        <v>736</v>
      </c>
      <c r="C87" s="17" t="str">
        <f t="shared" si="1"/>
        <v>割引</v>
      </c>
    </row>
    <row r="88" spans="1:3" x14ac:dyDescent="0.4">
      <c r="A88" t="s">
        <v>112</v>
      </c>
      <c r="B88" t="s">
        <v>730</v>
      </c>
      <c r="C88" s="17" t="str">
        <f t="shared" si="1"/>
        <v>定価</v>
      </c>
    </row>
    <row r="89" spans="1:3" x14ac:dyDescent="0.4">
      <c r="A89" t="s">
        <v>113</v>
      </c>
      <c r="B89" t="s">
        <v>736</v>
      </c>
      <c r="C89" s="17" t="str">
        <f t="shared" si="1"/>
        <v>割引</v>
      </c>
    </row>
    <row r="90" spans="1:3" x14ac:dyDescent="0.4">
      <c r="A90" t="s">
        <v>114</v>
      </c>
      <c r="B90" t="s">
        <v>736</v>
      </c>
      <c r="C90" s="17" t="str">
        <f t="shared" si="1"/>
        <v>割引</v>
      </c>
    </row>
    <row r="91" spans="1:3" x14ac:dyDescent="0.4">
      <c r="A91" t="s">
        <v>115</v>
      </c>
      <c r="B91" t="s">
        <v>730</v>
      </c>
      <c r="C91" s="17" t="str">
        <f t="shared" si="1"/>
        <v>定価</v>
      </c>
    </row>
    <row r="92" spans="1:3" x14ac:dyDescent="0.4">
      <c r="A92" t="s">
        <v>116</v>
      </c>
      <c r="B92" t="s">
        <v>730</v>
      </c>
      <c r="C92" s="17" t="str">
        <f t="shared" si="1"/>
        <v>定価</v>
      </c>
    </row>
    <row r="93" spans="1:3" x14ac:dyDescent="0.4">
      <c r="A93" t="s">
        <v>117</v>
      </c>
      <c r="B93" t="s">
        <v>730</v>
      </c>
      <c r="C93" s="17" t="str">
        <f t="shared" si="1"/>
        <v>定価</v>
      </c>
    </row>
    <row r="94" spans="1:3" x14ac:dyDescent="0.4">
      <c r="A94" t="s">
        <v>118</v>
      </c>
      <c r="B94" t="s">
        <v>730</v>
      </c>
      <c r="C94" s="17" t="str">
        <f t="shared" si="1"/>
        <v>定価</v>
      </c>
    </row>
    <row r="95" spans="1:3" x14ac:dyDescent="0.4">
      <c r="A95" t="s">
        <v>119</v>
      </c>
      <c r="B95" t="s">
        <v>736</v>
      </c>
      <c r="C95" s="17" t="str">
        <f t="shared" si="1"/>
        <v>割引</v>
      </c>
    </row>
    <row r="96" spans="1:3" x14ac:dyDescent="0.4">
      <c r="A96" t="s">
        <v>120</v>
      </c>
      <c r="B96" t="s">
        <v>730</v>
      </c>
      <c r="C96" s="17" t="str">
        <f t="shared" si="1"/>
        <v>定価</v>
      </c>
    </row>
    <row r="97" spans="1:3" x14ac:dyDescent="0.4">
      <c r="A97" t="s">
        <v>121</v>
      </c>
      <c r="B97" t="s">
        <v>730</v>
      </c>
      <c r="C97" s="17" t="str">
        <f t="shared" si="1"/>
        <v>定価</v>
      </c>
    </row>
    <row r="98" spans="1:3" x14ac:dyDescent="0.4">
      <c r="A98" t="s">
        <v>122</v>
      </c>
      <c r="B98" t="s">
        <v>736</v>
      </c>
      <c r="C98" s="17" t="str">
        <f t="shared" si="1"/>
        <v>割引</v>
      </c>
    </row>
    <row r="99" spans="1:3" x14ac:dyDescent="0.4">
      <c r="A99" t="s">
        <v>123</v>
      </c>
      <c r="B99" t="s">
        <v>736</v>
      </c>
      <c r="C99" s="17" t="str">
        <f t="shared" si="1"/>
        <v>割引</v>
      </c>
    </row>
    <row r="100" spans="1:3" x14ac:dyDescent="0.4">
      <c r="A100" t="s">
        <v>124</v>
      </c>
      <c r="B100" t="s">
        <v>730</v>
      </c>
      <c r="C100" s="17" t="str">
        <f t="shared" si="1"/>
        <v>定価</v>
      </c>
    </row>
    <row r="101" spans="1:3" x14ac:dyDescent="0.4">
      <c r="A101" t="s">
        <v>125</v>
      </c>
      <c r="B101" t="s">
        <v>737</v>
      </c>
      <c r="C101" s="17" t="str">
        <f t="shared" si="1"/>
        <v>定価</v>
      </c>
    </row>
    <row r="102" spans="1:3" x14ac:dyDescent="0.4">
      <c r="A102" t="s">
        <v>126</v>
      </c>
      <c r="B102" t="s">
        <v>730</v>
      </c>
      <c r="C102" s="17" t="str">
        <f t="shared" si="1"/>
        <v>定価</v>
      </c>
    </row>
    <row r="103" spans="1:3" x14ac:dyDescent="0.4">
      <c r="A103" t="s">
        <v>127</v>
      </c>
      <c r="B103" t="s">
        <v>730</v>
      </c>
      <c r="C103" s="17" t="str">
        <f t="shared" si="1"/>
        <v>定価</v>
      </c>
    </row>
    <row r="104" spans="1:3" x14ac:dyDescent="0.4">
      <c r="A104" t="s">
        <v>128</v>
      </c>
      <c r="B104" t="s">
        <v>730</v>
      </c>
      <c r="C104" s="17" t="str">
        <f t="shared" si="1"/>
        <v>定価</v>
      </c>
    </row>
    <row r="105" spans="1:3" x14ac:dyDescent="0.4">
      <c r="A105" t="s">
        <v>129</v>
      </c>
      <c r="B105" t="s">
        <v>730</v>
      </c>
      <c r="C105" s="17" t="str">
        <f t="shared" si="1"/>
        <v>定価</v>
      </c>
    </row>
    <row r="106" spans="1:3" x14ac:dyDescent="0.4">
      <c r="A106" t="s">
        <v>130</v>
      </c>
      <c r="B106" t="s">
        <v>732</v>
      </c>
      <c r="C106" s="17" t="str">
        <f t="shared" si="1"/>
        <v>割引</v>
      </c>
    </row>
    <row r="107" spans="1:3" x14ac:dyDescent="0.4">
      <c r="A107" t="s">
        <v>131</v>
      </c>
      <c r="B107" t="s">
        <v>730</v>
      </c>
      <c r="C107" s="17" t="str">
        <f t="shared" si="1"/>
        <v>定価</v>
      </c>
    </row>
    <row r="108" spans="1:3" x14ac:dyDescent="0.4">
      <c r="A108" t="s">
        <v>132</v>
      </c>
      <c r="B108" t="s">
        <v>736</v>
      </c>
      <c r="C108" s="17" t="str">
        <f t="shared" si="1"/>
        <v>割引</v>
      </c>
    </row>
    <row r="109" spans="1:3" x14ac:dyDescent="0.4">
      <c r="A109" t="s">
        <v>133</v>
      </c>
      <c r="B109" t="s">
        <v>730</v>
      </c>
      <c r="C109" s="17" t="str">
        <f t="shared" si="1"/>
        <v>定価</v>
      </c>
    </row>
    <row r="110" spans="1:3" x14ac:dyDescent="0.4">
      <c r="A110" t="s">
        <v>134</v>
      </c>
      <c r="B110" t="s">
        <v>730</v>
      </c>
      <c r="C110" s="17" t="str">
        <f t="shared" si="1"/>
        <v>定価</v>
      </c>
    </row>
    <row r="111" spans="1:3" x14ac:dyDescent="0.4">
      <c r="A111" t="s">
        <v>135</v>
      </c>
      <c r="B111" t="s">
        <v>730</v>
      </c>
      <c r="C111" s="17" t="str">
        <f t="shared" si="1"/>
        <v>定価</v>
      </c>
    </row>
    <row r="112" spans="1:3" x14ac:dyDescent="0.4">
      <c r="A112" t="s">
        <v>136</v>
      </c>
      <c r="B112" t="s">
        <v>730</v>
      </c>
      <c r="C112" s="17" t="str">
        <f t="shared" si="1"/>
        <v>定価</v>
      </c>
    </row>
    <row r="113" spans="1:3" x14ac:dyDescent="0.4">
      <c r="A113" t="s">
        <v>137</v>
      </c>
      <c r="B113" t="s">
        <v>730</v>
      </c>
      <c r="C113" s="17" t="str">
        <f t="shared" si="1"/>
        <v>定価</v>
      </c>
    </row>
    <row r="114" spans="1:3" x14ac:dyDescent="0.4">
      <c r="A114" t="s">
        <v>138</v>
      </c>
      <c r="B114" t="s">
        <v>730</v>
      </c>
      <c r="C114" s="17" t="str">
        <f t="shared" si="1"/>
        <v>定価</v>
      </c>
    </row>
    <row r="115" spans="1:3" x14ac:dyDescent="0.4">
      <c r="A115" t="s">
        <v>139</v>
      </c>
      <c r="B115" t="s">
        <v>732</v>
      </c>
      <c r="C115" s="17" t="str">
        <f t="shared" si="1"/>
        <v>割引</v>
      </c>
    </row>
    <row r="116" spans="1:3" x14ac:dyDescent="0.4">
      <c r="A116" t="s">
        <v>140</v>
      </c>
      <c r="B116" t="s">
        <v>736</v>
      </c>
      <c r="C116" s="17" t="str">
        <f t="shared" si="1"/>
        <v>割引</v>
      </c>
    </row>
    <row r="117" spans="1:3" x14ac:dyDescent="0.4">
      <c r="A117" t="s">
        <v>141</v>
      </c>
      <c r="B117" t="s">
        <v>730</v>
      </c>
      <c r="C117" s="17" t="str">
        <f t="shared" si="1"/>
        <v>定価</v>
      </c>
    </row>
    <row r="118" spans="1:3" x14ac:dyDescent="0.4">
      <c r="A118" t="s">
        <v>142</v>
      </c>
      <c r="B118" t="s">
        <v>730</v>
      </c>
      <c r="C118" s="17" t="str">
        <f t="shared" si="1"/>
        <v>定価</v>
      </c>
    </row>
    <row r="119" spans="1:3" x14ac:dyDescent="0.4">
      <c r="A119" t="s">
        <v>143</v>
      </c>
      <c r="B119" t="s">
        <v>736</v>
      </c>
      <c r="C119" s="17" t="str">
        <f t="shared" si="1"/>
        <v>割引</v>
      </c>
    </row>
    <row r="120" spans="1:3" x14ac:dyDescent="0.4">
      <c r="A120" t="s">
        <v>144</v>
      </c>
      <c r="B120" t="s">
        <v>732</v>
      </c>
      <c r="C120" s="17" t="str">
        <f t="shared" si="1"/>
        <v>割引</v>
      </c>
    </row>
    <row r="121" spans="1:3" x14ac:dyDescent="0.4">
      <c r="A121" t="s">
        <v>145</v>
      </c>
      <c r="B121" t="s">
        <v>737</v>
      </c>
      <c r="C121" s="17" t="str">
        <f t="shared" si="1"/>
        <v>定価</v>
      </c>
    </row>
    <row r="122" spans="1:3" x14ac:dyDescent="0.4">
      <c r="A122" t="s">
        <v>146</v>
      </c>
      <c r="B122" t="s">
        <v>730</v>
      </c>
      <c r="C122" s="17" t="str">
        <f t="shared" si="1"/>
        <v>定価</v>
      </c>
    </row>
    <row r="123" spans="1:3" x14ac:dyDescent="0.4">
      <c r="A123" t="s">
        <v>147</v>
      </c>
      <c r="B123" t="s">
        <v>730</v>
      </c>
      <c r="C123" s="17" t="str">
        <f t="shared" si="1"/>
        <v>定価</v>
      </c>
    </row>
    <row r="124" spans="1:3" x14ac:dyDescent="0.4">
      <c r="A124" t="s">
        <v>148</v>
      </c>
      <c r="B124" t="s">
        <v>737</v>
      </c>
      <c r="C124" s="17" t="str">
        <f t="shared" si="1"/>
        <v>定価</v>
      </c>
    </row>
    <row r="125" spans="1:3" x14ac:dyDescent="0.4">
      <c r="A125" t="s">
        <v>149</v>
      </c>
      <c r="B125" t="s">
        <v>730</v>
      </c>
      <c r="C125" s="17" t="str">
        <f t="shared" si="1"/>
        <v>定価</v>
      </c>
    </row>
    <row r="126" spans="1:3" x14ac:dyDescent="0.4">
      <c r="A126" t="s">
        <v>150</v>
      </c>
      <c r="B126" t="s">
        <v>730</v>
      </c>
      <c r="C126" s="17" t="str">
        <f t="shared" si="1"/>
        <v>定価</v>
      </c>
    </row>
    <row r="127" spans="1:3" x14ac:dyDescent="0.4">
      <c r="A127" t="s">
        <v>151</v>
      </c>
      <c r="B127" t="s">
        <v>730</v>
      </c>
      <c r="C127" s="17" t="str">
        <f t="shared" si="1"/>
        <v>定価</v>
      </c>
    </row>
    <row r="128" spans="1:3" x14ac:dyDescent="0.4">
      <c r="A128" t="s">
        <v>152</v>
      </c>
      <c r="B128" t="s">
        <v>730</v>
      </c>
      <c r="C128" s="17" t="str">
        <f t="shared" si="1"/>
        <v>定価</v>
      </c>
    </row>
    <row r="129" spans="1:3" x14ac:dyDescent="0.4">
      <c r="A129" t="s">
        <v>154</v>
      </c>
      <c r="B129" t="s">
        <v>730</v>
      </c>
      <c r="C129" s="17" t="str">
        <f t="shared" si="1"/>
        <v>定価</v>
      </c>
    </row>
    <row r="130" spans="1:3" x14ac:dyDescent="0.4">
      <c r="A130" t="s">
        <v>155</v>
      </c>
      <c r="B130" t="s">
        <v>730</v>
      </c>
      <c r="C130" s="17" t="str">
        <f t="shared" si="1"/>
        <v>定価</v>
      </c>
    </row>
    <row r="131" spans="1:3" x14ac:dyDescent="0.4">
      <c r="A131" t="s">
        <v>156</v>
      </c>
      <c r="B131" t="s">
        <v>730</v>
      </c>
      <c r="C131" s="17" t="str">
        <f t="shared" ref="C131:C194" si="2">IF(B131="通常価格", "定価", IF(B131="割引価格", "割引",B131))</f>
        <v>定価</v>
      </c>
    </row>
    <row r="132" spans="1:3" x14ac:dyDescent="0.4">
      <c r="A132" t="s">
        <v>157</v>
      </c>
      <c r="B132" t="s">
        <v>730</v>
      </c>
      <c r="C132" s="17" t="str">
        <f t="shared" si="2"/>
        <v>定価</v>
      </c>
    </row>
    <row r="133" spans="1:3" x14ac:dyDescent="0.4">
      <c r="A133" t="s">
        <v>158</v>
      </c>
      <c r="B133" t="s">
        <v>736</v>
      </c>
      <c r="C133" s="17" t="str">
        <f t="shared" si="2"/>
        <v>割引</v>
      </c>
    </row>
    <row r="134" spans="1:3" x14ac:dyDescent="0.4">
      <c r="A134" t="s">
        <v>159</v>
      </c>
      <c r="B134" t="s">
        <v>730</v>
      </c>
      <c r="C134" s="17" t="str">
        <f t="shared" si="2"/>
        <v>定価</v>
      </c>
    </row>
    <row r="135" spans="1:3" x14ac:dyDescent="0.4">
      <c r="A135" t="s">
        <v>160</v>
      </c>
      <c r="B135" t="s">
        <v>736</v>
      </c>
      <c r="C135" s="17" t="str">
        <f t="shared" si="2"/>
        <v>割引</v>
      </c>
    </row>
    <row r="136" spans="1:3" x14ac:dyDescent="0.4">
      <c r="A136" t="s">
        <v>161</v>
      </c>
      <c r="B136" t="s">
        <v>730</v>
      </c>
      <c r="C136" s="17" t="str">
        <f t="shared" si="2"/>
        <v>定価</v>
      </c>
    </row>
    <row r="137" spans="1:3" x14ac:dyDescent="0.4">
      <c r="A137" t="s">
        <v>162</v>
      </c>
      <c r="B137" t="s">
        <v>736</v>
      </c>
      <c r="C137" s="17" t="str">
        <f t="shared" si="2"/>
        <v>割引</v>
      </c>
    </row>
    <row r="138" spans="1:3" x14ac:dyDescent="0.4">
      <c r="A138" t="s">
        <v>163</v>
      </c>
      <c r="B138" t="s">
        <v>730</v>
      </c>
      <c r="C138" s="17" t="str">
        <f t="shared" si="2"/>
        <v>定価</v>
      </c>
    </row>
    <row r="139" spans="1:3" x14ac:dyDescent="0.4">
      <c r="A139" t="s">
        <v>164</v>
      </c>
      <c r="B139" t="s">
        <v>730</v>
      </c>
      <c r="C139" s="17" t="str">
        <f t="shared" si="2"/>
        <v>定価</v>
      </c>
    </row>
    <row r="140" spans="1:3" x14ac:dyDescent="0.4">
      <c r="A140" t="s">
        <v>165</v>
      </c>
      <c r="B140" t="s">
        <v>736</v>
      </c>
      <c r="C140" s="17" t="str">
        <f t="shared" si="2"/>
        <v>割引</v>
      </c>
    </row>
    <row r="141" spans="1:3" x14ac:dyDescent="0.4">
      <c r="A141" t="s">
        <v>166</v>
      </c>
      <c r="B141" t="s">
        <v>730</v>
      </c>
      <c r="C141" s="17" t="str">
        <f t="shared" si="2"/>
        <v>定価</v>
      </c>
    </row>
    <row r="142" spans="1:3" x14ac:dyDescent="0.4">
      <c r="A142" t="s">
        <v>167</v>
      </c>
      <c r="B142" t="s">
        <v>736</v>
      </c>
      <c r="C142" s="17" t="str">
        <f t="shared" si="2"/>
        <v>割引</v>
      </c>
    </row>
    <row r="143" spans="1:3" x14ac:dyDescent="0.4">
      <c r="A143" t="s">
        <v>168</v>
      </c>
      <c r="B143" t="s">
        <v>736</v>
      </c>
      <c r="C143" s="17" t="str">
        <f t="shared" si="2"/>
        <v>割引</v>
      </c>
    </row>
    <row r="144" spans="1:3" x14ac:dyDescent="0.4">
      <c r="A144" t="s">
        <v>169</v>
      </c>
      <c r="B144" t="s">
        <v>730</v>
      </c>
      <c r="C144" s="17" t="str">
        <f t="shared" si="2"/>
        <v>定価</v>
      </c>
    </row>
    <row r="145" spans="1:3" x14ac:dyDescent="0.4">
      <c r="A145" t="s">
        <v>170</v>
      </c>
      <c r="B145" t="s">
        <v>730</v>
      </c>
      <c r="C145" s="17" t="str">
        <f t="shared" si="2"/>
        <v>定価</v>
      </c>
    </row>
    <row r="146" spans="1:3" x14ac:dyDescent="0.4">
      <c r="A146" t="s">
        <v>171</v>
      </c>
      <c r="B146" t="s">
        <v>736</v>
      </c>
      <c r="C146" s="17" t="str">
        <f t="shared" si="2"/>
        <v>割引</v>
      </c>
    </row>
    <row r="147" spans="1:3" x14ac:dyDescent="0.4">
      <c r="A147" t="s">
        <v>172</v>
      </c>
      <c r="B147" t="s">
        <v>730</v>
      </c>
      <c r="C147" s="17" t="str">
        <f t="shared" si="2"/>
        <v>定価</v>
      </c>
    </row>
    <row r="148" spans="1:3" x14ac:dyDescent="0.4">
      <c r="A148" t="s">
        <v>173</v>
      </c>
      <c r="B148" t="s">
        <v>736</v>
      </c>
      <c r="C148" s="17" t="str">
        <f t="shared" si="2"/>
        <v>割引</v>
      </c>
    </row>
    <row r="149" spans="1:3" x14ac:dyDescent="0.4">
      <c r="A149" t="s">
        <v>174</v>
      </c>
      <c r="B149" t="s">
        <v>730</v>
      </c>
      <c r="C149" s="17" t="str">
        <f t="shared" si="2"/>
        <v>定価</v>
      </c>
    </row>
    <row r="150" spans="1:3" x14ac:dyDescent="0.4">
      <c r="A150" t="s">
        <v>175</v>
      </c>
      <c r="B150" t="s">
        <v>736</v>
      </c>
      <c r="C150" s="17" t="str">
        <f t="shared" si="2"/>
        <v>割引</v>
      </c>
    </row>
    <row r="151" spans="1:3" x14ac:dyDescent="0.4">
      <c r="A151" t="s">
        <v>176</v>
      </c>
      <c r="B151" t="s">
        <v>730</v>
      </c>
      <c r="C151" s="17" t="str">
        <f t="shared" si="2"/>
        <v>定価</v>
      </c>
    </row>
    <row r="152" spans="1:3" x14ac:dyDescent="0.4">
      <c r="A152" t="s">
        <v>177</v>
      </c>
      <c r="B152" t="s">
        <v>730</v>
      </c>
      <c r="C152" s="17" t="str">
        <f t="shared" si="2"/>
        <v>定価</v>
      </c>
    </row>
    <row r="153" spans="1:3" x14ac:dyDescent="0.4">
      <c r="A153" t="s">
        <v>178</v>
      </c>
      <c r="B153" t="s">
        <v>730</v>
      </c>
      <c r="C153" s="17" t="str">
        <f t="shared" si="2"/>
        <v>定価</v>
      </c>
    </row>
    <row r="154" spans="1:3" x14ac:dyDescent="0.4">
      <c r="A154" t="s">
        <v>179</v>
      </c>
      <c r="B154" t="s">
        <v>730</v>
      </c>
      <c r="C154" s="17" t="str">
        <f t="shared" si="2"/>
        <v>定価</v>
      </c>
    </row>
    <row r="155" spans="1:3" x14ac:dyDescent="0.4">
      <c r="A155" t="s">
        <v>180</v>
      </c>
      <c r="B155" t="s">
        <v>730</v>
      </c>
      <c r="C155" s="17" t="str">
        <f t="shared" si="2"/>
        <v>定価</v>
      </c>
    </row>
    <row r="156" spans="1:3" x14ac:dyDescent="0.4">
      <c r="A156" t="s">
        <v>181</v>
      </c>
      <c r="B156" t="s">
        <v>730</v>
      </c>
      <c r="C156" s="17" t="str">
        <f t="shared" si="2"/>
        <v>定価</v>
      </c>
    </row>
    <row r="157" spans="1:3" x14ac:dyDescent="0.4">
      <c r="A157" t="s">
        <v>182</v>
      </c>
      <c r="B157" t="s">
        <v>730</v>
      </c>
      <c r="C157" s="17" t="str">
        <f t="shared" si="2"/>
        <v>定価</v>
      </c>
    </row>
    <row r="158" spans="1:3" x14ac:dyDescent="0.4">
      <c r="A158" t="s">
        <v>183</v>
      </c>
      <c r="B158" t="s">
        <v>730</v>
      </c>
      <c r="C158" s="17" t="str">
        <f t="shared" si="2"/>
        <v>定価</v>
      </c>
    </row>
    <row r="159" spans="1:3" x14ac:dyDescent="0.4">
      <c r="A159" t="s">
        <v>184</v>
      </c>
      <c r="B159" t="s">
        <v>730</v>
      </c>
      <c r="C159" s="17" t="str">
        <f t="shared" si="2"/>
        <v>定価</v>
      </c>
    </row>
    <row r="160" spans="1:3" x14ac:dyDescent="0.4">
      <c r="A160" t="s">
        <v>185</v>
      </c>
      <c r="B160" t="s">
        <v>730</v>
      </c>
      <c r="C160" s="17" t="str">
        <f t="shared" si="2"/>
        <v>定価</v>
      </c>
    </row>
    <row r="161" spans="1:3" x14ac:dyDescent="0.4">
      <c r="A161" t="s">
        <v>186</v>
      </c>
      <c r="B161" t="s">
        <v>730</v>
      </c>
      <c r="C161" s="17" t="str">
        <f t="shared" si="2"/>
        <v>定価</v>
      </c>
    </row>
    <row r="162" spans="1:3" x14ac:dyDescent="0.4">
      <c r="A162" t="s">
        <v>187</v>
      </c>
      <c r="B162" t="s">
        <v>730</v>
      </c>
      <c r="C162" s="17" t="str">
        <f t="shared" si="2"/>
        <v>定価</v>
      </c>
    </row>
    <row r="163" spans="1:3" x14ac:dyDescent="0.4">
      <c r="A163" t="s">
        <v>188</v>
      </c>
      <c r="B163" t="s">
        <v>730</v>
      </c>
      <c r="C163" s="17" t="str">
        <f t="shared" si="2"/>
        <v>定価</v>
      </c>
    </row>
    <row r="164" spans="1:3" x14ac:dyDescent="0.4">
      <c r="A164" t="s">
        <v>189</v>
      </c>
      <c r="B164" t="s">
        <v>730</v>
      </c>
      <c r="C164" s="17" t="str">
        <f t="shared" si="2"/>
        <v>定価</v>
      </c>
    </row>
    <row r="165" spans="1:3" x14ac:dyDescent="0.4">
      <c r="A165" t="s">
        <v>190</v>
      </c>
      <c r="B165" t="s">
        <v>736</v>
      </c>
      <c r="C165" s="17" t="str">
        <f t="shared" si="2"/>
        <v>割引</v>
      </c>
    </row>
    <row r="166" spans="1:3" x14ac:dyDescent="0.4">
      <c r="A166" t="s">
        <v>191</v>
      </c>
      <c r="B166" t="s">
        <v>730</v>
      </c>
      <c r="C166" s="17" t="str">
        <f t="shared" si="2"/>
        <v>定価</v>
      </c>
    </row>
    <row r="167" spans="1:3" x14ac:dyDescent="0.4">
      <c r="A167" t="s">
        <v>192</v>
      </c>
      <c r="B167" t="s">
        <v>730</v>
      </c>
      <c r="C167" s="17" t="str">
        <f t="shared" si="2"/>
        <v>定価</v>
      </c>
    </row>
    <row r="168" spans="1:3" x14ac:dyDescent="0.4">
      <c r="A168" t="s">
        <v>193</v>
      </c>
      <c r="B168" t="s">
        <v>736</v>
      </c>
      <c r="C168" s="17" t="str">
        <f t="shared" si="2"/>
        <v>割引</v>
      </c>
    </row>
    <row r="169" spans="1:3" x14ac:dyDescent="0.4">
      <c r="A169" t="s">
        <v>194</v>
      </c>
      <c r="B169" t="s">
        <v>736</v>
      </c>
      <c r="C169" s="17" t="str">
        <f t="shared" si="2"/>
        <v>割引</v>
      </c>
    </row>
    <row r="170" spans="1:3" x14ac:dyDescent="0.4">
      <c r="A170" t="s">
        <v>195</v>
      </c>
      <c r="B170" t="s">
        <v>737</v>
      </c>
      <c r="C170" s="17" t="str">
        <f t="shared" si="2"/>
        <v>定価</v>
      </c>
    </row>
    <row r="171" spans="1:3" x14ac:dyDescent="0.4">
      <c r="A171" t="s">
        <v>196</v>
      </c>
      <c r="B171" t="s">
        <v>730</v>
      </c>
      <c r="C171" s="17" t="str">
        <f t="shared" si="2"/>
        <v>定価</v>
      </c>
    </row>
    <row r="172" spans="1:3" x14ac:dyDescent="0.4">
      <c r="A172" t="s">
        <v>197</v>
      </c>
      <c r="B172" t="s">
        <v>730</v>
      </c>
      <c r="C172" s="17" t="str">
        <f t="shared" si="2"/>
        <v>定価</v>
      </c>
    </row>
    <row r="173" spans="1:3" x14ac:dyDescent="0.4">
      <c r="A173" t="s">
        <v>198</v>
      </c>
      <c r="B173" t="s">
        <v>730</v>
      </c>
      <c r="C173" s="17" t="str">
        <f t="shared" si="2"/>
        <v>定価</v>
      </c>
    </row>
    <row r="174" spans="1:3" x14ac:dyDescent="0.4">
      <c r="A174" t="s">
        <v>199</v>
      </c>
      <c r="B174" t="s">
        <v>730</v>
      </c>
      <c r="C174" s="17" t="str">
        <f t="shared" si="2"/>
        <v>定価</v>
      </c>
    </row>
    <row r="175" spans="1:3" x14ac:dyDescent="0.4">
      <c r="A175" t="s">
        <v>200</v>
      </c>
      <c r="B175" t="s">
        <v>730</v>
      </c>
      <c r="C175" s="17" t="str">
        <f t="shared" si="2"/>
        <v>定価</v>
      </c>
    </row>
    <row r="176" spans="1:3" x14ac:dyDescent="0.4">
      <c r="A176" t="s">
        <v>201</v>
      </c>
      <c r="B176" t="s">
        <v>736</v>
      </c>
      <c r="C176" s="17" t="str">
        <f t="shared" si="2"/>
        <v>割引</v>
      </c>
    </row>
    <row r="177" spans="1:3" x14ac:dyDescent="0.4">
      <c r="A177" t="s">
        <v>202</v>
      </c>
      <c r="B177" t="s">
        <v>730</v>
      </c>
      <c r="C177" s="17" t="str">
        <f t="shared" si="2"/>
        <v>定価</v>
      </c>
    </row>
    <row r="178" spans="1:3" x14ac:dyDescent="0.4">
      <c r="A178" t="s">
        <v>203</v>
      </c>
      <c r="B178" t="s">
        <v>730</v>
      </c>
      <c r="C178" s="17" t="str">
        <f t="shared" si="2"/>
        <v>定価</v>
      </c>
    </row>
    <row r="179" spans="1:3" x14ac:dyDescent="0.4">
      <c r="A179" t="s">
        <v>204</v>
      </c>
      <c r="B179" t="s">
        <v>730</v>
      </c>
      <c r="C179" s="17" t="str">
        <f t="shared" si="2"/>
        <v>定価</v>
      </c>
    </row>
    <row r="180" spans="1:3" x14ac:dyDescent="0.4">
      <c r="A180" t="s">
        <v>205</v>
      </c>
      <c r="B180" t="s">
        <v>730</v>
      </c>
      <c r="C180" s="17" t="str">
        <f t="shared" si="2"/>
        <v>定価</v>
      </c>
    </row>
    <row r="181" spans="1:3" x14ac:dyDescent="0.4">
      <c r="A181" t="s">
        <v>206</v>
      </c>
      <c r="B181" t="s">
        <v>730</v>
      </c>
      <c r="C181" s="17" t="str">
        <f t="shared" si="2"/>
        <v>定価</v>
      </c>
    </row>
    <row r="182" spans="1:3" x14ac:dyDescent="0.4">
      <c r="A182" t="s">
        <v>207</v>
      </c>
      <c r="B182" t="s">
        <v>737</v>
      </c>
      <c r="C182" s="17" t="str">
        <f t="shared" si="2"/>
        <v>定価</v>
      </c>
    </row>
    <row r="183" spans="1:3" x14ac:dyDescent="0.4">
      <c r="A183" t="s">
        <v>208</v>
      </c>
      <c r="B183" t="s">
        <v>730</v>
      </c>
      <c r="C183" s="17" t="str">
        <f t="shared" si="2"/>
        <v>定価</v>
      </c>
    </row>
    <row r="184" spans="1:3" x14ac:dyDescent="0.4">
      <c r="A184" t="s">
        <v>209</v>
      </c>
      <c r="B184" t="s">
        <v>730</v>
      </c>
      <c r="C184" s="17" t="str">
        <f t="shared" si="2"/>
        <v>定価</v>
      </c>
    </row>
    <row r="185" spans="1:3" x14ac:dyDescent="0.4">
      <c r="A185" t="s">
        <v>210</v>
      </c>
      <c r="B185" t="s">
        <v>730</v>
      </c>
      <c r="C185" s="17" t="str">
        <f t="shared" si="2"/>
        <v>定価</v>
      </c>
    </row>
    <row r="186" spans="1:3" x14ac:dyDescent="0.4">
      <c r="A186" t="s">
        <v>211</v>
      </c>
      <c r="B186" t="s">
        <v>730</v>
      </c>
      <c r="C186" s="17" t="str">
        <f t="shared" si="2"/>
        <v>定価</v>
      </c>
    </row>
    <row r="187" spans="1:3" x14ac:dyDescent="0.4">
      <c r="A187" t="s">
        <v>212</v>
      </c>
      <c r="B187" t="s">
        <v>730</v>
      </c>
      <c r="C187" s="17" t="str">
        <f t="shared" si="2"/>
        <v>定価</v>
      </c>
    </row>
    <row r="188" spans="1:3" x14ac:dyDescent="0.4">
      <c r="A188" t="s">
        <v>213</v>
      </c>
      <c r="B188" t="s">
        <v>730</v>
      </c>
      <c r="C188" s="17" t="str">
        <f t="shared" si="2"/>
        <v>定価</v>
      </c>
    </row>
    <row r="189" spans="1:3" x14ac:dyDescent="0.4">
      <c r="A189" t="s">
        <v>214</v>
      </c>
      <c r="B189" t="s">
        <v>730</v>
      </c>
      <c r="C189" s="17" t="str">
        <f t="shared" si="2"/>
        <v>定価</v>
      </c>
    </row>
    <row r="190" spans="1:3" x14ac:dyDescent="0.4">
      <c r="A190" t="s">
        <v>215</v>
      </c>
      <c r="B190" t="s">
        <v>730</v>
      </c>
      <c r="C190" s="17" t="str">
        <f t="shared" si="2"/>
        <v>定価</v>
      </c>
    </row>
    <row r="191" spans="1:3" x14ac:dyDescent="0.4">
      <c r="A191" t="s">
        <v>216</v>
      </c>
      <c r="B191" t="s">
        <v>736</v>
      </c>
      <c r="C191" s="17" t="str">
        <f t="shared" si="2"/>
        <v>割引</v>
      </c>
    </row>
    <row r="192" spans="1:3" x14ac:dyDescent="0.4">
      <c r="A192" t="s">
        <v>217</v>
      </c>
      <c r="B192" t="s">
        <v>730</v>
      </c>
      <c r="C192" s="17" t="str">
        <f t="shared" si="2"/>
        <v>定価</v>
      </c>
    </row>
    <row r="193" spans="1:3" x14ac:dyDescent="0.4">
      <c r="A193" t="s">
        <v>218</v>
      </c>
      <c r="B193" t="s">
        <v>730</v>
      </c>
      <c r="C193" s="17" t="str">
        <f t="shared" si="2"/>
        <v>定価</v>
      </c>
    </row>
    <row r="194" spans="1:3" x14ac:dyDescent="0.4">
      <c r="A194" t="s">
        <v>219</v>
      </c>
      <c r="B194" t="s">
        <v>736</v>
      </c>
      <c r="C194" s="17" t="str">
        <f t="shared" si="2"/>
        <v>割引</v>
      </c>
    </row>
    <row r="195" spans="1:3" x14ac:dyDescent="0.4">
      <c r="A195" t="s">
        <v>220</v>
      </c>
      <c r="B195" t="s">
        <v>730</v>
      </c>
      <c r="C195" s="17" t="str">
        <f t="shared" ref="C195:C258" si="3">IF(B195="通常価格", "定価", IF(B195="割引価格", "割引",B195))</f>
        <v>定価</v>
      </c>
    </row>
    <row r="196" spans="1:3" x14ac:dyDescent="0.4">
      <c r="A196" t="s">
        <v>221</v>
      </c>
      <c r="B196" t="s">
        <v>730</v>
      </c>
      <c r="C196" s="17" t="str">
        <f t="shared" si="3"/>
        <v>定価</v>
      </c>
    </row>
    <row r="197" spans="1:3" x14ac:dyDescent="0.4">
      <c r="A197" t="s">
        <v>222</v>
      </c>
      <c r="B197" t="s">
        <v>730</v>
      </c>
      <c r="C197" s="17" t="str">
        <f t="shared" si="3"/>
        <v>定価</v>
      </c>
    </row>
    <row r="198" spans="1:3" x14ac:dyDescent="0.4">
      <c r="A198" t="s">
        <v>223</v>
      </c>
      <c r="B198" t="s">
        <v>730</v>
      </c>
      <c r="C198" s="17" t="str">
        <f t="shared" si="3"/>
        <v>定価</v>
      </c>
    </row>
    <row r="199" spans="1:3" x14ac:dyDescent="0.4">
      <c r="A199" t="s">
        <v>224</v>
      </c>
      <c r="B199" t="s">
        <v>732</v>
      </c>
      <c r="C199" s="17" t="str">
        <f t="shared" si="3"/>
        <v>割引</v>
      </c>
    </row>
    <row r="200" spans="1:3" x14ac:dyDescent="0.4">
      <c r="A200" t="s">
        <v>225</v>
      </c>
      <c r="B200" t="s">
        <v>736</v>
      </c>
      <c r="C200" s="17" t="str">
        <f t="shared" si="3"/>
        <v>割引</v>
      </c>
    </row>
    <row r="201" spans="1:3" x14ac:dyDescent="0.4">
      <c r="A201" t="s">
        <v>226</v>
      </c>
      <c r="B201" t="s">
        <v>730</v>
      </c>
      <c r="C201" s="17" t="str">
        <f t="shared" si="3"/>
        <v>定価</v>
      </c>
    </row>
    <row r="202" spans="1:3" x14ac:dyDescent="0.4">
      <c r="A202" t="s">
        <v>227</v>
      </c>
      <c r="B202" t="s">
        <v>730</v>
      </c>
      <c r="C202" s="17" t="str">
        <f t="shared" si="3"/>
        <v>定価</v>
      </c>
    </row>
    <row r="203" spans="1:3" x14ac:dyDescent="0.4">
      <c r="A203" t="s">
        <v>228</v>
      </c>
      <c r="B203" t="s">
        <v>730</v>
      </c>
      <c r="C203" s="17" t="str">
        <f t="shared" si="3"/>
        <v>定価</v>
      </c>
    </row>
    <row r="204" spans="1:3" x14ac:dyDescent="0.4">
      <c r="A204" t="s">
        <v>229</v>
      </c>
      <c r="B204" t="s">
        <v>736</v>
      </c>
      <c r="C204" s="17" t="str">
        <f t="shared" si="3"/>
        <v>割引</v>
      </c>
    </row>
    <row r="205" spans="1:3" x14ac:dyDescent="0.4">
      <c r="A205" t="s">
        <v>230</v>
      </c>
      <c r="B205" t="s">
        <v>730</v>
      </c>
      <c r="C205" s="17" t="str">
        <f t="shared" si="3"/>
        <v>定価</v>
      </c>
    </row>
    <row r="206" spans="1:3" x14ac:dyDescent="0.4">
      <c r="A206" t="s">
        <v>231</v>
      </c>
      <c r="B206" t="s">
        <v>730</v>
      </c>
      <c r="C206" s="17" t="str">
        <f t="shared" si="3"/>
        <v>定価</v>
      </c>
    </row>
    <row r="207" spans="1:3" x14ac:dyDescent="0.4">
      <c r="A207" t="s">
        <v>232</v>
      </c>
      <c r="B207" t="s">
        <v>730</v>
      </c>
      <c r="C207" s="17" t="str">
        <f t="shared" si="3"/>
        <v>定価</v>
      </c>
    </row>
    <row r="208" spans="1:3" x14ac:dyDescent="0.4">
      <c r="A208" t="s">
        <v>233</v>
      </c>
      <c r="B208" t="s">
        <v>736</v>
      </c>
      <c r="C208" s="17" t="str">
        <f t="shared" si="3"/>
        <v>割引</v>
      </c>
    </row>
    <row r="209" spans="1:3" x14ac:dyDescent="0.4">
      <c r="A209" t="s">
        <v>234</v>
      </c>
      <c r="B209" t="s">
        <v>736</v>
      </c>
      <c r="C209" s="17" t="str">
        <f t="shared" si="3"/>
        <v>割引</v>
      </c>
    </row>
    <row r="210" spans="1:3" x14ac:dyDescent="0.4">
      <c r="A210" t="s">
        <v>235</v>
      </c>
      <c r="B210" t="s">
        <v>730</v>
      </c>
      <c r="C210" s="17" t="str">
        <f t="shared" si="3"/>
        <v>定価</v>
      </c>
    </row>
    <row r="211" spans="1:3" x14ac:dyDescent="0.4">
      <c r="A211" t="s">
        <v>236</v>
      </c>
      <c r="B211" t="s">
        <v>730</v>
      </c>
      <c r="C211" s="17" t="str">
        <f t="shared" si="3"/>
        <v>定価</v>
      </c>
    </row>
    <row r="212" spans="1:3" x14ac:dyDescent="0.4">
      <c r="A212" t="s">
        <v>237</v>
      </c>
      <c r="B212" t="s">
        <v>730</v>
      </c>
      <c r="C212" s="17" t="str">
        <f t="shared" si="3"/>
        <v>定価</v>
      </c>
    </row>
    <row r="213" spans="1:3" x14ac:dyDescent="0.4">
      <c r="A213" t="s">
        <v>238</v>
      </c>
      <c r="B213" t="s">
        <v>730</v>
      </c>
      <c r="C213" s="17" t="str">
        <f t="shared" si="3"/>
        <v>定価</v>
      </c>
    </row>
    <row r="214" spans="1:3" x14ac:dyDescent="0.4">
      <c r="A214" t="s">
        <v>239</v>
      </c>
      <c r="B214" t="s">
        <v>736</v>
      </c>
      <c r="C214" s="17" t="str">
        <f t="shared" si="3"/>
        <v>割引</v>
      </c>
    </row>
    <row r="215" spans="1:3" x14ac:dyDescent="0.4">
      <c r="A215" t="s">
        <v>240</v>
      </c>
      <c r="B215" t="s">
        <v>730</v>
      </c>
      <c r="C215" s="17" t="str">
        <f t="shared" si="3"/>
        <v>定価</v>
      </c>
    </row>
    <row r="216" spans="1:3" x14ac:dyDescent="0.4">
      <c r="A216" t="s">
        <v>241</v>
      </c>
      <c r="B216" t="s">
        <v>730</v>
      </c>
      <c r="C216" s="17" t="str">
        <f t="shared" si="3"/>
        <v>定価</v>
      </c>
    </row>
    <row r="217" spans="1:3" x14ac:dyDescent="0.4">
      <c r="A217" t="s">
        <v>242</v>
      </c>
      <c r="B217" t="s">
        <v>730</v>
      </c>
      <c r="C217" s="17" t="str">
        <f t="shared" si="3"/>
        <v>定価</v>
      </c>
    </row>
    <row r="218" spans="1:3" x14ac:dyDescent="0.4">
      <c r="A218" t="s">
        <v>243</v>
      </c>
      <c r="B218" t="s">
        <v>730</v>
      </c>
      <c r="C218" s="17" t="str">
        <f t="shared" si="3"/>
        <v>定価</v>
      </c>
    </row>
    <row r="219" spans="1:3" x14ac:dyDescent="0.4">
      <c r="A219" t="s">
        <v>244</v>
      </c>
      <c r="B219" t="s">
        <v>730</v>
      </c>
      <c r="C219" s="17" t="str">
        <f t="shared" si="3"/>
        <v>定価</v>
      </c>
    </row>
    <row r="220" spans="1:3" x14ac:dyDescent="0.4">
      <c r="A220" t="s">
        <v>245</v>
      </c>
      <c r="B220" t="s">
        <v>736</v>
      </c>
      <c r="C220" s="17" t="str">
        <f t="shared" si="3"/>
        <v>割引</v>
      </c>
    </row>
    <row r="221" spans="1:3" x14ac:dyDescent="0.4">
      <c r="A221" t="s">
        <v>246</v>
      </c>
      <c r="B221" t="s">
        <v>730</v>
      </c>
      <c r="C221" s="17" t="str">
        <f t="shared" si="3"/>
        <v>定価</v>
      </c>
    </row>
    <row r="222" spans="1:3" x14ac:dyDescent="0.4">
      <c r="A222" t="s">
        <v>247</v>
      </c>
      <c r="B222" t="s">
        <v>730</v>
      </c>
      <c r="C222" s="17" t="str">
        <f t="shared" si="3"/>
        <v>定価</v>
      </c>
    </row>
    <row r="223" spans="1:3" x14ac:dyDescent="0.4">
      <c r="A223" t="s">
        <v>248</v>
      </c>
      <c r="B223" t="s">
        <v>730</v>
      </c>
      <c r="C223" s="17" t="str">
        <f t="shared" si="3"/>
        <v>定価</v>
      </c>
    </row>
    <row r="224" spans="1:3" x14ac:dyDescent="0.4">
      <c r="A224" t="s">
        <v>249</v>
      </c>
      <c r="B224" t="s">
        <v>736</v>
      </c>
      <c r="C224" s="17" t="str">
        <f t="shared" si="3"/>
        <v>割引</v>
      </c>
    </row>
    <row r="225" spans="1:3" x14ac:dyDescent="0.4">
      <c r="A225" t="s">
        <v>250</v>
      </c>
      <c r="B225" t="s">
        <v>730</v>
      </c>
      <c r="C225" s="17" t="str">
        <f t="shared" si="3"/>
        <v>定価</v>
      </c>
    </row>
    <row r="226" spans="1:3" x14ac:dyDescent="0.4">
      <c r="A226" t="s">
        <v>251</v>
      </c>
      <c r="B226" t="s">
        <v>730</v>
      </c>
      <c r="C226" s="17" t="str">
        <f t="shared" si="3"/>
        <v>定価</v>
      </c>
    </row>
    <row r="227" spans="1:3" x14ac:dyDescent="0.4">
      <c r="A227" t="s">
        <v>252</v>
      </c>
      <c r="B227" t="s">
        <v>730</v>
      </c>
      <c r="C227" s="17" t="str">
        <f t="shared" si="3"/>
        <v>定価</v>
      </c>
    </row>
    <row r="228" spans="1:3" x14ac:dyDescent="0.4">
      <c r="A228" t="s">
        <v>253</v>
      </c>
      <c r="B228" t="s">
        <v>730</v>
      </c>
      <c r="C228" s="17" t="str">
        <f t="shared" si="3"/>
        <v>定価</v>
      </c>
    </row>
    <row r="229" spans="1:3" x14ac:dyDescent="0.4">
      <c r="A229" t="s">
        <v>254</v>
      </c>
      <c r="B229" t="s">
        <v>732</v>
      </c>
      <c r="C229" s="17" t="str">
        <f t="shared" si="3"/>
        <v>割引</v>
      </c>
    </row>
    <row r="230" spans="1:3" x14ac:dyDescent="0.4">
      <c r="A230" t="s">
        <v>255</v>
      </c>
      <c r="B230" t="s">
        <v>736</v>
      </c>
      <c r="C230" s="17" t="str">
        <f t="shared" si="3"/>
        <v>割引</v>
      </c>
    </row>
    <row r="231" spans="1:3" x14ac:dyDescent="0.4">
      <c r="A231" t="s">
        <v>256</v>
      </c>
      <c r="B231" t="s">
        <v>730</v>
      </c>
      <c r="C231" s="17" t="str">
        <f t="shared" si="3"/>
        <v>定価</v>
      </c>
    </row>
    <row r="232" spans="1:3" x14ac:dyDescent="0.4">
      <c r="A232" t="s">
        <v>257</v>
      </c>
      <c r="B232" t="s">
        <v>730</v>
      </c>
      <c r="C232" s="17" t="str">
        <f t="shared" si="3"/>
        <v>定価</v>
      </c>
    </row>
    <row r="233" spans="1:3" x14ac:dyDescent="0.4">
      <c r="A233" t="s">
        <v>258</v>
      </c>
      <c r="B233" t="s">
        <v>730</v>
      </c>
      <c r="C233" s="17" t="str">
        <f t="shared" si="3"/>
        <v>定価</v>
      </c>
    </row>
    <row r="234" spans="1:3" x14ac:dyDescent="0.4">
      <c r="A234" t="s">
        <v>259</v>
      </c>
      <c r="B234" t="s">
        <v>730</v>
      </c>
      <c r="C234" s="17" t="str">
        <f t="shared" si="3"/>
        <v>定価</v>
      </c>
    </row>
    <row r="235" spans="1:3" x14ac:dyDescent="0.4">
      <c r="A235" t="s">
        <v>260</v>
      </c>
      <c r="B235" t="s">
        <v>736</v>
      </c>
      <c r="C235" s="17" t="str">
        <f t="shared" si="3"/>
        <v>割引</v>
      </c>
    </row>
    <row r="236" spans="1:3" x14ac:dyDescent="0.4">
      <c r="A236" t="s">
        <v>261</v>
      </c>
      <c r="B236" t="s">
        <v>730</v>
      </c>
      <c r="C236" s="17" t="str">
        <f t="shared" si="3"/>
        <v>定価</v>
      </c>
    </row>
    <row r="237" spans="1:3" x14ac:dyDescent="0.4">
      <c r="A237" t="s">
        <v>262</v>
      </c>
      <c r="B237" t="s">
        <v>736</v>
      </c>
      <c r="C237" s="17" t="str">
        <f t="shared" si="3"/>
        <v>割引</v>
      </c>
    </row>
    <row r="238" spans="1:3" x14ac:dyDescent="0.4">
      <c r="A238" t="s">
        <v>263</v>
      </c>
      <c r="B238" t="s">
        <v>730</v>
      </c>
      <c r="C238" s="17" t="str">
        <f t="shared" si="3"/>
        <v>定価</v>
      </c>
    </row>
    <row r="239" spans="1:3" x14ac:dyDescent="0.4">
      <c r="A239" t="s">
        <v>264</v>
      </c>
      <c r="B239" t="s">
        <v>730</v>
      </c>
      <c r="C239" s="17" t="str">
        <f t="shared" si="3"/>
        <v>定価</v>
      </c>
    </row>
    <row r="240" spans="1:3" x14ac:dyDescent="0.4">
      <c r="A240" t="s">
        <v>265</v>
      </c>
      <c r="B240" t="s">
        <v>730</v>
      </c>
      <c r="C240" s="17" t="str">
        <f t="shared" si="3"/>
        <v>定価</v>
      </c>
    </row>
    <row r="241" spans="1:3" x14ac:dyDescent="0.4">
      <c r="A241" t="s">
        <v>266</v>
      </c>
      <c r="B241" t="s">
        <v>736</v>
      </c>
      <c r="C241" s="17" t="str">
        <f t="shared" si="3"/>
        <v>割引</v>
      </c>
    </row>
    <row r="242" spans="1:3" x14ac:dyDescent="0.4">
      <c r="A242" t="s">
        <v>267</v>
      </c>
      <c r="B242" t="s">
        <v>736</v>
      </c>
      <c r="C242" s="17" t="str">
        <f t="shared" si="3"/>
        <v>割引</v>
      </c>
    </row>
    <row r="243" spans="1:3" x14ac:dyDescent="0.4">
      <c r="A243" t="s">
        <v>268</v>
      </c>
      <c r="B243" t="s">
        <v>736</v>
      </c>
      <c r="C243" s="17" t="str">
        <f t="shared" si="3"/>
        <v>割引</v>
      </c>
    </row>
    <row r="244" spans="1:3" x14ac:dyDescent="0.4">
      <c r="A244" t="s">
        <v>269</v>
      </c>
      <c r="B244" t="s">
        <v>736</v>
      </c>
      <c r="C244" s="17" t="str">
        <f t="shared" si="3"/>
        <v>割引</v>
      </c>
    </row>
    <row r="245" spans="1:3" x14ac:dyDescent="0.4">
      <c r="A245" t="s">
        <v>270</v>
      </c>
      <c r="B245" t="s">
        <v>730</v>
      </c>
      <c r="C245" s="17" t="str">
        <f t="shared" si="3"/>
        <v>定価</v>
      </c>
    </row>
    <row r="246" spans="1:3" x14ac:dyDescent="0.4">
      <c r="A246" t="s">
        <v>271</v>
      </c>
      <c r="B246" t="s">
        <v>736</v>
      </c>
      <c r="C246" s="17" t="str">
        <f t="shared" si="3"/>
        <v>割引</v>
      </c>
    </row>
    <row r="247" spans="1:3" x14ac:dyDescent="0.4">
      <c r="A247" t="s">
        <v>272</v>
      </c>
      <c r="B247" t="s">
        <v>730</v>
      </c>
      <c r="C247" s="17" t="str">
        <f t="shared" si="3"/>
        <v>定価</v>
      </c>
    </row>
    <row r="248" spans="1:3" x14ac:dyDescent="0.4">
      <c r="A248" t="s">
        <v>273</v>
      </c>
      <c r="B248" t="s">
        <v>737</v>
      </c>
      <c r="C248" s="17" t="str">
        <f t="shared" si="3"/>
        <v>定価</v>
      </c>
    </row>
    <row r="249" spans="1:3" x14ac:dyDescent="0.4">
      <c r="A249" t="s">
        <v>274</v>
      </c>
      <c r="B249" t="s">
        <v>736</v>
      </c>
      <c r="C249" s="17" t="str">
        <f t="shared" si="3"/>
        <v>割引</v>
      </c>
    </row>
    <row r="250" spans="1:3" x14ac:dyDescent="0.4">
      <c r="A250" t="s">
        <v>275</v>
      </c>
      <c r="B250" t="s">
        <v>736</v>
      </c>
      <c r="C250" s="17" t="str">
        <f t="shared" si="3"/>
        <v>割引</v>
      </c>
    </row>
    <row r="251" spans="1:3" x14ac:dyDescent="0.4">
      <c r="A251" t="s">
        <v>276</v>
      </c>
      <c r="B251" t="s">
        <v>730</v>
      </c>
      <c r="C251" s="17" t="str">
        <f t="shared" si="3"/>
        <v>定価</v>
      </c>
    </row>
    <row r="252" spans="1:3" x14ac:dyDescent="0.4">
      <c r="A252" t="s">
        <v>277</v>
      </c>
      <c r="B252" t="s">
        <v>736</v>
      </c>
      <c r="C252" s="17" t="str">
        <f t="shared" si="3"/>
        <v>割引</v>
      </c>
    </row>
    <row r="253" spans="1:3" x14ac:dyDescent="0.4">
      <c r="A253" t="s">
        <v>278</v>
      </c>
      <c r="B253" t="s">
        <v>730</v>
      </c>
      <c r="C253" s="17" t="str">
        <f t="shared" si="3"/>
        <v>定価</v>
      </c>
    </row>
    <row r="254" spans="1:3" x14ac:dyDescent="0.4">
      <c r="A254" t="s">
        <v>279</v>
      </c>
      <c r="B254" t="s">
        <v>730</v>
      </c>
      <c r="C254" s="17" t="str">
        <f t="shared" si="3"/>
        <v>定価</v>
      </c>
    </row>
    <row r="255" spans="1:3" x14ac:dyDescent="0.4">
      <c r="A255" t="s">
        <v>280</v>
      </c>
      <c r="B255" t="s">
        <v>736</v>
      </c>
      <c r="C255" s="17" t="str">
        <f t="shared" si="3"/>
        <v>割引</v>
      </c>
    </row>
    <row r="256" spans="1:3" x14ac:dyDescent="0.4">
      <c r="A256" t="s">
        <v>281</v>
      </c>
      <c r="B256" t="s">
        <v>730</v>
      </c>
      <c r="C256" s="17" t="str">
        <f t="shared" si="3"/>
        <v>定価</v>
      </c>
    </row>
    <row r="257" spans="1:3" x14ac:dyDescent="0.4">
      <c r="A257" t="s">
        <v>282</v>
      </c>
      <c r="B257" t="s">
        <v>730</v>
      </c>
      <c r="C257" s="17" t="str">
        <f t="shared" si="3"/>
        <v>定価</v>
      </c>
    </row>
    <row r="258" spans="1:3" x14ac:dyDescent="0.4">
      <c r="A258" t="s">
        <v>283</v>
      </c>
      <c r="B258" t="s">
        <v>730</v>
      </c>
      <c r="C258" s="17" t="str">
        <f t="shared" si="3"/>
        <v>定価</v>
      </c>
    </row>
    <row r="259" spans="1:3" x14ac:dyDescent="0.4">
      <c r="A259" t="s">
        <v>284</v>
      </c>
      <c r="B259" t="s">
        <v>730</v>
      </c>
      <c r="C259" s="17" t="str">
        <f t="shared" ref="C259:C322" si="4">IF(B259="通常価格", "定価", IF(B259="割引価格", "割引",B259))</f>
        <v>定価</v>
      </c>
    </row>
    <row r="260" spans="1:3" x14ac:dyDescent="0.4">
      <c r="A260" t="s">
        <v>285</v>
      </c>
      <c r="B260" t="s">
        <v>736</v>
      </c>
      <c r="C260" s="17" t="str">
        <f t="shared" si="4"/>
        <v>割引</v>
      </c>
    </row>
    <row r="261" spans="1:3" x14ac:dyDescent="0.4">
      <c r="A261" t="s">
        <v>286</v>
      </c>
      <c r="B261" t="s">
        <v>730</v>
      </c>
      <c r="C261" s="17" t="str">
        <f t="shared" si="4"/>
        <v>定価</v>
      </c>
    </row>
    <row r="262" spans="1:3" x14ac:dyDescent="0.4">
      <c r="A262" t="s">
        <v>287</v>
      </c>
      <c r="B262" t="s">
        <v>736</v>
      </c>
      <c r="C262" s="17" t="str">
        <f t="shared" si="4"/>
        <v>割引</v>
      </c>
    </row>
    <row r="263" spans="1:3" x14ac:dyDescent="0.4">
      <c r="A263" t="s">
        <v>288</v>
      </c>
      <c r="B263" t="s">
        <v>736</v>
      </c>
      <c r="C263" s="17" t="str">
        <f t="shared" si="4"/>
        <v>割引</v>
      </c>
    </row>
    <row r="264" spans="1:3" x14ac:dyDescent="0.4">
      <c r="A264" t="s">
        <v>289</v>
      </c>
      <c r="B264" t="s">
        <v>730</v>
      </c>
      <c r="C264" s="17" t="str">
        <f t="shared" si="4"/>
        <v>定価</v>
      </c>
    </row>
    <row r="265" spans="1:3" x14ac:dyDescent="0.4">
      <c r="A265" t="s">
        <v>290</v>
      </c>
      <c r="B265" t="s">
        <v>730</v>
      </c>
      <c r="C265" s="17" t="str">
        <f t="shared" si="4"/>
        <v>定価</v>
      </c>
    </row>
    <row r="266" spans="1:3" x14ac:dyDescent="0.4">
      <c r="A266" t="s">
        <v>291</v>
      </c>
      <c r="B266" t="s">
        <v>730</v>
      </c>
      <c r="C266" s="17" t="str">
        <f t="shared" si="4"/>
        <v>定価</v>
      </c>
    </row>
    <row r="267" spans="1:3" x14ac:dyDescent="0.4">
      <c r="A267" t="s">
        <v>292</v>
      </c>
      <c r="B267" t="s">
        <v>730</v>
      </c>
      <c r="C267" s="17" t="str">
        <f t="shared" si="4"/>
        <v>定価</v>
      </c>
    </row>
    <row r="268" spans="1:3" x14ac:dyDescent="0.4">
      <c r="A268" t="s">
        <v>293</v>
      </c>
      <c r="B268" t="s">
        <v>730</v>
      </c>
      <c r="C268" s="17" t="str">
        <f t="shared" si="4"/>
        <v>定価</v>
      </c>
    </row>
    <row r="269" spans="1:3" x14ac:dyDescent="0.4">
      <c r="A269" t="s">
        <v>294</v>
      </c>
      <c r="B269" t="s">
        <v>730</v>
      </c>
      <c r="C269" s="17" t="str">
        <f t="shared" si="4"/>
        <v>定価</v>
      </c>
    </row>
    <row r="270" spans="1:3" x14ac:dyDescent="0.4">
      <c r="A270" t="s">
        <v>295</v>
      </c>
      <c r="B270" t="s">
        <v>730</v>
      </c>
      <c r="C270" s="17" t="str">
        <f t="shared" si="4"/>
        <v>定価</v>
      </c>
    </row>
    <row r="271" spans="1:3" x14ac:dyDescent="0.4">
      <c r="A271" t="s">
        <v>296</v>
      </c>
      <c r="B271" t="s">
        <v>730</v>
      </c>
      <c r="C271" s="17" t="str">
        <f t="shared" si="4"/>
        <v>定価</v>
      </c>
    </row>
    <row r="272" spans="1:3" x14ac:dyDescent="0.4">
      <c r="A272" t="s">
        <v>297</v>
      </c>
      <c r="B272" t="s">
        <v>730</v>
      </c>
      <c r="C272" s="17" t="str">
        <f t="shared" si="4"/>
        <v>定価</v>
      </c>
    </row>
    <row r="273" spans="1:3" x14ac:dyDescent="0.4">
      <c r="A273" t="s">
        <v>298</v>
      </c>
      <c r="B273" t="s">
        <v>730</v>
      </c>
      <c r="C273" s="17" t="str">
        <f t="shared" si="4"/>
        <v>定価</v>
      </c>
    </row>
    <row r="274" spans="1:3" x14ac:dyDescent="0.4">
      <c r="A274" t="s">
        <v>299</v>
      </c>
      <c r="B274" t="s">
        <v>736</v>
      </c>
      <c r="C274" s="17" t="str">
        <f t="shared" si="4"/>
        <v>割引</v>
      </c>
    </row>
    <row r="275" spans="1:3" x14ac:dyDescent="0.4">
      <c r="A275" t="s">
        <v>300</v>
      </c>
      <c r="B275" t="s">
        <v>730</v>
      </c>
      <c r="C275" s="17" t="str">
        <f t="shared" si="4"/>
        <v>定価</v>
      </c>
    </row>
    <row r="276" spans="1:3" x14ac:dyDescent="0.4">
      <c r="A276" t="s">
        <v>301</v>
      </c>
      <c r="B276" t="s">
        <v>730</v>
      </c>
      <c r="C276" s="17" t="str">
        <f t="shared" si="4"/>
        <v>定価</v>
      </c>
    </row>
    <row r="277" spans="1:3" x14ac:dyDescent="0.4">
      <c r="A277" t="s">
        <v>302</v>
      </c>
      <c r="B277" t="s">
        <v>730</v>
      </c>
      <c r="C277" s="17" t="str">
        <f t="shared" si="4"/>
        <v>定価</v>
      </c>
    </row>
    <row r="278" spans="1:3" x14ac:dyDescent="0.4">
      <c r="A278" t="s">
        <v>303</v>
      </c>
      <c r="B278" t="s">
        <v>730</v>
      </c>
      <c r="C278" s="17" t="str">
        <f t="shared" si="4"/>
        <v>定価</v>
      </c>
    </row>
    <row r="279" spans="1:3" x14ac:dyDescent="0.4">
      <c r="A279" t="s">
        <v>304</v>
      </c>
      <c r="B279" t="s">
        <v>730</v>
      </c>
      <c r="C279" s="17" t="str">
        <f t="shared" si="4"/>
        <v>定価</v>
      </c>
    </row>
    <row r="280" spans="1:3" x14ac:dyDescent="0.4">
      <c r="A280" t="s">
        <v>306</v>
      </c>
      <c r="B280" t="s">
        <v>730</v>
      </c>
      <c r="C280" s="17" t="str">
        <f t="shared" si="4"/>
        <v>定価</v>
      </c>
    </row>
    <row r="281" spans="1:3" x14ac:dyDescent="0.4">
      <c r="A281" t="s">
        <v>307</v>
      </c>
      <c r="B281" t="s">
        <v>730</v>
      </c>
      <c r="C281" s="17" t="str">
        <f t="shared" si="4"/>
        <v>定価</v>
      </c>
    </row>
    <row r="282" spans="1:3" x14ac:dyDescent="0.4">
      <c r="A282" t="s">
        <v>308</v>
      </c>
      <c r="B282" t="s">
        <v>730</v>
      </c>
      <c r="C282" s="17" t="str">
        <f t="shared" si="4"/>
        <v>定価</v>
      </c>
    </row>
    <row r="283" spans="1:3" x14ac:dyDescent="0.4">
      <c r="A283" t="s">
        <v>309</v>
      </c>
      <c r="B283" t="s">
        <v>730</v>
      </c>
      <c r="C283" s="17" t="str">
        <f t="shared" si="4"/>
        <v>定価</v>
      </c>
    </row>
    <row r="284" spans="1:3" x14ac:dyDescent="0.4">
      <c r="A284" t="s">
        <v>310</v>
      </c>
      <c r="B284" t="s">
        <v>730</v>
      </c>
      <c r="C284" s="17" t="str">
        <f t="shared" si="4"/>
        <v>定価</v>
      </c>
    </row>
    <row r="285" spans="1:3" x14ac:dyDescent="0.4">
      <c r="A285" t="s">
        <v>311</v>
      </c>
      <c r="B285" t="s">
        <v>730</v>
      </c>
      <c r="C285" s="17" t="str">
        <f t="shared" si="4"/>
        <v>定価</v>
      </c>
    </row>
    <row r="286" spans="1:3" x14ac:dyDescent="0.4">
      <c r="A286" t="s">
        <v>312</v>
      </c>
      <c r="B286" t="s">
        <v>730</v>
      </c>
      <c r="C286" s="17" t="str">
        <f t="shared" si="4"/>
        <v>定価</v>
      </c>
    </row>
    <row r="287" spans="1:3" x14ac:dyDescent="0.4">
      <c r="A287" t="s">
        <v>313</v>
      </c>
      <c r="B287" t="s">
        <v>730</v>
      </c>
      <c r="C287" s="17" t="str">
        <f t="shared" si="4"/>
        <v>定価</v>
      </c>
    </row>
    <row r="288" spans="1:3" x14ac:dyDescent="0.4">
      <c r="A288" t="s">
        <v>314</v>
      </c>
      <c r="B288" t="s">
        <v>730</v>
      </c>
      <c r="C288" s="17" t="str">
        <f t="shared" si="4"/>
        <v>定価</v>
      </c>
    </row>
    <row r="289" spans="1:3" x14ac:dyDescent="0.4">
      <c r="A289" t="s">
        <v>315</v>
      </c>
      <c r="B289" t="s">
        <v>730</v>
      </c>
      <c r="C289" s="17" t="str">
        <f t="shared" si="4"/>
        <v>定価</v>
      </c>
    </row>
    <row r="290" spans="1:3" x14ac:dyDescent="0.4">
      <c r="A290" t="s">
        <v>316</v>
      </c>
      <c r="B290" t="s">
        <v>730</v>
      </c>
      <c r="C290" s="17" t="str">
        <f t="shared" si="4"/>
        <v>定価</v>
      </c>
    </row>
    <row r="291" spans="1:3" x14ac:dyDescent="0.4">
      <c r="A291" t="s">
        <v>317</v>
      </c>
      <c r="B291" t="s">
        <v>730</v>
      </c>
      <c r="C291" s="17" t="str">
        <f t="shared" si="4"/>
        <v>定価</v>
      </c>
    </row>
    <row r="292" spans="1:3" x14ac:dyDescent="0.4">
      <c r="A292" t="s">
        <v>318</v>
      </c>
      <c r="B292" t="s">
        <v>730</v>
      </c>
      <c r="C292" s="17" t="str">
        <f t="shared" si="4"/>
        <v>定価</v>
      </c>
    </row>
    <row r="293" spans="1:3" x14ac:dyDescent="0.4">
      <c r="A293" t="s">
        <v>319</v>
      </c>
      <c r="B293" t="s">
        <v>730</v>
      </c>
      <c r="C293" s="17" t="str">
        <f t="shared" si="4"/>
        <v>定価</v>
      </c>
    </row>
    <row r="294" spans="1:3" x14ac:dyDescent="0.4">
      <c r="A294" t="s">
        <v>320</v>
      </c>
      <c r="B294" t="s">
        <v>730</v>
      </c>
      <c r="C294" s="17" t="str">
        <f t="shared" si="4"/>
        <v>定価</v>
      </c>
    </row>
    <row r="295" spans="1:3" x14ac:dyDescent="0.4">
      <c r="A295" t="s">
        <v>321</v>
      </c>
      <c r="B295" t="s">
        <v>736</v>
      </c>
      <c r="C295" s="17" t="str">
        <f t="shared" si="4"/>
        <v>割引</v>
      </c>
    </row>
    <row r="296" spans="1:3" x14ac:dyDescent="0.4">
      <c r="A296" t="s">
        <v>322</v>
      </c>
      <c r="B296" t="s">
        <v>730</v>
      </c>
      <c r="C296" s="17" t="str">
        <f t="shared" si="4"/>
        <v>定価</v>
      </c>
    </row>
    <row r="297" spans="1:3" x14ac:dyDescent="0.4">
      <c r="A297" t="s">
        <v>323</v>
      </c>
      <c r="B297" t="s">
        <v>730</v>
      </c>
      <c r="C297" s="17" t="str">
        <f t="shared" si="4"/>
        <v>定価</v>
      </c>
    </row>
    <row r="298" spans="1:3" x14ac:dyDescent="0.4">
      <c r="A298" t="s">
        <v>324</v>
      </c>
      <c r="B298" t="s">
        <v>736</v>
      </c>
      <c r="C298" s="17" t="str">
        <f t="shared" si="4"/>
        <v>割引</v>
      </c>
    </row>
    <row r="299" spans="1:3" x14ac:dyDescent="0.4">
      <c r="A299" t="s">
        <v>325</v>
      </c>
      <c r="B299" t="s">
        <v>730</v>
      </c>
      <c r="C299" s="17" t="str">
        <f t="shared" si="4"/>
        <v>定価</v>
      </c>
    </row>
    <row r="300" spans="1:3" x14ac:dyDescent="0.4">
      <c r="A300" t="s">
        <v>326</v>
      </c>
      <c r="B300" t="s">
        <v>730</v>
      </c>
      <c r="C300" s="17" t="str">
        <f t="shared" si="4"/>
        <v>定価</v>
      </c>
    </row>
    <row r="301" spans="1:3" x14ac:dyDescent="0.4">
      <c r="A301" t="s">
        <v>327</v>
      </c>
      <c r="B301" t="s">
        <v>730</v>
      </c>
      <c r="C301" s="17" t="str">
        <f t="shared" si="4"/>
        <v>定価</v>
      </c>
    </row>
    <row r="302" spans="1:3" x14ac:dyDescent="0.4">
      <c r="A302" t="s">
        <v>328</v>
      </c>
      <c r="B302" t="s">
        <v>730</v>
      </c>
      <c r="C302" s="17" t="str">
        <f t="shared" si="4"/>
        <v>定価</v>
      </c>
    </row>
    <row r="303" spans="1:3" x14ac:dyDescent="0.4">
      <c r="A303" t="s">
        <v>329</v>
      </c>
      <c r="B303" t="s">
        <v>730</v>
      </c>
      <c r="C303" s="17" t="str">
        <f t="shared" si="4"/>
        <v>定価</v>
      </c>
    </row>
    <row r="304" spans="1:3" x14ac:dyDescent="0.4">
      <c r="A304" t="s">
        <v>330</v>
      </c>
      <c r="B304" t="s">
        <v>730</v>
      </c>
      <c r="C304" s="17" t="str">
        <f t="shared" si="4"/>
        <v>定価</v>
      </c>
    </row>
    <row r="305" spans="1:3" x14ac:dyDescent="0.4">
      <c r="A305" t="s">
        <v>331</v>
      </c>
      <c r="B305" t="s">
        <v>736</v>
      </c>
      <c r="C305" s="17" t="str">
        <f t="shared" si="4"/>
        <v>割引</v>
      </c>
    </row>
    <row r="306" spans="1:3" x14ac:dyDescent="0.4">
      <c r="A306" t="s">
        <v>332</v>
      </c>
      <c r="B306" t="s">
        <v>736</v>
      </c>
      <c r="C306" s="17" t="str">
        <f t="shared" si="4"/>
        <v>割引</v>
      </c>
    </row>
    <row r="307" spans="1:3" x14ac:dyDescent="0.4">
      <c r="A307" t="s">
        <v>333</v>
      </c>
      <c r="B307" t="s">
        <v>730</v>
      </c>
      <c r="C307" s="17" t="str">
        <f t="shared" si="4"/>
        <v>定価</v>
      </c>
    </row>
    <row r="308" spans="1:3" x14ac:dyDescent="0.4">
      <c r="A308" t="s">
        <v>334</v>
      </c>
      <c r="B308" t="s">
        <v>730</v>
      </c>
      <c r="C308" s="17" t="str">
        <f t="shared" si="4"/>
        <v>定価</v>
      </c>
    </row>
    <row r="309" spans="1:3" x14ac:dyDescent="0.4">
      <c r="A309" t="s">
        <v>335</v>
      </c>
      <c r="B309" t="s">
        <v>736</v>
      </c>
      <c r="C309" s="17" t="str">
        <f t="shared" si="4"/>
        <v>割引</v>
      </c>
    </row>
    <row r="310" spans="1:3" x14ac:dyDescent="0.4">
      <c r="A310" t="s">
        <v>336</v>
      </c>
      <c r="B310" t="s">
        <v>730</v>
      </c>
      <c r="C310" s="17" t="str">
        <f t="shared" si="4"/>
        <v>定価</v>
      </c>
    </row>
    <row r="311" spans="1:3" x14ac:dyDescent="0.4">
      <c r="A311" t="s">
        <v>337</v>
      </c>
      <c r="B311" t="s">
        <v>730</v>
      </c>
      <c r="C311" s="17" t="str">
        <f t="shared" si="4"/>
        <v>定価</v>
      </c>
    </row>
    <row r="312" spans="1:3" x14ac:dyDescent="0.4">
      <c r="A312" t="s">
        <v>338</v>
      </c>
      <c r="B312" t="s">
        <v>736</v>
      </c>
      <c r="C312" s="17" t="str">
        <f t="shared" si="4"/>
        <v>割引</v>
      </c>
    </row>
    <row r="313" spans="1:3" x14ac:dyDescent="0.4">
      <c r="A313" t="s">
        <v>339</v>
      </c>
      <c r="B313" t="s">
        <v>730</v>
      </c>
      <c r="C313" s="17" t="str">
        <f t="shared" si="4"/>
        <v>定価</v>
      </c>
    </row>
    <row r="314" spans="1:3" x14ac:dyDescent="0.4">
      <c r="A314" t="s">
        <v>340</v>
      </c>
      <c r="B314" t="s">
        <v>730</v>
      </c>
      <c r="C314" s="17" t="str">
        <f t="shared" si="4"/>
        <v>定価</v>
      </c>
    </row>
    <row r="315" spans="1:3" x14ac:dyDescent="0.4">
      <c r="A315" t="s">
        <v>341</v>
      </c>
      <c r="B315" t="s">
        <v>730</v>
      </c>
      <c r="C315" s="17" t="str">
        <f t="shared" si="4"/>
        <v>定価</v>
      </c>
    </row>
    <row r="316" spans="1:3" x14ac:dyDescent="0.4">
      <c r="A316" t="s">
        <v>342</v>
      </c>
      <c r="B316" t="s">
        <v>730</v>
      </c>
      <c r="C316" s="17" t="str">
        <f t="shared" si="4"/>
        <v>定価</v>
      </c>
    </row>
    <row r="317" spans="1:3" x14ac:dyDescent="0.4">
      <c r="A317" t="s">
        <v>343</v>
      </c>
      <c r="B317" t="s">
        <v>730</v>
      </c>
      <c r="C317" s="17" t="str">
        <f t="shared" si="4"/>
        <v>定価</v>
      </c>
    </row>
    <row r="318" spans="1:3" x14ac:dyDescent="0.4">
      <c r="A318" t="s">
        <v>344</v>
      </c>
      <c r="B318" t="s">
        <v>736</v>
      </c>
      <c r="C318" s="17" t="str">
        <f t="shared" si="4"/>
        <v>割引</v>
      </c>
    </row>
    <row r="319" spans="1:3" x14ac:dyDescent="0.4">
      <c r="A319" t="s">
        <v>345</v>
      </c>
      <c r="B319" t="s">
        <v>736</v>
      </c>
      <c r="C319" s="17" t="str">
        <f t="shared" si="4"/>
        <v>割引</v>
      </c>
    </row>
    <row r="320" spans="1:3" x14ac:dyDescent="0.4">
      <c r="A320" t="s">
        <v>346</v>
      </c>
      <c r="B320" t="s">
        <v>730</v>
      </c>
      <c r="C320" s="17" t="str">
        <f t="shared" si="4"/>
        <v>定価</v>
      </c>
    </row>
    <row r="321" spans="1:3" x14ac:dyDescent="0.4">
      <c r="A321" t="s">
        <v>347</v>
      </c>
      <c r="B321" t="s">
        <v>730</v>
      </c>
      <c r="C321" s="17" t="str">
        <f t="shared" si="4"/>
        <v>定価</v>
      </c>
    </row>
    <row r="322" spans="1:3" x14ac:dyDescent="0.4">
      <c r="A322" t="s">
        <v>348</v>
      </c>
      <c r="B322" t="s">
        <v>730</v>
      </c>
      <c r="C322" s="17" t="str">
        <f t="shared" si="4"/>
        <v>定価</v>
      </c>
    </row>
    <row r="323" spans="1:3" x14ac:dyDescent="0.4">
      <c r="A323" t="s">
        <v>349</v>
      </c>
      <c r="B323" t="s">
        <v>730</v>
      </c>
      <c r="C323" s="17" t="str">
        <f t="shared" ref="C323:C386" si="5">IF(B323="通常価格", "定価", IF(B323="割引価格", "割引",B323))</f>
        <v>定価</v>
      </c>
    </row>
    <row r="324" spans="1:3" x14ac:dyDescent="0.4">
      <c r="A324" t="s">
        <v>350</v>
      </c>
      <c r="B324" t="s">
        <v>730</v>
      </c>
      <c r="C324" s="17" t="str">
        <f t="shared" si="5"/>
        <v>定価</v>
      </c>
    </row>
    <row r="325" spans="1:3" x14ac:dyDescent="0.4">
      <c r="A325" t="s">
        <v>351</v>
      </c>
      <c r="B325" t="s">
        <v>730</v>
      </c>
      <c r="C325" s="17" t="str">
        <f t="shared" si="5"/>
        <v>定価</v>
      </c>
    </row>
    <row r="326" spans="1:3" x14ac:dyDescent="0.4">
      <c r="A326" t="s">
        <v>352</v>
      </c>
      <c r="B326" t="s">
        <v>730</v>
      </c>
      <c r="C326" s="17" t="str">
        <f t="shared" si="5"/>
        <v>定価</v>
      </c>
    </row>
    <row r="327" spans="1:3" x14ac:dyDescent="0.4">
      <c r="A327" t="s">
        <v>353</v>
      </c>
      <c r="B327" t="s">
        <v>730</v>
      </c>
      <c r="C327" s="17" t="str">
        <f t="shared" si="5"/>
        <v>定価</v>
      </c>
    </row>
    <row r="328" spans="1:3" x14ac:dyDescent="0.4">
      <c r="A328" t="s">
        <v>354</v>
      </c>
      <c r="B328" t="s">
        <v>736</v>
      </c>
      <c r="C328" s="17" t="str">
        <f t="shared" si="5"/>
        <v>割引</v>
      </c>
    </row>
    <row r="329" spans="1:3" x14ac:dyDescent="0.4">
      <c r="A329" t="s">
        <v>355</v>
      </c>
      <c r="B329" t="s">
        <v>730</v>
      </c>
      <c r="C329" s="17" t="str">
        <f t="shared" si="5"/>
        <v>定価</v>
      </c>
    </row>
    <row r="330" spans="1:3" x14ac:dyDescent="0.4">
      <c r="A330" t="s">
        <v>356</v>
      </c>
      <c r="B330" t="s">
        <v>736</v>
      </c>
      <c r="C330" s="17" t="str">
        <f t="shared" si="5"/>
        <v>割引</v>
      </c>
    </row>
    <row r="331" spans="1:3" x14ac:dyDescent="0.4">
      <c r="A331" t="s">
        <v>357</v>
      </c>
      <c r="B331" t="s">
        <v>730</v>
      </c>
      <c r="C331" s="17" t="str">
        <f t="shared" si="5"/>
        <v>定価</v>
      </c>
    </row>
    <row r="332" spans="1:3" x14ac:dyDescent="0.4">
      <c r="A332" t="s">
        <v>358</v>
      </c>
      <c r="B332" t="s">
        <v>730</v>
      </c>
      <c r="C332" s="17" t="str">
        <f t="shared" si="5"/>
        <v>定価</v>
      </c>
    </row>
    <row r="333" spans="1:3" x14ac:dyDescent="0.4">
      <c r="A333" t="s">
        <v>359</v>
      </c>
      <c r="B333" t="s">
        <v>736</v>
      </c>
      <c r="C333" s="17" t="str">
        <f t="shared" si="5"/>
        <v>割引</v>
      </c>
    </row>
    <row r="334" spans="1:3" x14ac:dyDescent="0.4">
      <c r="A334" t="s">
        <v>360</v>
      </c>
      <c r="B334" t="s">
        <v>736</v>
      </c>
      <c r="C334" s="17" t="str">
        <f t="shared" si="5"/>
        <v>割引</v>
      </c>
    </row>
    <row r="335" spans="1:3" x14ac:dyDescent="0.4">
      <c r="A335" t="s">
        <v>361</v>
      </c>
      <c r="B335" t="s">
        <v>730</v>
      </c>
      <c r="C335" s="17" t="str">
        <f t="shared" si="5"/>
        <v>定価</v>
      </c>
    </row>
    <row r="336" spans="1:3" x14ac:dyDescent="0.4">
      <c r="A336" t="s">
        <v>362</v>
      </c>
      <c r="B336" t="s">
        <v>736</v>
      </c>
      <c r="C336" s="17" t="str">
        <f t="shared" si="5"/>
        <v>割引</v>
      </c>
    </row>
    <row r="337" spans="1:3" x14ac:dyDescent="0.4">
      <c r="A337" t="s">
        <v>363</v>
      </c>
      <c r="B337" t="s">
        <v>732</v>
      </c>
      <c r="C337" s="17" t="str">
        <f t="shared" si="5"/>
        <v>割引</v>
      </c>
    </row>
    <row r="338" spans="1:3" x14ac:dyDescent="0.4">
      <c r="A338" t="s">
        <v>364</v>
      </c>
      <c r="B338" t="s">
        <v>738</v>
      </c>
      <c r="C338" s="17" t="str">
        <f t="shared" si="5"/>
        <v>定価</v>
      </c>
    </row>
    <row r="339" spans="1:3" x14ac:dyDescent="0.4">
      <c r="A339" t="s">
        <v>365</v>
      </c>
      <c r="B339" t="s">
        <v>730</v>
      </c>
      <c r="C339" s="17" t="str">
        <f t="shared" si="5"/>
        <v>定価</v>
      </c>
    </row>
    <row r="340" spans="1:3" x14ac:dyDescent="0.4">
      <c r="A340" t="s">
        <v>366</v>
      </c>
      <c r="B340" t="s">
        <v>730</v>
      </c>
      <c r="C340" s="17" t="str">
        <f t="shared" si="5"/>
        <v>定価</v>
      </c>
    </row>
    <row r="341" spans="1:3" x14ac:dyDescent="0.4">
      <c r="A341" t="s">
        <v>367</v>
      </c>
      <c r="B341" t="s">
        <v>730</v>
      </c>
      <c r="C341" s="17" t="str">
        <f t="shared" si="5"/>
        <v>定価</v>
      </c>
    </row>
    <row r="342" spans="1:3" x14ac:dyDescent="0.4">
      <c r="A342" t="s">
        <v>368</v>
      </c>
      <c r="B342" t="s">
        <v>736</v>
      </c>
      <c r="C342" s="17" t="str">
        <f t="shared" si="5"/>
        <v>割引</v>
      </c>
    </row>
    <row r="343" spans="1:3" x14ac:dyDescent="0.4">
      <c r="A343" t="s">
        <v>369</v>
      </c>
      <c r="B343" t="s">
        <v>737</v>
      </c>
      <c r="C343" s="17" t="str">
        <f t="shared" si="5"/>
        <v>定価</v>
      </c>
    </row>
    <row r="344" spans="1:3" x14ac:dyDescent="0.4">
      <c r="A344" t="s">
        <v>370</v>
      </c>
      <c r="B344" t="s">
        <v>730</v>
      </c>
      <c r="C344" s="17" t="str">
        <f t="shared" si="5"/>
        <v>定価</v>
      </c>
    </row>
    <row r="345" spans="1:3" x14ac:dyDescent="0.4">
      <c r="A345" t="s">
        <v>371</v>
      </c>
      <c r="B345" t="s">
        <v>730</v>
      </c>
      <c r="C345" s="17" t="str">
        <f t="shared" si="5"/>
        <v>定価</v>
      </c>
    </row>
    <row r="346" spans="1:3" x14ac:dyDescent="0.4">
      <c r="A346" t="s">
        <v>372</v>
      </c>
      <c r="B346" t="s">
        <v>730</v>
      </c>
      <c r="C346" s="17" t="str">
        <f t="shared" si="5"/>
        <v>定価</v>
      </c>
    </row>
    <row r="347" spans="1:3" x14ac:dyDescent="0.4">
      <c r="A347" t="s">
        <v>373</v>
      </c>
      <c r="B347" t="s">
        <v>736</v>
      </c>
      <c r="C347" s="17" t="str">
        <f t="shared" si="5"/>
        <v>割引</v>
      </c>
    </row>
    <row r="348" spans="1:3" x14ac:dyDescent="0.4">
      <c r="A348" t="s">
        <v>374</v>
      </c>
      <c r="B348" t="s">
        <v>736</v>
      </c>
      <c r="C348" s="17" t="str">
        <f t="shared" si="5"/>
        <v>割引</v>
      </c>
    </row>
    <row r="349" spans="1:3" x14ac:dyDescent="0.4">
      <c r="A349" t="s">
        <v>375</v>
      </c>
      <c r="B349" t="s">
        <v>730</v>
      </c>
      <c r="C349" s="17" t="str">
        <f t="shared" si="5"/>
        <v>定価</v>
      </c>
    </row>
    <row r="350" spans="1:3" x14ac:dyDescent="0.4">
      <c r="A350" t="s">
        <v>376</v>
      </c>
      <c r="B350" t="s">
        <v>730</v>
      </c>
      <c r="C350" s="17" t="str">
        <f t="shared" si="5"/>
        <v>定価</v>
      </c>
    </row>
    <row r="351" spans="1:3" x14ac:dyDescent="0.4">
      <c r="A351" t="s">
        <v>377</v>
      </c>
      <c r="B351" t="s">
        <v>730</v>
      </c>
      <c r="C351" s="17" t="str">
        <f t="shared" si="5"/>
        <v>定価</v>
      </c>
    </row>
    <row r="352" spans="1:3" x14ac:dyDescent="0.4">
      <c r="A352" t="s">
        <v>378</v>
      </c>
      <c r="B352" t="s">
        <v>730</v>
      </c>
      <c r="C352" s="17" t="str">
        <f t="shared" si="5"/>
        <v>定価</v>
      </c>
    </row>
    <row r="353" spans="1:3" x14ac:dyDescent="0.4">
      <c r="A353" t="s">
        <v>379</v>
      </c>
      <c r="B353" t="s">
        <v>730</v>
      </c>
      <c r="C353" s="17" t="str">
        <f t="shared" si="5"/>
        <v>定価</v>
      </c>
    </row>
    <row r="354" spans="1:3" x14ac:dyDescent="0.4">
      <c r="A354" t="s">
        <v>380</v>
      </c>
      <c r="B354" t="s">
        <v>736</v>
      </c>
      <c r="C354" s="17" t="str">
        <f t="shared" si="5"/>
        <v>割引</v>
      </c>
    </row>
    <row r="355" spans="1:3" x14ac:dyDescent="0.4">
      <c r="A355" t="s">
        <v>381</v>
      </c>
      <c r="B355" t="s">
        <v>730</v>
      </c>
      <c r="C355" s="17" t="str">
        <f t="shared" si="5"/>
        <v>定価</v>
      </c>
    </row>
    <row r="356" spans="1:3" x14ac:dyDescent="0.4">
      <c r="A356" t="s">
        <v>382</v>
      </c>
      <c r="B356" t="s">
        <v>736</v>
      </c>
      <c r="C356" s="17" t="str">
        <f t="shared" si="5"/>
        <v>割引</v>
      </c>
    </row>
    <row r="357" spans="1:3" x14ac:dyDescent="0.4">
      <c r="A357" t="s">
        <v>383</v>
      </c>
      <c r="B357" t="s">
        <v>732</v>
      </c>
      <c r="C357" s="17" t="str">
        <f t="shared" si="5"/>
        <v>割引</v>
      </c>
    </row>
    <row r="358" spans="1:3" x14ac:dyDescent="0.4">
      <c r="A358" t="s">
        <v>384</v>
      </c>
      <c r="B358" t="s">
        <v>730</v>
      </c>
      <c r="C358" s="17" t="str">
        <f t="shared" si="5"/>
        <v>定価</v>
      </c>
    </row>
    <row r="359" spans="1:3" x14ac:dyDescent="0.4">
      <c r="A359" t="s">
        <v>385</v>
      </c>
      <c r="B359" t="s">
        <v>730</v>
      </c>
      <c r="C359" s="17" t="str">
        <f t="shared" si="5"/>
        <v>定価</v>
      </c>
    </row>
    <row r="360" spans="1:3" x14ac:dyDescent="0.4">
      <c r="A360" t="s">
        <v>386</v>
      </c>
      <c r="B360" t="s">
        <v>736</v>
      </c>
      <c r="C360" s="17" t="str">
        <f t="shared" si="5"/>
        <v>割引</v>
      </c>
    </row>
    <row r="361" spans="1:3" x14ac:dyDescent="0.4">
      <c r="A361" t="s">
        <v>387</v>
      </c>
      <c r="B361" t="s">
        <v>730</v>
      </c>
      <c r="C361" s="17" t="str">
        <f t="shared" si="5"/>
        <v>定価</v>
      </c>
    </row>
    <row r="362" spans="1:3" x14ac:dyDescent="0.4">
      <c r="A362" t="s">
        <v>388</v>
      </c>
      <c r="B362" t="s">
        <v>730</v>
      </c>
      <c r="C362" s="17" t="str">
        <f t="shared" si="5"/>
        <v>定価</v>
      </c>
    </row>
    <row r="363" spans="1:3" x14ac:dyDescent="0.4">
      <c r="A363" t="s">
        <v>389</v>
      </c>
      <c r="B363" t="s">
        <v>736</v>
      </c>
      <c r="C363" s="17" t="str">
        <f t="shared" si="5"/>
        <v>割引</v>
      </c>
    </row>
    <row r="364" spans="1:3" x14ac:dyDescent="0.4">
      <c r="A364" t="s">
        <v>390</v>
      </c>
      <c r="B364" t="s">
        <v>736</v>
      </c>
      <c r="C364" s="17" t="str">
        <f t="shared" si="5"/>
        <v>割引</v>
      </c>
    </row>
    <row r="365" spans="1:3" x14ac:dyDescent="0.4">
      <c r="A365" t="s">
        <v>391</v>
      </c>
      <c r="B365" t="s">
        <v>730</v>
      </c>
      <c r="C365" s="17" t="str">
        <f t="shared" si="5"/>
        <v>定価</v>
      </c>
    </row>
    <row r="366" spans="1:3" x14ac:dyDescent="0.4">
      <c r="A366" t="s">
        <v>392</v>
      </c>
      <c r="B366" t="s">
        <v>730</v>
      </c>
      <c r="C366" s="17" t="str">
        <f t="shared" si="5"/>
        <v>定価</v>
      </c>
    </row>
    <row r="367" spans="1:3" x14ac:dyDescent="0.4">
      <c r="A367" t="s">
        <v>393</v>
      </c>
      <c r="B367" t="s">
        <v>736</v>
      </c>
      <c r="C367" s="17" t="str">
        <f t="shared" si="5"/>
        <v>割引</v>
      </c>
    </row>
    <row r="368" spans="1:3" x14ac:dyDescent="0.4">
      <c r="A368" t="s">
        <v>394</v>
      </c>
      <c r="B368" t="s">
        <v>730</v>
      </c>
      <c r="C368" s="17" t="str">
        <f t="shared" si="5"/>
        <v>定価</v>
      </c>
    </row>
    <row r="369" spans="1:3" x14ac:dyDescent="0.4">
      <c r="A369" t="s">
        <v>395</v>
      </c>
      <c r="B369" t="s">
        <v>736</v>
      </c>
      <c r="C369" s="17" t="str">
        <f t="shared" si="5"/>
        <v>割引</v>
      </c>
    </row>
    <row r="370" spans="1:3" x14ac:dyDescent="0.4">
      <c r="A370" t="s">
        <v>396</v>
      </c>
      <c r="B370" t="s">
        <v>730</v>
      </c>
      <c r="C370" s="17" t="str">
        <f t="shared" si="5"/>
        <v>定価</v>
      </c>
    </row>
    <row r="371" spans="1:3" x14ac:dyDescent="0.4">
      <c r="A371" t="s">
        <v>397</v>
      </c>
      <c r="B371" t="s">
        <v>730</v>
      </c>
      <c r="C371" s="17" t="str">
        <f t="shared" si="5"/>
        <v>定価</v>
      </c>
    </row>
    <row r="372" spans="1:3" x14ac:dyDescent="0.4">
      <c r="A372" t="s">
        <v>398</v>
      </c>
      <c r="B372" t="s">
        <v>736</v>
      </c>
      <c r="C372" s="17" t="str">
        <f t="shared" si="5"/>
        <v>割引</v>
      </c>
    </row>
    <row r="373" spans="1:3" x14ac:dyDescent="0.4">
      <c r="A373" t="s">
        <v>399</v>
      </c>
      <c r="B373" t="s">
        <v>730</v>
      </c>
      <c r="C373" s="17" t="str">
        <f t="shared" si="5"/>
        <v>定価</v>
      </c>
    </row>
    <row r="374" spans="1:3" x14ac:dyDescent="0.4">
      <c r="A374" t="s">
        <v>400</v>
      </c>
      <c r="B374" t="s">
        <v>736</v>
      </c>
      <c r="C374" s="17" t="str">
        <f t="shared" si="5"/>
        <v>割引</v>
      </c>
    </row>
    <row r="375" spans="1:3" x14ac:dyDescent="0.4">
      <c r="A375" t="s">
        <v>401</v>
      </c>
      <c r="B375" t="s">
        <v>730</v>
      </c>
      <c r="C375" s="17" t="str">
        <f t="shared" si="5"/>
        <v>定価</v>
      </c>
    </row>
    <row r="376" spans="1:3" x14ac:dyDescent="0.4">
      <c r="A376" t="s">
        <v>402</v>
      </c>
      <c r="B376" t="s">
        <v>730</v>
      </c>
      <c r="C376" s="17" t="str">
        <f t="shared" si="5"/>
        <v>定価</v>
      </c>
    </row>
    <row r="377" spans="1:3" x14ac:dyDescent="0.4">
      <c r="A377" t="s">
        <v>403</v>
      </c>
      <c r="B377" t="s">
        <v>730</v>
      </c>
      <c r="C377" s="17" t="str">
        <f t="shared" si="5"/>
        <v>定価</v>
      </c>
    </row>
    <row r="378" spans="1:3" x14ac:dyDescent="0.4">
      <c r="A378" t="s">
        <v>404</v>
      </c>
      <c r="B378" t="s">
        <v>730</v>
      </c>
      <c r="C378" s="17" t="str">
        <f t="shared" si="5"/>
        <v>定価</v>
      </c>
    </row>
    <row r="379" spans="1:3" x14ac:dyDescent="0.4">
      <c r="A379" t="s">
        <v>405</v>
      </c>
      <c r="B379" t="s">
        <v>730</v>
      </c>
      <c r="C379" s="17" t="str">
        <f t="shared" si="5"/>
        <v>定価</v>
      </c>
    </row>
    <row r="380" spans="1:3" x14ac:dyDescent="0.4">
      <c r="A380" t="s">
        <v>406</v>
      </c>
      <c r="B380" t="s">
        <v>730</v>
      </c>
      <c r="C380" s="17" t="str">
        <f t="shared" si="5"/>
        <v>定価</v>
      </c>
    </row>
    <row r="381" spans="1:3" x14ac:dyDescent="0.4">
      <c r="A381" t="s">
        <v>407</v>
      </c>
      <c r="B381" t="s">
        <v>730</v>
      </c>
      <c r="C381" s="17" t="str">
        <f t="shared" si="5"/>
        <v>定価</v>
      </c>
    </row>
    <row r="382" spans="1:3" x14ac:dyDescent="0.4">
      <c r="A382" t="s">
        <v>408</v>
      </c>
      <c r="B382" t="s">
        <v>736</v>
      </c>
      <c r="C382" s="17" t="str">
        <f t="shared" si="5"/>
        <v>割引</v>
      </c>
    </row>
    <row r="383" spans="1:3" x14ac:dyDescent="0.4">
      <c r="A383" t="s">
        <v>409</v>
      </c>
      <c r="B383" t="s">
        <v>730</v>
      </c>
      <c r="C383" s="17" t="str">
        <f t="shared" si="5"/>
        <v>定価</v>
      </c>
    </row>
    <row r="384" spans="1:3" x14ac:dyDescent="0.4">
      <c r="A384" t="s">
        <v>410</v>
      </c>
      <c r="B384" t="s">
        <v>736</v>
      </c>
      <c r="C384" s="17" t="str">
        <f t="shared" si="5"/>
        <v>割引</v>
      </c>
    </row>
    <row r="385" spans="1:3" x14ac:dyDescent="0.4">
      <c r="A385" t="s">
        <v>411</v>
      </c>
      <c r="B385" t="s">
        <v>730</v>
      </c>
      <c r="C385" s="17" t="str">
        <f t="shared" si="5"/>
        <v>定価</v>
      </c>
    </row>
    <row r="386" spans="1:3" x14ac:dyDescent="0.4">
      <c r="A386" t="s">
        <v>412</v>
      </c>
      <c r="B386" t="s">
        <v>730</v>
      </c>
      <c r="C386" s="17" t="str">
        <f t="shared" si="5"/>
        <v>定価</v>
      </c>
    </row>
    <row r="387" spans="1:3" x14ac:dyDescent="0.4">
      <c r="A387" t="s">
        <v>413</v>
      </c>
      <c r="B387" t="s">
        <v>730</v>
      </c>
      <c r="C387" s="17" t="str">
        <f t="shared" ref="C387:C450" si="6">IF(B387="通常価格", "定価", IF(B387="割引価格", "割引",B387))</f>
        <v>定価</v>
      </c>
    </row>
    <row r="388" spans="1:3" x14ac:dyDescent="0.4">
      <c r="A388" t="s">
        <v>414</v>
      </c>
      <c r="B388" t="s">
        <v>730</v>
      </c>
      <c r="C388" s="17" t="str">
        <f t="shared" si="6"/>
        <v>定価</v>
      </c>
    </row>
    <row r="389" spans="1:3" x14ac:dyDescent="0.4">
      <c r="A389" t="s">
        <v>415</v>
      </c>
      <c r="B389" t="s">
        <v>730</v>
      </c>
      <c r="C389" s="17" t="str">
        <f t="shared" si="6"/>
        <v>定価</v>
      </c>
    </row>
    <row r="390" spans="1:3" x14ac:dyDescent="0.4">
      <c r="A390" t="s">
        <v>416</v>
      </c>
      <c r="B390" t="s">
        <v>736</v>
      </c>
      <c r="C390" s="17" t="str">
        <f t="shared" si="6"/>
        <v>割引</v>
      </c>
    </row>
    <row r="391" spans="1:3" x14ac:dyDescent="0.4">
      <c r="A391" t="s">
        <v>417</v>
      </c>
      <c r="B391" t="s">
        <v>730</v>
      </c>
      <c r="C391" s="17" t="str">
        <f t="shared" si="6"/>
        <v>定価</v>
      </c>
    </row>
    <row r="392" spans="1:3" x14ac:dyDescent="0.4">
      <c r="A392" t="s">
        <v>418</v>
      </c>
      <c r="B392" t="s">
        <v>730</v>
      </c>
      <c r="C392" s="17" t="str">
        <f t="shared" si="6"/>
        <v>定価</v>
      </c>
    </row>
    <row r="393" spans="1:3" x14ac:dyDescent="0.4">
      <c r="A393" t="s">
        <v>419</v>
      </c>
      <c r="B393" t="s">
        <v>730</v>
      </c>
      <c r="C393" s="17" t="str">
        <f t="shared" si="6"/>
        <v>定価</v>
      </c>
    </row>
    <row r="394" spans="1:3" x14ac:dyDescent="0.4">
      <c r="A394" t="s">
        <v>420</v>
      </c>
      <c r="B394" t="s">
        <v>730</v>
      </c>
      <c r="C394" s="17" t="str">
        <f t="shared" si="6"/>
        <v>定価</v>
      </c>
    </row>
    <row r="395" spans="1:3" x14ac:dyDescent="0.4">
      <c r="A395" t="s">
        <v>421</v>
      </c>
      <c r="B395" t="s">
        <v>730</v>
      </c>
      <c r="C395" s="17" t="str">
        <f t="shared" si="6"/>
        <v>定価</v>
      </c>
    </row>
    <row r="396" spans="1:3" x14ac:dyDescent="0.4">
      <c r="A396" t="s">
        <v>422</v>
      </c>
      <c r="B396" t="s">
        <v>730</v>
      </c>
      <c r="C396" s="17" t="str">
        <f t="shared" si="6"/>
        <v>定価</v>
      </c>
    </row>
    <row r="397" spans="1:3" x14ac:dyDescent="0.4">
      <c r="A397" t="s">
        <v>423</v>
      </c>
      <c r="B397" t="s">
        <v>736</v>
      </c>
      <c r="C397" s="17" t="str">
        <f t="shared" si="6"/>
        <v>割引</v>
      </c>
    </row>
    <row r="398" spans="1:3" x14ac:dyDescent="0.4">
      <c r="A398" t="s">
        <v>424</v>
      </c>
      <c r="B398" t="s">
        <v>730</v>
      </c>
      <c r="C398" s="17" t="str">
        <f t="shared" si="6"/>
        <v>定価</v>
      </c>
    </row>
    <row r="399" spans="1:3" x14ac:dyDescent="0.4">
      <c r="A399" t="s">
        <v>425</v>
      </c>
      <c r="B399" t="s">
        <v>730</v>
      </c>
      <c r="C399" s="17" t="str">
        <f t="shared" si="6"/>
        <v>定価</v>
      </c>
    </row>
    <row r="400" spans="1:3" x14ac:dyDescent="0.4">
      <c r="A400" t="s">
        <v>426</v>
      </c>
      <c r="B400" t="s">
        <v>730</v>
      </c>
      <c r="C400" s="17" t="str">
        <f t="shared" si="6"/>
        <v>定価</v>
      </c>
    </row>
    <row r="401" spans="1:3" x14ac:dyDescent="0.4">
      <c r="A401" t="s">
        <v>427</v>
      </c>
      <c r="B401" t="s">
        <v>736</v>
      </c>
      <c r="C401" s="17" t="str">
        <f t="shared" si="6"/>
        <v>割引</v>
      </c>
    </row>
    <row r="402" spans="1:3" x14ac:dyDescent="0.4">
      <c r="A402" t="s">
        <v>428</v>
      </c>
      <c r="B402" t="s">
        <v>730</v>
      </c>
      <c r="C402" s="17" t="str">
        <f t="shared" si="6"/>
        <v>定価</v>
      </c>
    </row>
    <row r="403" spans="1:3" x14ac:dyDescent="0.4">
      <c r="A403" t="s">
        <v>429</v>
      </c>
      <c r="B403" t="s">
        <v>737</v>
      </c>
      <c r="C403" s="17" t="str">
        <f t="shared" si="6"/>
        <v>定価</v>
      </c>
    </row>
    <row r="404" spans="1:3" x14ac:dyDescent="0.4">
      <c r="A404" t="s">
        <v>430</v>
      </c>
      <c r="B404" t="s">
        <v>730</v>
      </c>
      <c r="C404" s="17" t="str">
        <f t="shared" si="6"/>
        <v>定価</v>
      </c>
    </row>
    <row r="405" spans="1:3" x14ac:dyDescent="0.4">
      <c r="A405" t="s">
        <v>431</v>
      </c>
      <c r="B405" t="s">
        <v>736</v>
      </c>
      <c r="C405" s="17" t="str">
        <f t="shared" si="6"/>
        <v>割引</v>
      </c>
    </row>
    <row r="406" spans="1:3" x14ac:dyDescent="0.4">
      <c r="A406" t="s">
        <v>432</v>
      </c>
      <c r="B406" t="s">
        <v>730</v>
      </c>
      <c r="C406" s="17" t="str">
        <f t="shared" si="6"/>
        <v>定価</v>
      </c>
    </row>
    <row r="407" spans="1:3" x14ac:dyDescent="0.4">
      <c r="A407" t="s">
        <v>433</v>
      </c>
      <c r="B407" t="s">
        <v>730</v>
      </c>
      <c r="C407" s="17" t="str">
        <f t="shared" si="6"/>
        <v>定価</v>
      </c>
    </row>
    <row r="408" spans="1:3" x14ac:dyDescent="0.4">
      <c r="A408" t="s">
        <v>434</v>
      </c>
      <c r="B408" t="s">
        <v>730</v>
      </c>
      <c r="C408" s="17" t="str">
        <f t="shared" si="6"/>
        <v>定価</v>
      </c>
    </row>
    <row r="409" spans="1:3" x14ac:dyDescent="0.4">
      <c r="A409" t="s">
        <v>435</v>
      </c>
      <c r="B409" t="s">
        <v>736</v>
      </c>
      <c r="C409" s="17" t="str">
        <f t="shared" si="6"/>
        <v>割引</v>
      </c>
    </row>
    <row r="410" spans="1:3" x14ac:dyDescent="0.4">
      <c r="A410" t="s">
        <v>436</v>
      </c>
      <c r="B410" t="s">
        <v>730</v>
      </c>
      <c r="C410" s="17" t="str">
        <f t="shared" si="6"/>
        <v>定価</v>
      </c>
    </row>
    <row r="411" spans="1:3" x14ac:dyDescent="0.4">
      <c r="A411" t="s">
        <v>437</v>
      </c>
      <c r="B411" t="s">
        <v>736</v>
      </c>
      <c r="C411" s="17" t="str">
        <f t="shared" si="6"/>
        <v>割引</v>
      </c>
    </row>
    <row r="412" spans="1:3" x14ac:dyDescent="0.4">
      <c r="A412" t="s">
        <v>438</v>
      </c>
      <c r="B412" t="s">
        <v>730</v>
      </c>
      <c r="C412" s="17" t="str">
        <f t="shared" si="6"/>
        <v>定価</v>
      </c>
    </row>
    <row r="413" spans="1:3" x14ac:dyDescent="0.4">
      <c r="A413" t="s">
        <v>439</v>
      </c>
      <c r="B413" t="s">
        <v>730</v>
      </c>
      <c r="C413" s="17" t="str">
        <f t="shared" si="6"/>
        <v>定価</v>
      </c>
    </row>
    <row r="414" spans="1:3" x14ac:dyDescent="0.4">
      <c r="A414" t="s">
        <v>440</v>
      </c>
      <c r="B414" t="s">
        <v>730</v>
      </c>
      <c r="C414" s="17" t="str">
        <f t="shared" si="6"/>
        <v>定価</v>
      </c>
    </row>
    <row r="415" spans="1:3" x14ac:dyDescent="0.4">
      <c r="A415" t="s">
        <v>441</v>
      </c>
      <c r="B415" t="s">
        <v>730</v>
      </c>
      <c r="C415" s="17" t="str">
        <f t="shared" si="6"/>
        <v>定価</v>
      </c>
    </row>
    <row r="416" spans="1:3" x14ac:dyDescent="0.4">
      <c r="A416" t="s">
        <v>442</v>
      </c>
      <c r="B416" t="s">
        <v>730</v>
      </c>
      <c r="C416" s="17" t="str">
        <f t="shared" si="6"/>
        <v>定価</v>
      </c>
    </row>
    <row r="417" spans="1:3" x14ac:dyDescent="0.4">
      <c r="A417" t="s">
        <v>443</v>
      </c>
      <c r="B417" t="s">
        <v>730</v>
      </c>
      <c r="C417" s="17" t="str">
        <f t="shared" si="6"/>
        <v>定価</v>
      </c>
    </row>
    <row r="418" spans="1:3" x14ac:dyDescent="0.4">
      <c r="A418" t="s">
        <v>444</v>
      </c>
      <c r="B418" t="s">
        <v>730</v>
      </c>
      <c r="C418" s="17" t="str">
        <f t="shared" si="6"/>
        <v>定価</v>
      </c>
    </row>
    <row r="419" spans="1:3" x14ac:dyDescent="0.4">
      <c r="A419" t="s">
        <v>445</v>
      </c>
      <c r="B419" t="s">
        <v>730</v>
      </c>
      <c r="C419" s="17" t="str">
        <f t="shared" si="6"/>
        <v>定価</v>
      </c>
    </row>
    <row r="420" spans="1:3" x14ac:dyDescent="0.4">
      <c r="A420" t="s">
        <v>446</v>
      </c>
      <c r="B420" t="s">
        <v>736</v>
      </c>
      <c r="C420" s="17" t="str">
        <f t="shared" si="6"/>
        <v>割引</v>
      </c>
    </row>
    <row r="421" spans="1:3" x14ac:dyDescent="0.4">
      <c r="A421" t="s">
        <v>447</v>
      </c>
      <c r="B421" t="s">
        <v>736</v>
      </c>
      <c r="C421" s="17" t="str">
        <f t="shared" si="6"/>
        <v>割引</v>
      </c>
    </row>
    <row r="422" spans="1:3" x14ac:dyDescent="0.4">
      <c r="A422" t="s">
        <v>448</v>
      </c>
      <c r="B422" t="s">
        <v>730</v>
      </c>
      <c r="C422" s="17" t="str">
        <f t="shared" si="6"/>
        <v>定価</v>
      </c>
    </row>
    <row r="423" spans="1:3" x14ac:dyDescent="0.4">
      <c r="A423" t="s">
        <v>449</v>
      </c>
      <c r="B423" t="s">
        <v>736</v>
      </c>
      <c r="C423" s="17" t="str">
        <f t="shared" si="6"/>
        <v>割引</v>
      </c>
    </row>
    <row r="424" spans="1:3" x14ac:dyDescent="0.4">
      <c r="A424" t="s">
        <v>450</v>
      </c>
      <c r="B424" t="s">
        <v>730</v>
      </c>
      <c r="C424" s="17" t="str">
        <f t="shared" si="6"/>
        <v>定価</v>
      </c>
    </row>
    <row r="425" spans="1:3" x14ac:dyDescent="0.4">
      <c r="A425" t="s">
        <v>451</v>
      </c>
      <c r="B425" t="s">
        <v>730</v>
      </c>
      <c r="C425" s="17" t="str">
        <f t="shared" si="6"/>
        <v>定価</v>
      </c>
    </row>
    <row r="426" spans="1:3" x14ac:dyDescent="0.4">
      <c r="A426" t="s">
        <v>452</v>
      </c>
      <c r="B426" t="s">
        <v>730</v>
      </c>
      <c r="C426" s="17" t="str">
        <f t="shared" si="6"/>
        <v>定価</v>
      </c>
    </row>
    <row r="427" spans="1:3" x14ac:dyDescent="0.4">
      <c r="A427" t="s">
        <v>453</v>
      </c>
      <c r="B427" t="s">
        <v>730</v>
      </c>
      <c r="C427" s="17" t="str">
        <f t="shared" si="6"/>
        <v>定価</v>
      </c>
    </row>
    <row r="428" spans="1:3" x14ac:dyDescent="0.4">
      <c r="A428" t="s">
        <v>454</v>
      </c>
      <c r="B428" t="s">
        <v>730</v>
      </c>
      <c r="C428" s="17" t="str">
        <f t="shared" si="6"/>
        <v>定価</v>
      </c>
    </row>
    <row r="429" spans="1:3" x14ac:dyDescent="0.4">
      <c r="A429" t="s">
        <v>455</v>
      </c>
      <c r="B429" t="s">
        <v>736</v>
      </c>
      <c r="C429" s="17" t="str">
        <f t="shared" si="6"/>
        <v>割引</v>
      </c>
    </row>
    <row r="430" spans="1:3" x14ac:dyDescent="0.4">
      <c r="A430" t="s">
        <v>456</v>
      </c>
      <c r="B430" t="s">
        <v>730</v>
      </c>
      <c r="C430" s="17" t="str">
        <f t="shared" si="6"/>
        <v>定価</v>
      </c>
    </row>
    <row r="431" spans="1:3" x14ac:dyDescent="0.4">
      <c r="A431" t="s">
        <v>457</v>
      </c>
      <c r="B431" t="s">
        <v>736</v>
      </c>
      <c r="C431" s="17" t="str">
        <f t="shared" si="6"/>
        <v>割引</v>
      </c>
    </row>
    <row r="432" spans="1:3" x14ac:dyDescent="0.4">
      <c r="A432" t="s">
        <v>458</v>
      </c>
      <c r="B432" t="s">
        <v>730</v>
      </c>
      <c r="C432" s="17" t="str">
        <f t="shared" si="6"/>
        <v>定価</v>
      </c>
    </row>
    <row r="433" spans="1:3" x14ac:dyDescent="0.4">
      <c r="A433" t="s">
        <v>459</v>
      </c>
      <c r="B433" t="s">
        <v>736</v>
      </c>
      <c r="C433" s="17" t="str">
        <f t="shared" si="6"/>
        <v>割引</v>
      </c>
    </row>
    <row r="434" spans="1:3" x14ac:dyDescent="0.4">
      <c r="A434" t="s">
        <v>460</v>
      </c>
      <c r="B434" t="s">
        <v>730</v>
      </c>
      <c r="C434" s="17" t="str">
        <f t="shared" si="6"/>
        <v>定価</v>
      </c>
    </row>
    <row r="435" spans="1:3" x14ac:dyDescent="0.4">
      <c r="A435" t="s">
        <v>461</v>
      </c>
      <c r="B435" t="s">
        <v>736</v>
      </c>
      <c r="C435" s="17" t="str">
        <f t="shared" si="6"/>
        <v>割引</v>
      </c>
    </row>
    <row r="436" spans="1:3" x14ac:dyDescent="0.4">
      <c r="A436" t="s">
        <v>462</v>
      </c>
      <c r="B436" t="s">
        <v>730</v>
      </c>
      <c r="C436" s="17" t="str">
        <f t="shared" si="6"/>
        <v>定価</v>
      </c>
    </row>
    <row r="437" spans="1:3" x14ac:dyDescent="0.4">
      <c r="A437" t="s">
        <v>463</v>
      </c>
      <c r="B437" t="s">
        <v>730</v>
      </c>
      <c r="C437" s="17" t="str">
        <f t="shared" si="6"/>
        <v>定価</v>
      </c>
    </row>
    <row r="438" spans="1:3" x14ac:dyDescent="0.4">
      <c r="A438" t="s">
        <v>464</v>
      </c>
      <c r="B438" t="s">
        <v>730</v>
      </c>
      <c r="C438" s="17" t="str">
        <f t="shared" si="6"/>
        <v>定価</v>
      </c>
    </row>
    <row r="439" spans="1:3" x14ac:dyDescent="0.4">
      <c r="A439" t="s">
        <v>465</v>
      </c>
      <c r="B439" t="s">
        <v>730</v>
      </c>
      <c r="C439" s="17" t="str">
        <f t="shared" si="6"/>
        <v>定価</v>
      </c>
    </row>
    <row r="440" spans="1:3" x14ac:dyDescent="0.4">
      <c r="A440" t="s">
        <v>466</v>
      </c>
      <c r="B440" t="s">
        <v>730</v>
      </c>
      <c r="C440" s="17" t="str">
        <f t="shared" si="6"/>
        <v>定価</v>
      </c>
    </row>
    <row r="441" spans="1:3" x14ac:dyDescent="0.4">
      <c r="A441" t="s">
        <v>467</v>
      </c>
      <c r="B441" t="s">
        <v>730</v>
      </c>
      <c r="C441" s="17" t="str">
        <f t="shared" si="6"/>
        <v>定価</v>
      </c>
    </row>
    <row r="442" spans="1:3" x14ac:dyDescent="0.4">
      <c r="A442" t="s">
        <v>468</v>
      </c>
      <c r="B442" t="s">
        <v>730</v>
      </c>
      <c r="C442" s="17" t="str">
        <f t="shared" si="6"/>
        <v>定価</v>
      </c>
    </row>
    <row r="443" spans="1:3" x14ac:dyDescent="0.4">
      <c r="A443" t="s">
        <v>469</v>
      </c>
      <c r="B443" t="s">
        <v>730</v>
      </c>
      <c r="C443" s="17" t="str">
        <f t="shared" si="6"/>
        <v>定価</v>
      </c>
    </row>
    <row r="444" spans="1:3" x14ac:dyDescent="0.4">
      <c r="A444" t="s">
        <v>470</v>
      </c>
      <c r="B444" t="s">
        <v>730</v>
      </c>
      <c r="C444" s="17" t="str">
        <f t="shared" si="6"/>
        <v>定価</v>
      </c>
    </row>
    <row r="445" spans="1:3" x14ac:dyDescent="0.4">
      <c r="A445" t="s">
        <v>471</v>
      </c>
      <c r="B445" t="s">
        <v>736</v>
      </c>
      <c r="C445" s="17" t="str">
        <f t="shared" si="6"/>
        <v>割引</v>
      </c>
    </row>
    <row r="446" spans="1:3" x14ac:dyDescent="0.4">
      <c r="A446" t="s">
        <v>472</v>
      </c>
      <c r="B446" t="s">
        <v>730</v>
      </c>
      <c r="C446" s="17" t="str">
        <f t="shared" si="6"/>
        <v>定価</v>
      </c>
    </row>
    <row r="447" spans="1:3" x14ac:dyDescent="0.4">
      <c r="A447" t="s">
        <v>473</v>
      </c>
      <c r="B447" t="s">
        <v>736</v>
      </c>
      <c r="C447" s="17" t="str">
        <f t="shared" si="6"/>
        <v>割引</v>
      </c>
    </row>
    <row r="448" spans="1:3" x14ac:dyDescent="0.4">
      <c r="A448" t="s">
        <v>474</v>
      </c>
      <c r="B448" t="s">
        <v>730</v>
      </c>
      <c r="C448" s="17" t="str">
        <f t="shared" si="6"/>
        <v>定価</v>
      </c>
    </row>
    <row r="449" spans="1:3" x14ac:dyDescent="0.4">
      <c r="A449" t="s">
        <v>475</v>
      </c>
      <c r="B449" t="s">
        <v>736</v>
      </c>
      <c r="C449" s="17" t="str">
        <f t="shared" si="6"/>
        <v>割引</v>
      </c>
    </row>
    <row r="450" spans="1:3" x14ac:dyDescent="0.4">
      <c r="A450" t="s">
        <v>476</v>
      </c>
      <c r="B450" t="s">
        <v>730</v>
      </c>
      <c r="C450" s="17" t="str">
        <f t="shared" si="6"/>
        <v>定価</v>
      </c>
    </row>
    <row r="451" spans="1:3" x14ac:dyDescent="0.4">
      <c r="A451" t="s">
        <v>477</v>
      </c>
      <c r="B451" t="s">
        <v>730</v>
      </c>
      <c r="C451" s="17" t="str">
        <f t="shared" ref="C451:C514" si="7">IF(B451="通常価格", "定価", IF(B451="割引価格", "割引",B451))</f>
        <v>定価</v>
      </c>
    </row>
    <row r="452" spans="1:3" x14ac:dyDescent="0.4">
      <c r="A452" t="s">
        <v>478</v>
      </c>
      <c r="B452" t="s">
        <v>730</v>
      </c>
      <c r="C452" s="17" t="str">
        <f t="shared" si="7"/>
        <v>定価</v>
      </c>
    </row>
    <row r="453" spans="1:3" x14ac:dyDescent="0.4">
      <c r="A453" t="s">
        <v>479</v>
      </c>
      <c r="B453" t="s">
        <v>736</v>
      </c>
      <c r="C453" s="17" t="str">
        <f t="shared" si="7"/>
        <v>割引</v>
      </c>
    </row>
    <row r="454" spans="1:3" x14ac:dyDescent="0.4">
      <c r="A454" t="s">
        <v>480</v>
      </c>
      <c r="B454" t="s">
        <v>736</v>
      </c>
      <c r="C454" s="17" t="str">
        <f t="shared" si="7"/>
        <v>割引</v>
      </c>
    </row>
    <row r="455" spans="1:3" x14ac:dyDescent="0.4">
      <c r="A455" t="s">
        <v>481</v>
      </c>
      <c r="B455" t="s">
        <v>736</v>
      </c>
      <c r="C455" s="17" t="str">
        <f t="shared" si="7"/>
        <v>割引</v>
      </c>
    </row>
    <row r="456" spans="1:3" x14ac:dyDescent="0.4">
      <c r="A456" t="s">
        <v>482</v>
      </c>
      <c r="B456" t="s">
        <v>736</v>
      </c>
      <c r="C456" s="17" t="str">
        <f t="shared" si="7"/>
        <v>割引</v>
      </c>
    </row>
    <row r="457" spans="1:3" x14ac:dyDescent="0.4">
      <c r="A457" t="s">
        <v>483</v>
      </c>
      <c r="B457" t="s">
        <v>736</v>
      </c>
      <c r="C457" s="17" t="str">
        <f t="shared" si="7"/>
        <v>割引</v>
      </c>
    </row>
    <row r="458" spans="1:3" x14ac:dyDescent="0.4">
      <c r="A458" t="s">
        <v>484</v>
      </c>
      <c r="B458" t="s">
        <v>730</v>
      </c>
      <c r="C458" s="17" t="str">
        <f t="shared" si="7"/>
        <v>定価</v>
      </c>
    </row>
    <row r="459" spans="1:3" x14ac:dyDescent="0.4">
      <c r="A459" t="s">
        <v>485</v>
      </c>
      <c r="B459" t="s">
        <v>730</v>
      </c>
      <c r="C459" s="17" t="str">
        <f t="shared" si="7"/>
        <v>定価</v>
      </c>
    </row>
    <row r="460" spans="1:3" x14ac:dyDescent="0.4">
      <c r="A460" t="s">
        <v>486</v>
      </c>
      <c r="B460" t="s">
        <v>730</v>
      </c>
      <c r="C460" s="17" t="str">
        <f t="shared" si="7"/>
        <v>定価</v>
      </c>
    </row>
    <row r="461" spans="1:3" x14ac:dyDescent="0.4">
      <c r="A461" t="s">
        <v>487</v>
      </c>
      <c r="B461" t="s">
        <v>730</v>
      </c>
      <c r="C461" s="17" t="str">
        <f t="shared" si="7"/>
        <v>定価</v>
      </c>
    </row>
    <row r="462" spans="1:3" x14ac:dyDescent="0.4">
      <c r="A462" t="s">
        <v>488</v>
      </c>
      <c r="B462" t="s">
        <v>730</v>
      </c>
      <c r="C462" s="17" t="str">
        <f t="shared" si="7"/>
        <v>定価</v>
      </c>
    </row>
    <row r="463" spans="1:3" x14ac:dyDescent="0.4">
      <c r="A463" t="s">
        <v>489</v>
      </c>
      <c r="B463" t="s">
        <v>730</v>
      </c>
      <c r="C463" s="17" t="str">
        <f t="shared" si="7"/>
        <v>定価</v>
      </c>
    </row>
    <row r="464" spans="1:3" x14ac:dyDescent="0.4">
      <c r="A464" t="s">
        <v>490</v>
      </c>
      <c r="B464" t="s">
        <v>730</v>
      </c>
      <c r="C464" s="17" t="str">
        <f t="shared" si="7"/>
        <v>定価</v>
      </c>
    </row>
    <row r="465" spans="1:3" x14ac:dyDescent="0.4">
      <c r="A465" t="s">
        <v>491</v>
      </c>
      <c r="B465" t="s">
        <v>730</v>
      </c>
      <c r="C465" s="17" t="str">
        <f t="shared" si="7"/>
        <v>定価</v>
      </c>
    </row>
    <row r="466" spans="1:3" x14ac:dyDescent="0.4">
      <c r="A466" t="s">
        <v>492</v>
      </c>
      <c r="B466" t="s">
        <v>730</v>
      </c>
      <c r="C466" s="17" t="str">
        <f t="shared" si="7"/>
        <v>定価</v>
      </c>
    </row>
    <row r="467" spans="1:3" x14ac:dyDescent="0.4">
      <c r="A467" t="s">
        <v>493</v>
      </c>
      <c r="B467" t="s">
        <v>730</v>
      </c>
      <c r="C467" s="17" t="str">
        <f t="shared" si="7"/>
        <v>定価</v>
      </c>
    </row>
    <row r="468" spans="1:3" x14ac:dyDescent="0.4">
      <c r="A468" t="s">
        <v>494</v>
      </c>
      <c r="B468" t="s">
        <v>730</v>
      </c>
      <c r="C468" s="17" t="str">
        <f t="shared" si="7"/>
        <v>定価</v>
      </c>
    </row>
    <row r="469" spans="1:3" x14ac:dyDescent="0.4">
      <c r="A469" t="s">
        <v>495</v>
      </c>
      <c r="B469" t="s">
        <v>732</v>
      </c>
      <c r="C469" s="17" t="str">
        <f t="shared" si="7"/>
        <v>割引</v>
      </c>
    </row>
    <row r="470" spans="1:3" x14ac:dyDescent="0.4">
      <c r="A470" t="s">
        <v>496</v>
      </c>
      <c r="B470" t="s">
        <v>736</v>
      </c>
      <c r="C470" s="17" t="str">
        <f t="shared" si="7"/>
        <v>割引</v>
      </c>
    </row>
    <row r="471" spans="1:3" x14ac:dyDescent="0.4">
      <c r="A471" t="s">
        <v>497</v>
      </c>
      <c r="B471" t="s">
        <v>730</v>
      </c>
      <c r="C471" s="17" t="str">
        <f t="shared" si="7"/>
        <v>定価</v>
      </c>
    </row>
    <row r="472" spans="1:3" x14ac:dyDescent="0.4">
      <c r="A472" t="s">
        <v>498</v>
      </c>
      <c r="B472" t="s">
        <v>737</v>
      </c>
      <c r="C472" s="17" t="str">
        <f t="shared" si="7"/>
        <v>定価</v>
      </c>
    </row>
    <row r="473" spans="1:3" x14ac:dyDescent="0.4">
      <c r="A473" t="s">
        <v>499</v>
      </c>
      <c r="B473" t="s">
        <v>730</v>
      </c>
      <c r="C473" s="17" t="str">
        <f t="shared" si="7"/>
        <v>定価</v>
      </c>
    </row>
    <row r="474" spans="1:3" x14ac:dyDescent="0.4">
      <c r="A474" t="s">
        <v>500</v>
      </c>
      <c r="B474" t="s">
        <v>730</v>
      </c>
      <c r="C474" s="17" t="str">
        <f t="shared" si="7"/>
        <v>定価</v>
      </c>
    </row>
    <row r="475" spans="1:3" x14ac:dyDescent="0.4">
      <c r="A475" t="s">
        <v>501</v>
      </c>
      <c r="B475" t="s">
        <v>730</v>
      </c>
      <c r="C475" s="17" t="str">
        <f t="shared" si="7"/>
        <v>定価</v>
      </c>
    </row>
    <row r="476" spans="1:3" x14ac:dyDescent="0.4">
      <c r="A476" t="s">
        <v>502</v>
      </c>
      <c r="B476" t="s">
        <v>736</v>
      </c>
      <c r="C476" s="17" t="str">
        <f t="shared" si="7"/>
        <v>割引</v>
      </c>
    </row>
    <row r="477" spans="1:3" x14ac:dyDescent="0.4">
      <c r="A477" t="s">
        <v>503</v>
      </c>
      <c r="B477" t="s">
        <v>730</v>
      </c>
      <c r="C477" s="17" t="str">
        <f t="shared" si="7"/>
        <v>定価</v>
      </c>
    </row>
    <row r="478" spans="1:3" x14ac:dyDescent="0.4">
      <c r="A478" t="s">
        <v>504</v>
      </c>
      <c r="B478" t="s">
        <v>730</v>
      </c>
      <c r="C478" s="17" t="str">
        <f t="shared" si="7"/>
        <v>定価</v>
      </c>
    </row>
    <row r="479" spans="1:3" x14ac:dyDescent="0.4">
      <c r="A479" t="s">
        <v>505</v>
      </c>
      <c r="B479" t="s">
        <v>730</v>
      </c>
      <c r="C479" s="17" t="str">
        <f t="shared" si="7"/>
        <v>定価</v>
      </c>
    </row>
    <row r="480" spans="1:3" x14ac:dyDescent="0.4">
      <c r="A480" t="s">
        <v>506</v>
      </c>
      <c r="B480" t="s">
        <v>730</v>
      </c>
      <c r="C480" s="17" t="str">
        <f t="shared" si="7"/>
        <v>定価</v>
      </c>
    </row>
    <row r="481" spans="1:3" x14ac:dyDescent="0.4">
      <c r="A481" t="s">
        <v>507</v>
      </c>
      <c r="B481" t="s">
        <v>736</v>
      </c>
      <c r="C481" s="17" t="str">
        <f t="shared" si="7"/>
        <v>割引</v>
      </c>
    </row>
    <row r="482" spans="1:3" x14ac:dyDescent="0.4">
      <c r="A482" t="s">
        <v>508</v>
      </c>
      <c r="B482" t="s">
        <v>730</v>
      </c>
      <c r="C482" s="17" t="str">
        <f t="shared" si="7"/>
        <v>定価</v>
      </c>
    </row>
    <row r="483" spans="1:3" x14ac:dyDescent="0.4">
      <c r="A483" t="s">
        <v>509</v>
      </c>
      <c r="B483" t="s">
        <v>730</v>
      </c>
      <c r="C483" s="17" t="str">
        <f t="shared" si="7"/>
        <v>定価</v>
      </c>
    </row>
    <row r="484" spans="1:3" x14ac:dyDescent="0.4">
      <c r="A484" t="s">
        <v>510</v>
      </c>
      <c r="B484" t="s">
        <v>736</v>
      </c>
      <c r="C484" s="17" t="str">
        <f t="shared" si="7"/>
        <v>割引</v>
      </c>
    </row>
    <row r="485" spans="1:3" x14ac:dyDescent="0.4">
      <c r="A485" t="s">
        <v>511</v>
      </c>
      <c r="B485" t="s">
        <v>730</v>
      </c>
      <c r="C485" s="17" t="str">
        <f t="shared" si="7"/>
        <v>定価</v>
      </c>
    </row>
    <row r="486" spans="1:3" x14ac:dyDescent="0.4">
      <c r="A486" t="s">
        <v>512</v>
      </c>
      <c r="B486" t="s">
        <v>730</v>
      </c>
      <c r="C486" s="17" t="str">
        <f t="shared" si="7"/>
        <v>定価</v>
      </c>
    </row>
    <row r="487" spans="1:3" x14ac:dyDescent="0.4">
      <c r="A487" t="s">
        <v>513</v>
      </c>
      <c r="B487" t="s">
        <v>736</v>
      </c>
      <c r="C487" s="17" t="str">
        <f t="shared" si="7"/>
        <v>割引</v>
      </c>
    </row>
    <row r="488" spans="1:3" x14ac:dyDescent="0.4">
      <c r="A488" t="s">
        <v>514</v>
      </c>
      <c r="B488" t="s">
        <v>730</v>
      </c>
      <c r="C488" s="17" t="str">
        <f t="shared" si="7"/>
        <v>定価</v>
      </c>
    </row>
    <row r="489" spans="1:3" x14ac:dyDescent="0.4">
      <c r="A489" t="s">
        <v>515</v>
      </c>
      <c r="B489" t="s">
        <v>730</v>
      </c>
      <c r="C489" s="17" t="str">
        <f t="shared" si="7"/>
        <v>定価</v>
      </c>
    </row>
    <row r="490" spans="1:3" x14ac:dyDescent="0.4">
      <c r="A490" t="s">
        <v>516</v>
      </c>
      <c r="B490" t="s">
        <v>730</v>
      </c>
      <c r="C490" s="17" t="str">
        <f t="shared" si="7"/>
        <v>定価</v>
      </c>
    </row>
    <row r="491" spans="1:3" x14ac:dyDescent="0.4">
      <c r="A491" t="s">
        <v>517</v>
      </c>
      <c r="B491" t="s">
        <v>730</v>
      </c>
      <c r="C491" s="17" t="str">
        <f t="shared" si="7"/>
        <v>定価</v>
      </c>
    </row>
    <row r="492" spans="1:3" x14ac:dyDescent="0.4">
      <c r="A492" t="s">
        <v>518</v>
      </c>
      <c r="B492" t="s">
        <v>730</v>
      </c>
      <c r="C492" s="17" t="str">
        <f t="shared" si="7"/>
        <v>定価</v>
      </c>
    </row>
    <row r="493" spans="1:3" x14ac:dyDescent="0.4">
      <c r="A493" t="s">
        <v>519</v>
      </c>
      <c r="B493" t="s">
        <v>730</v>
      </c>
      <c r="C493" s="17" t="str">
        <f t="shared" si="7"/>
        <v>定価</v>
      </c>
    </row>
    <row r="494" spans="1:3" x14ac:dyDescent="0.4">
      <c r="A494" t="s">
        <v>520</v>
      </c>
      <c r="B494" t="s">
        <v>736</v>
      </c>
      <c r="C494" s="17" t="str">
        <f t="shared" si="7"/>
        <v>割引</v>
      </c>
    </row>
    <row r="495" spans="1:3" x14ac:dyDescent="0.4">
      <c r="A495" t="s">
        <v>521</v>
      </c>
      <c r="B495" t="s">
        <v>730</v>
      </c>
      <c r="C495" s="17" t="str">
        <f t="shared" si="7"/>
        <v>定価</v>
      </c>
    </row>
    <row r="496" spans="1:3" x14ac:dyDescent="0.4">
      <c r="A496" t="s">
        <v>522</v>
      </c>
      <c r="B496" t="s">
        <v>736</v>
      </c>
      <c r="C496" s="17" t="str">
        <f t="shared" si="7"/>
        <v>割引</v>
      </c>
    </row>
    <row r="497" spans="1:3" x14ac:dyDescent="0.4">
      <c r="A497" t="s">
        <v>523</v>
      </c>
      <c r="B497" t="s">
        <v>730</v>
      </c>
      <c r="C497" s="17" t="str">
        <f t="shared" si="7"/>
        <v>定価</v>
      </c>
    </row>
    <row r="498" spans="1:3" x14ac:dyDescent="0.4">
      <c r="A498" t="s">
        <v>524</v>
      </c>
      <c r="B498" t="s">
        <v>730</v>
      </c>
      <c r="C498" s="17" t="str">
        <f t="shared" si="7"/>
        <v>定価</v>
      </c>
    </row>
    <row r="499" spans="1:3" x14ac:dyDescent="0.4">
      <c r="A499" t="s">
        <v>525</v>
      </c>
      <c r="B499" t="s">
        <v>736</v>
      </c>
      <c r="C499" s="17" t="str">
        <f t="shared" si="7"/>
        <v>割引</v>
      </c>
    </row>
    <row r="500" spans="1:3" x14ac:dyDescent="0.4">
      <c r="A500" t="s">
        <v>526</v>
      </c>
      <c r="B500" t="s">
        <v>737</v>
      </c>
      <c r="C500" s="17" t="str">
        <f t="shared" si="7"/>
        <v>定価</v>
      </c>
    </row>
    <row r="501" spans="1:3" x14ac:dyDescent="0.4">
      <c r="A501" t="s">
        <v>527</v>
      </c>
      <c r="B501" t="s">
        <v>736</v>
      </c>
      <c r="C501" s="17" t="str">
        <f t="shared" si="7"/>
        <v>割引</v>
      </c>
    </row>
    <row r="502" spans="1:3" x14ac:dyDescent="0.4">
      <c r="A502" t="s">
        <v>528</v>
      </c>
      <c r="B502" t="s">
        <v>730</v>
      </c>
      <c r="C502" s="17" t="str">
        <f t="shared" si="7"/>
        <v>定価</v>
      </c>
    </row>
    <row r="503" spans="1:3" x14ac:dyDescent="0.4">
      <c r="A503" t="s">
        <v>529</v>
      </c>
      <c r="B503" t="s">
        <v>732</v>
      </c>
      <c r="C503" s="17" t="str">
        <f t="shared" si="7"/>
        <v>割引</v>
      </c>
    </row>
    <row r="504" spans="1:3" x14ac:dyDescent="0.4">
      <c r="A504" t="s">
        <v>530</v>
      </c>
      <c r="B504" t="s">
        <v>730</v>
      </c>
      <c r="C504" s="17" t="str">
        <f t="shared" si="7"/>
        <v>定価</v>
      </c>
    </row>
    <row r="505" spans="1:3" x14ac:dyDescent="0.4">
      <c r="A505" t="s">
        <v>531</v>
      </c>
      <c r="B505" t="s">
        <v>730</v>
      </c>
      <c r="C505" s="17" t="str">
        <f t="shared" si="7"/>
        <v>定価</v>
      </c>
    </row>
    <row r="506" spans="1:3" x14ac:dyDescent="0.4">
      <c r="A506" t="s">
        <v>532</v>
      </c>
      <c r="B506" t="s">
        <v>730</v>
      </c>
      <c r="C506" s="17" t="str">
        <f t="shared" si="7"/>
        <v>定価</v>
      </c>
    </row>
    <row r="507" spans="1:3" x14ac:dyDescent="0.4">
      <c r="A507" t="s">
        <v>533</v>
      </c>
      <c r="B507" t="s">
        <v>730</v>
      </c>
      <c r="C507" s="17" t="str">
        <f t="shared" si="7"/>
        <v>定価</v>
      </c>
    </row>
    <row r="508" spans="1:3" x14ac:dyDescent="0.4">
      <c r="A508" t="s">
        <v>534</v>
      </c>
      <c r="B508" t="s">
        <v>730</v>
      </c>
      <c r="C508" s="17" t="str">
        <f t="shared" si="7"/>
        <v>定価</v>
      </c>
    </row>
    <row r="509" spans="1:3" x14ac:dyDescent="0.4">
      <c r="A509" t="s">
        <v>535</v>
      </c>
      <c r="B509" t="s">
        <v>736</v>
      </c>
      <c r="C509" s="17" t="str">
        <f t="shared" si="7"/>
        <v>割引</v>
      </c>
    </row>
    <row r="510" spans="1:3" x14ac:dyDescent="0.4">
      <c r="A510" t="s">
        <v>536</v>
      </c>
      <c r="B510" t="s">
        <v>736</v>
      </c>
      <c r="C510" s="17" t="str">
        <f t="shared" si="7"/>
        <v>割引</v>
      </c>
    </row>
    <row r="511" spans="1:3" x14ac:dyDescent="0.4">
      <c r="A511" t="s">
        <v>537</v>
      </c>
      <c r="B511" t="s">
        <v>736</v>
      </c>
      <c r="C511" s="17" t="str">
        <f t="shared" si="7"/>
        <v>割引</v>
      </c>
    </row>
    <row r="512" spans="1:3" x14ac:dyDescent="0.4">
      <c r="A512" t="s">
        <v>538</v>
      </c>
      <c r="B512" t="s">
        <v>730</v>
      </c>
      <c r="C512" s="17" t="str">
        <f t="shared" si="7"/>
        <v>定価</v>
      </c>
    </row>
    <row r="513" spans="1:3" x14ac:dyDescent="0.4">
      <c r="A513" t="s">
        <v>539</v>
      </c>
      <c r="B513" t="s">
        <v>736</v>
      </c>
      <c r="C513" s="17" t="str">
        <f t="shared" si="7"/>
        <v>割引</v>
      </c>
    </row>
    <row r="514" spans="1:3" x14ac:dyDescent="0.4">
      <c r="A514" t="s">
        <v>540</v>
      </c>
      <c r="B514" t="s">
        <v>736</v>
      </c>
      <c r="C514" s="17" t="str">
        <f t="shared" si="7"/>
        <v>割引</v>
      </c>
    </row>
    <row r="515" spans="1:3" x14ac:dyDescent="0.4">
      <c r="A515" t="s">
        <v>541</v>
      </c>
      <c r="B515" t="s">
        <v>730</v>
      </c>
      <c r="C515" s="17" t="str">
        <f t="shared" ref="C515:C578" si="8">IF(B515="通常価格", "定価", IF(B515="割引価格", "割引",B515))</f>
        <v>定価</v>
      </c>
    </row>
    <row r="516" spans="1:3" x14ac:dyDescent="0.4">
      <c r="A516" t="s">
        <v>542</v>
      </c>
      <c r="B516" t="s">
        <v>730</v>
      </c>
      <c r="C516" s="17" t="str">
        <f t="shared" si="8"/>
        <v>定価</v>
      </c>
    </row>
    <row r="517" spans="1:3" x14ac:dyDescent="0.4">
      <c r="A517" t="s">
        <v>543</v>
      </c>
      <c r="B517" t="s">
        <v>730</v>
      </c>
      <c r="C517" s="17" t="str">
        <f t="shared" si="8"/>
        <v>定価</v>
      </c>
    </row>
    <row r="518" spans="1:3" x14ac:dyDescent="0.4">
      <c r="A518" t="s">
        <v>544</v>
      </c>
      <c r="B518" t="s">
        <v>730</v>
      </c>
      <c r="C518" s="17" t="str">
        <f t="shared" si="8"/>
        <v>定価</v>
      </c>
    </row>
    <row r="519" spans="1:3" x14ac:dyDescent="0.4">
      <c r="A519" t="s">
        <v>545</v>
      </c>
      <c r="B519" t="s">
        <v>736</v>
      </c>
      <c r="C519" s="17" t="str">
        <f t="shared" si="8"/>
        <v>割引</v>
      </c>
    </row>
    <row r="520" spans="1:3" x14ac:dyDescent="0.4">
      <c r="A520" t="s">
        <v>546</v>
      </c>
      <c r="B520" t="s">
        <v>730</v>
      </c>
      <c r="C520" s="17" t="str">
        <f t="shared" si="8"/>
        <v>定価</v>
      </c>
    </row>
    <row r="521" spans="1:3" x14ac:dyDescent="0.4">
      <c r="A521" t="s">
        <v>547</v>
      </c>
      <c r="B521" t="s">
        <v>730</v>
      </c>
      <c r="C521" s="17" t="str">
        <f t="shared" si="8"/>
        <v>定価</v>
      </c>
    </row>
    <row r="522" spans="1:3" x14ac:dyDescent="0.4">
      <c r="A522" t="s">
        <v>548</v>
      </c>
      <c r="B522" t="s">
        <v>730</v>
      </c>
      <c r="C522" s="17" t="str">
        <f t="shared" si="8"/>
        <v>定価</v>
      </c>
    </row>
    <row r="523" spans="1:3" x14ac:dyDescent="0.4">
      <c r="A523" t="s">
        <v>549</v>
      </c>
      <c r="B523" t="s">
        <v>730</v>
      </c>
      <c r="C523" s="17" t="str">
        <f t="shared" si="8"/>
        <v>定価</v>
      </c>
    </row>
    <row r="524" spans="1:3" x14ac:dyDescent="0.4">
      <c r="A524" t="s">
        <v>550</v>
      </c>
      <c r="B524" t="s">
        <v>730</v>
      </c>
      <c r="C524" s="17" t="str">
        <f t="shared" si="8"/>
        <v>定価</v>
      </c>
    </row>
    <row r="525" spans="1:3" x14ac:dyDescent="0.4">
      <c r="A525" t="s">
        <v>551</v>
      </c>
      <c r="B525" t="s">
        <v>730</v>
      </c>
      <c r="C525" s="17" t="str">
        <f t="shared" si="8"/>
        <v>定価</v>
      </c>
    </row>
    <row r="526" spans="1:3" x14ac:dyDescent="0.4">
      <c r="A526" t="s">
        <v>552</v>
      </c>
      <c r="B526" t="s">
        <v>730</v>
      </c>
      <c r="C526" s="17" t="str">
        <f t="shared" si="8"/>
        <v>定価</v>
      </c>
    </row>
    <row r="527" spans="1:3" x14ac:dyDescent="0.4">
      <c r="A527" t="s">
        <v>553</v>
      </c>
      <c r="B527" t="s">
        <v>730</v>
      </c>
      <c r="C527" s="17" t="str">
        <f t="shared" si="8"/>
        <v>定価</v>
      </c>
    </row>
    <row r="528" spans="1:3" x14ac:dyDescent="0.4">
      <c r="A528" t="s">
        <v>554</v>
      </c>
      <c r="B528" t="s">
        <v>730</v>
      </c>
      <c r="C528" s="17" t="str">
        <f t="shared" si="8"/>
        <v>定価</v>
      </c>
    </row>
    <row r="529" spans="1:3" x14ac:dyDescent="0.4">
      <c r="A529" t="s">
        <v>555</v>
      </c>
      <c r="B529" t="s">
        <v>730</v>
      </c>
      <c r="C529" s="17" t="str">
        <f t="shared" si="8"/>
        <v>定価</v>
      </c>
    </row>
    <row r="530" spans="1:3" x14ac:dyDescent="0.4">
      <c r="A530" t="s">
        <v>556</v>
      </c>
      <c r="B530" t="s">
        <v>730</v>
      </c>
      <c r="C530" s="17" t="str">
        <f t="shared" si="8"/>
        <v>定価</v>
      </c>
    </row>
    <row r="531" spans="1:3" x14ac:dyDescent="0.4">
      <c r="A531" t="s">
        <v>557</v>
      </c>
      <c r="B531" t="s">
        <v>736</v>
      </c>
      <c r="C531" s="17" t="str">
        <f t="shared" si="8"/>
        <v>割引</v>
      </c>
    </row>
    <row r="532" spans="1:3" x14ac:dyDescent="0.4">
      <c r="A532" t="s">
        <v>558</v>
      </c>
      <c r="B532" t="s">
        <v>730</v>
      </c>
      <c r="C532" s="17" t="str">
        <f t="shared" si="8"/>
        <v>定価</v>
      </c>
    </row>
    <row r="533" spans="1:3" x14ac:dyDescent="0.4">
      <c r="A533" t="s">
        <v>559</v>
      </c>
      <c r="B533" t="s">
        <v>730</v>
      </c>
      <c r="C533" s="17" t="str">
        <f t="shared" si="8"/>
        <v>定価</v>
      </c>
    </row>
    <row r="534" spans="1:3" x14ac:dyDescent="0.4">
      <c r="A534" t="s">
        <v>560</v>
      </c>
      <c r="B534" t="s">
        <v>730</v>
      </c>
      <c r="C534" s="17" t="str">
        <f t="shared" si="8"/>
        <v>定価</v>
      </c>
    </row>
    <row r="535" spans="1:3" x14ac:dyDescent="0.4">
      <c r="A535" t="s">
        <v>561</v>
      </c>
      <c r="B535" t="s">
        <v>736</v>
      </c>
      <c r="C535" s="17" t="str">
        <f t="shared" si="8"/>
        <v>割引</v>
      </c>
    </row>
    <row r="536" spans="1:3" x14ac:dyDescent="0.4">
      <c r="A536" t="s">
        <v>562</v>
      </c>
      <c r="B536" t="s">
        <v>730</v>
      </c>
      <c r="C536" s="17" t="str">
        <f t="shared" si="8"/>
        <v>定価</v>
      </c>
    </row>
    <row r="537" spans="1:3" x14ac:dyDescent="0.4">
      <c r="A537" t="s">
        <v>563</v>
      </c>
      <c r="B537" t="s">
        <v>730</v>
      </c>
      <c r="C537" s="17" t="str">
        <f t="shared" si="8"/>
        <v>定価</v>
      </c>
    </row>
    <row r="538" spans="1:3" x14ac:dyDescent="0.4">
      <c r="A538" t="s">
        <v>564</v>
      </c>
      <c r="B538" t="s">
        <v>736</v>
      </c>
      <c r="C538" s="17" t="str">
        <f t="shared" si="8"/>
        <v>割引</v>
      </c>
    </row>
    <row r="539" spans="1:3" x14ac:dyDescent="0.4">
      <c r="A539" t="s">
        <v>565</v>
      </c>
      <c r="B539" t="s">
        <v>730</v>
      </c>
      <c r="C539" s="17" t="str">
        <f t="shared" si="8"/>
        <v>定価</v>
      </c>
    </row>
    <row r="540" spans="1:3" x14ac:dyDescent="0.4">
      <c r="A540" t="s">
        <v>566</v>
      </c>
      <c r="B540" t="s">
        <v>736</v>
      </c>
      <c r="C540" s="17" t="str">
        <f t="shared" si="8"/>
        <v>割引</v>
      </c>
    </row>
    <row r="541" spans="1:3" x14ac:dyDescent="0.4">
      <c r="A541" t="s">
        <v>567</v>
      </c>
      <c r="B541" t="s">
        <v>736</v>
      </c>
      <c r="C541" s="17" t="str">
        <f t="shared" si="8"/>
        <v>割引</v>
      </c>
    </row>
    <row r="542" spans="1:3" x14ac:dyDescent="0.4">
      <c r="A542" t="s">
        <v>568</v>
      </c>
      <c r="B542" t="s">
        <v>736</v>
      </c>
      <c r="C542" s="17" t="str">
        <f t="shared" si="8"/>
        <v>割引</v>
      </c>
    </row>
    <row r="543" spans="1:3" x14ac:dyDescent="0.4">
      <c r="A543" t="s">
        <v>569</v>
      </c>
      <c r="B543" t="s">
        <v>737</v>
      </c>
      <c r="C543" s="17" t="str">
        <f t="shared" si="8"/>
        <v>定価</v>
      </c>
    </row>
    <row r="544" spans="1:3" x14ac:dyDescent="0.4">
      <c r="A544" t="s">
        <v>570</v>
      </c>
      <c r="B544" t="s">
        <v>736</v>
      </c>
      <c r="C544" s="17" t="str">
        <f t="shared" si="8"/>
        <v>割引</v>
      </c>
    </row>
    <row r="545" spans="1:3" x14ac:dyDescent="0.4">
      <c r="A545" t="s">
        <v>571</v>
      </c>
      <c r="B545" t="s">
        <v>736</v>
      </c>
      <c r="C545" s="17" t="str">
        <f t="shared" si="8"/>
        <v>割引</v>
      </c>
    </row>
    <row r="546" spans="1:3" x14ac:dyDescent="0.4">
      <c r="A546" t="s">
        <v>572</v>
      </c>
      <c r="B546" t="s">
        <v>730</v>
      </c>
      <c r="C546" s="17" t="str">
        <f t="shared" si="8"/>
        <v>定価</v>
      </c>
    </row>
    <row r="547" spans="1:3" x14ac:dyDescent="0.4">
      <c r="A547" t="s">
        <v>573</v>
      </c>
      <c r="B547" t="s">
        <v>730</v>
      </c>
      <c r="C547" s="17" t="str">
        <f t="shared" si="8"/>
        <v>定価</v>
      </c>
    </row>
    <row r="548" spans="1:3" x14ac:dyDescent="0.4">
      <c r="A548" t="s">
        <v>574</v>
      </c>
      <c r="B548" t="s">
        <v>730</v>
      </c>
      <c r="C548" s="17" t="str">
        <f t="shared" si="8"/>
        <v>定価</v>
      </c>
    </row>
    <row r="549" spans="1:3" x14ac:dyDescent="0.4">
      <c r="A549" t="s">
        <v>575</v>
      </c>
      <c r="B549" t="s">
        <v>736</v>
      </c>
      <c r="C549" s="17" t="str">
        <f t="shared" si="8"/>
        <v>割引</v>
      </c>
    </row>
    <row r="550" spans="1:3" x14ac:dyDescent="0.4">
      <c r="A550" t="s">
        <v>576</v>
      </c>
      <c r="B550" t="s">
        <v>736</v>
      </c>
      <c r="C550" s="17" t="str">
        <f t="shared" si="8"/>
        <v>割引</v>
      </c>
    </row>
    <row r="551" spans="1:3" x14ac:dyDescent="0.4">
      <c r="A551" t="s">
        <v>577</v>
      </c>
      <c r="B551" t="s">
        <v>730</v>
      </c>
      <c r="C551" s="17" t="str">
        <f t="shared" si="8"/>
        <v>定価</v>
      </c>
    </row>
    <row r="552" spans="1:3" x14ac:dyDescent="0.4">
      <c r="A552" t="s">
        <v>578</v>
      </c>
      <c r="B552" t="s">
        <v>730</v>
      </c>
      <c r="C552" s="17" t="str">
        <f t="shared" si="8"/>
        <v>定価</v>
      </c>
    </row>
    <row r="553" spans="1:3" x14ac:dyDescent="0.4">
      <c r="A553" t="s">
        <v>579</v>
      </c>
      <c r="B553" t="s">
        <v>730</v>
      </c>
      <c r="C553" s="17" t="str">
        <f t="shared" si="8"/>
        <v>定価</v>
      </c>
    </row>
    <row r="554" spans="1:3" x14ac:dyDescent="0.4">
      <c r="A554" t="s">
        <v>580</v>
      </c>
      <c r="B554" t="s">
        <v>730</v>
      </c>
      <c r="C554" s="17" t="str">
        <f t="shared" si="8"/>
        <v>定価</v>
      </c>
    </row>
    <row r="555" spans="1:3" x14ac:dyDescent="0.4">
      <c r="A555" t="s">
        <v>581</v>
      </c>
      <c r="B555" t="s">
        <v>730</v>
      </c>
      <c r="C555" s="17" t="str">
        <f t="shared" si="8"/>
        <v>定価</v>
      </c>
    </row>
    <row r="556" spans="1:3" x14ac:dyDescent="0.4">
      <c r="A556" t="s">
        <v>582</v>
      </c>
      <c r="B556" t="s">
        <v>730</v>
      </c>
      <c r="C556" s="17" t="str">
        <f t="shared" si="8"/>
        <v>定価</v>
      </c>
    </row>
    <row r="557" spans="1:3" x14ac:dyDescent="0.4">
      <c r="A557" t="s">
        <v>583</v>
      </c>
      <c r="B557" t="s">
        <v>730</v>
      </c>
      <c r="C557" s="17" t="str">
        <f t="shared" si="8"/>
        <v>定価</v>
      </c>
    </row>
    <row r="558" spans="1:3" x14ac:dyDescent="0.4">
      <c r="A558" t="s">
        <v>584</v>
      </c>
      <c r="B558" t="s">
        <v>730</v>
      </c>
      <c r="C558" s="17" t="str">
        <f t="shared" si="8"/>
        <v>定価</v>
      </c>
    </row>
    <row r="559" spans="1:3" x14ac:dyDescent="0.4">
      <c r="A559" t="s">
        <v>585</v>
      </c>
      <c r="B559" t="s">
        <v>736</v>
      </c>
      <c r="C559" s="17" t="str">
        <f t="shared" si="8"/>
        <v>割引</v>
      </c>
    </row>
    <row r="560" spans="1:3" x14ac:dyDescent="0.4">
      <c r="A560" t="s">
        <v>586</v>
      </c>
      <c r="B560" t="s">
        <v>730</v>
      </c>
      <c r="C560" s="17" t="str">
        <f t="shared" si="8"/>
        <v>定価</v>
      </c>
    </row>
    <row r="561" spans="1:3" x14ac:dyDescent="0.4">
      <c r="A561" t="s">
        <v>587</v>
      </c>
      <c r="B561" t="s">
        <v>730</v>
      </c>
      <c r="C561" s="17" t="str">
        <f t="shared" si="8"/>
        <v>定価</v>
      </c>
    </row>
    <row r="562" spans="1:3" x14ac:dyDescent="0.4">
      <c r="A562" t="s">
        <v>588</v>
      </c>
      <c r="B562" t="s">
        <v>736</v>
      </c>
      <c r="C562" s="17" t="str">
        <f t="shared" si="8"/>
        <v>割引</v>
      </c>
    </row>
    <row r="563" spans="1:3" x14ac:dyDescent="0.4">
      <c r="A563" t="s">
        <v>589</v>
      </c>
      <c r="B563" t="s">
        <v>730</v>
      </c>
      <c r="C563" s="17" t="str">
        <f t="shared" si="8"/>
        <v>定価</v>
      </c>
    </row>
    <row r="564" spans="1:3" x14ac:dyDescent="0.4">
      <c r="A564" t="s">
        <v>590</v>
      </c>
      <c r="B564" t="s">
        <v>736</v>
      </c>
      <c r="C564" s="17" t="str">
        <f t="shared" si="8"/>
        <v>割引</v>
      </c>
    </row>
    <row r="565" spans="1:3" x14ac:dyDescent="0.4">
      <c r="A565" t="s">
        <v>591</v>
      </c>
      <c r="B565" t="s">
        <v>736</v>
      </c>
      <c r="C565" s="17" t="str">
        <f t="shared" si="8"/>
        <v>割引</v>
      </c>
    </row>
    <row r="566" spans="1:3" x14ac:dyDescent="0.4">
      <c r="A566" t="s">
        <v>592</v>
      </c>
      <c r="B566" t="s">
        <v>730</v>
      </c>
      <c r="C566" s="17" t="str">
        <f t="shared" si="8"/>
        <v>定価</v>
      </c>
    </row>
    <row r="567" spans="1:3" x14ac:dyDescent="0.4">
      <c r="A567" t="s">
        <v>593</v>
      </c>
      <c r="B567" t="s">
        <v>730</v>
      </c>
      <c r="C567" s="17" t="str">
        <f t="shared" si="8"/>
        <v>定価</v>
      </c>
    </row>
    <row r="568" spans="1:3" x14ac:dyDescent="0.4">
      <c r="A568" t="s">
        <v>594</v>
      </c>
      <c r="B568" t="s">
        <v>730</v>
      </c>
      <c r="C568" s="17" t="str">
        <f t="shared" si="8"/>
        <v>定価</v>
      </c>
    </row>
    <row r="569" spans="1:3" x14ac:dyDescent="0.4">
      <c r="A569" t="s">
        <v>595</v>
      </c>
      <c r="B569" t="s">
        <v>730</v>
      </c>
      <c r="C569" s="17" t="str">
        <f t="shared" si="8"/>
        <v>定価</v>
      </c>
    </row>
    <row r="570" spans="1:3" x14ac:dyDescent="0.4">
      <c r="A570" t="s">
        <v>596</v>
      </c>
      <c r="B570" t="s">
        <v>736</v>
      </c>
      <c r="C570" s="17" t="str">
        <f t="shared" si="8"/>
        <v>割引</v>
      </c>
    </row>
    <row r="571" spans="1:3" x14ac:dyDescent="0.4">
      <c r="A571" t="s">
        <v>597</v>
      </c>
      <c r="B571" t="s">
        <v>730</v>
      </c>
      <c r="C571" s="17" t="str">
        <f t="shared" si="8"/>
        <v>定価</v>
      </c>
    </row>
    <row r="572" spans="1:3" x14ac:dyDescent="0.4">
      <c r="A572" t="s">
        <v>598</v>
      </c>
      <c r="B572" t="s">
        <v>730</v>
      </c>
      <c r="C572" s="17" t="str">
        <f t="shared" si="8"/>
        <v>定価</v>
      </c>
    </row>
    <row r="573" spans="1:3" x14ac:dyDescent="0.4">
      <c r="A573" t="s">
        <v>599</v>
      </c>
      <c r="B573" t="s">
        <v>730</v>
      </c>
      <c r="C573" s="17" t="str">
        <f t="shared" si="8"/>
        <v>定価</v>
      </c>
    </row>
    <row r="574" spans="1:3" x14ac:dyDescent="0.4">
      <c r="A574" t="s">
        <v>600</v>
      </c>
      <c r="B574" t="s">
        <v>736</v>
      </c>
      <c r="C574" s="17" t="str">
        <f t="shared" si="8"/>
        <v>割引</v>
      </c>
    </row>
    <row r="575" spans="1:3" x14ac:dyDescent="0.4">
      <c r="A575" t="s">
        <v>601</v>
      </c>
      <c r="B575" t="s">
        <v>736</v>
      </c>
      <c r="C575" s="17" t="str">
        <f t="shared" si="8"/>
        <v>割引</v>
      </c>
    </row>
    <row r="576" spans="1:3" x14ac:dyDescent="0.4">
      <c r="A576" t="s">
        <v>602</v>
      </c>
      <c r="B576" t="s">
        <v>730</v>
      </c>
      <c r="C576" s="17" t="str">
        <f t="shared" si="8"/>
        <v>定価</v>
      </c>
    </row>
    <row r="577" spans="1:3" x14ac:dyDescent="0.4">
      <c r="A577" t="s">
        <v>603</v>
      </c>
      <c r="B577" t="s">
        <v>736</v>
      </c>
      <c r="C577" s="17" t="str">
        <f t="shared" si="8"/>
        <v>割引</v>
      </c>
    </row>
    <row r="578" spans="1:3" x14ac:dyDescent="0.4">
      <c r="A578" t="s">
        <v>604</v>
      </c>
      <c r="B578" t="s">
        <v>730</v>
      </c>
      <c r="C578" s="17" t="str">
        <f t="shared" si="8"/>
        <v>定価</v>
      </c>
    </row>
    <row r="579" spans="1:3" x14ac:dyDescent="0.4">
      <c r="A579" t="s">
        <v>605</v>
      </c>
      <c r="B579" t="s">
        <v>736</v>
      </c>
      <c r="C579" s="17" t="str">
        <f t="shared" ref="C579:C642" si="9">IF(B579="通常価格", "定価", IF(B579="割引価格", "割引",B579))</f>
        <v>割引</v>
      </c>
    </row>
    <row r="580" spans="1:3" x14ac:dyDescent="0.4">
      <c r="A580" t="s">
        <v>606</v>
      </c>
      <c r="B580" t="s">
        <v>730</v>
      </c>
      <c r="C580" s="17" t="str">
        <f t="shared" si="9"/>
        <v>定価</v>
      </c>
    </row>
    <row r="581" spans="1:3" x14ac:dyDescent="0.4">
      <c r="A581" t="s">
        <v>607</v>
      </c>
      <c r="B581" t="s">
        <v>736</v>
      </c>
      <c r="C581" s="17" t="str">
        <f t="shared" si="9"/>
        <v>割引</v>
      </c>
    </row>
    <row r="582" spans="1:3" x14ac:dyDescent="0.4">
      <c r="A582" t="s">
        <v>608</v>
      </c>
      <c r="B582" t="s">
        <v>736</v>
      </c>
      <c r="C582" s="17" t="str">
        <f t="shared" si="9"/>
        <v>割引</v>
      </c>
    </row>
    <row r="583" spans="1:3" x14ac:dyDescent="0.4">
      <c r="A583" t="s">
        <v>609</v>
      </c>
      <c r="B583" t="s">
        <v>736</v>
      </c>
      <c r="C583" s="17" t="str">
        <f t="shared" si="9"/>
        <v>割引</v>
      </c>
    </row>
    <row r="584" spans="1:3" x14ac:dyDescent="0.4">
      <c r="A584" t="s">
        <v>610</v>
      </c>
      <c r="B584" t="s">
        <v>730</v>
      </c>
      <c r="C584" s="17" t="str">
        <f t="shared" si="9"/>
        <v>定価</v>
      </c>
    </row>
    <row r="585" spans="1:3" x14ac:dyDescent="0.4">
      <c r="A585" t="s">
        <v>611</v>
      </c>
      <c r="B585" t="s">
        <v>736</v>
      </c>
      <c r="C585" s="17" t="str">
        <f t="shared" si="9"/>
        <v>割引</v>
      </c>
    </row>
    <row r="586" spans="1:3" x14ac:dyDescent="0.4">
      <c r="A586" t="s">
        <v>612</v>
      </c>
      <c r="B586" t="s">
        <v>730</v>
      </c>
      <c r="C586" s="17" t="str">
        <f t="shared" si="9"/>
        <v>定価</v>
      </c>
    </row>
    <row r="587" spans="1:3" x14ac:dyDescent="0.4">
      <c r="A587" t="s">
        <v>613</v>
      </c>
      <c r="B587" s="6" t="s">
        <v>737</v>
      </c>
      <c r="C587" s="17" t="str">
        <f t="shared" si="9"/>
        <v>定価</v>
      </c>
    </row>
    <row r="588" spans="1:3" x14ac:dyDescent="0.4">
      <c r="A588" t="s">
        <v>614</v>
      </c>
      <c r="B588" t="s">
        <v>730</v>
      </c>
      <c r="C588" s="17" t="str">
        <f t="shared" si="9"/>
        <v>定価</v>
      </c>
    </row>
    <row r="589" spans="1:3" x14ac:dyDescent="0.4">
      <c r="A589" t="s">
        <v>615</v>
      </c>
      <c r="B589" t="s">
        <v>730</v>
      </c>
      <c r="C589" s="17" t="str">
        <f t="shared" si="9"/>
        <v>定価</v>
      </c>
    </row>
    <row r="590" spans="1:3" x14ac:dyDescent="0.4">
      <c r="A590" t="s">
        <v>616</v>
      </c>
      <c r="B590" t="s">
        <v>736</v>
      </c>
      <c r="C590" s="17" t="str">
        <f t="shared" si="9"/>
        <v>割引</v>
      </c>
    </row>
    <row r="591" spans="1:3" x14ac:dyDescent="0.4">
      <c r="A591" t="s">
        <v>617</v>
      </c>
      <c r="B591" t="s">
        <v>730</v>
      </c>
      <c r="C591" s="17" t="str">
        <f t="shared" si="9"/>
        <v>定価</v>
      </c>
    </row>
    <row r="592" spans="1:3" x14ac:dyDescent="0.4">
      <c r="A592" t="s">
        <v>618</v>
      </c>
      <c r="B592" t="s">
        <v>730</v>
      </c>
      <c r="C592" s="17" t="str">
        <f t="shared" si="9"/>
        <v>定価</v>
      </c>
    </row>
    <row r="593" spans="1:3" x14ac:dyDescent="0.4">
      <c r="A593" t="s">
        <v>619</v>
      </c>
      <c r="B593" t="s">
        <v>730</v>
      </c>
      <c r="C593" s="17" t="str">
        <f t="shared" si="9"/>
        <v>定価</v>
      </c>
    </row>
    <row r="594" spans="1:3" x14ac:dyDescent="0.4">
      <c r="A594" t="s">
        <v>620</v>
      </c>
      <c r="B594" t="s">
        <v>730</v>
      </c>
      <c r="C594" s="17" t="str">
        <f t="shared" si="9"/>
        <v>定価</v>
      </c>
    </row>
    <row r="595" spans="1:3" x14ac:dyDescent="0.4">
      <c r="A595" t="s">
        <v>621</v>
      </c>
      <c r="B595" t="s">
        <v>730</v>
      </c>
      <c r="C595" s="17" t="str">
        <f t="shared" si="9"/>
        <v>定価</v>
      </c>
    </row>
    <row r="596" spans="1:3" x14ac:dyDescent="0.4">
      <c r="A596" t="s">
        <v>622</v>
      </c>
      <c r="B596" t="s">
        <v>736</v>
      </c>
      <c r="C596" s="17" t="str">
        <f t="shared" si="9"/>
        <v>割引</v>
      </c>
    </row>
    <row r="597" spans="1:3" x14ac:dyDescent="0.4">
      <c r="A597" t="s">
        <v>623</v>
      </c>
      <c r="B597" t="s">
        <v>730</v>
      </c>
      <c r="C597" s="17" t="str">
        <f t="shared" si="9"/>
        <v>定価</v>
      </c>
    </row>
    <row r="598" spans="1:3" x14ac:dyDescent="0.4">
      <c r="A598" t="s">
        <v>624</v>
      </c>
      <c r="B598" t="s">
        <v>736</v>
      </c>
      <c r="C598" s="17" t="str">
        <f t="shared" si="9"/>
        <v>割引</v>
      </c>
    </row>
    <row r="599" spans="1:3" x14ac:dyDescent="0.4">
      <c r="A599" t="s">
        <v>625</v>
      </c>
      <c r="B599" t="s">
        <v>730</v>
      </c>
      <c r="C599" s="17" t="str">
        <f t="shared" si="9"/>
        <v>定価</v>
      </c>
    </row>
    <row r="600" spans="1:3" x14ac:dyDescent="0.4">
      <c r="A600" t="s">
        <v>626</v>
      </c>
      <c r="B600" t="s">
        <v>730</v>
      </c>
      <c r="C600" s="17" t="str">
        <f t="shared" si="9"/>
        <v>定価</v>
      </c>
    </row>
    <row r="601" spans="1:3" x14ac:dyDescent="0.4">
      <c r="A601" t="s">
        <v>627</v>
      </c>
      <c r="B601" t="s">
        <v>730</v>
      </c>
      <c r="C601" s="17" t="str">
        <f t="shared" si="9"/>
        <v>定価</v>
      </c>
    </row>
    <row r="602" spans="1:3" x14ac:dyDescent="0.4">
      <c r="A602" t="s">
        <v>628</v>
      </c>
      <c r="B602" t="s">
        <v>730</v>
      </c>
      <c r="C602" s="17" t="str">
        <f t="shared" si="9"/>
        <v>定価</v>
      </c>
    </row>
    <row r="603" spans="1:3" x14ac:dyDescent="0.4">
      <c r="A603" t="s">
        <v>629</v>
      </c>
      <c r="B603" t="s">
        <v>730</v>
      </c>
      <c r="C603" s="17" t="str">
        <f t="shared" si="9"/>
        <v>定価</v>
      </c>
    </row>
    <row r="604" spans="1:3" x14ac:dyDescent="0.4">
      <c r="A604" t="s">
        <v>630</v>
      </c>
      <c r="B604" t="s">
        <v>730</v>
      </c>
      <c r="C604" s="17" t="str">
        <f t="shared" si="9"/>
        <v>定価</v>
      </c>
    </row>
    <row r="605" spans="1:3" x14ac:dyDescent="0.4">
      <c r="A605" t="s">
        <v>631</v>
      </c>
      <c r="B605" t="s">
        <v>736</v>
      </c>
      <c r="C605" s="17" t="str">
        <f t="shared" si="9"/>
        <v>割引</v>
      </c>
    </row>
    <row r="606" spans="1:3" x14ac:dyDescent="0.4">
      <c r="A606" t="s">
        <v>632</v>
      </c>
      <c r="B606" t="s">
        <v>736</v>
      </c>
      <c r="C606" s="17" t="str">
        <f t="shared" si="9"/>
        <v>割引</v>
      </c>
    </row>
    <row r="607" spans="1:3" x14ac:dyDescent="0.4">
      <c r="A607" t="s">
        <v>633</v>
      </c>
      <c r="B607" t="s">
        <v>730</v>
      </c>
      <c r="C607" s="17" t="str">
        <f t="shared" si="9"/>
        <v>定価</v>
      </c>
    </row>
    <row r="608" spans="1:3" x14ac:dyDescent="0.4">
      <c r="A608" t="s">
        <v>634</v>
      </c>
      <c r="B608" t="s">
        <v>730</v>
      </c>
      <c r="C608" s="17" t="str">
        <f t="shared" si="9"/>
        <v>定価</v>
      </c>
    </row>
    <row r="609" spans="1:3" x14ac:dyDescent="0.4">
      <c r="A609" t="s">
        <v>635</v>
      </c>
      <c r="B609" t="s">
        <v>730</v>
      </c>
      <c r="C609" s="17" t="str">
        <f t="shared" si="9"/>
        <v>定価</v>
      </c>
    </row>
    <row r="610" spans="1:3" x14ac:dyDescent="0.4">
      <c r="A610" t="s">
        <v>636</v>
      </c>
      <c r="B610" t="s">
        <v>730</v>
      </c>
      <c r="C610" s="17" t="str">
        <f t="shared" si="9"/>
        <v>定価</v>
      </c>
    </row>
    <row r="611" spans="1:3" x14ac:dyDescent="0.4">
      <c r="A611" t="s">
        <v>637</v>
      </c>
      <c r="B611" t="s">
        <v>730</v>
      </c>
      <c r="C611" s="17" t="str">
        <f t="shared" si="9"/>
        <v>定価</v>
      </c>
    </row>
    <row r="612" spans="1:3" x14ac:dyDescent="0.4">
      <c r="A612" t="s">
        <v>638</v>
      </c>
      <c r="B612" t="s">
        <v>730</v>
      </c>
      <c r="C612" s="17" t="str">
        <f t="shared" si="9"/>
        <v>定価</v>
      </c>
    </row>
    <row r="613" spans="1:3" x14ac:dyDescent="0.4">
      <c r="A613" t="s">
        <v>639</v>
      </c>
      <c r="B613" t="s">
        <v>730</v>
      </c>
      <c r="C613" s="17" t="str">
        <f t="shared" si="9"/>
        <v>定価</v>
      </c>
    </row>
    <row r="614" spans="1:3" x14ac:dyDescent="0.4">
      <c r="A614" t="s">
        <v>640</v>
      </c>
      <c r="B614" t="s">
        <v>736</v>
      </c>
      <c r="C614" s="17" t="str">
        <f t="shared" si="9"/>
        <v>割引</v>
      </c>
    </row>
    <row r="615" spans="1:3" x14ac:dyDescent="0.4">
      <c r="A615" t="s">
        <v>641</v>
      </c>
      <c r="B615" t="s">
        <v>736</v>
      </c>
      <c r="C615" s="17" t="str">
        <f t="shared" si="9"/>
        <v>割引</v>
      </c>
    </row>
    <row r="616" spans="1:3" x14ac:dyDescent="0.4">
      <c r="A616" t="s">
        <v>642</v>
      </c>
      <c r="B616" t="s">
        <v>730</v>
      </c>
      <c r="C616" s="17" t="str">
        <f t="shared" si="9"/>
        <v>定価</v>
      </c>
    </row>
    <row r="617" spans="1:3" x14ac:dyDescent="0.4">
      <c r="A617" t="s">
        <v>643</v>
      </c>
      <c r="B617" t="s">
        <v>736</v>
      </c>
      <c r="C617" s="17" t="str">
        <f t="shared" si="9"/>
        <v>割引</v>
      </c>
    </row>
    <row r="618" spans="1:3" x14ac:dyDescent="0.4">
      <c r="A618" t="s">
        <v>644</v>
      </c>
      <c r="B618" t="s">
        <v>730</v>
      </c>
      <c r="C618" s="17" t="str">
        <f t="shared" si="9"/>
        <v>定価</v>
      </c>
    </row>
    <row r="619" spans="1:3" x14ac:dyDescent="0.4">
      <c r="A619" t="s">
        <v>645</v>
      </c>
      <c r="B619" t="s">
        <v>730</v>
      </c>
      <c r="C619" s="17" t="str">
        <f t="shared" si="9"/>
        <v>定価</v>
      </c>
    </row>
    <row r="620" spans="1:3" x14ac:dyDescent="0.4">
      <c r="A620" t="s">
        <v>646</v>
      </c>
      <c r="B620" t="s">
        <v>730</v>
      </c>
      <c r="C620" s="17" t="str">
        <f t="shared" si="9"/>
        <v>定価</v>
      </c>
    </row>
    <row r="621" spans="1:3" x14ac:dyDescent="0.4">
      <c r="A621" t="s">
        <v>647</v>
      </c>
      <c r="B621" t="s">
        <v>736</v>
      </c>
      <c r="C621" s="17" t="str">
        <f t="shared" si="9"/>
        <v>割引</v>
      </c>
    </row>
    <row r="622" spans="1:3" x14ac:dyDescent="0.4">
      <c r="A622" t="s">
        <v>648</v>
      </c>
      <c r="B622" t="s">
        <v>736</v>
      </c>
      <c r="C622" s="17" t="str">
        <f t="shared" si="9"/>
        <v>割引</v>
      </c>
    </row>
    <row r="623" spans="1:3" x14ac:dyDescent="0.4">
      <c r="A623" t="s">
        <v>649</v>
      </c>
      <c r="B623" t="s">
        <v>736</v>
      </c>
      <c r="C623" s="17" t="str">
        <f t="shared" si="9"/>
        <v>割引</v>
      </c>
    </row>
    <row r="624" spans="1:3" x14ac:dyDescent="0.4">
      <c r="A624" t="s">
        <v>650</v>
      </c>
      <c r="B624" t="s">
        <v>730</v>
      </c>
      <c r="C624" s="17" t="str">
        <f t="shared" si="9"/>
        <v>定価</v>
      </c>
    </row>
    <row r="625" spans="1:3" x14ac:dyDescent="0.4">
      <c r="A625" t="s">
        <v>651</v>
      </c>
      <c r="B625" t="s">
        <v>730</v>
      </c>
      <c r="C625" s="17" t="str">
        <f t="shared" si="9"/>
        <v>定価</v>
      </c>
    </row>
    <row r="626" spans="1:3" x14ac:dyDescent="0.4">
      <c r="A626" t="s">
        <v>652</v>
      </c>
      <c r="B626" t="s">
        <v>737</v>
      </c>
      <c r="C626" s="17" t="str">
        <f t="shared" si="9"/>
        <v>定価</v>
      </c>
    </row>
    <row r="627" spans="1:3" x14ac:dyDescent="0.4">
      <c r="A627" t="s">
        <v>654</v>
      </c>
      <c r="B627" t="s">
        <v>736</v>
      </c>
      <c r="C627" s="17" t="str">
        <f t="shared" si="9"/>
        <v>割引</v>
      </c>
    </row>
    <row r="628" spans="1:3" x14ac:dyDescent="0.4">
      <c r="A628" t="s">
        <v>655</v>
      </c>
      <c r="B628" t="s">
        <v>730</v>
      </c>
      <c r="C628" s="17" t="str">
        <f t="shared" si="9"/>
        <v>定価</v>
      </c>
    </row>
    <row r="629" spans="1:3" x14ac:dyDescent="0.4">
      <c r="A629" t="s">
        <v>656</v>
      </c>
      <c r="B629" t="s">
        <v>730</v>
      </c>
      <c r="C629" s="17" t="str">
        <f t="shared" si="9"/>
        <v>定価</v>
      </c>
    </row>
    <row r="630" spans="1:3" x14ac:dyDescent="0.4">
      <c r="A630" t="s">
        <v>657</v>
      </c>
      <c r="B630" t="s">
        <v>736</v>
      </c>
      <c r="C630" s="17" t="str">
        <f t="shared" si="9"/>
        <v>割引</v>
      </c>
    </row>
    <row r="631" spans="1:3" x14ac:dyDescent="0.4">
      <c r="A631" t="s">
        <v>658</v>
      </c>
      <c r="B631" t="s">
        <v>730</v>
      </c>
      <c r="C631" s="17" t="str">
        <f t="shared" si="9"/>
        <v>定価</v>
      </c>
    </row>
    <row r="632" spans="1:3" x14ac:dyDescent="0.4">
      <c r="A632" t="s">
        <v>659</v>
      </c>
      <c r="B632" t="s">
        <v>730</v>
      </c>
      <c r="C632" s="17" t="str">
        <f t="shared" si="9"/>
        <v>定価</v>
      </c>
    </row>
    <row r="633" spans="1:3" x14ac:dyDescent="0.4">
      <c r="A633" t="s">
        <v>660</v>
      </c>
      <c r="B633" t="s">
        <v>730</v>
      </c>
      <c r="C633" s="17" t="str">
        <f t="shared" si="9"/>
        <v>定価</v>
      </c>
    </row>
    <row r="634" spans="1:3" x14ac:dyDescent="0.4">
      <c r="A634" t="s">
        <v>661</v>
      </c>
      <c r="B634" t="s">
        <v>730</v>
      </c>
      <c r="C634" s="17" t="str">
        <f t="shared" si="9"/>
        <v>定価</v>
      </c>
    </row>
    <row r="635" spans="1:3" x14ac:dyDescent="0.4">
      <c r="A635" t="s">
        <v>662</v>
      </c>
      <c r="B635" t="s">
        <v>736</v>
      </c>
      <c r="C635" s="17" t="str">
        <f t="shared" si="9"/>
        <v>割引</v>
      </c>
    </row>
    <row r="636" spans="1:3" x14ac:dyDescent="0.4">
      <c r="A636" t="s">
        <v>663</v>
      </c>
      <c r="B636" t="s">
        <v>736</v>
      </c>
      <c r="C636" s="17" t="str">
        <f t="shared" si="9"/>
        <v>割引</v>
      </c>
    </row>
    <row r="637" spans="1:3" x14ac:dyDescent="0.4">
      <c r="A637" t="s">
        <v>664</v>
      </c>
      <c r="B637" t="s">
        <v>730</v>
      </c>
      <c r="C637" s="17" t="str">
        <f t="shared" si="9"/>
        <v>定価</v>
      </c>
    </row>
    <row r="638" spans="1:3" x14ac:dyDescent="0.4">
      <c r="A638" t="s">
        <v>665</v>
      </c>
      <c r="B638" t="s">
        <v>730</v>
      </c>
      <c r="C638" s="17" t="str">
        <f t="shared" si="9"/>
        <v>定価</v>
      </c>
    </row>
    <row r="639" spans="1:3" x14ac:dyDescent="0.4">
      <c r="A639" t="s">
        <v>666</v>
      </c>
      <c r="B639" t="s">
        <v>730</v>
      </c>
      <c r="C639" s="17" t="str">
        <f t="shared" si="9"/>
        <v>定価</v>
      </c>
    </row>
    <row r="640" spans="1:3" x14ac:dyDescent="0.4">
      <c r="A640" t="s">
        <v>667</v>
      </c>
      <c r="B640" t="s">
        <v>736</v>
      </c>
      <c r="C640" s="17" t="str">
        <f t="shared" si="9"/>
        <v>割引</v>
      </c>
    </row>
    <row r="641" spans="1:3" x14ac:dyDescent="0.4">
      <c r="A641" t="s">
        <v>668</v>
      </c>
      <c r="B641" t="s">
        <v>730</v>
      </c>
      <c r="C641" s="17" t="str">
        <f t="shared" si="9"/>
        <v>定価</v>
      </c>
    </row>
    <row r="642" spans="1:3" x14ac:dyDescent="0.4">
      <c r="A642" t="s">
        <v>669</v>
      </c>
      <c r="B642" t="s">
        <v>730</v>
      </c>
      <c r="C642" s="17" t="str">
        <f t="shared" si="9"/>
        <v>定価</v>
      </c>
    </row>
    <row r="643" spans="1:3" x14ac:dyDescent="0.4">
      <c r="A643" t="s">
        <v>670</v>
      </c>
      <c r="B643" t="s">
        <v>730</v>
      </c>
      <c r="C643" s="17" t="str">
        <f t="shared" ref="C643:C683" si="10">IF(B643="通常価格", "定価", IF(B643="割引価格", "割引",B643))</f>
        <v>定価</v>
      </c>
    </row>
    <row r="644" spans="1:3" x14ac:dyDescent="0.4">
      <c r="A644" t="s">
        <v>671</v>
      </c>
      <c r="B644" t="s">
        <v>736</v>
      </c>
      <c r="C644" s="17" t="str">
        <f t="shared" si="10"/>
        <v>割引</v>
      </c>
    </row>
    <row r="645" spans="1:3" x14ac:dyDescent="0.4">
      <c r="A645" t="s">
        <v>672</v>
      </c>
      <c r="B645" t="s">
        <v>730</v>
      </c>
      <c r="C645" s="17" t="str">
        <f t="shared" si="10"/>
        <v>定価</v>
      </c>
    </row>
    <row r="646" spans="1:3" x14ac:dyDescent="0.4">
      <c r="A646" t="s">
        <v>673</v>
      </c>
      <c r="B646" t="s">
        <v>730</v>
      </c>
      <c r="C646" s="17" t="str">
        <f t="shared" si="10"/>
        <v>定価</v>
      </c>
    </row>
    <row r="647" spans="1:3" x14ac:dyDescent="0.4">
      <c r="A647" t="s">
        <v>674</v>
      </c>
      <c r="B647" t="s">
        <v>730</v>
      </c>
      <c r="C647" s="17" t="str">
        <f t="shared" si="10"/>
        <v>定価</v>
      </c>
    </row>
    <row r="648" spans="1:3" x14ac:dyDescent="0.4">
      <c r="A648" t="s">
        <v>675</v>
      </c>
      <c r="B648" t="s">
        <v>736</v>
      </c>
      <c r="C648" s="17" t="str">
        <f t="shared" si="10"/>
        <v>割引</v>
      </c>
    </row>
    <row r="649" spans="1:3" x14ac:dyDescent="0.4">
      <c r="A649" t="s">
        <v>676</v>
      </c>
      <c r="B649" t="s">
        <v>730</v>
      </c>
      <c r="C649" s="17" t="str">
        <f t="shared" si="10"/>
        <v>定価</v>
      </c>
    </row>
    <row r="650" spans="1:3" x14ac:dyDescent="0.4">
      <c r="A650" t="s">
        <v>677</v>
      </c>
      <c r="B650" t="s">
        <v>730</v>
      </c>
      <c r="C650" s="17" t="str">
        <f t="shared" si="10"/>
        <v>定価</v>
      </c>
    </row>
    <row r="651" spans="1:3" x14ac:dyDescent="0.4">
      <c r="A651" t="s">
        <v>678</v>
      </c>
      <c r="B651" t="s">
        <v>730</v>
      </c>
      <c r="C651" s="17" t="str">
        <f t="shared" si="10"/>
        <v>定価</v>
      </c>
    </row>
    <row r="652" spans="1:3" x14ac:dyDescent="0.4">
      <c r="A652" t="s">
        <v>679</v>
      </c>
      <c r="B652" t="s">
        <v>730</v>
      </c>
      <c r="C652" s="17" t="str">
        <f t="shared" si="10"/>
        <v>定価</v>
      </c>
    </row>
    <row r="653" spans="1:3" x14ac:dyDescent="0.4">
      <c r="A653" t="s">
        <v>680</v>
      </c>
      <c r="B653" s="6" t="s">
        <v>737</v>
      </c>
      <c r="C653" s="17" t="str">
        <f t="shared" si="10"/>
        <v>定価</v>
      </c>
    </row>
    <row r="654" spans="1:3" x14ac:dyDescent="0.4">
      <c r="A654" t="s">
        <v>681</v>
      </c>
      <c r="B654" t="s">
        <v>730</v>
      </c>
      <c r="C654" s="17" t="str">
        <f t="shared" si="10"/>
        <v>定価</v>
      </c>
    </row>
    <row r="655" spans="1:3" x14ac:dyDescent="0.4">
      <c r="A655" t="s">
        <v>682</v>
      </c>
      <c r="B655" t="s">
        <v>730</v>
      </c>
      <c r="C655" s="17" t="str">
        <f t="shared" si="10"/>
        <v>定価</v>
      </c>
    </row>
    <row r="656" spans="1:3" x14ac:dyDescent="0.4">
      <c r="A656" t="s">
        <v>683</v>
      </c>
      <c r="B656" t="s">
        <v>730</v>
      </c>
      <c r="C656" s="17" t="str">
        <f t="shared" si="10"/>
        <v>定価</v>
      </c>
    </row>
    <row r="657" spans="1:3" x14ac:dyDescent="0.4">
      <c r="A657" t="s">
        <v>684</v>
      </c>
      <c r="B657" t="s">
        <v>730</v>
      </c>
      <c r="C657" s="17" t="str">
        <f t="shared" si="10"/>
        <v>定価</v>
      </c>
    </row>
    <row r="658" spans="1:3" x14ac:dyDescent="0.4">
      <c r="A658" t="s">
        <v>685</v>
      </c>
      <c r="B658" t="s">
        <v>730</v>
      </c>
      <c r="C658" s="17" t="str">
        <f t="shared" si="10"/>
        <v>定価</v>
      </c>
    </row>
    <row r="659" spans="1:3" x14ac:dyDescent="0.4">
      <c r="A659" t="s">
        <v>686</v>
      </c>
      <c r="B659" t="s">
        <v>730</v>
      </c>
      <c r="C659" s="17" t="str">
        <f t="shared" si="10"/>
        <v>定価</v>
      </c>
    </row>
    <row r="660" spans="1:3" x14ac:dyDescent="0.4">
      <c r="A660" t="s">
        <v>687</v>
      </c>
      <c r="B660" t="s">
        <v>730</v>
      </c>
      <c r="C660" s="17" t="str">
        <f t="shared" si="10"/>
        <v>定価</v>
      </c>
    </row>
    <row r="661" spans="1:3" x14ac:dyDescent="0.4">
      <c r="A661" t="s">
        <v>688</v>
      </c>
      <c r="B661" s="6" t="s">
        <v>737</v>
      </c>
      <c r="C661" s="17" t="str">
        <f t="shared" si="10"/>
        <v>定価</v>
      </c>
    </row>
    <row r="662" spans="1:3" x14ac:dyDescent="0.4">
      <c r="A662" t="s">
        <v>689</v>
      </c>
      <c r="B662" t="s">
        <v>730</v>
      </c>
      <c r="C662" s="17" t="str">
        <f t="shared" si="10"/>
        <v>定価</v>
      </c>
    </row>
    <row r="663" spans="1:3" x14ac:dyDescent="0.4">
      <c r="A663" t="s">
        <v>690</v>
      </c>
      <c r="B663" t="s">
        <v>730</v>
      </c>
      <c r="C663" s="17" t="str">
        <f t="shared" si="10"/>
        <v>定価</v>
      </c>
    </row>
    <row r="664" spans="1:3" x14ac:dyDescent="0.4">
      <c r="A664" t="s">
        <v>691</v>
      </c>
      <c r="B664" t="s">
        <v>736</v>
      </c>
      <c r="C664" s="17" t="str">
        <f t="shared" si="10"/>
        <v>割引</v>
      </c>
    </row>
    <row r="665" spans="1:3" x14ac:dyDescent="0.4">
      <c r="A665" t="s">
        <v>692</v>
      </c>
      <c r="B665" t="s">
        <v>730</v>
      </c>
      <c r="C665" s="17" t="str">
        <f t="shared" si="10"/>
        <v>定価</v>
      </c>
    </row>
    <row r="666" spans="1:3" x14ac:dyDescent="0.4">
      <c r="A666" t="s">
        <v>693</v>
      </c>
      <c r="B666" t="s">
        <v>736</v>
      </c>
      <c r="C666" s="17" t="str">
        <f t="shared" si="10"/>
        <v>割引</v>
      </c>
    </row>
    <row r="667" spans="1:3" x14ac:dyDescent="0.4">
      <c r="A667" t="s">
        <v>694</v>
      </c>
      <c r="B667" t="s">
        <v>730</v>
      </c>
      <c r="C667" s="17" t="str">
        <f t="shared" si="10"/>
        <v>定価</v>
      </c>
    </row>
    <row r="668" spans="1:3" x14ac:dyDescent="0.4">
      <c r="A668" t="s">
        <v>695</v>
      </c>
      <c r="B668" t="s">
        <v>730</v>
      </c>
      <c r="C668" s="17" t="str">
        <f t="shared" si="10"/>
        <v>定価</v>
      </c>
    </row>
    <row r="669" spans="1:3" x14ac:dyDescent="0.4">
      <c r="A669" t="s">
        <v>696</v>
      </c>
      <c r="B669" t="s">
        <v>730</v>
      </c>
      <c r="C669" s="17" t="str">
        <f t="shared" si="10"/>
        <v>定価</v>
      </c>
    </row>
    <row r="670" spans="1:3" x14ac:dyDescent="0.4">
      <c r="A670" t="s">
        <v>697</v>
      </c>
      <c r="B670" t="s">
        <v>730</v>
      </c>
      <c r="C670" s="17" t="str">
        <f t="shared" si="10"/>
        <v>定価</v>
      </c>
    </row>
    <row r="671" spans="1:3" x14ac:dyDescent="0.4">
      <c r="A671" t="s">
        <v>698</v>
      </c>
      <c r="B671" t="s">
        <v>736</v>
      </c>
      <c r="C671" s="17" t="str">
        <f t="shared" si="10"/>
        <v>割引</v>
      </c>
    </row>
    <row r="672" spans="1:3" x14ac:dyDescent="0.4">
      <c r="A672" t="s">
        <v>699</v>
      </c>
      <c r="B672" t="s">
        <v>730</v>
      </c>
      <c r="C672" s="17" t="str">
        <f t="shared" si="10"/>
        <v>定価</v>
      </c>
    </row>
    <row r="673" spans="1:3" x14ac:dyDescent="0.4">
      <c r="A673" t="s">
        <v>700</v>
      </c>
      <c r="B673" t="s">
        <v>730</v>
      </c>
      <c r="C673" s="17" t="str">
        <f t="shared" si="10"/>
        <v>定価</v>
      </c>
    </row>
    <row r="674" spans="1:3" x14ac:dyDescent="0.4">
      <c r="A674" t="s">
        <v>701</v>
      </c>
      <c r="B674" t="s">
        <v>732</v>
      </c>
      <c r="C674" s="17" t="str">
        <f t="shared" si="10"/>
        <v>割引</v>
      </c>
    </row>
    <row r="675" spans="1:3" x14ac:dyDescent="0.4">
      <c r="A675" t="s">
        <v>702</v>
      </c>
      <c r="B675" t="s">
        <v>730</v>
      </c>
      <c r="C675" s="17" t="str">
        <f t="shared" si="10"/>
        <v>定価</v>
      </c>
    </row>
    <row r="676" spans="1:3" x14ac:dyDescent="0.4">
      <c r="A676" t="s">
        <v>703</v>
      </c>
      <c r="B676" t="s">
        <v>730</v>
      </c>
      <c r="C676" s="17" t="str">
        <f t="shared" si="10"/>
        <v>定価</v>
      </c>
    </row>
    <row r="677" spans="1:3" x14ac:dyDescent="0.4">
      <c r="A677" t="s">
        <v>704</v>
      </c>
      <c r="B677" t="s">
        <v>730</v>
      </c>
      <c r="C677" s="17" t="str">
        <f t="shared" si="10"/>
        <v>定価</v>
      </c>
    </row>
    <row r="678" spans="1:3" x14ac:dyDescent="0.4">
      <c r="A678" t="s">
        <v>705</v>
      </c>
      <c r="B678" t="s">
        <v>736</v>
      </c>
      <c r="C678" s="17" t="str">
        <f t="shared" si="10"/>
        <v>割引</v>
      </c>
    </row>
    <row r="679" spans="1:3" x14ac:dyDescent="0.4">
      <c r="A679" t="s">
        <v>706</v>
      </c>
      <c r="B679" t="s">
        <v>736</v>
      </c>
      <c r="C679" s="17" t="str">
        <f t="shared" si="10"/>
        <v>割引</v>
      </c>
    </row>
    <row r="680" spans="1:3" x14ac:dyDescent="0.4">
      <c r="A680" t="s">
        <v>707</v>
      </c>
      <c r="B680" t="s">
        <v>730</v>
      </c>
      <c r="C680" s="17" t="str">
        <f t="shared" si="10"/>
        <v>定価</v>
      </c>
    </row>
    <row r="681" spans="1:3" x14ac:dyDescent="0.4">
      <c r="A681" t="s">
        <v>708</v>
      </c>
      <c r="B681" t="s">
        <v>730</v>
      </c>
      <c r="C681" s="17" t="str">
        <f t="shared" si="10"/>
        <v>定価</v>
      </c>
    </row>
    <row r="682" spans="1:3" x14ac:dyDescent="0.4">
      <c r="A682" t="s">
        <v>709</v>
      </c>
      <c r="B682" t="s">
        <v>730</v>
      </c>
      <c r="C682" s="17" t="str">
        <f t="shared" si="10"/>
        <v>定価</v>
      </c>
    </row>
    <row r="683" spans="1:3" x14ac:dyDescent="0.4">
      <c r="A683" t="s">
        <v>710</v>
      </c>
      <c r="B683" t="s">
        <v>736</v>
      </c>
      <c r="C683" s="17" t="str">
        <f t="shared" si="10"/>
        <v>割引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7C0D-99C4-4C4F-9B8C-A6F6FAB1E831}">
  <dimension ref="A1:T683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0.88671875" defaultRowHeight="19.5" x14ac:dyDescent="0.4"/>
  <cols>
    <col min="1" max="1" width="9" bestFit="1" customWidth="1"/>
    <col min="5" max="5" width="16.21875" customWidth="1"/>
    <col min="7" max="7" width="4.5546875" customWidth="1"/>
    <col min="8" max="8" width="16.77734375" bestFit="1" customWidth="1"/>
    <col min="9" max="9" width="8.77734375" customWidth="1"/>
    <col min="10" max="11" width="11.21875" customWidth="1"/>
    <col min="16" max="18" width="9.77734375" customWidth="1"/>
  </cols>
  <sheetData>
    <row r="1" spans="1:20" x14ac:dyDescent="0.4">
      <c r="A1" t="s">
        <v>0</v>
      </c>
      <c r="B1" t="s">
        <v>740</v>
      </c>
      <c r="C1" t="s">
        <v>741</v>
      </c>
    </row>
    <row r="2" spans="1:20" x14ac:dyDescent="0.4">
      <c r="A2" t="s">
        <v>3</v>
      </c>
      <c r="B2">
        <v>65</v>
      </c>
      <c r="C2">
        <v>120</v>
      </c>
      <c r="E2" t="s">
        <v>742</v>
      </c>
    </row>
    <row r="3" spans="1:20" x14ac:dyDescent="0.4">
      <c r="A3" t="s">
        <v>6</v>
      </c>
      <c r="B3" s="7">
        <v>1000</v>
      </c>
      <c r="C3" s="7">
        <v>1520</v>
      </c>
      <c r="S3" s="7"/>
      <c r="T3" s="7"/>
    </row>
    <row r="4" spans="1:20" ht="20.25" thickBot="1" x14ac:dyDescent="0.45">
      <c r="A4" t="s">
        <v>7</v>
      </c>
      <c r="B4">
        <v>139</v>
      </c>
      <c r="C4">
        <v>208</v>
      </c>
    </row>
    <row r="5" spans="1:20" x14ac:dyDescent="0.4">
      <c r="A5" t="s">
        <v>9</v>
      </c>
      <c r="B5">
        <v>41</v>
      </c>
      <c r="C5">
        <v>142</v>
      </c>
      <c r="E5" s="8" t="s">
        <v>767</v>
      </c>
      <c r="F5" s="8"/>
    </row>
    <row r="6" spans="1:20" x14ac:dyDescent="0.4">
      <c r="A6" t="s">
        <v>11</v>
      </c>
      <c r="B6">
        <v>66</v>
      </c>
      <c r="C6">
        <v>127</v>
      </c>
    </row>
    <row r="7" spans="1:20" x14ac:dyDescent="0.4">
      <c r="A7" t="s">
        <v>13</v>
      </c>
      <c r="B7">
        <v>82</v>
      </c>
      <c r="C7">
        <v>157</v>
      </c>
      <c r="E7" t="s">
        <v>715</v>
      </c>
      <c r="F7">
        <v>80.243401759530798</v>
      </c>
    </row>
    <row r="8" spans="1:20" x14ac:dyDescent="0.4">
      <c r="A8" t="s">
        <v>14</v>
      </c>
      <c r="B8">
        <v>69</v>
      </c>
      <c r="C8">
        <v>129</v>
      </c>
      <c r="E8" t="s">
        <v>716</v>
      </c>
      <c r="F8">
        <v>3.2651982842114102</v>
      </c>
    </row>
    <row r="9" spans="1:20" x14ac:dyDescent="0.4">
      <c r="A9" t="s">
        <v>17</v>
      </c>
      <c r="B9" s="7">
        <v>2000</v>
      </c>
      <c r="C9" s="7">
        <v>2680</v>
      </c>
      <c r="E9" t="s">
        <v>717</v>
      </c>
      <c r="F9">
        <v>76.5</v>
      </c>
      <c r="S9" s="7"/>
      <c r="T9" s="7"/>
    </row>
    <row r="10" spans="1:20" x14ac:dyDescent="0.4">
      <c r="A10" t="s">
        <v>19</v>
      </c>
      <c r="B10">
        <v>61</v>
      </c>
      <c r="C10">
        <v>149</v>
      </c>
      <c r="E10" t="s">
        <v>718</v>
      </c>
      <c r="F10">
        <v>82</v>
      </c>
    </row>
    <row r="11" spans="1:20" x14ac:dyDescent="0.4">
      <c r="A11" t="s">
        <v>21</v>
      </c>
      <c r="B11">
        <v>100</v>
      </c>
      <c r="C11">
        <v>195</v>
      </c>
      <c r="E11" t="s">
        <v>719</v>
      </c>
      <c r="F11">
        <v>85.27107673542119</v>
      </c>
    </row>
    <row r="12" spans="1:20" x14ac:dyDescent="0.4">
      <c r="A12" t="s">
        <v>23</v>
      </c>
      <c r="B12">
        <v>41</v>
      </c>
      <c r="C12">
        <v>150</v>
      </c>
      <c r="E12" t="s">
        <v>720</v>
      </c>
      <c r="F12">
        <v>7271.1565276180881</v>
      </c>
    </row>
    <row r="13" spans="1:20" x14ac:dyDescent="0.4">
      <c r="A13" t="s">
        <v>25</v>
      </c>
      <c r="B13">
        <v>41</v>
      </c>
      <c r="C13">
        <v>108</v>
      </c>
      <c r="E13" t="s">
        <v>721</v>
      </c>
      <c r="F13">
        <v>397.65079523558495</v>
      </c>
    </row>
    <row r="14" spans="1:20" x14ac:dyDescent="0.4">
      <c r="A14" t="s">
        <v>27</v>
      </c>
      <c r="B14">
        <v>59</v>
      </c>
      <c r="C14">
        <v>150</v>
      </c>
      <c r="E14" t="s">
        <v>722</v>
      </c>
      <c r="F14">
        <v>18.643938676820621</v>
      </c>
    </row>
    <row r="15" spans="1:20" x14ac:dyDescent="0.4">
      <c r="A15" t="s">
        <v>29</v>
      </c>
      <c r="B15">
        <v>43</v>
      </c>
      <c r="C15">
        <v>130</v>
      </c>
      <c r="E15" t="s">
        <v>723</v>
      </c>
      <c r="F15">
        <v>1985</v>
      </c>
    </row>
    <row r="16" spans="1:20" x14ac:dyDescent="0.4">
      <c r="A16" t="s">
        <v>31</v>
      </c>
      <c r="B16">
        <v>101</v>
      </c>
      <c r="C16">
        <v>163</v>
      </c>
      <c r="E16" t="s">
        <v>724</v>
      </c>
      <c r="F16">
        <v>15</v>
      </c>
    </row>
    <row r="17" spans="1:6" x14ac:dyDescent="0.4">
      <c r="A17" t="s">
        <v>33</v>
      </c>
      <c r="B17">
        <v>63</v>
      </c>
      <c r="C17">
        <v>137</v>
      </c>
      <c r="E17" t="s">
        <v>725</v>
      </c>
      <c r="F17" s="10">
        <v>2000</v>
      </c>
    </row>
    <row r="18" spans="1:6" x14ac:dyDescent="0.4">
      <c r="A18" t="s">
        <v>36</v>
      </c>
      <c r="B18">
        <v>70</v>
      </c>
      <c r="C18">
        <v>155</v>
      </c>
      <c r="E18" t="s">
        <v>726</v>
      </c>
      <c r="F18">
        <v>54726</v>
      </c>
    </row>
    <row r="19" spans="1:6" ht="20.25" thickBot="1" x14ac:dyDescent="0.45">
      <c r="A19" t="s">
        <v>39</v>
      </c>
      <c r="B19">
        <v>77</v>
      </c>
      <c r="C19">
        <v>162</v>
      </c>
      <c r="E19" s="9" t="s">
        <v>727</v>
      </c>
      <c r="F19" s="9">
        <v>682</v>
      </c>
    </row>
    <row r="20" spans="1:6" x14ac:dyDescent="0.4">
      <c r="A20" t="s">
        <v>41</v>
      </c>
      <c r="B20">
        <v>114</v>
      </c>
      <c r="C20">
        <v>211</v>
      </c>
    </row>
    <row r="21" spans="1:6" x14ac:dyDescent="0.4">
      <c r="A21" t="s">
        <v>43</v>
      </c>
      <c r="B21">
        <v>85</v>
      </c>
      <c r="C21">
        <v>126</v>
      </c>
    </row>
    <row r="22" spans="1:6" x14ac:dyDescent="0.4">
      <c r="A22" t="s">
        <v>45</v>
      </c>
      <c r="B22">
        <v>86</v>
      </c>
      <c r="C22">
        <v>167</v>
      </c>
    </row>
    <row r="23" spans="1:6" ht="20.25" thickBot="1" x14ac:dyDescent="0.45">
      <c r="A23" t="s">
        <v>46</v>
      </c>
      <c r="B23">
        <v>44</v>
      </c>
      <c r="C23">
        <v>142</v>
      </c>
    </row>
    <row r="24" spans="1:6" x14ac:dyDescent="0.4">
      <c r="A24" t="s">
        <v>47</v>
      </c>
      <c r="B24">
        <v>62</v>
      </c>
      <c r="C24">
        <v>129</v>
      </c>
      <c r="E24" s="8" t="s">
        <v>741</v>
      </c>
      <c r="F24" s="8"/>
    </row>
    <row r="25" spans="1:6" x14ac:dyDescent="0.4">
      <c r="A25" t="s">
        <v>48</v>
      </c>
      <c r="B25">
        <v>102</v>
      </c>
      <c r="C25">
        <v>199</v>
      </c>
    </row>
    <row r="26" spans="1:6" x14ac:dyDescent="0.4">
      <c r="A26" t="s">
        <v>49</v>
      </c>
      <c r="B26">
        <v>54</v>
      </c>
      <c r="C26">
        <v>176</v>
      </c>
      <c r="E26" t="s">
        <v>715</v>
      </c>
      <c r="F26">
        <v>158.2741935483871</v>
      </c>
    </row>
    <row r="27" spans="1:6" x14ac:dyDescent="0.4">
      <c r="A27" t="s">
        <v>50</v>
      </c>
      <c r="B27">
        <v>86</v>
      </c>
      <c r="C27">
        <v>158</v>
      </c>
      <c r="E27" t="s">
        <v>716</v>
      </c>
      <c r="F27">
        <v>4.4027298507830732</v>
      </c>
    </row>
    <row r="28" spans="1:6" x14ac:dyDescent="0.4">
      <c r="A28" t="s">
        <v>51</v>
      </c>
      <c r="B28">
        <v>105</v>
      </c>
      <c r="C28">
        <v>206</v>
      </c>
      <c r="E28" t="s">
        <v>717</v>
      </c>
      <c r="F28">
        <v>152</v>
      </c>
    </row>
    <row r="29" spans="1:6" x14ac:dyDescent="0.4">
      <c r="A29" t="s">
        <v>52</v>
      </c>
      <c r="B29">
        <v>55</v>
      </c>
      <c r="C29">
        <v>152</v>
      </c>
      <c r="E29" t="s">
        <v>718</v>
      </c>
      <c r="F29">
        <v>130</v>
      </c>
    </row>
    <row r="30" spans="1:6" x14ac:dyDescent="0.4">
      <c r="A30" t="s">
        <v>53</v>
      </c>
      <c r="B30">
        <v>69</v>
      </c>
      <c r="C30">
        <v>112</v>
      </c>
      <c r="E30" t="s">
        <v>719</v>
      </c>
      <c r="F30">
        <v>114.97786115066617</v>
      </c>
    </row>
    <row r="31" spans="1:6" x14ac:dyDescent="0.4">
      <c r="A31" t="s">
        <v>55</v>
      </c>
      <c r="B31">
        <v>84</v>
      </c>
      <c r="C31">
        <v>177</v>
      </c>
      <c r="E31" t="s">
        <v>720</v>
      </c>
      <c r="F31">
        <v>13219.908554781869</v>
      </c>
    </row>
    <row r="32" spans="1:6" x14ac:dyDescent="0.4">
      <c r="A32" t="s">
        <v>56</v>
      </c>
      <c r="B32">
        <v>82</v>
      </c>
      <c r="C32">
        <v>112</v>
      </c>
      <c r="E32" t="s">
        <v>721</v>
      </c>
      <c r="F32">
        <v>368.94490479865823</v>
      </c>
    </row>
    <row r="33" spans="1:6" x14ac:dyDescent="0.4">
      <c r="A33" t="s">
        <v>57</v>
      </c>
      <c r="B33">
        <v>70</v>
      </c>
      <c r="C33">
        <v>160</v>
      </c>
      <c r="E33" t="s">
        <v>722</v>
      </c>
      <c r="F33">
        <v>17.962782566107482</v>
      </c>
    </row>
    <row r="34" spans="1:6" x14ac:dyDescent="0.4">
      <c r="A34" t="s">
        <v>58</v>
      </c>
      <c r="B34">
        <v>55</v>
      </c>
      <c r="C34">
        <v>168</v>
      </c>
      <c r="E34" t="s">
        <v>723</v>
      </c>
      <c r="F34">
        <v>2680</v>
      </c>
    </row>
    <row r="35" spans="1:6" x14ac:dyDescent="0.4">
      <c r="A35" t="s">
        <v>59</v>
      </c>
      <c r="B35">
        <v>43</v>
      </c>
      <c r="C35">
        <v>134</v>
      </c>
      <c r="E35" t="s">
        <v>724</v>
      </c>
      <c r="F35" s="10">
        <v>0</v>
      </c>
    </row>
    <row r="36" spans="1:6" x14ac:dyDescent="0.4">
      <c r="A36" t="s">
        <v>60</v>
      </c>
      <c r="B36">
        <v>52</v>
      </c>
      <c r="C36">
        <v>155</v>
      </c>
      <c r="E36" t="s">
        <v>725</v>
      </c>
      <c r="F36" s="10">
        <v>2680</v>
      </c>
    </row>
    <row r="37" spans="1:6" x14ac:dyDescent="0.4">
      <c r="A37" t="s">
        <v>61</v>
      </c>
      <c r="B37">
        <v>76</v>
      </c>
      <c r="C37">
        <v>135</v>
      </c>
      <c r="E37" t="s">
        <v>726</v>
      </c>
      <c r="F37">
        <v>107943</v>
      </c>
    </row>
    <row r="38" spans="1:6" ht="20.25" thickBot="1" x14ac:dyDescent="0.45">
      <c r="A38" t="s">
        <v>62</v>
      </c>
      <c r="B38">
        <v>88</v>
      </c>
      <c r="C38">
        <v>170</v>
      </c>
      <c r="E38" s="9" t="s">
        <v>727</v>
      </c>
      <c r="F38" s="9">
        <v>682</v>
      </c>
    </row>
    <row r="39" spans="1:6" x14ac:dyDescent="0.4">
      <c r="A39" t="s">
        <v>63</v>
      </c>
      <c r="B39">
        <v>109</v>
      </c>
      <c r="C39">
        <v>191</v>
      </c>
    </row>
    <row r="40" spans="1:6" x14ac:dyDescent="0.4">
      <c r="A40" t="s">
        <v>64</v>
      </c>
      <c r="B40">
        <v>48</v>
      </c>
      <c r="C40">
        <v>127</v>
      </c>
    </row>
    <row r="41" spans="1:6" x14ac:dyDescent="0.4">
      <c r="A41" t="s">
        <v>65</v>
      </c>
      <c r="B41">
        <v>44</v>
      </c>
      <c r="C41">
        <v>97</v>
      </c>
    </row>
    <row r="42" spans="1:6" x14ac:dyDescent="0.4">
      <c r="A42" t="s">
        <v>66</v>
      </c>
      <c r="B42">
        <v>90</v>
      </c>
      <c r="C42">
        <v>146</v>
      </c>
    </row>
    <row r="43" spans="1:6" x14ac:dyDescent="0.4">
      <c r="A43" t="s">
        <v>67</v>
      </c>
      <c r="B43">
        <v>60</v>
      </c>
      <c r="C43">
        <v>107</v>
      </c>
    </row>
    <row r="44" spans="1:6" x14ac:dyDescent="0.4">
      <c r="A44" t="s">
        <v>68</v>
      </c>
      <c r="B44">
        <v>96</v>
      </c>
      <c r="C44">
        <v>210</v>
      </c>
    </row>
    <row r="45" spans="1:6" x14ac:dyDescent="0.4">
      <c r="A45" t="s">
        <v>69</v>
      </c>
      <c r="B45">
        <v>93</v>
      </c>
      <c r="C45">
        <v>176</v>
      </c>
    </row>
    <row r="46" spans="1:6" x14ac:dyDescent="0.4">
      <c r="A46" t="s">
        <v>70</v>
      </c>
      <c r="B46">
        <v>29</v>
      </c>
      <c r="C46">
        <v>120</v>
      </c>
    </row>
    <row r="47" spans="1:6" x14ac:dyDescent="0.4">
      <c r="A47" t="s">
        <v>71</v>
      </c>
      <c r="B47">
        <v>37</v>
      </c>
      <c r="C47">
        <v>155</v>
      </c>
    </row>
    <row r="48" spans="1:6" x14ac:dyDescent="0.4">
      <c r="A48" t="s">
        <v>72</v>
      </c>
      <c r="B48">
        <v>95</v>
      </c>
      <c r="C48">
        <v>192</v>
      </c>
    </row>
    <row r="49" spans="1:3" x14ac:dyDescent="0.4">
      <c r="A49" t="s">
        <v>73</v>
      </c>
      <c r="B49">
        <v>101</v>
      </c>
      <c r="C49">
        <v>178</v>
      </c>
    </row>
    <row r="50" spans="1:3" x14ac:dyDescent="0.4">
      <c r="A50" t="s">
        <v>74</v>
      </c>
      <c r="B50">
        <v>42</v>
      </c>
      <c r="C50">
        <v>118</v>
      </c>
    </row>
    <row r="51" spans="1:3" x14ac:dyDescent="0.4">
      <c r="A51" t="s">
        <v>75</v>
      </c>
      <c r="B51">
        <v>77</v>
      </c>
      <c r="C51">
        <v>168</v>
      </c>
    </row>
    <row r="52" spans="1:3" x14ac:dyDescent="0.4">
      <c r="A52" t="s">
        <v>76</v>
      </c>
      <c r="B52">
        <v>42</v>
      </c>
      <c r="C52">
        <v>103</v>
      </c>
    </row>
    <row r="53" spans="1:3" x14ac:dyDescent="0.4">
      <c r="A53" t="s">
        <v>77</v>
      </c>
      <c r="B53">
        <v>57</v>
      </c>
      <c r="C53">
        <v>136</v>
      </c>
    </row>
    <row r="54" spans="1:3" x14ac:dyDescent="0.4">
      <c r="A54" t="s">
        <v>78</v>
      </c>
      <c r="B54">
        <v>89</v>
      </c>
      <c r="C54">
        <v>169</v>
      </c>
    </row>
    <row r="55" spans="1:3" x14ac:dyDescent="0.4">
      <c r="A55" t="s">
        <v>79</v>
      </c>
      <c r="B55">
        <v>89</v>
      </c>
      <c r="C55">
        <v>150</v>
      </c>
    </row>
    <row r="56" spans="1:3" x14ac:dyDescent="0.4">
      <c r="A56" t="s">
        <v>80</v>
      </c>
      <c r="B56">
        <v>79</v>
      </c>
      <c r="C56">
        <v>168</v>
      </c>
    </row>
    <row r="57" spans="1:3" x14ac:dyDescent="0.4">
      <c r="A57" t="s">
        <v>81</v>
      </c>
      <c r="B57">
        <v>109</v>
      </c>
      <c r="C57">
        <v>220</v>
      </c>
    </row>
    <row r="58" spans="1:3" x14ac:dyDescent="0.4">
      <c r="A58" t="s">
        <v>82</v>
      </c>
      <c r="B58">
        <v>74</v>
      </c>
      <c r="C58">
        <v>138</v>
      </c>
    </row>
    <row r="59" spans="1:3" x14ac:dyDescent="0.4">
      <c r="A59" t="s">
        <v>83</v>
      </c>
      <c r="B59">
        <v>72</v>
      </c>
      <c r="C59">
        <v>177</v>
      </c>
    </row>
    <row r="60" spans="1:3" x14ac:dyDescent="0.4">
      <c r="A60" t="s">
        <v>84</v>
      </c>
      <c r="B60">
        <v>86</v>
      </c>
      <c r="C60">
        <v>177</v>
      </c>
    </row>
    <row r="61" spans="1:3" x14ac:dyDescent="0.4">
      <c r="A61" t="s">
        <v>85</v>
      </c>
      <c r="B61">
        <v>58</v>
      </c>
      <c r="C61">
        <v>141</v>
      </c>
    </row>
    <row r="62" spans="1:3" x14ac:dyDescent="0.4">
      <c r="A62" t="s">
        <v>86</v>
      </c>
      <c r="B62">
        <v>51</v>
      </c>
      <c r="C62">
        <v>186</v>
      </c>
    </row>
    <row r="63" spans="1:3" x14ac:dyDescent="0.4">
      <c r="A63" t="s">
        <v>87</v>
      </c>
      <c r="B63">
        <v>98</v>
      </c>
      <c r="C63">
        <v>221</v>
      </c>
    </row>
    <row r="64" spans="1:3" x14ac:dyDescent="0.4">
      <c r="A64" t="s">
        <v>88</v>
      </c>
      <c r="B64">
        <v>114</v>
      </c>
      <c r="C64">
        <v>210</v>
      </c>
    </row>
    <row r="65" spans="1:3" x14ac:dyDescent="0.4">
      <c r="A65" t="s">
        <v>89</v>
      </c>
      <c r="B65">
        <v>119</v>
      </c>
      <c r="C65">
        <v>198</v>
      </c>
    </row>
    <row r="66" spans="1:3" x14ac:dyDescent="0.4">
      <c r="A66" t="s">
        <v>90</v>
      </c>
      <c r="B66">
        <v>93</v>
      </c>
      <c r="C66">
        <v>170</v>
      </c>
    </row>
    <row r="67" spans="1:3" x14ac:dyDescent="0.4">
      <c r="A67" t="s">
        <v>91</v>
      </c>
      <c r="B67">
        <v>15</v>
      </c>
      <c r="C67">
        <v>102</v>
      </c>
    </row>
    <row r="68" spans="1:3" x14ac:dyDescent="0.4">
      <c r="A68" t="s">
        <v>92</v>
      </c>
      <c r="B68">
        <v>46</v>
      </c>
      <c r="C68">
        <v>129</v>
      </c>
    </row>
    <row r="69" spans="1:3" x14ac:dyDescent="0.4">
      <c r="A69" t="s">
        <v>93</v>
      </c>
      <c r="B69">
        <v>76</v>
      </c>
      <c r="C69">
        <v>141</v>
      </c>
    </row>
    <row r="70" spans="1:3" x14ac:dyDescent="0.4">
      <c r="A70" t="s">
        <v>94</v>
      </c>
      <c r="B70">
        <v>30</v>
      </c>
      <c r="C70">
        <v>148</v>
      </c>
    </row>
    <row r="71" spans="1:3" x14ac:dyDescent="0.4">
      <c r="A71" t="s">
        <v>95</v>
      </c>
      <c r="B71">
        <v>61</v>
      </c>
      <c r="C71">
        <v>162</v>
      </c>
    </row>
    <row r="72" spans="1:3" x14ac:dyDescent="0.4">
      <c r="A72" t="s">
        <v>96</v>
      </c>
      <c r="B72">
        <v>48</v>
      </c>
      <c r="C72">
        <v>134</v>
      </c>
    </row>
    <row r="73" spans="1:3" x14ac:dyDescent="0.4">
      <c r="A73" t="s">
        <v>97</v>
      </c>
      <c r="B73">
        <v>63</v>
      </c>
      <c r="C73">
        <v>154</v>
      </c>
    </row>
    <row r="74" spans="1:3" x14ac:dyDescent="0.4">
      <c r="A74" t="s">
        <v>98</v>
      </c>
      <c r="B74">
        <v>47</v>
      </c>
      <c r="C74">
        <v>116</v>
      </c>
    </row>
    <row r="75" spans="1:3" x14ac:dyDescent="0.4">
      <c r="A75" t="s">
        <v>99</v>
      </c>
      <c r="B75">
        <v>60</v>
      </c>
      <c r="C75">
        <v>104</v>
      </c>
    </row>
    <row r="76" spans="1:3" x14ac:dyDescent="0.4">
      <c r="A76" t="s">
        <v>100</v>
      </c>
      <c r="B76">
        <v>60</v>
      </c>
      <c r="C76">
        <v>178</v>
      </c>
    </row>
    <row r="77" spans="1:3" x14ac:dyDescent="0.4">
      <c r="A77" t="s">
        <v>101</v>
      </c>
      <c r="B77">
        <v>82</v>
      </c>
      <c r="C77">
        <v>145</v>
      </c>
    </row>
    <row r="78" spans="1:3" x14ac:dyDescent="0.4">
      <c r="A78" t="s">
        <v>102</v>
      </c>
      <c r="B78">
        <v>44</v>
      </c>
      <c r="C78">
        <v>119</v>
      </c>
    </row>
    <row r="79" spans="1:3" x14ac:dyDescent="0.4">
      <c r="A79" t="s">
        <v>103</v>
      </c>
      <c r="B79">
        <v>15</v>
      </c>
      <c r="C79">
        <v>128</v>
      </c>
    </row>
    <row r="80" spans="1:3" x14ac:dyDescent="0.4">
      <c r="A80" t="s">
        <v>104</v>
      </c>
      <c r="B80">
        <v>85</v>
      </c>
      <c r="C80">
        <v>142</v>
      </c>
    </row>
    <row r="81" spans="1:3" x14ac:dyDescent="0.4">
      <c r="A81" t="s">
        <v>105</v>
      </c>
      <c r="B81">
        <v>105</v>
      </c>
      <c r="C81">
        <v>150</v>
      </c>
    </row>
    <row r="82" spans="1:3" x14ac:dyDescent="0.4">
      <c r="A82" t="s">
        <v>106</v>
      </c>
      <c r="B82">
        <v>51</v>
      </c>
      <c r="C82">
        <v>142</v>
      </c>
    </row>
    <row r="83" spans="1:3" x14ac:dyDescent="0.4">
      <c r="A83" t="s">
        <v>107</v>
      </c>
      <c r="B83">
        <v>79</v>
      </c>
      <c r="C83">
        <v>156</v>
      </c>
    </row>
    <row r="84" spans="1:3" x14ac:dyDescent="0.4">
      <c r="A84" t="s">
        <v>108</v>
      </c>
      <c r="B84">
        <v>105</v>
      </c>
      <c r="C84">
        <v>191</v>
      </c>
    </row>
    <row r="85" spans="1:3" x14ac:dyDescent="0.4">
      <c r="A85" t="s">
        <v>109</v>
      </c>
      <c r="B85">
        <v>47</v>
      </c>
      <c r="C85">
        <v>116</v>
      </c>
    </row>
    <row r="86" spans="1:3" x14ac:dyDescent="0.4">
      <c r="A86" t="s">
        <v>110</v>
      </c>
      <c r="B86">
        <v>98</v>
      </c>
      <c r="C86">
        <v>170</v>
      </c>
    </row>
    <row r="87" spans="1:3" x14ac:dyDescent="0.4">
      <c r="A87" t="s">
        <v>111</v>
      </c>
      <c r="B87">
        <v>44</v>
      </c>
      <c r="C87">
        <v>119</v>
      </c>
    </row>
    <row r="88" spans="1:3" x14ac:dyDescent="0.4">
      <c r="A88" t="s">
        <v>112</v>
      </c>
      <c r="B88">
        <v>122</v>
      </c>
      <c r="C88">
        <v>216</v>
      </c>
    </row>
    <row r="89" spans="1:3" x14ac:dyDescent="0.4">
      <c r="A89" t="s">
        <v>113</v>
      </c>
      <c r="B89">
        <v>106</v>
      </c>
      <c r="C89">
        <v>182</v>
      </c>
    </row>
    <row r="90" spans="1:3" x14ac:dyDescent="0.4">
      <c r="A90" t="s">
        <v>114</v>
      </c>
      <c r="B90">
        <v>52</v>
      </c>
      <c r="C90">
        <v>154</v>
      </c>
    </row>
    <row r="91" spans="1:3" x14ac:dyDescent="0.4">
      <c r="A91" t="s">
        <v>115</v>
      </c>
      <c r="B91">
        <v>55</v>
      </c>
      <c r="C91">
        <v>195</v>
      </c>
    </row>
    <row r="92" spans="1:3" x14ac:dyDescent="0.4">
      <c r="A92" t="s">
        <v>116</v>
      </c>
      <c r="B92">
        <v>92</v>
      </c>
      <c r="C92">
        <v>175</v>
      </c>
    </row>
    <row r="93" spans="1:3" x14ac:dyDescent="0.4">
      <c r="A93" t="s">
        <v>117</v>
      </c>
      <c r="B93">
        <v>82</v>
      </c>
      <c r="C93">
        <v>154</v>
      </c>
    </row>
    <row r="94" spans="1:3" x14ac:dyDescent="0.4">
      <c r="A94" t="s">
        <v>118</v>
      </c>
      <c r="B94">
        <v>103</v>
      </c>
      <c r="C94">
        <v>169</v>
      </c>
    </row>
    <row r="95" spans="1:3" x14ac:dyDescent="0.4">
      <c r="A95" t="s">
        <v>119</v>
      </c>
      <c r="B95">
        <v>98</v>
      </c>
      <c r="C95">
        <v>170</v>
      </c>
    </row>
    <row r="96" spans="1:3" x14ac:dyDescent="0.4">
      <c r="A96" t="s">
        <v>120</v>
      </c>
      <c r="B96">
        <v>82</v>
      </c>
      <c r="C96">
        <v>128</v>
      </c>
    </row>
    <row r="97" spans="1:3" x14ac:dyDescent="0.4">
      <c r="A97" t="s">
        <v>121</v>
      </c>
      <c r="B97">
        <v>58</v>
      </c>
      <c r="C97">
        <v>159</v>
      </c>
    </row>
    <row r="98" spans="1:3" x14ac:dyDescent="0.4">
      <c r="A98" t="s">
        <v>122</v>
      </c>
      <c r="B98">
        <v>92</v>
      </c>
      <c r="C98">
        <v>137</v>
      </c>
    </row>
    <row r="99" spans="1:3" x14ac:dyDescent="0.4">
      <c r="A99" t="s">
        <v>123</v>
      </c>
      <c r="B99">
        <v>58</v>
      </c>
      <c r="C99">
        <v>109</v>
      </c>
    </row>
    <row r="100" spans="1:3" x14ac:dyDescent="0.4">
      <c r="A100" t="s">
        <v>124</v>
      </c>
      <c r="B100">
        <v>38</v>
      </c>
      <c r="C100">
        <v>128</v>
      </c>
    </row>
    <row r="101" spans="1:3" x14ac:dyDescent="0.4">
      <c r="A101" t="s">
        <v>125</v>
      </c>
      <c r="B101">
        <v>77</v>
      </c>
      <c r="C101">
        <v>133</v>
      </c>
    </row>
    <row r="102" spans="1:3" x14ac:dyDescent="0.4">
      <c r="A102" t="s">
        <v>126</v>
      </c>
      <c r="B102">
        <v>79</v>
      </c>
      <c r="C102">
        <v>146</v>
      </c>
    </row>
    <row r="103" spans="1:3" x14ac:dyDescent="0.4">
      <c r="A103" t="s">
        <v>127</v>
      </c>
      <c r="B103">
        <v>88</v>
      </c>
      <c r="C103">
        <v>164</v>
      </c>
    </row>
    <row r="104" spans="1:3" x14ac:dyDescent="0.4">
      <c r="A104" t="s">
        <v>128</v>
      </c>
      <c r="B104">
        <v>74</v>
      </c>
      <c r="C104">
        <v>149</v>
      </c>
    </row>
    <row r="105" spans="1:3" x14ac:dyDescent="0.4">
      <c r="A105" t="s">
        <v>129</v>
      </c>
      <c r="B105">
        <v>106</v>
      </c>
      <c r="C105">
        <v>168</v>
      </c>
    </row>
    <row r="106" spans="1:3" x14ac:dyDescent="0.4">
      <c r="A106" t="s">
        <v>130</v>
      </c>
      <c r="B106">
        <v>51</v>
      </c>
      <c r="C106">
        <v>130</v>
      </c>
    </row>
    <row r="107" spans="1:3" x14ac:dyDescent="0.4">
      <c r="A107" t="s">
        <v>131</v>
      </c>
      <c r="B107">
        <v>39</v>
      </c>
      <c r="C107">
        <v>126</v>
      </c>
    </row>
    <row r="108" spans="1:3" x14ac:dyDescent="0.4">
      <c r="A108" t="s">
        <v>132</v>
      </c>
      <c r="B108">
        <v>36</v>
      </c>
      <c r="C108">
        <v>115</v>
      </c>
    </row>
    <row r="109" spans="1:3" x14ac:dyDescent="0.4">
      <c r="A109" t="s">
        <v>133</v>
      </c>
      <c r="B109">
        <v>72</v>
      </c>
      <c r="C109">
        <v>136</v>
      </c>
    </row>
    <row r="110" spans="1:3" x14ac:dyDescent="0.4">
      <c r="A110" t="s">
        <v>134</v>
      </c>
      <c r="B110">
        <v>106</v>
      </c>
      <c r="C110">
        <v>161</v>
      </c>
    </row>
    <row r="111" spans="1:3" x14ac:dyDescent="0.4">
      <c r="A111" t="s">
        <v>135</v>
      </c>
      <c r="B111">
        <v>43</v>
      </c>
      <c r="C111">
        <v>108</v>
      </c>
    </row>
    <row r="112" spans="1:3" x14ac:dyDescent="0.4">
      <c r="A112" t="s">
        <v>136</v>
      </c>
      <c r="B112">
        <v>105</v>
      </c>
      <c r="C112">
        <v>198</v>
      </c>
    </row>
    <row r="113" spans="1:3" x14ac:dyDescent="0.4">
      <c r="A113" t="s">
        <v>137</v>
      </c>
      <c r="B113">
        <v>90</v>
      </c>
      <c r="C113">
        <v>203</v>
      </c>
    </row>
    <row r="114" spans="1:3" x14ac:dyDescent="0.4">
      <c r="A114" t="s">
        <v>138</v>
      </c>
      <c r="B114">
        <v>70</v>
      </c>
      <c r="C114">
        <v>109</v>
      </c>
    </row>
    <row r="115" spans="1:3" x14ac:dyDescent="0.4">
      <c r="A115" t="s">
        <v>139</v>
      </c>
      <c r="B115">
        <v>15</v>
      </c>
      <c r="C115">
        <v>109</v>
      </c>
    </row>
    <row r="116" spans="1:3" x14ac:dyDescent="0.4">
      <c r="A116" t="s">
        <v>140</v>
      </c>
      <c r="B116">
        <v>93</v>
      </c>
      <c r="C116">
        <v>140</v>
      </c>
    </row>
    <row r="117" spans="1:3" x14ac:dyDescent="0.4">
      <c r="A117" t="s">
        <v>141</v>
      </c>
      <c r="B117">
        <v>60</v>
      </c>
      <c r="C117">
        <v>102</v>
      </c>
    </row>
    <row r="118" spans="1:3" x14ac:dyDescent="0.4">
      <c r="A118" t="s">
        <v>142</v>
      </c>
      <c r="B118">
        <v>90</v>
      </c>
      <c r="C118">
        <v>142</v>
      </c>
    </row>
    <row r="119" spans="1:3" x14ac:dyDescent="0.4">
      <c r="A119" t="s">
        <v>143</v>
      </c>
      <c r="B119">
        <v>39</v>
      </c>
      <c r="C119">
        <v>171</v>
      </c>
    </row>
    <row r="120" spans="1:3" x14ac:dyDescent="0.4">
      <c r="A120" t="s">
        <v>144</v>
      </c>
      <c r="B120">
        <v>113</v>
      </c>
      <c r="C120">
        <v>212</v>
      </c>
    </row>
    <row r="121" spans="1:3" x14ac:dyDescent="0.4">
      <c r="A121" t="s">
        <v>145</v>
      </c>
      <c r="B121">
        <v>78</v>
      </c>
      <c r="C121">
        <v>141</v>
      </c>
    </row>
    <row r="122" spans="1:3" x14ac:dyDescent="0.4">
      <c r="A122" t="s">
        <v>146</v>
      </c>
      <c r="B122">
        <v>127</v>
      </c>
      <c r="C122">
        <v>184</v>
      </c>
    </row>
    <row r="123" spans="1:3" x14ac:dyDescent="0.4">
      <c r="A123" t="s">
        <v>147</v>
      </c>
      <c r="B123">
        <v>90</v>
      </c>
      <c r="C123">
        <v>164</v>
      </c>
    </row>
    <row r="124" spans="1:3" x14ac:dyDescent="0.4">
      <c r="A124" t="s">
        <v>148</v>
      </c>
      <c r="B124">
        <v>105</v>
      </c>
      <c r="C124">
        <v>179</v>
      </c>
    </row>
    <row r="125" spans="1:3" x14ac:dyDescent="0.4">
      <c r="A125" t="s">
        <v>149</v>
      </c>
      <c r="B125">
        <v>126</v>
      </c>
      <c r="C125">
        <v>159</v>
      </c>
    </row>
    <row r="126" spans="1:3" x14ac:dyDescent="0.4">
      <c r="A126" t="s">
        <v>150</v>
      </c>
      <c r="B126">
        <v>45</v>
      </c>
      <c r="C126">
        <v>140</v>
      </c>
    </row>
    <row r="127" spans="1:3" x14ac:dyDescent="0.4">
      <c r="A127" t="s">
        <v>151</v>
      </c>
      <c r="B127">
        <v>102</v>
      </c>
      <c r="C127">
        <v>175</v>
      </c>
    </row>
    <row r="128" spans="1:3" x14ac:dyDescent="0.4">
      <c r="A128" t="s">
        <v>152</v>
      </c>
      <c r="B128">
        <v>95</v>
      </c>
      <c r="C128">
        <v>161</v>
      </c>
    </row>
    <row r="129" spans="1:3" x14ac:dyDescent="0.4">
      <c r="A129" t="s">
        <v>154</v>
      </c>
      <c r="B129">
        <v>63</v>
      </c>
      <c r="C129">
        <v>173</v>
      </c>
    </row>
    <row r="130" spans="1:3" x14ac:dyDescent="0.4">
      <c r="A130" t="s">
        <v>155</v>
      </c>
      <c r="B130">
        <v>108</v>
      </c>
      <c r="C130">
        <v>186</v>
      </c>
    </row>
    <row r="131" spans="1:3" x14ac:dyDescent="0.4">
      <c r="A131" t="s">
        <v>156</v>
      </c>
      <c r="B131">
        <v>117</v>
      </c>
      <c r="C131">
        <v>187</v>
      </c>
    </row>
    <row r="132" spans="1:3" x14ac:dyDescent="0.4">
      <c r="A132" t="s">
        <v>157</v>
      </c>
      <c r="B132">
        <v>61</v>
      </c>
      <c r="C132">
        <v>130</v>
      </c>
    </row>
    <row r="133" spans="1:3" x14ac:dyDescent="0.4">
      <c r="A133" t="s">
        <v>158</v>
      </c>
      <c r="B133">
        <v>72</v>
      </c>
      <c r="C133">
        <v>112</v>
      </c>
    </row>
    <row r="134" spans="1:3" x14ac:dyDescent="0.4">
      <c r="A134" t="s">
        <v>159</v>
      </c>
      <c r="B134">
        <v>108</v>
      </c>
      <c r="C134">
        <v>183</v>
      </c>
    </row>
    <row r="135" spans="1:3" x14ac:dyDescent="0.4">
      <c r="A135" t="s">
        <v>160</v>
      </c>
      <c r="B135">
        <v>79</v>
      </c>
      <c r="C135">
        <v>175</v>
      </c>
    </row>
    <row r="136" spans="1:3" x14ac:dyDescent="0.4">
      <c r="A136" t="s">
        <v>161</v>
      </c>
      <c r="B136">
        <v>68</v>
      </c>
      <c r="C136">
        <v>140</v>
      </c>
    </row>
    <row r="137" spans="1:3" x14ac:dyDescent="0.4">
      <c r="A137" t="s">
        <v>162</v>
      </c>
      <c r="B137">
        <v>107</v>
      </c>
      <c r="C137">
        <v>177</v>
      </c>
    </row>
    <row r="138" spans="1:3" x14ac:dyDescent="0.4">
      <c r="A138" t="s">
        <v>163</v>
      </c>
      <c r="B138">
        <v>46</v>
      </c>
      <c r="C138">
        <v>139</v>
      </c>
    </row>
    <row r="139" spans="1:3" x14ac:dyDescent="0.4">
      <c r="A139" t="s">
        <v>164</v>
      </c>
      <c r="B139">
        <v>138</v>
      </c>
      <c r="C139">
        <v>186</v>
      </c>
    </row>
    <row r="140" spans="1:3" x14ac:dyDescent="0.4">
      <c r="A140" t="s">
        <v>165</v>
      </c>
      <c r="B140">
        <v>84</v>
      </c>
      <c r="C140">
        <v>173</v>
      </c>
    </row>
    <row r="141" spans="1:3" x14ac:dyDescent="0.4">
      <c r="A141" t="s">
        <v>166</v>
      </c>
      <c r="B141">
        <v>109</v>
      </c>
      <c r="C141">
        <v>176</v>
      </c>
    </row>
    <row r="142" spans="1:3" x14ac:dyDescent="0.4">
      <c r="A142" t="s">
        <v>167</v>
      </c>
      <c r="B142">
        <v>74</v>
      </c>
      <c r="C142">
        <v>144</v>
      </c>
    </row>
    <row r="143" spans="1:3" x14ac:dyDescent="0.4">
      <c r="A143" t="s">
        <v>168</v>
      </c>
      <c r="B143">
        <v>100</v>
      </c>
      <c r="C143">
        <v>146</v>
      </c>
    </row>
    <row r="144" spans="1:3" x14ac:dyDescent="0.4">
      <c r="A144" t="s">
        <v>169</v>
      </c>
      <c r="B144">
        <v>86</v>
      </c>
      <c r="C144">
        <v>184</v>
      </c>
    </row>
    <row r="145" spans="1:3" x14ac:dyDescent="0.4">
      <c r="A145" t="s">
        <v>170</v>
      </c>
      <c r="B145">
        <v>121</v>
      </c>
      <c r="C145">
        <v>185</v>
      </c>
    </row>
    <row r="146" spans="1:3" x14ac:dyDescent="0.4">
      <c r="A146" t="s">
        <v>171</v>
      </c>
      <c r="B146">
        <v>82</v>
      </c>
      <c r="C146">
        <v>124</v>
      </c>
    </row>
    <row r="147" spans="1:3" x14ac:dyDescent="0.4">
      <c r="A147" t="s">
        <v>172</v>
      </c>
      <c r="B147">
        <v>53</v>
      </c>
      <c r="C147">
        <v>146</v>
      </c>
    </row>
    <row r="148" spans="1:3" x14ac:dyDescent="0.4">
      <c r="A148" t="s">
        <v>173</v>
      </c>
      <c r="B148">
        <v>40</v>
      </c>
      <c r="C148">
        <v>97</v>
      </c>
    </row>
    <row r="149" spans="1:3" x14ac:dyDescent="0.4">
      <c r="A149" t="s">
        <v>174</v>
      </c>
      <c r="B149">
        <v>92</v>
      </c>
      <c r="C149">
        <v>152</v>
      </c>
    </row>
    <row r="150" spans="1:3" x14ac:dyDescent="0.4">
      <c r="A150" t="s">
        <v>175</v>
      </c>
      <c r="B150">
        <v>112</v>
      </c>
      <c r="C150">
        <v>178</v>
      </c>
    </row>
    <row r="151" spans="1:3" x14ac:dyDescent="0.4">
      <c r="A151" t="s">
        <v>176</v>
      </c>
      <c r="B151">
        <v>90</v>
      </c>
      <c r="C151">
        <v>166</v>
      </c>
    </row>
    <row r="152" spans="1:3" x14ac:dyDescent="0.4">
      <c r="A152" t="s">
        <v>177</v>
      </c>
      <c r="B152">
        <v>35</v>
      </c>
      <c r="C152">
        <v>101</v>
      </c>
    </row>
    <row r="153" spans="1:3" x14ac:dyDescent="0.4">
      <c r="A153" t="s">
        <v>178</v>
      </c>
      <c r="B153">
        <v>41</v>
      </c>
      <c r="C153">
        <v>102</v>
      </c>
    </row>
    <row r="154" spans="1:3" x14ac:dyDescent="0.4">
      <c r="A154" t="s">
        <v>179</v>
      </c>
      <c r="B154">
        <v>60</v>
      </c>
      <c r="C154">
        <v>72</v>
      </c>
    </row>
    <row r="155" spans="1:3" x14ac:dyDescent="0.4">
      <c r="A155" t="s">
        <v>180</v>
      </c>
      <c r="B155">
        <v>24</v>
      </c>
      <c r="C155">
        <v>100</v>
      </c>
    </row>
    <row r="156" spans="1:3" x14ac:dyDescent="0.4">
      <c r="A156" t="s">
        <v>181</v>
      </c>
      <c r="B156">
        <v>55</v>
      </c>
      <c r="C156">
        <v>104</v>
      </c>
    </row>
    <row r="157" spans="1:3" x14ac:dyDescent="0.4">
      <c r="A157" t="s">
        <v>182</v>
      </c>
      <c r="B157">
        <v>62</v>
      </c>
      <c r="C157">
        <v>104</v>
      </c>
    </row>
    <row r="158" spans="1:3" x14ac:dyDescent="0.4">
      <c r="A158" t="s">
        <v>183</v>
      </c>
      <c r="B158">
        <v>45</v>
      </c>
      <c r="C158">
        <v>128</v>
      </c>
    </row>
    <row r="159" spans="1:3" x14ac:dyDescent="0.4">
      <c r="A159" t="s">
        <v>184</v>
      </c>
      <c r="B159">
        <v>111</v>
      </c>
      <c r="C159">
        <v>189</v>
      </c>
    </row>
    <row r="160" spans="1:3" x14ac:dyDescent="0.4">
      <c r="A160" t="s">
        <v>185</v>
      </c>
      <c r="B160">
        <v>98</v>
      </c>
      <c r="C160">
        <v>198</v>
      </c>
    </row>
    <row r="161" spans="1:3" x14ac:dyDescent="0.4">
      <c r="A161" t="s">
        <v>186</v>
      </c>
      <c r="B161">
        <v>18</v>
      </c>
      <c r="C161">
        <v>124</v>
      </c>
    </row>
    <row r="162" spans="1:3" x14ac:dyDescent="0.4">
      <c r="A162" t="s">
        <v>187</v>
      </c>
      <c r="B162">
        <v>74</v>
      </c>
      <c r="C162">
        <v>134</v>
      </c>
    </row>
    <row r="163" spans="1:3" x14ac:dyDescent="0.4">
      <c r="A163" t="s">
        <v>188</v>
      </c>
      <c r="B163">
        <v>53</v>
      </c>
      <c r="C163">
        <v>137</v>
      </c>
    </row>
    <row r="164" spans="1:3" x14ac:dyDescent="0.4">
      <c r="A164" t="s">
        <v>189</v>
      </c>
      <c r="B164">
        <v>72</v>
      </c>
      <c r="C164">
        <v>135</v>
      </c>
    </row>
    <row r="165" spans="1:3" x14ac:dyDescent="0.4">
      <c r="A165" t="s">
        <v>190</v>
      </c>
      <c r="B165">
        <v>83</v>
      </c>
      <c r="C165">
        <v>140</v>
      </c>
    </row>
    <row r="166" spans="1:3" x14ac:dyDescent="0.4">
      <c r="A166" t="s">
        <v>191</v>
      </c>
      <c r="B166">
        <v>83</v>
      </c>
      <c r="C166">
        <v>174</v>
      </c>
    </row>
    <row r="167" spans="1:3" x14ac:dyDescent="0.4">
      <c r="A167" t="s">
        <v>192</v>
      </c>
      <c r="B167">
        <v>81</v>
      </c>
      <c r="C167">
        <v>112</v>
      </c>
    </row>
    <row r="168" spans="1:3" x14ac:dyDescent="0.4">
      <c r="A168" t="s">
        <v>193</v>
      </c>
      <c r="B168">
        <v>67</v>
      </c>
      <c r="C168">
        <v>133</v>
      </c>
    </row>
    <row r="169" spans="1:3" x14ac:dyDescent="0.4">
      <c r="A169" t="s">
        <v>194</v>
      </c>
      <c r="B169">
        <v>59</v>
      </c>
      <c r="C169">
        <v>145</v>
      </c>
    </row>
    <row r="170" spans="1:3" x14ac:dyDescent="0.4">
      <c r="A170" t="s">
        <v>195</v>
      </c>
      <c r="B170">
        <v>43</v>
      </c>
      <c r="C170">
        <v>107</v>
      </c>
    </row>
    <row r="171" spans="1:3" x14ac:dyDescent="0.4">
      <c r="A171" t="s">
        <v>196</v>
      </c>
      <c r="B171">
        <v>67</v>
      </c>
      <c r="C171">
        <v>186</v>
      </c>
    </row>
    <row r="172" spans="1:3" x14ac:dyDescent="0.4">
      <c r="A172" t="s">
        <v>197</v>
      </c>
      <c r="B172">
        <v>82</v>
      </c>
      <c r="C172">
        <v>147</v>
      </c>
    </row>
    <row r="173" spans="1:3" x14ac:dyDescent="0.4">
      <c r="A173" t="s">
        <v>198</v>
      </c>
      <c r="B173">
        <v>86</v>
      </c>
      <c r="C173">
        <v>181</v>
      </c>
    </row>
    <row r="174" spans="1:3" x14ac:dyDescent="0.4">
      <c r="A174" t="s">
        <v>199</v>
      </c>
      <c r="B174">
        <v>79</v>
      </c>
      <c r="C174">
        <v>162</v>
      </c>
    </row>
    <row r="175" spans="1:3" x14ac:dyDescent="0.4">
      <c r="A175" t="s">
        <v>200</v>
      </c>
      <c r="B175">
        <v>67</v>
      </c>
      <c r="C175">
        <v>118</v>
      </c>
    </row>
    <row r="176" spans="1:3" x14ac:dyDescent="0.4">
      <c r="A176" t="s">
        <v>201</v>
      </c>
      <c r="B176">
        <v>74</v>
      </c>
      <c r="C176">
        <v>120</v>
      </c>
    </row>
    <row r="177" spans="1:3" x14ac:dyDescent="0.4">
      <c r="A177" t="s">
        <v>202</v>
      </c>
      <c r="B177">
        <v>121</v>
      </c>
      <c r="C177">
        <v>193</v>
      </c>
    </row>
    <row r="178" spans="1:3" x14ac:dyDescent="0.4">
      <c r="A178" t="s">
        <v>203</v>
      </c>
      <c r="B178">
        <v>86</v>
      </c>
      <c r="C178">
        <v>196</v>
      </c>
    </row>
    <row r="179" spans="1:3" x14ac:dyDescent="0.4">
      <c r="A179" t="s">
        <v>204</v>
      </c>
      <c r="B179">
        <v>67</v>
      </c>
      <c r="C179">
        <v>178</v>
      </c>
    </row>
    <row r="180" spans="1:3" x14ac:dyDescent="0.4">
      <c r="A180" t="s">
        <v>205</v>
      </c>
      <c r="B180">
        <v>87</v>
      </c>
      <c r="C180">
        <v>177</v>
      </c>
    </row>
    <row r="181" spans="1:3" x14ac:dyDescent="0.4">
      <c r="A181" t="s">
        <v>206</v>
      </c>
      <c r="B181">
        <v>50</v>
      </c>
      <c r="C181">
        <v>84</v>
      </c>
    </row>
    <row r="182" spans="1:3" x14ac:dyDescent="0.4">
      <c r="A182" t="s">
        <v>207</v>
      </c>
      <c r="B182">
        <v>72</v>
      </c>
      <c r="C182">
        <v>200</v>
      </c>
    </row>
    <row r="183" spans="1:3" x14ac:dyDescent="0.4">
      <c r="A183" t="s">
        <v>208</v>
      </c>
      <c r="B183">
        <v>89</v>
      </c>
      <c r="C183">
        <v>194</v>
      </c>
    </row>
    <row r="184" spans="1:3" x14ac:dyDescent="0.4">
      <c r="A184" t="s">
        <v>209</v>
      </c>
      <c r="B184">
        <v>40</v>
      </c>
      <c r="C184">
        <v>125</v>
      </c>
    </row>
    <row r="185" spans="1:3" x14ac:dyDescent="0.4">
      <c r="A185" t="s">
        <v>210</v>
      </c>
      <c r="B185">
        <v>99</v>
      </c>
      <c r="C185">
        <v>163</v>
      </c>
    </row>
    <row r="186" spans="1:3" x14ac:dyDescent="0.4">
      <c r="A186" t="s">
        <v>211</v>
      </c>
      <c r="B186">
        <v>68</v>
      </c>
      <c r="C186">
        <v>155</v>
      </c>
    </row>
    <row r="187" spans="1:3" x14ac:dyDescent="0.4">
      <c r="A187" t="s">
        <v>212</v>
      </c>
      <c r="B187">
        <v>60</v>
      </c>
      <c r="C187">
        <v>113</v>
      </c>
    </row>
    <row r="188" spans="1:3" x14ac:dyDescent="0.4">
      <c r="A188" t="s">
        <v>213</v>
      </c>
      <c r="B188">
        <v>55</v>
      </c>
      <c r="C188">
        <v>133</v>
      </c>
    </row>
    <row r="189" spans="1:3" x14ac:dyDescent="0.4">
      <c r="A189" t="s">
        <v>214</v>
      </c>
      <c r="B189">
        <v>62</v>
      </c>
      <c r="C189">
        <v>119</v>
      </c>
    </row>
    <row r="190" spans="1:3" x14ac:dyDescent="0.4">
      <c r="A190" t="s">
        <v>215</v>
      </c>
      <c r="B190">
        <v>53</v>
      </c>
      <c r="C190">
        <v>106</v>
      </c>
    </row>
    <row r="191" spans="1:3" x14ac:dyDescent="0.4">
      <c r="A191" t="s">
        <v>216</v>
      </c>
      <c r="B191">
        <v>51</v>
      </c>
      <c r="C191">
        <v>146</v>
      </c>
    </row>
    <row r="192" spans="1:3" x14ac:dyDescent="0.4">
      <c r="A192" t="s">
        <v>217</v>
      </c>
      <c r="B192">
        <v>58</v>
      </c>
      <c r="C192">
        <v>140</v>
      </c>
    </row>
    <row r="193" spans="1:3" x14ac:dyDescent="0.4">
      <c r="A193" t="s">
        <v>218</v>
      </c>
      <c r="B193">
        <v>130</v>
      </c>
      <c r="C193">
        <v>226</v>
      </c>
    </row>
    <row r="194" spans="1:3" x14ac:dyDescent="0.4">
      <c r="A194" t="s">
        <v>219</v>
      </c>
      <c r="B194">
        <v>71</v>
      </c>
      <c r="C194">
        <v>151</v>
      </c>
    </row>
    <row r="195" spans="1:3" x14ac:dyDescent="0.4">
      <c r="A195" t="s">
        <v>220</v>
      </c>
      <c r="B195">
        <v>71</v>
      </c>
      <c r="C195">
        <v>110</v>
      </c>
    </row>
    <row r="196" spans="1:3" x14ac:dyDescent="0.4">
      <c r="A196" t="s">
        <v>221</v>
      </c>
      <c r="B196">
        <v>105</v>
      </c>
      <c r="C196">
        <v>192</v>
      </c>
    </row>
    <row r="197" spans="1:3" x14ac:dyDescent="0.4">
      <c r="A197" t="s">
        <v>222</v>
      </c>
      <c r="B197">
        <v>117</v>
      </c>
      <c r="C197">
        <v>168</v>
      </c>
    </row>
    <row r="198" spans="1:3" x14ac:dyDescent="0.4">
      <c r="A198" t="s">
        <v>223</v>
      </c>
      <c r="B198">
        <v>39</v>
      </c>
      <c r="C198">
        <v>135</v>
      </c>
    </row>
    <row r="199" spans="1:3" x14ac:dyDescent="0.4">
      <c r="A199" t="s">
        <v>224</v>
      </c>
      <c r="B199">
        <v>60</v>
      </c>
      <c r="C199">
        <v>157</v>
      </c>
    </row>
    <row r="200" spans="1:3" x14ac:dyDescent="0.4">
      <c r="A200" t="s">
        <v>225</v>
      </c>
      <c r="B200">
        <v>63</v>
      </c>
      <c r="C200">
        <v>152</v>
      </c>
    </row>
    <row r="201" spans="1:3" x14ac:dyDescent="0.4">
      <c r="A201" t="s">
        <v>226</v>
      </c>
      <c r="B201">
        <v>97</v>
      </c>
      <c r="C201">
        <v>206</v>
      </c>
    </row>
    <row r="202" spans="1:3" x14ac:dyDescent="0.4">
      <c r="A202" t="s">
        <v>227</v>
      </c>
      <c r="B202">
        <v>127</v>
      </c>
      <c r="C202">
        <v>192</v>
      </c>
    </row>
    <row r="203" spans="1:3" x14ac:dyDescent="0.4">
      <c r="A203" t="s">
        <v>228</v>
      </c>
      <c r="B203">
        <v>92</v>
      </c>
      <c r="C203">
        <v>166</v>
      </c>
    </row>
    <row r="204" spans="1:3" x14ac:dyDescent="0.4">
      <c r="A204" t="s">
        <v>229</v>
      </c>
      <c r="B204">
        <v>71</v>
      </c>
      <c r="C204">
        <v>124</v>
      </c>
    </row>
    <row r="205" spans="1:3" x14ac:dyDescent="0.4">
      <c r="A205" t="s">
        <v>230</v>
      </c>
      <c r="B205">
        <v>57</v>
      </c>
      <c r="C205">
        <v>156</v>
      </c>
    </row>
    <row r="206" spans="1:3" x14ac:dyDescent="0.4">
      <c r="A206" t="s">
        <v>231</v>
      </c>
      <c r="B206">
        <v>84</v>
      </c>
      <c r="C206">
        <v>186</v>
      </c>
    </row>
    <row r="207" spans="1:3" x14ac:dyDescent="0.4">
      <c r="A207" t="s">
        <v>232</v>
      </c>
      <c r="B207">
        <v>82</v>
      </c>
      <c r="C207">
        <v>137</v>
      </c>
    </row>
    <row r="208" spans="1:3" x14ac:dyDescent="0.4">
      <c r="A208" t="s">
        <v>233</v>
      </c>
      <c r="B208">
        <v>98</v>
      </c>
      <c r="C208">
        <v>176</v>
      </c>
    </row>
    <row r="209" spans="1:20" x14ac:dyDescent="0.4">
      <c r="A209" t="s">
        <v>234</v>
      </c>
      <c r="B209">
        <v>33</v>
      </c>
      <c r="C209">
        <v>89</v>
      </c>
    </row>
    <row r="210" spans="1:20" x14ac:dyDescent="0.4">
      <c r="A210" t="s">
        <v>235</v>
      </c>
      <c r="B210">
        <v>109</v>
      </c>
      <c r="C210">
        <v>169</v>
      </c>
    </row>
    <row r="211" spans="1:20" x14ac:dyDescent="0.4">
      <c r="A211" t="s">
        <v>236</v>
      </c>
      <c r="B211">
        <v>112</v>
      </c>
      <c r="C211">
        <v>160</v>
      </c>
    </row>
    <row r="212" spans="1:20" x14ac:dyDescent="0.4">
      <c r="A212" t="s">
        <v>237</v>
      </c>
      <c r="B212">
        <v>93</v>
      </c>
      <c r="C212">
        <v>175</v>
      </c>
    </row>
    <row r="213" spans="1:20" x14ac:dyDescent="0.4">
      <c r="A213" t="s">
        <v>238</v>
      </c>
      <c r="B213">
        <v>64</v>
      </c>
      <c r="C213">
        <v>135</v>
      </c>
    </row>
    <row r="214" spans="1:20" x14ac:dyDescent="0.4">
      <c r="A214" t="s">
        <v>239</v>
      </c>
      <c r="B214">
        <v>93</v>
      </c>
      <c r="C214">
        <v>202</v>
      </c>
    </row>
    <row r="215" spans="1:20" x14ac:dyDescent="0.4">
      <c r="A215" t="s">
        <v>240</v>
      </c>
      <c r="B215">
        <v>62</v>
      </c>
      <c r="C215">
        <v>189</v>
      </c>
    </row>
    <row r="216" spans="1:20" x14ac:dyDescent="0.4">
      <c r="A216" t="s">
        <v>241</v>
      </c>
      <c r="B216">
        <v>71</v>
      </c>
      <c r="C216">
        <v>132</v>
      </c>
    </row>
    <row r="217" spans="1:20" x14ac:dyDescent="0.4">
      <c r="A217" t="s">
        <v>242</v>
      </c>
      <c r="B217">
        <v>51</v>
      </c>
      <c r="C217">
        <v>138</v>
      </c>
    </row>
    <row r="218" spans="1:20" x14ac:dyDescent="0.4">
      <c r="A218" t="s">
        <v>243</v>
      </c>
      <c r="B218">
        <v>83</v>
      </c>
      <c r="C218">
        <v>170</v>
      </c>
    </row>
    <row r="219" spans="1:20" x14ac:dyDescent="0.4">
      <c r="A219" t="s">
        <v>244</v>
      </c>
      <c r="B219">
        <v>81</v>
      </c>
      <c r="C219">
        <v>186</v>
      </c>
    </row>
    <row r="220" spans="1:20" x14ac:dyDescent="0.4">
      <c r="A220" t="s">
        <v>245</v>
      </c>
      <c r="B220">
        <v>52</v>
      </c>
      <c r="C220">
        <v>89</v>
      </c>
    </row>
    <row r="221" spans="1:20" x14ac:dyDescent="0.4">
      <c r="A221" t="s">
        <v>246</v>
      </c>
      <c r="B221">
        <v>45</v>
      </c>
      <c r="C221">
        <v>105</v>
      </c>
    </row>
    <row r="222" spans="1:20" x14ac:dyDescent="0.4">
      <c r="A222" t="s">
        <v>247</v>
      </c>
      <c r="B222">
        <v>54</v>
      </c>
      <c r="C222" s="7">
        <v>0</v>
      </c>
      <c r="T222" s="7"/>
    </row>
    <row r="223" spans="1:20" x14ac:dyDescent="0.4">
      <c r="A223" t="s">
        <v>248</v>
      </c>
      <c r="B223">
        <v>116</v>
      </c>
      <c r="C223">
        <v>189</v>
      </c>
    </row>
    <row r="224" spans="1:20" x14ac:dyDescent="0.4">
      <c r="A224" t="s">
        <v>249</v>
      </c>
      <c r="B224">
        <v>72</v>
      </c>
      <c r="C224">
        <v>152</v>
      </c>
    </row>
    <row r="225" spans="1:3" x14ac:dyDescent="0.4">
      <c r="A225" t="s">
        <v>250</v>
      </c>
      <c r="B225">
        <v>103</v>
      </c>
      <c r="C225">
        <v>226</v>
      </c>
    </row>
    <row r="226" spans="1:3" x14ac:dyDescent="0.4">
      <c r="A226" t="s">
        <v>251</v>
      </c>
      <c r="B226">
        <v>76</v>
      </c>
      <c r="C226">
        <v>146</v>
      </c>
    </row>
    <row r="227" spans="1:3" x14ac:dyDescent="0.4">
      <c r="A227" t="s">
        <v>252</v>
      </c>
      <c r="B227">
        <v>66</v>
      </c>
      <c r="C227">
        <v>197</v>
      </c>
    </row>
    <row r="228" spans="1:3" x14ac:dyDescent="0.4">
      <c r="A228" t="s">
        <v>253</v>
      </c>
      <c r="B228">
        <v>87</v>
      </c>
      <c r="C228">
        <v>188</v>
      </c>
    </row>
    <row r="229" spans="1:3" x14ac:dyDescent="0.4">
      <c r="A229" t="s">
        <v>254</v>
      </c>
      <c r="B229">
        <v>109</v>
      </c>
      <c r="C229">
        <v>151</v>
      </c>
    </row>
    <row r="230" spans="1:3" x14ac:dyDescent="0.4">
      <c r="A230" t="s">
        <v>255</v>
      </c>
      <c r="B230">
        <v>128</v>
      </c>
      <c r="C230">
        <v>207</v>
      </c>
    </row>
    <row r="231" spans="1:3" x14ac:dyDescent="0.4">
      <c r="A231" t="s">
        <v>256</v>
      </c>
      <c r="B231">
        <v>73</v>
      </c>
      <c r="C231">
        <v>104</v>
      </c>
    </row>
    <row r="232" spans="1:3" x14ac:dyDescent="0.4">
      <c r="A232" t="s">
        <v>257</v>
      </c>
      <c r="B232">
        <v>78</v>
      </c>
      <c r="C232">
        <v>188</v>
      </c>
    </row>
    <row r="233" spans="1:3" x14ac:dyDescent="0.4">
      <c r="A233" t="s">
        <v>258</v>
      </c>
      <c r="B233">
        <v>151</v>
      </c>
      <c r="C233">
        <v>234</v>
      </c>
    </row>
    <row r="234" spans="1:3" x14ac:dyDescent="0.4">
      <c r="A234" t="s">
        <v>259</v>
      </c>
      <c r="B234">
        <v>114</v>
      </c>
      <c r="C234">
        <v>202</v>
      </c>
    </row>
    <row r="235" spans="1:3" x14ac:dyDescent="0.4">
      <c r="A235" t="s">
        <v>260</v>
      </c>
      <c r="B235">
        <v>60</v>
      </c>
      <c r="C235">
        <v>126</v>
      </c>
    </row>
    <row r="236" spans="1:3" x14ac:dyDescent="0.4">
      <c r="A236" t="s">
        <v>261</v>
      </c>
      <c r="B236">
        <v>69</v>
      </c>
      <c r="C236">
        <v>144</v>
      </c>
    </row>
    <row r="237" spans="1:3" x14ac:dyDescent="0.4">
      <c r="A237" t="s">
        <v>262</v>
      </c>
      <c r="B237">
        <v>88</v>
      </c>
      <c r="C237">
        <v>180</v>
      </c>
    </row>
    <row r="238" spans="1:3" x14ac:dyDescent="0.4">
      <c r="A238" t="s">
        <v>263</v>
      </c>
      <c r="B238">
        <v>58</v>
      </c>
      <c r="C238">
        <v>138</v>
      </c>
    </row>
    <row r="239" spans="1:3" x14ac:dyDescent="0.4">
      <c r="A239" t="s">
        <v>264</v>
      </c>
      <c r="B239">
        <v>103</v>
      </c>
      <c r="C239">
        <v>220</v>
      </c>
    </row>
    <row r="240" spans="1:3" x14ac:dyDescent="0.4">
      <c r="A240" t="s">
        <v>265</v>
      </c>
      <c r="B240">
        <v>87</v>
      </c>
      <c r="C240">
        <v>204</v>
      </c>
    </row>
    <row r="241" spans="1:3" x14ac:dyDescent="0.4">
      <c r="A241" t="s">
        <v>266</v>
      </c>
      <c r="B241">
        <v>105</v>
      </c>
      <c r="C241">
        <v>153</v>
      </c>
    </row>
    <row r="242" spans="1:3" x14ac:dyDescent="0.4">
      <c r="A242" t="s">
        <v>267</v>
      </c>
      <c r="B242">
        <v>53</v>
      </c>
      <c r="C242">
        <v>114</v>
      </c>
    </row>
    <row r="243" spans="1:3" x14ac:dyDescent="0.4">
      <c r="A243" t="s">
        <v>268</v>
      </c>
      <c r="B243">
        <v>72</v>
      </c>
      <c r="C243">
        <v>130</v>
      </c>
    </row>
    <row r="244" spans="1:3" x14ac:dyDescent="0.4">
      <c r="A244" t="s">
        <v>269</v>
      </c>
      <c r="B244">
        <v>62</v>
      </c>
      <c r="C244">
        <v>146</v>
      </c>
    </row>
    <row r="245" spans="1:3" x14ac:dyDescent="0.4">
      <c r="A245" t="s">
        <v>270</v>
      </c>
      <c r="B245">
        <v>66</v>
      </c>
      <c r="C245">
        <v>179</v>
      </c>
    </row>
    <row r="246" spans="1:3" x14ac:dyDescent="0.4">
      <c r="A246" t="s">
        <v>271</v>
      </c>
      <c r="B246">
        <v>74</v>
      </c>
      <c r="C246">
        <v>148</v>
      </c>
    </row>
    <row r="247" spans="1:3" x14ac:dyDescent="0.4">
      <c r="A247" t="s">
        <v>272</v>
      </c>
      <c r="B247">
        <v>73</v>
      </c>
      <c r="C247">
        <v>133</v>
      </c>
    </row>
    <row r="248" spans="1:3" x14ac:dyDescent="0.4">
      <c r="A248" t="s">
        <v>273</v>
      </c>
      <c r="B248">
        <v>150</v>
      </c>
      <c r="C248">
        <v>210</v>
      </c>
    </row>
    <row r="249" spans="1:3" x14ac:dyDescent="0.4">
      <c r="A249" t="s">
        <v>274</v>
      </c>
      <c r="B249">
        <v>86</v>
      </c>
      <c r="C249">
        <v>153</v>
      </c>
    </row>
    <row r="250" spans="1:3" x14ac:dyDescent="0.4">
      <c r="A250" t="s">
        <v>275</v>
      </c>
      <c r="B250">
        <v>79</v>
      </c>
      <c r="C250">
        <v>99</v>
      </c>
    </row>
    <row r="251" spans="1:3" x14ac:dyDescent="0.4">
      <c r="A251" t="s">
        <v>276</v>
      </c>
      <c r="B251">
        <v>80</v>
      </c>
      <c r="C251">
        <v>148</v>
      </c>
    </row>
    <row r="252" spans="1:3" x14ac:dyDescent="0.4">
      <c r="A252" t="s">
        <v>277</v>
      </c>
      <c r="B252">
        <v>30</v>
      </c>
      <c r="C252">
        <v>134</v>
      </c>
    </row>
    <row r="253" spans="1:3" x14ac:dyDescent="0.4">
      <c r="A253" t="s">
        <v>278</v>
      </c>
      <c r="B253">
        <v>69</v>
      </c>
      <c r="C253">
        <v>172</v>
      </c>
    </row>
    <row r="254" spans="1:3" x14ac:dyDescent="0.4">
      <c r="A254" t="s">
        <v>279</v>
      </c>
      <c r="B254">
        <v>73</v>
      </c>
      <c r="C254">
        <v>116</v>
      </c>
    </row>
    <row r="255" spans="1:3" x14ac:dyDescent="0.4">
      <c r="A255" t="s">
        <v>280</v>
      </c>
      <c r="B255">
        <v>44</v>
      </c>
      <c r="C255">
        <v>115</v>
      </c>
    </row>
    <row r="256" spans="1:3" x14ac:dyDescent="0.4">
      <c r="A256" t="s">
        <v>281</v>
      </c>
      <c r="B256">
        <v>76</v>
      </c>
      <c r="C256">
        <v>157</v>
      </c>
    </row>
    <row r="257" spans="1:3" x14ac:dyDescent="0.4">
      <c r="A257" t="s">
        <v>282</v>
      </c>
      <c r="B257">
        <v>97</v>
      </c>
      <c r="C257">
        <v>208</v>
      </c>
    </row>
    <row r="258" spans="1:3" x14ac:dyDescent="0.4">
      <c r="A258" t="s">
        <v>283</v>
      </c>
      <c r="B258">
        <v>81</v>
      </c>
      <c r="C258">
        <v>145</v>
      </c>
    </row>
    <row r="259" spans="1:3" x14ac:dyDescent="0.4">
      <c r="A259" t="s">
        <v>284</v>
      </c>
      <c r="B259">
        <v>84</v>
      </c>
      <c r="C259">
        <v>130</v>
      </c>
    </row>
    <row r="260" spans="1:3" x14ac:dyDescent="0.4">
      <c r="A260" t="s">
        <v>285</v>
      </c>
      <c r="B260">
        <v>106</v>
      </c>
      <c r="C260">
        <v>222</v>
      </c>
    </row>
    <row r="261" spans="1:3" x14ac:dyDescent="0.4">
      <c r="A261" t="s">
        <v>286</v>
      </c>
      <c r="B261">
        <v>104</v>
      </c>
      <c r="C261">
        <v>194</v>
      </c>
    </row>
    <row r="262" spans="1:3" x14ac:dyDescent="0.4">
      <c r="A262" t="s">
        <v>287</v>
      </c>
      <c r="B262">
        <v>67</v>
      </c>
      <c r="C262">
        <v>113</v>
      </c>
    </row>
    <row r="263" spans="1:3" x14ac:dyDescent="0.4">
      <c r="A263" t="s">
        <v>288</v>
      </c>
      <c r="B263">
        <v>63</v>
      </c>
      <c r="C263">
        <v>145</v>
      </c>
    </row>
    <row r="264" spans="1:3" x14ac:dyDescent="0.4">
      <c r="A264" t="s">
        <v>289</v>
      </c>
      <c r="B264">
        <v>90</v>
      </c>
      <c r="C264">
        <v>154</v>
      </c>
    </row>
    <row r="265" spans="1:3" x14ac:dyDescent="0.4">
      <c r="A265" t="s">
        <v>290</v>
      </c>
      <c r="B265">
        <v>63</v>
      </c>
      <c r="C265">
        <v>126</v>
      </c>
    </row>
    <row r="266" spans="1:3" x14ac:dyDescent="0.4">
      <c r="A266" t="s">
        <v>291</v>
      </c>
      <c r="B266">
        <v>46</v>
      </c>
      <c r="C266">
        <v>108</v>
      </c>
    </row>
    <row r="267" spans="1:3" x14ac:dyDescent="0.4">
      <c r="A267" t="s">
        <v>292</v>
      </c>
      <c r="B267">
        <v>56</v>
      </c>
      <c r="C267">
        <v>120</v>
      </c>
    </row>
    <row r="268" spans="1:3" x14ac:dyDescent="0.4">
      <c r="A268" t="s">
        <v>293</v>
      </c>
      <c r="B268">
        <v>75</v>
      </c>
      <c r="C268">
        <v>172</v>
      </c>
    </row>
    <row r="269" spans="1:3" x14ac:dyDescent="0.4">
      <c r="A269" t="s">
        <v>294</v>
      </c>
      <c r="B269">
        <v>82</v>
      </c>
      <c r="C269">
        <v>126</v>
      </c>
    </row>
    <row r="270" spans="1:3" x14ac:dyDescent="0.4">
      <c r="A270" t="s">
        <v>295</v>
      </c>
      <c r="B270">
        <v>78</v>
      </c>
      <c r="C270">
        <v>180</v>
      </c>
    </row>
    <row r="271" spans="1:3" x14ac:dyDescent="0.4">
      <c r="A271" t="s">
        <v>296</v>
      </c>
      <c r="B271">
        <v>101</v>
      </c>
      <c r="C271">
        <v>195</v>
      </c>
    </row>
    <row r="272" spans="1:3" x14ac:dyDescent="0.4">
      <c r="A272" t="s">
        <v>297</v>
      </c>
      <c r="B272">
        <v>79</v>
      </c>
      <c r="C272">
        <v>179</v>
      </c>
    </row>
    <row r="273" spans="1:20" x14ac:dyDescent="0.4">
      <c r="A273" t="s">
        <v>298</v>
      </c>
      <c r="B273">
        <v>67</v>
      </c>
      <c r="C273">
        <v>126</v>
      </c>
    </row>
    <row r="274" spans="1:20" x14ac:dyDescent="0.4">
      <c r="A274" t="s">
        <v>299</v>
      </c>
      <c r="B274">
        <v>92</v>
      </c>
      <c r="C274">
        <v>206</v>
      </c>
    </row>
    <row r="275" spans="1:20" x14ac:dyDescent="0.4">
      <c r="A275" t="s">
        <v>300</v>
      </c>
      <c r="B275">
        <v>73</v>
      </c>
      <c r="C275">
        <v>151</v>
      </c>
    </row>
    <row r="276" spans="1:20" x14ac:dyDescent="0.4">
      <c r="A276" t="s">
        <v>301</v>
      </c>
      <c r="B276">
        <v>73</v>
      </c>
      <c r="C276">
        <v>163</v>
      </c>
    </row>
    <row r="277" spans="1:20" x14ac:dyDescent="0.4">
      <c r="A277" t="s">
        <v>302</v>
      </c>
      <c r="B277">
        <v>79</v>
      </c>
      <c r="C277">
        <v>169</v>
      </c>
    </row>
    <row r="278" spans="1:20" x14ac:dyDescent="0.4">
      <c r="A278" t="s">
        <v>303</v>
      </c>
      <c r="B278">
        <v>89</v>
      </c>
      <c r="C278">
        <v>187</v>
      </c>
    </row>
    <row r="279" spans="1:20" x14ac:dyDescent="0.4">
      <c r="A279" t="s">
        <v>304</v>
      </c>
      <c r="B279">
        <v>93</v>
      </c>
      <c r="C279">
        <v>158</v>
      </c>
    </row>
    <row r="280" spans="1:20" x14ac:dyDescent="0.4">
      <c r="A280" t="s">
        <v>306</v>
      </c>
      <c r="B280">
        <v>55</v>
      </c>
      <c r="C280">
        <v>130</v>
      </c>
    </row>
    <row r="281" spans="1:20" x14ac:dyDescent="0.4">
      <c r="A281" t="s">
        <v>307</v>
      </c>
      <c r="B281">
        <v>73</v>
      </c>
      <c r="C281">
        <v>172</v>
      </c>
    </row>
    <row r="282" spans="1:20" x14ac:dyDescent="0.4">
      <c r="A282" t="s">
        <v>308</v>
      </c>
      <c r="B282">
        <v>67</v>
      </c>
      <c r="C282">
        <v>137</v>
      </c>
    </row>
    <row r="283" spans="1:20" x14ac:dyDescent="0.4">
      <c r="A283" t="s">
        <v>309</v>
      </c>
      <c r="B283">
        <v>61</v>
      </c>
      <c r="C283">
        <v>162</v>
      </c>
    </row>
    <row r="284" spans="1:20" x14ac:dyDescent="0.4">
      <c r="A284" t="s">
        <v>310</v>
      </c>
      <c r="B284">
        <v>81</v>
      </c>
      <c r="C284" s="7">
        <v>0</v>
      </c>
      <c r="T284" s="7"/>
    </row>
    <row r="285" spans="1:20" x14ac:dyDescent="0.4">
      <c r="A285" t="s">
        <v>311</v>
      </c>
      <c r="B285">
        <v>85</v>
      </c>
      <c r="C285">
        <v>162</v>
      </c>
    </row>
    <row r="286" spans="1:20" x14ac:dyDescent="0.4">
      <c r="A286" t="s">
        <v>312</v>
      </c>
      <c r="B286">
        <v>84</v>
      </c>
      <c r="C286">
        <v>202</v>
      </c>
    </row>
    <row r="287" spans="1:20" x14ac:dyDescent="0.4">
      <c r="A287" t="s">
        <v>313</v>
      </c>
      <c r="B287">
        <v>67</v>
      </c>
      <c r="C287">
        <v>130</v>
      </c>
    </row>
    <row r="288" spans="1:20" x14ac:dyDescent="0.4">
      <c r="A288" t="s">
        <v>314</v>
      </c>
      <c r="B288">
        <v>92</v>
      </c>
      <c r="C288">
        <v>148</v>
      </c>
    </row>
    <row r="289" spans="1:3" x14ac:dyDescent="0.4">
      <c r="A289" t="s">
        <v>315</v>
      </c>
      <c r="B289">
        <v>44</v>
      </c>
      <c r="C289">
        <v>130</v>
      </c>
    </row>
    <row r="290" spans="1:3" x14ac:dyDescent="0.4">
      <c r="A290" t="s">
        <v>316</v>
      </c>
      <c r="B290">
        <v>67</v>
      </c>
      <c r="C290">
        <v>162</v>
      </c>
    </row>
    <row r="291" spans="1:3" x14ac:dyDescent="0.4">
      <c r="A291" t="s">
        <v>317</v>
      </c>
      <c r="B291">
        <v>77</v>
      </c>
      <c r="C291">
        <v>162</v>
      </c>
    </row>
    <row r="292" spans="1:3" x14ac:dyDescent="0.4">
      <c r="A292" t="s">
        <v>318</v>
      </c>
      <c r="B292">
        <v>90</v>
      </c>
      <c r="C292">
        <v>159</v>
      </c>
    </row>
    <row r="293" spans="1:3" x14ac:dyDescent="0.4">
      <c r="A293" t="s">
        <v>319</v>
      </c>
      <c r="B293">
        <v>76</v>
      </c>
      <c r="C293">
        <v>149</v>
      </c>
    </row>
    <row r="294" spans="1:3" x14ac:dyDescent="0.4">
      <c r="A294" t="s">
        <v>320</v>
      </c>
      <c r="B294">
        <v>91</v>
      </c>
      <c r="C294">
        <v>212</v>
      </c>
    </row>
    <row r="295" spans="1:3" x14ac:dyDescent="0.4">
      <c r="A295" t="s">
        <v>321</v>
      </c>
      <c r="B295">
        <v>75</v>
      </c>
      <c r="C295">
        <v>138</v>
      </c>
    </row>
    <row r="296" spans="1:3" x14ac:dyDescent="0.4">
      <c r="A296" t="s">
        <v>322</v>
      </c>
      <c r="B296">
        <v>159</v>
      </c>
      <c r="C296">
        <v>221</v>
      </c>
    </row>
    <row r="297" spans="1:3" x14ac:dyDescent="0.4">
      <c r="A297" t="s">
        <v>323</v>
      </c>
      <c r="B297">
        <v>74</v>
      </c>
      <c r="C297">
        <v>110</v>
      </c>
    </row>
    <row r="298" spans="1:3" x14ac:dyDescent="0.4">
      <c r="A298" t="s">
        <v>324</v>
      </c>
      <c r="B298">
        <v>39</v>
      </c>
      <c r="C298">
        <v>76</v>
      </c>
    </row>
    <row r="299" spans="1:3" x14ac:dyDescent="0.4">
      <c r="A299" t="s">
        <v>325</v>
      </c>
      <c r="B299">
        <v>38</v>
      </c>
      <c r="C299">
        <v>139</v>
      </c>
    </row>
    <row r="300" spans="1:3" x14ac:dyDescent="0.4">
      <c r="A300" t="s">
        <v>326</v>
      </c>
      <c r="B300">
        <v>68</v>
      </c>
      <c r="C300">
        <v>189</v>
      </c>
    </row>
    <row r="301" spans="1:3" x14ac:dyDescent="0.4">
      <c r="A301" t="s">
        <v>327</v>
      </c>
      <c r="B301">
        <v>62</v>
      </c>
      <c r="C301">
        <v>106</v>
      </c>
    </row>
    <row r="302" spans="1:3" x14ac:dyDescent="0.4">
      <c r="A302" t="s">
        <v>328</v>
      </c>
      <c r="B302">
        <v>78</v>
      </c>
      <c r="C302">
        <v>192</v>
      </c>
    </row>
    <row r="303" spans="1:3" x14ac:dyDescent="0.4">
      <c r="A303" t="s">
        <v>329</v>
      </c>
      <c r="B303">
        <v>67</v>
      </c>
      <c r="C303">
        <v>134</v>
      </c>
    </row>
    <row r="304" spans="1:3" x14ac:dyDescent="0.4">
      <c r="A304" t="s">
        <v>330</v>
      </c>
      <c r="B304">
        <v>56</v>
      </c>
      <c r="C304">
        <v>130</v>
      </c>
    </row>
    <row r="305" spans="1:3" x14ac:dyDescent="0.4">
      <c r="A305" t="s">
        <v>331</v>
      </c>
      <c r="B305">
        <v>35</v>
      </c>
      <c r="C305">
        <v>148</v>
      </c>
    </row>
    <row r="306" spans="1:3" x14ac:dyDescent="0.4">
      <c r="A306" t="s">
        <v>332</v>
      </c>
      <c r="B306">
        <v>95</v>
      </c>
      <c r="C306">
        <v>125</v>
      </c>
    </row>
    <row r="307" spans="1:3" x14ac:dyDescent="0.4">
      <c r="A307" t="s">
        <v>333</v>
      </c>
      <c r="B307">
        <v>46</v>
      </c>
      <c r="C307">
        <v>158</v>
      </c>
    </row>
    <row r="308" spans="1:3" x14ac:dyDescent="0.4">
      <c r="A308" t="s">
        <v>334</v>
      </c>
      <c r="B308">
        <v>78</v>
      </c>
      <c r="C308">
        <v>159</v>
      </c>
    </row>
    <row r="309" spans="1:3" x14ac:dyDescent="0.4">
      <c r="A309" t="s">
        <v>335</v>
      </c>
      <c r="B309">
        <v>40</v>
      </c>
      <c r="C309">
        <v>135</v>
      </c>
    </row>
    <row r="310" spans="1:3" x14ac:dyDescent="0.4">
      <c r="A310" t="s">
        <v>336</v>
      </c>
      <c r="B310">
        <v>86</v>
      </c>
      <c r="C310">
        <v>145</v>
      </c>
    </row>
    <row r="311" spans="1:3" x14ac:dyDescent="0.4">
      <c r="A311" t="s">
        <v>337</v>
      </c>
      <c r="B311">
        <v>112</v>
      </c>
      <c r="C311">
        <v>194</v>
      </c>
    </row>
    <row r="312" spans="1:3" x14ac:dyDescent="0.4">
      <c r="A312" t="s">
        <v>338</v>
      </c>
      <c r="B312">
        <v>64</v>
      </c>
      <c r="C312">
        <v>125</v>
      </c>
    </row>
    <row r="313" spans="1:3" x14ac:dyDescent="0.4">
      <c r="A313" t="s">
        <v>339</v>
      </c>
      <c r="B313">
        <v>74</v>
      </c>
      <c r="C313">
        <v>117</v>
      </c>
    </row>
    <row r="314" spans="1:3" x14ac:dyDescent="0.4">
      <c r="A314" t="s">
        <v>340</v>
      </c>
      <c r="B314">
        <v>102</v>
      </c>
      <c r="C314">
        <v>190</v>
      </c>
    </row>
    <row r="315" spans="1:3" x14ac:dyDescent="0.4">
      <c r="A315" t="s">
        <v>341</v>
      </c>
      <c r="B315">
        <v>125</v>
      </c>
      <c r="C315">
        <v>185</v>
      </c>
    </row>
    <row r="316" spans="1:3" x14ac:dyDescent="0.4">
      <c r="A316" t="s">
        <v>342</v>
      </c>
      <c r="B316">
        <v>69</v>
      </c>
      <c r="C316">
        <v>126</v>
      </c>
    </row>
    <row r="317" spans="1:3" x14ac:dyDescent="0.4">
      <c r="A317" t="s">
        <v>343</v>
      </c>
      <c r="B317">
        <v>107</v>
      </c>
      <c r="C317">
        <v>194</v>
      </c>
    </row>
    <row r="318" spans="1:3" x14ac:dyDescent="0.4">
      <c r="A318" t="s">
        <v>344</v>
      </c>
      <c r="B318">
        <v>48</v>
      </c>
      <c r="C318">
        <v>118</v>
      </c>
    </row>
    <row r="319" spans="1:3" x14ac:dyDescent="0.4">
      <c r="A319" t="s">
        <v>345</v>
      </c>
      <c r="B319">
        <v>96</v>
      </c>
      <c r="C319">
        <v>196</v>
      </c>
    </row>
    <row r="320" spans="1:3" x14ac:dyDescent="0.4">
      <c r="A320" t="s">
        <v>346</v>
      </c>
      <c r="B320">
        <v>66</v>
      </c>
      <c r="C320">
        <v>122</v>
      </c>
    </row>
    <row r="321" spans="1:3" x14ac:dyDescent="0.4">
      <c r="A321" t="s">
        <v>347</v>
      </c>
      <c r="B321">
        <v>105</v>
      </c>
      <c r="C321">
        <v>180</v>
      </c>
    </row>
    <row r="322" spans="1:3" x14ac:dyDescent="0.4">
      <c r="A322" t="s">
        <v>348</v>
      </c>
      <c r="B322">
        <v>58</v>
      </c>
      <c r="C322">
        <v>159</v>
      </c>
    </row>
    <row r="323" spans="1:3" x14ac:dyDescent="0.4">
      <c r="A323" t="s">
        <v>349</v>
      </c>
      <c r="B323">
        <v>59</v>
      </c>
      <c r="C323">
        <v>144</v>
      </c>
    </row>
    <row r="324" spans="1:3" x14ac:dyDescent="0.4">
      <c r="A324" t="s">
        <v>350</v>
      </c>
      <c r="B324">
        <v>106</v>
      </c>
      <c r="C324">
        <v>205</v>
      </c>
    </row>
    <row r="325" spans="1:3" x14ac:dyDescent="0.4">
      <c r="A325" t="s">
        <v>351</v>
      </c>
      <c r="B325">
        <v>107</v>
      </c>
      <c r="C325">
        <v>174</v>
      </c>
    </row>
    <row r="326" spans="1:3" x14ac:dyDescent="0.4">
      <c r="A326" t="s">
        <v>352</v>
      </c>
      <c r="B326">
        <v>85</v>
      </c>
      <c r="C326">
        <v>169</v>
      </c>
    </row>
    <row r="327" spans="1:3" x14ac:dyDescent="0.4">
      <c r="A327" t="s">
        <v>353</v>
      </c>
      <c r="B327">
        <v>39</v>
      </c>
      <c r="C327">
        <v>108</v>
      </c>
    </row>
    <row r="328" spans="1:3" x14ac:dyDescent="0.4">
      <c r="A328" t="s">
        <v>354</v>
      </c>
      <c r="B328">
        <v>74</v>
      </c>
      <c r="C328">
        <v>165</v>
      </c>
    </row>
    <row r="329" spans="1:3" x14ac:dyDescent="0.4">
      <c r="A329" t="s">
        <v>355</v>
      </c>
      <c r="B329">
        <v>18</v>
      </c>
      <c r="C329">
        <v>100</v>
      </c>
    </row>
    <row r="330" spans="1:3" x14ac:dyDescent="0.4">
      <c r="A330" t="s">
        <v>356</v>
      </c>
      <c r="B330">
        <v>90</v>
      </c>
      <c r="C330">
        <v>122</v>
      </c>
    </row>
    <row r="331" spans="1:3" x14ac:dyDescent="0.4">
      <c r="A331" t="s">
        <v>357</v>
      </c>
      <c r="B331">
        <v>126</v>
      </c>
      <c r="C331">
        <v>212</v>
      </c>
    </row>
    <row r="332" spans="1:3" x14ac:dyDescent="0.4">
      <c r="A332" t="s">
        <v>358</v>
      </c>
      <c r="B332">
        <v>77</v>
      </c>
      <c r="C332">
        <v>177</v>
      </c>
    </row>
    <row r="333" spans="1:3" x14ac:dyDescent="0.4">
      <c r="A333" t="s">
        <v>359</v>
      </c>
      <c r="B333">
        <v>23</v>
      </c>
      <c r="C333">
        <v>102</v>
      </c>
    </row>
    <row r="334" spans="1:3" x14ac:dyDescent="0.4">
      <c r="A334" t="s">
        <v>360</v>
      </c>
      <c r="B334">
        <v>97</v>
      </c>
      <c r="C334">
        <v>153</v>
      </c>
    </row>
    <row r="335" spans="1:3" x14ac:dyDescent="0.4">
      <c r="A335" t="s">
        <v>361</v>
      </c>
      <c r="B335">
        <v>101</v>
      </c>
      <c r="C335">
        <v>223</v>
      </c>
    </row>
    <row r="336" spans="1:3" x14ac:dyDescent="0.4">
      <c r="A336" t="s">
        <v>362</v>
      </c>
      <c r="B336">
        <v>29</v>
      </c>
      <c r="C336">
        <v>102</v>
      </c>
    </row>
    <row r="337" spans="1:3" x14ac:dyDescent="0.4">
      <c r="A337" t="s">
        <v>363</v>
      </c>
      <c r="B337">
        <v>39</v>
      </c>
      <c r="C337">
        <v>119</v>
      </c>
    </row>
    <row r="338" spans="1:3" x14ac:dyDescent="0.4">
      <c r="A338" t="s">
        <v>364</v>
      </c>
      <c r="B338">
        <v>91</v>
      </c>
      <c r="C338">
        <v>160</v>
      </c>
    </row>
    <row r="339" spans="1:3" x14ac:dyDescent="0.4">
      <c r="A339" t="s">
        <v>365</v>
      </c>
      <c r="B339">
        <v>82</v>
      </c>
      <c r="C339">
        <v>231</v>
      </c>
    </row>
    <row r="340" spans="1:3" x14ac:dyDescent="0.4">
      <c r="A340" t="s">
        <v>366</v>
      </c>
      <c r="B340">
        <v>56</v>
      </c>
      <c r="C340">
        <v>97</v>
      </c>
    </row>
    <row r="341" spans="1:3" x14ac:dyDescent="0.4">
      <c r="A341" t="s">
        <v>367</v>
      </c>
      <c r="B341">
        <v>102</v>
      </c>
      <c r="C341">
        <v>139</v>
      </c>
    </row>
    <row r="342" spans="1:3" x14ac:dyDescent="0.4">
      <c r="A342" t="s">
        <v>368</v>
      </c>
      <c r="B342">
        <v>82</v>
      </c>
      <c r="C342">
        <v>148</v>
      </c>
    </row>
    <row r="343" spans="1:3" x14ac:dyDescent="0.4">
      <c r="A343" t="s">
        <v>369</v>
      </c>
      <c r="B343">
        <v>42</v>
      </c>
      <c r="C343">
        <v>92</v>
      </c>
    </row>
    <row r="344" spans="1:3" x14ac:dyDescent="0.4">
      <c r="A344" t="s">
        <v>370</v>
      </c>
      <c r="B344">
        <v>57</v>
      </c>
      <c r="C344">
        <v>124</v>
      </c>
    </row>
    <row r="345" spans="1:3" x14ac:dyDescent="0.4">
      <c r="A345" t="s">
        <v>371</v>
      </c>
      <c r="B345">
        <v>88</v>
      </c>
      <c r="C345">
        <v>152</v>
      </c>
    </row>
    <row r="346" spans="1:3" x14ac:dyDescent="0.4">
      <c r="A346" t="s">
        <v>372</v>
      </c>
      <c r="B346">
        <v>50</v>
      </c>
      <c r="C346">
        <v>179</v>
      </c>
    </row>
    <row r="347" spans="1:3" x14ac:dyDescent="0.4">
      <c r="A347" t="s">
        <v>373</v>
      </c>
      <c r="B347">
        <v>50</v>
      </c>
      <c r="C347">
        <v>100</v>
      </c>
    </row>
    <row r="348" spans="1:3" x14ac:dyDescent="0.4">
      <c r="A348" t="s">
        <v>374</v>
      </c>
      <c r="B348">
        <v>83</v>
      </c>
      <c r="C348">
        <v>133</v>
      </c>
    </row>
    <row r="349" spans="1:3" x14ac:dyDescent="0.4">
      <c r="A349" t="s">
        <v>375</v>
      </c>
      <c r="B349">
        <v>59</v>
      </c>
      <c r="C349">
        <v>165</v>
      </c>
    </row>
    <row r="350" spans="1:3" x14ac:dyDescent="0.4">
      <c r="A350" t="s">
        <v>376</v>
      </c>
      <c r="B350">
        <v>78</v>
      </c>
      <c r="C350">
        <v>150</v>
      </c>
    </row>
    <row r="351" spans="1:3" x14ac:dyDescent="0.4">
      <c r="A351" t="s">
        <v>377</v>
      </c>
      <c r="B351">
        <v>76</v>
      </c>
      <c r="C351">
        <v>148</v>
      </c>
    </row>
    <row r="352" spans="1:3" x14ac:dyDescent="0.4">
      <c r="A352" t="s">
        <v>378</v>
      </c>
      <c r="B352">
        <v>86</v>
      </c>
      <c r="C352">
        <v>161</v>
      </c>
    </row>
    <row r="353" spans="1:3" x14ac:dyDescent="0.4">
      <c r="A353" t="s">
        <v>379</v>
      </c>
      <c r="B353">
        <v>70</v>
      </c>
      <c r="C353">
        <v>180</v>
      </c>
    </row>
    <row r="354" spans="1:3" x14ac:dyDescent="0.4">
      <c r="A354" t="s">
        <v>380</v>
      </c>
      <c r="B354">
        <v>68</v>
      </c>
      <c r="C354">
        <v>168</v>
      </c>
    </row>
    <row r="355" spans="1:3" x14ac:dyDescent="0.4">
      <c r="A355" t="s">
        <v>381</v>
      </c>
      <c r="B355">
        <v>61</v>
      </c>
      <c r="C355">
        <v>110</v>
      </c>
    </row>
    <row r="356" spans="1:3" x14ac:dyDescent="0.4">
      <c r="A356" t="s">
        <v>382</v>
      </c>
      <c r="B356">
        <v>79</v>
      </c>
      <c r="C356">
        <v>197</v>
      </c>
    </row>
    <row r="357" spans="1:3" x14ac:dyDescent="0.4">
      <c r="A357" t="s">
        <v>383</v>
      </c>
      <c r="B357">
        <v>83</v>
      </c>
      <c r="C357">
        <v>146</v>
      </c>
    </row>
    <row r="358" spans="1:3" x14ac:dyDescent="0.4">
      <c r="A358" t="s">
        <v>384</v>
      </c>
      <c r="B358">
        <v>47</v>
      </c>
      <c r="C358">
        <v>94</v>
      </c>
    </row>
    <row r="359" spans="1:3" x14ac:dyDescent="0.4">
      <c r="A359" t="s">
        <v>385</v>
      </c>
      <c r="B359">
        <v>76</v>
      </c>
      <c r="C359">
        <v>164</v>
      </c>
    </row>
    <row r="360" spans="1:3" x14ac:dyDescent="0.4">
      <c r="A360" t="s">
        <v>386</v>
      </c>
      <c r="B360">
        <v>49</v>
      </c>
      <c r="C360">
        <v>113</v>
      </c>
    </row>
    <row r="361" spans="1:3" x14ac:dyDescent="0.4">
      <c r="A361" t="s">
        <v>387</v>
      </c>
      <c r="B361">
        <v>89</v>
      </c>
      <c r="C361">
        <v>170</v>
      </c>
    </row>
    <row r="362" spans="1:3" x14ac:dyDescent="0.4">
      <c r="A362" t="s">
        <v>388</v>
      </c>
      <c r="B362">
        <v>49</v>
      </c>
      <c r="C362">
        <v>141</v>
      </c>
    </row>
    <row r="363" spans="1:3" x14ac:dyDescent="0.4">
      <c r="A363" t="s">
        <v>389</v>
      </c>
      <c r="B363">
        <v>81</v>
      </c>
      <c r="C363">
        <v>152</v>
      </c>
    </row>
    <row r="364" spans="1:3" x14ac:dyDescent="0.4">
      <c r="A364" t="s">
        <v>390</v>
      </c>
      <c r="B364">
        <v>112</v>
      </c>
      <c r="C364">
        <v>193</v>
      </c>
    </row>
    <row r="365" spans="1:3" x14ac:dyDescent="0.4">
      <c r="A365" t="s">
        <v>391</v>
      </c>
      <c r="B365">
        <v>53</v>
      </c>
      <c r="C365">
        <v>131</v>
      </c>
    </row>
    <row r="366" spans="1:3" x14ac:dyDescent="0.4">
      <c r="A366" t="s">
        <v>392</v>
      </c>
      <c r="B366">
        <v>94</v>
      </c>
      <c r="C366">
        <v>163</v>
      </c>
    </row>
    <row r="367" spans="1:3" x14ac:dyDescent="0.4">
      <c r="A367" t="s">
        <v>393</v>
      </c>
      <c r="B367">
        <v>25</v>
      </c>
      <c r="C367">
        <v>126</v>
      </c>
    </row>
    <row r="368" spans="1:3" x14ac:dyDescent="0.4">
      <c r="A368" t="s">
        <v>394</v>
      </c>
      <c r="B368">
        <v>101</v>
      </c>
      <c r="C368">
        <v>181</v>
      </c>
    </row>
    <row r="369" spans="1:3" x14ac:dyDescent="0.4">
      <c r="A369" t="s">
        <v>395</v>
      </c>
      <c r="B369">
        <v>45</v>
      </c>
      <c r="C369">
        <v>99</v>
      </c>
    </row>
    <row r="370" spans="1:3" x14ac:dyDescent="0.4">
      <c r="A370" t="s">
        <v>396</v>
      </c>
      <c r="B370">
        <v>45</v>
      </c>
      <c r="C370">
        <v>150</v>
      </c>
    </row>
    <row r="371" spans="1:3" x14ac:dyDescent="0.4">
      <c r="A371" t="s">
        <v>397</v>
      </c>
      <c r="B371">
        <v>102</v>
      </c>
      <c r="C371">
        <v>245</v>
      </c>
    </row>
    <row r="372" spans="1:3" x14ac:dyDescent="0.4">
      <c r="A372" t="s">
        <v>398</v>
      </c>
      <c r="B372">
        <v>93</v>
      </c>
      <c r="C372">
        <v>156</v>
      </c>
    </row>
    <row r="373" spans="1:3" x14ac:dyDescent="0.4">
      <c r="A373" t="s">
        <v>399</v>
      </c>
      <c r="B373">
        <v>65</v>
      </c>
      <c r="C373">
        <v>166</v>
      </c>
    </row>
    <row r="374" spans="1:3" x14ac:dyDescent="0.4">
      <c r="A374" t="s">
        <v>400</v>
      </c>
      <c r="B374">
        <v>107</v>
      </c>
      <c r="C374">
        <v>186</v>
      </c>
    </row>
    <row r="375" spans="1:3" x14ac:dyDescent="0.4">
      <c r="A375" t="s">
        <v>401</v>
      </c>
      <c r="B375">
        <v>104</v>
      </c>
      <c r="C375">
        <v>142</v>
      </c>
    </row>
    <row r="376" spans="1:3" x14ac:dyDescent="0.4">
      <c r="A376" t="s">
        <v>402</v>
      </c>
      <c r="B376">
        <v>37</v>
      </c>
      <c r="C376">
        <v>125</v>
      </c>
    </row>
    <row r="377" spans="1:3" x14ac:dyDescent="0.4">
      <c r="A377" t="s">
        <v>403</v>
      </c>
      <c r="B377">
        <v>48</v>
      </c>
      <c r="C377">
        <v>97</v>
      </c>
    </row>
    <row r="378" spans="1:3" x14ac:dyDescent="0.4">
      <c r="A378" t="s">
        <v>404</v>
      </c>
      <c r="B378">
        <v>83</v>
      </c>
      <c r="C378">
        <v>180</v>
      </c>
    </row>
    <row r="379" spans="1:3" x14ac:dyDescent="0.4">
      <c r="A379" t="s">
        <v>405</v>
      </c>
      <c r="B379">
        <v>132</v>
      </c>
      <c r="C379">
        <v>212</v>
      </c>
    </row>
    <row r="380" spans="1:3" x14ac:dyDescent="0.4">
      <c r="A380" t="s">
        <v>406</v>
      </c>
      <c r="B380">
        <v>60</v>
      </c>
      <c r="C380">
        <v>164</v>
      </c>
    </row>
    <row r="381" spans="1:3" x14ac:dyDescent="0.4">
      <c r="A381" t="s">
        <v>407</v>
      </c>
      <c r="B381">
        <v>93</v>
      </c>
      <c r="C381">
        <v>166</v>
      </c>
    </row>
    <row r="382" spans="1:3" x14ac:dyDescent="0.4">
      <c r="A382" t="s">
        <v>408</v>
      </c>
      <c r="B382">
        <v>105</v>
      </c>
      <c r="C382">
        <v>159</v>
      </c>
    </row>
    <row r="383" spans="1:3" x14ac:dyDescent="0.4">
      <c r="A383" t="s">
        <v>409</v>
      </c>
      <c r="B383">
        <v>71</v>
      </c>
      <c r="C383">
        <v>134</v>
      </c>
    </row>
    <row r="384" spans="1:3" x14ac:dyDescent="0.4">
      <c r="A384" t="s">
        <v>410</v>
      </c>
      <c r="B384">
        <v>91</v>
      </c>
      <c r="C384">
        <v>171</v>
      </c>
    </row>
    <row r="385" spans="1:3" x14ac:dyDescent="0.4">
      <c r="A385" t="s">
        <v>411</v>
      </c>
      <c r="B385">
        <v>53</v>
      </c>
      <c r="C385">
        <v>156</v>
      </c>
    </row>
    <row r="386" spans="1:3" x14ac:dyDescent="0.4">
      <c r="A386" t="s">
        <v>412</v>
      </c>
      <c r="B386">
        <v>66</v>
      </c>
      <c r="C386">
        <v>127</v>
      </c>
    </row>
    <row r="387" spans="1:3" x14ac:dyDescent="0.4">
      <c r="A387" t="s">
        <v>413</v>
      </c>
      <c r="B387">
        <v>78</v>
      </c>
      <c r="C387">
        <v>231</v>
      </c>
    </row>
    <row r="388" spans="1:3" x14ac:dyDescent="0.4">
      <c r="A388" t="s">
        <v>414</v>
      </c>
      <c r="B388">
        <v>82</v>
      </c>
      <c r="C388">
        <v>154</v>
      </c>
    </row>
    <row r="389" spans="1:3" x14ac:dyDescent="0.4">
      <c r="A389" t="s">
        <v>415</v>
      </c>
      <c r="B389">
        <v>72</v>
      </c>
      <c r="C389">
        <v>170</v>
      </c>
    </row>
    <row r="390" spans="1:3" x14ac:dyDescent="0.4">
      <c r="A390" t="s">
        <v>416</v>
      </c>
      <c r="B390">
        <v>82</v>
      </c>
      <c r="C390">
        <v>128</v>
      </c>
    </row>
    <row r="391" spans="1:3" x14ac:dyDescent="0.4">
      <c r="A391" t="s">
        <v>417</v>
      </c>
      <c r="B391">
        <v>94</v>
      </c>
      <c r="C391">
        <v>187</v>
      </c>
    </row>
    <row r="392" spans="1:3" x14ac:dyDescent="0.4">
      <c r="A392" t="s">
        <v>418</v>
      </c>
      <c r="B392">
        <v>79</v>
      </c>
      <c r="C392">
        <v>142</v>
      </c>
    </row>
    <row r="393" spans="1:3" x14ac:dyDescent="0.4">
      <c r="A393" t="s">
        <v>419</v>
      </c>
      <c r="B393">
        <v>53</v>
      </c>
      <c r="C393">
        <v>158</v>
      </c>
    </row>
    <row r="394" spans="1:3" x14ac:dyDescent="0.4">
      <c r="A394" t="s">
        <v>420</v>
      </c>
      <c r="B394">
        <v>47</v>
      </c>
      <c r="C394">
        <v>174</v>
      </c>
    </row>
    <row r="395" spans="1:3" x14ac:dyDescent="0.4">
      <c r="A395" t="s">
        <v>421</v>
      </c>
      <c r="B395">
        <v>50</v>
      </c>
      <c r="C395">
        <v>136</v>
      </c>
    </row>
    <row r="396" spans="1:3" x14ac:dyDescent="0.4">
      <c r="A396" t="s">
        <v>422</v>
      </c>
      <c r="B396">
        <v>95</v>
      </c>
      <c r="C396">
        <v>131</v>
      </c>
    </row>
    <row r="397" spans="1:3" x14ac:dyDescent="0.4">
      <c r="A397" t="s">
        <v>423</v>
      </c>
      <c r="B397">
        <v>82</v>
      </c>
      <c r="C397">
        <v>184</v>
      </c>
    </row>
    <row r="398" spans="1:3" x14ac:dyDescent="0.4">
      <c r="A398" t="s">
        <v>424</v>
      </c>
      <c r="B398">
        <v>59</v>
      </c>
      <c r="C398">
        <v>127</v>
      </c>
    </row>
    <row r="399" spans="1:3" x14ac:dyDescent="0.4">
      <c r="A399" t="s">
        <v>425</v>
      </c>
      <c r="B399">
        <v>86</v>
      </c>
      <c r="C399">
        <v>193</v>
      </c>
    </row>
    <row r="400" spans="1:3" x14ac:dyDescent="0.4">
      <c r="A400" t="s">
        <v>426</v>
      </c>
      <c r="B400">
        <v>90</v>
      </c>
      <c r="C400">
        <v>146</v>
      </c>
    </row>
    <row r="401" spans="1:20" x14ac:dyDescent="0.4">
      <c r="A401" t="s">
        <v>427</v>
      </c>
      <c r="B401">
        <v>59</v>
      </c>
      <c r="C401">
        <v>108</v>
      </c>
    </row>
    <row r="402" spans="1:20" x14ac:dyDescent="0.4">
      <c r="A402" t="s">
        <v>428</v>
      </c>
      <c r="B402">
        <v>66</v>
      </c>
      <c r="C402">
        <v>126</v>
      </c>
    </row>
    <row r="403" spans="1:20" x14ac:dyDescent="0.4">
      <c r="A403" t="s">
        <v>429</v>
      </c>
      <c r="B403">
        <v>38</v>
      </c>
      <c r="C403">
        <v>143</v>
      </c>
    </row>
    <row r="404" spans="1:20" x14ac:dyDescent="0.4">
      <c r="A404" t="s">
        <v>430</v>
      </c>
      <c r="B404">
        <v>75</v>
      </c>
      <c r="C404">
        <v>139</v>
      </c>
    </row>
    <row r="405" spans="1:20" x14ac:dyDescent="0.4">
      <c r="A405" t="s">
        <v>431</v>
      </c>
      <c r="B405">
        <v>76</v>
      </c>
      <c r="C405">
        <v>132</v>
      </c>
    </row>
    <row r="406" spans="1:20" x14ac:dyDescent="0.4">
      <c r="A406" t="s">
        <v>432</v>
      </c>
      <c r="B406">
        <v>93</v>
      </c>
      <c r="C406">
        <v>170</v>
      </c>
    </row>
    <row r="407" spans="1:20" x14ac:dyDescent="0.4">
      <c r="A407" t="s">
        <v>433</v>
      </c>
      <c r="B407">
        <v>81</v>
      </c>
      <c r="C407">
        <v>172</v>
      </c>
    </row>
    <row r="408" spans="1:20" x14ac:dyDescent="0.4">
      <c r="A408" t="s">
        <v>434</v>
      </c>
      <c r="B408">
        <v>71</v>
      </c>
      <c r="C408">
        <v>142</v>
      </c>
    </row>
    <row r="409" spans="1:20" x14ac:dyDescent="0.4">
      <c r="A409" t="s">
        <v>435</v>
      </c>
      <c r="B409">
        <v>70</v>
      </c>
      <c r="C409">
        <v>116</v>
      </c>
    </row>
    <row r="410" spans="1:20" x14ac:dyDescent="0.4">
      <c r="A410" t="s">
        <v>436</v>
      </c>
      <c r="B410">
        <v>68</v>
      </c>
      <c r="C410">
        <v>122</v>
      </c>
    </row>
    <row r="411" spans="1:20" x14ac:dyDescent="0.4">
      <c r="A411" t="s">
        <v>437</v>
      </c>
      <c r="B411">
        <v>66</v>
      </c>
      <c r="C411">
        <v>152</v>
      </c>
    </row>
    <row r="412" spans="1:20" x14ac:dyDescent="0.4">
      <c r="A412" t="s">
        <v>438</v>
      </c>
      <c r="B412">
        <v>83</v>
      </c>
      <c r="C412">
        <v>168</v>
      </c>
    </row>
    <row r="413" spans="1:20" x14ac:dyDescent="0.4">
      <c r="A413" t="s">
        <v>439</v>
      </c>
      <c r="B413">
        <v>59</v>
      </c>
      <c r="C413" s="7">
        <v>0</v>
      </c>
      <c r="T413" s="7"/>
    </row>
    <row r="414" spans="1:20" x14ac:dyDescent="0.4">
      <c r="A414" t="s">
        <v>440</v>
      </c>
      <c r="B414">
        <v>102</v>
      </c>
      <c r="C414">
        <v>190</v>
      </c>
    </row>
    <row r="415" spans="1:20" x14ac:dyDescent="0.4">
      <c r="A415" t="s">
        <v>441</v>
      </c>
      <c r="B415">
        <v>104</v>
      </c>
      <c r="C415">
        <v>196</v>
      </c>
    </row>
    <row r="416" spans="1:20" x14ac:dyDescent="0.4">
      <c r="A416" t="s">
        <v>442</v>
      </c>
      <c r="B416">
        <v>88</v>
      </c>
      <c r="C416">
        <v>169</v>
      </c>
    </row>
    <row r="417" spans="1:3" x14ac:dyDescent="0.4">
      <c r="A417" t="s">
        <v>443</v>
      </c>
      <c r="B417">
        <v>50</v>
      </c>
      <c r="C417">
        <v>139</v>
      </c>
    </row>
    <row r="418" spans="1:3" x14ac:dyDescent="0.4">
      <c r="A418" t="s">
        <v>444</v>
      </c>
      <c r="B418">
        <v>79</v>
      </c>
      <c r="C418">
        <v>189</v>
      </c>
    </row>
    <row r="419" spans="1:3" x14ac:dyDescent="0.4">
      <c r="A419" t="s">
        <v>445</v>
      </c>
      <c r="B419">
        <v>101</v>
      </c>
      <c r="C419">
        <v>154</v>
      </c>
    </row>
    <row r="420" spans="1:3" x14ac:dyDescent="0.4">
      <c r="A420" t="s">
        <v>446</v>
      </c>
      <c r="B420">
        <v>110</v>
      </c>
      <c r="C420">
        <v>211</v>
      </c>
    </row>
    <row r="421" spans="1:3" x14ac:dyDescent="0.4">
      <c r="A421" t="s">
        <v>447</v>
      </c>
      <c r="B421">
        <v>45</v>
      </c>
      <c r="C421">
        <v>168</v>
      </c>
    </row>
    <row r="422" spans="1:3" x14ac:dyDescent="0.4">
      <c r="A422" t="s">
        <v>448</v>
      </c>
      <c r="B422">
        <v>42</v>
      </c>
      <c r="C422">
        <v>103</v>
      </c>
    </row>
    <row r="423" spans="1:3" x14ac:dyDescent="0.4">
      <c r="A423" t="s">
        <v>449</v>
      </c>
      <c r="B423">
        <v>74</v>
      </c>
      <c r="C423">
        <v>197</v>
      </c>
    </row>
    <row r="424" spans="1:3" x14ac:dyDescent="0.4">
      <c r="A424" t="s">
        <v>450</v>
      </c>
      <c r="B424">
        <v>52</v>
      </c>
      <c r="C424">
        <v>117</v>
      </c>
    </row>
    <row r="425" spans="1:3" x14ac:dyDescent="0.4">
      <c r="A425" t="s">
        <v>451</v>
      </c>
      <c r="B425">
        <v>45</v>
      </c>
      <c r="C425">
        <v>182</v>
      </c>
    </row>
    <row r="426" spans="1:3" x14ac:dyDescent="0.4">
      <c r="A426" t="s">
        <v>452</v>
      </c>
      <c r="B426">
        <v>94</v>
      </c>
      <c r="C426">
        <v>212</v>
      </c>
    </row>
    <row r="427" spans="1:3" x14ac:dyDescent="0.4">
      <c r="A427" t="s">
        <v>453</v>
      </c>
      <c r="B427">
        <v>128</v>
      </c>
      <c r="C427">
        <v>173</v>
      </c>
    </row>
    <row r="428" spans="1:3" x14ac:dyDescent="0.4">
      <c r="A428" t="s">
        <v>454</v>
      </c>
      <c r="B428">
        <v>70</v>
      </c>
      <c r="C428">
        <v>160</v>
      </c>
    </row>
    <row r="429" spans="1:3" x14ac:dyDescent="0.4">
      <c r="A429" t="s">
        <v>455</v>
      </c>
      <c r="B429">
        <v>45</v>
      </c>
      <c r="C429">
        <v>130</v>
      </c>
    </row>
    <row r="430" spans="1:3" x14ac:dyDescent="0.4">
      <c r="A430" t="s">
        <v>456</v>
      </c>
      <c r="B430">
        <v>46</v>
      </c>
      <c r="C430">
        <v>122</v>
      </c>
    </row>
    <row r="431" spans="1:3" x14ac:dyDescent="0.4">
      <c r="A431" t="s">
        <v>457</v>
      </c>
      <c r="B431">
        <v>93</v>
      </c>
      <c r="C431">
        <v>145</v>
      </c>
    </row>
    <row r="432" spans="1:3" x14ac:dyDescent="0.4">
      <c r="A432" t="s">
        <v>458</v>
      </c>
      <c r="B432">
        <v>101</v>
      </c>
      <c r="C432">
        <v>146</v>
      </c>
    </row>
    <row r="433" spans="1:3" x14ac:dyDescent="0.4">
      <c r="A433" t="s">
        <v>459</v>
      </c>
      <c r="B433">
        <v>75</v>
      </c>
      <c r="C433">
        <v>127</v>
      </c>
    </row>
    <row r="434" spans="1:3" x14ac:dyDescent="0.4">
      <c r="A434" t="s">
        <v>460</v>
      </c>
      <c r="B434">
        <v>49</v>
      </c>
      <c r="C434">
        <v>101</v>
      </c>
    </row>
    <row r="435" spans="1:3" x14ac:dyDescent="0.4">
      <c r="A435" t="s">
        <v>461</v>
      </c>
      <c r="B435">
        <v>82</v>
      </c>
      <c r="C435">
        <v>188</v>
      </c>
    </row>
    <row r="436" spans="1:3" x14ac:dyDescent="0.4">
      <c r="A436" t="s">
        <v>462</v>
      </c>
      <c r="B436">
        <v>59</v>
      </c>
      <c r="C436">
        <v>177</v>
      </c>
    </row>
    <row r="437" spans="1:3" x14ac:dyDescent="0.4">
      <c r="A437" t="s">
        <v>463</v>
      </c>
      <c r="B437">
        <v>126</v>
      </c>
      <c r="C437">
        <v>213</v>
      </c>
    </row>
    <row r="438" spans="1:3" x14ac:dyDescent="0.4">
      <c r="A438" t="s">
        <v>464</v>
      </c>
      <c r="B438">
        <v>66</v>
      </c>
      <c r="C438">
        <v>175</v>
      </c>
    </row>
    <row r="439" spans="1:3" x14ac:dyDescent="0.4">
      <c r="A439" t="s">
        <v>465</v>
      </c>
      <c r="B439">
        <v>74</v>
      </c>
      <c r="C439">
        <v>113</v>
      </c>
    </row>
    <row r="440" spans="1:3" x14ac:dyDescent="0.4">
      <c r="A440" t="s">
        <v>466</v>
      </c>
      <c r="B440">
        <v>15</v>
      </c>
      <c r="C440">
        <v>61</v>
      </c>
    </row>
    <row r="441" spans="1:3" x14ac:dyDescent="0.4">
      <c r="A441" t="s">
        <v>467</v>
      </c>
      <c r="B441">
        <v>90</v>
      </c>
      <c r="C441">
        <v>138</v>
      </c>
    </row>
    <row r="442" spans="1:3" x14ac:dyDescent="0.4">
      <c r="A442" t="s">
        <v>468</v>
      </c>
      <c r="B442">
        <v>115</v>
      </c>
      <c r="C442">
        <v>167</v>
      </c>
    </row>
    <row r="443" spans="1:3" x14ac:dyDescent="0.4">
      <c r="A443" t="s">
        <v>469</v>
      </c>
      <c r="B443">
        <v>97</v>
      </c>
      <c r="C443">
        <v>162</v>
      </c>
    </row>
    <row r="444" spans="1:3" x14ac:dyDescent="0.4">
      <c r="A444" t="s">
        <v>470</v>
      </c>
      <c r="B444">
        <v>58</v>
      </c>
      <c r="C444">
        <v>144</v>
      </c>
    </row>
    <row r="445" spans="1:3" x14ac:dyDescent="0.4">
      <c r="A445" t="s">
        <v>471</v>
      </c>
      <c r="B445">
        <v>75</v>
      </c>
      <c r="C445">
        <v>120</v>
      </c>
    </row>
    <row r="446" spans="1:3" x14ac:dyDescent="0.4">
      <c r="A446" t="s">
        <v>472</v>
      </c>
      <c r="B446">
        <v>75</v>
      </c>
      <c r="C446">
        <v>188</v>
      </c>
    </row>
    <row r="447" spans="1:3" x14ac:dyDescent="0.4">
      <c r="A447" t="s">
        <v>473</v>
      </c>
      <c r="B447">
        <v>42</v>
      </c>
      <c r="C447">
        <v>112</v>
      </c>
    </row>
    <row r="448" spans="1:3" x14ac:dyDescent="0.4">
      <c r="A448" t="s">
        <v>474</v>
      </c>
      <c r="B448">
        <v>68</v>
      </c>
      <c r="C448">
        <v>171</v>
      </c>
    </row>
    <row r="449" spans="1:3" x14ac:dyDescent="0.4">
      <c r="A449" t="s">
        <v>475</v>
      </c>
      <c r="B449">
        <v>37</v>
      </c>
      <c r="C449">
        <v>78</v>
      </c>
    </row>
    <row r="450" spans="1:3" x14ac:dyDescent="0.4">
      <c r="A450" t="s">
        <v>476</v>
      </c>
      <c r="B450">
        <v>131</v>
      </c>
      <c r="C450">
        <v>203</v>
      </c>
    </row>
    <row r="451" spans="1:3" x14ac:dyDescent="0.4">
      <c r="A451" t="s">
        <v>477</v>
      </c>
      <c r="B451">
        <v>78</v>
      </c>
      <c r="C451">
        <v>126</v>
      </c>
    </row>
    <row r="452" spans="1:3" x14ac:dyDescent="0.4">
      <c r="A452" t="s">
        <v>478</v>
      </c>
      <c r="B452">
        <v>93</v>
      </c>
      <c r="C452">
        <v>128</v>
      </c>
    </row>
    <row r="453" spans="1:3" x14ac:dyDescent="0.4">
      <c r="A453" t="s">
        <v>479</v>
      </c>
      <c r="B453">
        <v>27</v>
      </c>
      <c r="C453">
        <v>130</v>
      </c>
    </row>
    <row r="454" spans="1:3" x14ac:dyDescent="0.4">
      <c r="A454" t="s">
        <v>480</v>
      </c>
      <c r="B454">
        <v>39</v>
      </c>
      <c r="C454">
        <v>121</v>
      </c>
    </row>
    <row r="455" spans="1:3" x14ac:dyDescent="0.4">
      <c r="A455" t="s">
        <v>481</v>
      </c>
      <c r="B455">
        <v>15</v>
      </c>
      <c r="C455">
        <v>79</v>
      </c>
    </row>
    <row r="456" spans="1:3" x14ac:dyDescent="0.4">
      <c r="A456" t="s">
        <v>482</v>
      </c>
      <c r="B456">
        <v>98</v>
      </c>
      <c r="C456">
        <v>150</v>
      </c>
    </row>
    <row r="457" spans="1:3" x14ac:dyDescent="0.4">
      <c r="A457" t="s">
        <v>483</v>
      </c>
      <c r="B457">
        <v>86</v>
      </c>
      <c r="C457">
        <v>135</v>
      </c>
    </row>
    <row r="458" spans="1:3" x14ac:dyDescent="0.4">
      <c r="A458" t="s">
        <v>484</v>
      </c>
      <c r="B458">
        <v>112</v>
      </c>
      <c r="C458">
        <v>226</v>
      </c>
    </row>
    <row r="459" spans="1:3" x14ac:dyDescent="0.4">
      <c r="A459" t="s">
        <v>485</v>
      </c>
      <c r="B459">
        <v>114</v>
      </c>
      <c r="C459">
        <v>176</v>
      </c>
    </row>
    <row r="460" spans="1:3" x14ac:dyDescent="0.4">
      <c r="A460" t="s">
        <v>486</v>
      </c>
      <c r="B460">
        <v>78</v>
      </c>
      <c r="C460">
        <v>158</v>
      </c>
    </row>
    <row r="461" spans="1:3" x14ac:dyDescent="0.4">
      <c r="A461" t="s">
        <v>487</v>
      </c>
      <c r="B461">
        <v>68</v>
      </c>
      <c r="C461">
        <v>136</v>
      </c>
    </row>
    <row r="462" spans="1:3" x14ac:dyDescent="0.4">
      <c r="A462" t="s">
        <v>488</v>
      </c>
      <c r="B462">
        <v>62</v>
      </c>
      <c r="C462">
        <v>134</v>
      </c>
    </row>
    <row r="463" spans="1:3" x14ac:dyDescent="0.4">
      <c r="A463" t="s">
        <v>489</v>
      </c>
      <c r="B463">
        <v>51</v>
      </c>
      <c r="C463">
        <v>171</v>
      </c>
    </row>
    <row r="464" spans="1:3" x14ac:dyDescent="0.4">
      <c r="A464" t="s">
        <v>490</v>
      </c>
      <c r="B464">
        <v>85</v>
      </c>
      <c r="C464">
        <v>192</v>
      </c>
    </row>
    <row r="465" spans="1:3" x14ac:dyDescent="0.4">
      <c r="A465" t="s">
        <v>491</v>
      </c>
      <c r="B465">
        <v>94</v>
      </c>
      <c r="C465">
        <v>184</v>
      </c>
    </row>
    <row r="466" spans="1:3" x14ac:dyDescent="0.4">
      <c r="A466" t="s">
        <v>492</v>
      </c>
      <c r="B466">
        <v>98</v>
      </c>
      <c r="C466">
        <v>137</v>
      </c>
    </row>
    <row r="467" spans="1:3" x14ac:dyDescent="0.4">
      <c r="A467" t="s">
        <v>493</v>
      </c>
      <c r="B467">
        <v>69</v>
      </c>
      <c r="C467">
        <v>161</v>
      </c>
    </row>
    <row r="468" spans="1:3" x14ac:dyDescent="0.4">
      <c r="A468" t="s">
        <v>494</v>
      </c>
      <c r="B468">
        <v>105</v>
      </c>
      <c r="C468">
        <v>205</v>
      </c>
    </row>
    <row r="469" spans="1:3" x14ac:dyDescent="0.4">
      <c r="A469" t="s">
        <v>495</v>
      </c>
      <c r="B469">
        <v>77</v>
      </c>
      <c r="C469">
        <v>146</v>
      </c>
    </row>
    <row r="470" spans="1:3" x14ac:dyDescent="0.4">
      <c r="A470" t="s">
        <v>496</v>
      </c>
      <c r="B470">
        <v>68</v>
      </c>
      <c r="C470">
        <v>127</v>
      </c>
    </row>
    <row r="471" spans="1:3" x14ac:dyDescent="0.4">
      <c r="A471" t="s">
        <v>497</v>
      </c>
      <c r="B471">
        <v>59</v>
      </c>
      <c r="C471">
        <v>182</v>
      </c>
    </row>
    <row r="472" spans="1:3" x14ac:dyDescent="0.4">
      <c r="A472" t="s">
        <v>498</v>
      </c>
      <c r="B472">
        <v>79</v>
      </c>
      <c r="C472">
        <v>176</v>
      </c>
    </row>
    <row r="473" spans="1:3" x14ac:dyDescent="0.4">
      <c r="A473" t="s">
        <v>499</v>
      </c>
      <c r="B473">
        <v>89</v>
      </c>
      <c r="C473">
        <v>177</v>
      </c>
    </row>
    <row r="474" spans="1:3" x14ac:dyDescent="0.4">
      <c r="A474" t="s">
        <v>500</v>
      </c>
      <c r="B474">
        <v>65</v>
      </c>
      <c r="C474">
        <v>138</v>
      </c>
    </row>
    <row r="475" spans="1:3" x14ac:dyDescent="0.4">
      <c r="A475" t="s">
        <v>501</v>
      </c>
      <c r="B475">
        <v>67</v>
      </c>
      <c r="C475">
        <v>133</v>
      </c>
    </row>
    <row r="476" spans="1:3" x14ac:dyDescent="0.4">
      <c r="A476" t="s">
        <v>502</v>
      </c>
      <c r="B476">
        <v>65</v>
      </c>
      <c r="C476">
        <v>112</v>
      </c>
    </row>
    <row r="477" spans="1:3" x14ac:dyDescent="0.4">
      <c r="A477" t="s">
        <v>503</v>
      </c>
      <c r="B477">
        <v>88</v>
      </c>
      <c r="C477">
        <v>144</v>
      </c>
    </row>
    <row r="478" spans="1:3" x14ac:dyDescent="0.4">
      <c r="A478" t="s">
        <v>504</v>
      </c>
      <c r="B478">
        <v>88</v>
      </c>
      <c r="C478">
        <v>159</v>
      </c>
    </row>
    <row r="479" spans="1:3" x14ac:dyDescent="0.4">
      <c r="A479" t="s">
        <v>505</v>
      </c>
      <c r="B479">
        <v>126</v>
      </c>
      <c r="C479">
        <v>165</v>
      </c>
    </row>
    <row r="480" spans="1:3" x14ac:dyDescent="0.4">
      <c r="A480" t="s">
        <v>506</v>
      </c>
      <c r="B480">
        <v>100</v>
      </c>
      <c r="C480">
        <v>150</v>
      </c>
    </row>
    <row r="481" spans="1:3" x14ac:dyDescent="0.4">
      <c r="A481" t="s">
        <v>507</v>
      </c>
      <c r="B481">
        <v>72</v>
      </c>
      <c r="C481">
        <v>141</v>
      </c>
    </row>
    <row r="482" spans="1:3" x14ac:dyDescent="0.4">
      <c r="A482" t="s">
        <v>508</v>
      </c>
      <c r="B482">
        <v>77</v>
      </c>
      <c r="C482">
        <v>99</v>
      </c>
    </row>
    <row r="483" spans="1:3" x14ac:dyDescent="0.4">
      <c r="A483" t="s">
        <v>509</v>
      </c>
      <c r="B483">
        <v>65</v>
      </c>
      <c r="C483">
        <v>170</v>
      </c>
    </row>
    <row r="484" spans="1:3" x14ac:dyDescent="0.4">
      <c r="A484" t="s">
        <v>510</v>
      </c>
      <c r="B484">
        <v>74</v>
      </c>
      <c r="C484">
        <v>100</v>
      </c>
    </row>
    <row r="485" spans="1:3" x14ac:dyDescent="0.4">
      <c r="A485" t="s">
        <v>511</v>
      </c>
      <c r="B485">
        <v>85</v>
      </c>
      <c r="C485">
        <v>129</v>
      </c>
    </row>
    <row r="486" spans="1:3" x14ac:dyDescent="0.4">
      <c r="A486" t="s">
        <v>512</v>
      </c>
      <c r="B486">
        <v>76</v>
      </c>
      <c r="C486">
        <v>144</v>
      </c>
    </row>
    <row r="487" spans="1:3" x14ac:dyDescent="0.4">
      <c r="A487" t="s">
        <v>513</v>
      </c>
      <c r="B487">
        <v>82</v>
      </c>
      <c r="C487">
        <v>200</v>
      </c>
    </row>
    <row r="488" spans="1:3" x14ac:dyDescent="0.4">
      <c r="A488" t="s">
        <v>514</v>
      </c>
      <c r="B488">
        <v>71</v>
      </c>
      <c r="C488">
        <v>152</v>
      </c>
    </row>
    <row r="489" spans="1:3" x14ac:dyDescent="0.4">
      <c r="A489" t="s">
        <v>515</v>
      </c>
      <c r="B489">
        <v>88</v>
      </c>
      <c r="C489">
        <v>154</v>
      </c>
    </row>
    <row r="490" spans="1:3" x14ac:dyDescent="0.4">
      <c r="A490" t="s">
        <v>516</v>
      </c>
      <c r="B490">
        <v>80</v>
      </c>
      <c r="C490">
        <v>166</v>
      </c>
    </row>
    <row r="491" spans="1:3" x14ac:dyDescent="0.4">
      <c r="A491" t="s">
        <v>517</v>
      </c>
      <c r="B491">
        <v>68</v>
      </c>
      <c r="C491">
        <v>142</v>
      </c>
    </row>
    <row r="492" spans="1:3" x14ac:dyDescent="0.4">
      <c r="A492" t="s">
        <v>518</v>
      </c>
      <c r="B492">
        <v>105</v>
      </c>
      <c r="C492">
        <v>183</v>
      </c>
    </row>
    <row r="493" spans="1:3" x14ac:dyDescent="0.4">
      <c r="A493" t="s">
        <v>519</v>
      </c>
      <c r="B493">
        <v>71</v>
      </c>
      <c r="C493">
        <v>151</v>
      </c>
    </row>
    <row r="494" spans="1:3" x14ac:dyDescent="0.4">
      <c r="A494" t="s">
        <v>520</v>
      </c>
      <c r="B494">
        <v>106</v>
      </c>
      <c r="C494">
        <v>118</v>
      </c>
    </row>
    <row r="495" spans="1:3" x14ac:dyDescent="0.4">
      <c r="A495" t="s">
        <v>521</v>
      </c>
      <c r="B495">
        <v>89</v>
      </c>
      <c r="C495">
        <v>142</v>
      </c>
    </row>
    <row r="496" spans="1:3" x14ac:dyDescent="0.4">
      <c r="A496" t="s">
        <v>522</v>
      </c>
      <c r="B496">
        <v>78</v>
      </c>
      <c r="C496">
        <v>158</v>
      </c>
    </row>
    <row r="497" spans="1:3" x14ac:dyDescent="0.4">
      <c r="A497" t="s">
        <v>523</v>
      </c>
      <c r="B497">
        <v>15</v>
      </c>
      <c r="C497">
        <v>130</v>
      </c>
    </row>
    <row r="498" spans="1:3" x14ac:dyDescent="0.4">
      <c r="A498" t="s">
        <v>524</v>
      </c>
      <c r="B498">
        <v>57</v>
      </c>
      <c r="C498">
        <v>138</v>
      </c>
    </row>
    <row r="499" spans="1:3" x14ac:dyDescent="0.4">
      <c r="A499" t="s">
        <v>525</v>
      </c>
      <c r="B499">
        <v>54</v>
      </c>
      <c r="C499">
        <v>76</v>
      </c>
    </row>
    <row r="500" spans="1:3" x14ac:dyDescent="0.4">
      <c r="A500" t="s">
        <v>526</v>
      </c>
      <c r="B500">
        <v>92</v>
      </c>
      <c r="C500">
        <v>164</v>
      </c>
    </row>
    <row r="501" spans="1:3" x14ac:dyDescent="0.4">
      <c r="A501" t="s">
        <v>527</v>
      </c>
      <c r="B501">
        <v>72</v>
      </c>
      <c r="C501">
        <v>102</v>
      </c>
    </row>
    <row r="502" spans="1:3" x14ac:dyDescent="0.4">
      <c r="A502" t="s">
        <v>528</v>
      </c>
      <c r="B502">
        <v>67</v>
      </c>
      <c r="C502">
        <v>113</v>
      </c>
    </row>
    <row r="503" spans="1:3" x14ac:dyDescent="0.4">
      <c r="A503" t="s">
        <v>529</v>
      </c>
      <c r="B503">
        <v>105</v>
      </c>
      <c r="C503">
        <v>161</v>
      </c>
    </row>
    <row r="504" spans="1:3" x14ac:dyDescent="0.4">
      <c r="A504" t="s">
        <v>530</v>
      </c>
      <c r="B504">
        <v>70</v>
      </c>
      <c r="C504">
        <v>149</v>
      </c>
    </row>
    <row r="505" spans="1:3" x14ac:dyDescent="0.4">
      <c r="A505" t="s">
        <v>531</v>
      </c>
      <c r="B505">
        <v>77</v>
      </c>
      <c r="C505">
        <v>184</v>
      </c>
    </row>
    <row r="506" spans="1:3" x14ac:dyDescent="0.4">
      <c r="A506" t="s">
        <v>532</v>
      </c>
      <c r="B506">
        <v>83</v>
      </c>
      <c r="C506">
        <v>152</v>
      </c>
    </row>
    <row r="507" spans="1:3" x14ac:dyDescent="0.4">
      <c r="A507" t="s">
        <v>533</v>
      </c>
      <c r="B507">
        <v>131</v>
      </c>
      <c r="C507">
        <v>224</v>
      </c>
    </row>
    <row r="508" spans="1:3" x14ac:dyDescent="0.4">
      <c r="A508" t="s">
        <v>534</v>
      </c>
      <c r="B508">
        <v>79</v>
      </c>
      <c r="C508">
        <v>193</v>
      </c>
    </row>
    <row r="509" spans="1:3" x14ac:dyDescent="0.4">
      <c r="A509" t="s">
        <v>535</v>
      </c>
      <c r="B509">
        <v>86</v>
      </c>
      <c r="C509">
        <v>167</v>
      </c>
    </row>
    <row r="510" spans="1:3" x14ac:dyDescent="0.4">
      <c r="A510" t="s">
        <v>536</v>
      </c>
      <c r="B510">
        <v>93</v>
      </c>
      <c r="C510">
        <v>191</v>
      </c>
    </row>
    <row r="511" spans="1:3" x14ac:dyDescent="0.4">
      <c r="A511" t="s">
        <v>537</v>
      </c>
      <c r="B511">
        <v>75</v>
      </c>
      <c r="C511">
        <v>181</v>
      </c>
    </row>
    <row r="512" spans="1:3" x14ac:dyDescent="0.4">
      <c r="A512" t="s">
        <v>538</v>
      </c>
      <c r="B512">
        <v>109</v>
      </c>
      <c r="C512">
        <v>143</v>
      </c>
    </row>
    <row r="513" spans="1:3" x14ac:dyDescent="0.4">
      <c r="A513" t="s">
        <v>539</v>
      </c>
      <c r="B513">
        <v>92</v>
      </c>
      <c r="C513">
        <v>123</v>
      </c>
    </row>
    <row r="514" spans="1:3" x14ac:dyDescent="0.4">
      <c r="A514" t="s">
        <v>540</v>
      </c>
      <c r="B514">
        <v>64</v>
      </c>
      <c r="C514">
        <v>168</v>
      </c>
    </row>
    <row r="515" spans="1:3" x14ac:dyDescent="0.4">
      <c r="A515" t="s">
        <v>541</v>
      </c>
      <c r="B515">
        <v>104</v>
      </c>
      <c r="C515">
        <v>188</v>
      </c>
    </row>
    <row r="516" spans="1:3" x14ac:dyDescent="0.4">
      <c r="A516" t="s">
        <v>542</v>
      </c>
      <c r="B516">
        <v>97</v>
      </c>
      <c r="C516">
        <v>177</v>
      </c>
    </row>
    <row r="517" spans="1:3" x14ac:dyDescent="0.4">
      <c r="A517" t="s">
        <v>543</v>
      </c>
      <c r="B517">
        <v>79</v>
      </c>
      <c r="C517">
        <v>173</v>
      </c>
    </row>
    <row r="518" spans="1:3" x14ac:dyDescent="0.4">
      <c r="A518" t="s">
        <v>544</v>
      </c>
      <c r="B518">
        <v>100</v>
      </c>
      <c r="C518">
        <v>167</v>
      </c>
    </row>
    <row r="519" spans="1:3" x14ac:dyDescent="0.4">
      <c r="A519" t="s">
        <v>545</v>
      </c>
      <c r="B519">
        <v>76</v>
      </c>
      <c r="C519">
        <v>204</v>
      </c>
    </row>
    <row r="520" spans="1:3" x14ac:dyDescent="0.4">
      <c r="A520" t="s">
        <v>546</v>
      </c>
      <c r="B520">
        <v>81</v>
      </c>
      <c r="C520">
        <v>148</v>
      </c>
    </row>
    <row r="521" spans="1:3" x14ac:dyDescent="0.4">
      <c r="A521" t="s">
        <v>547</v>
      </c>
      <c r="B521">
        <v>82</v>
      </c>
      <c r="C521">
        <v>162</v>
      </c>
    </row>
    <row r="522" spans="1:3" x14ac:dyDescent="0.4">
      <c r="A522" t="s">
        <v>548</v>
      </c>
      <c r="B522">
        <v>64</v>
      </c>
      <c r="C522">
        <v>133</v>
      </c>
    </row>
    <row r="523" spans="1:3" x14ac:dyDescent="0.4">
      <c r="A523" t="s">
        <v>549</v>
      </c>
      <c r="B523">
        <v>78</v>
      </c>
      <c r="C523">
        <v>134</v>
      </c>
    </row>
    <row r="524" spans="1:3" x14ac:dyDescent="0.4">
      <c r="A524" t="s">
        <v>550</v>
      </c>
      <c r="B524">
        <v>90</v>
      </c>
      <c r="C524">
        <v>175</v>
      </c>
    </row>
    <row r="525" spans="1:3" x14ac:dyDescent="0.4">
      <c r="A525" t="s">
        <v>551</v>
      </c>
      <c r="B525">
        <v>92</v>
      </c>
      <c r="C525">
        <v>165</v>
      </c>
    </row>
    <row r="526" spans="1:3" x14ac:dyDescent="0.4">
      <c r="A526" t="s">
        <v>552</v>
      </c>
      <c r="B526">
        <v>71</v>
      </c>
      <c r="C526">
        <v>144</v>
      </c>
    </row>
    <row r="527" spans="1:3" x14ac:dyDescent="0.4">
      <c r="A527" t="s">
        <v>553</v>
      </c>
      <c r="B527">
        <v>86</v>
      </c>
      <c r="C527">
        <v>185</v>
      </c>
    </row>
    <row r="528" spans="1:3" x14ac:dyDescent="0.4">
      <c r="A528" t="s">
        <v>554</v>
      </c>
      <c r="B528">
        <v>127</v>
      </c>
      <c r="C528">
        <v>205</v>
      </c>
    </row>
    <row r="529" spans="1:3" x14ac:dyDescent="0.4">
      <c r="A529" t="s">
        <v>555</v>
      </c>
      <c r="B529">
        <v>114</v>
      </c>
      <c r="C529">
        <v>180</v>
      </c>
    </row>
    <row r="530" spans="1:3" x14ac:dyDescent="0.4">
      <c r="A530" t="s">
        <v>556</v>
      </c>
      <c r="B530">
        <v>102</v>
      </c>
      <c r="C530">
        <v>157</v>
      </c>
    </row>
    <row r="531" spans="1:3" x14ac:dyDescent="0.4">
      <c r="A531" t="s">
        <v>557</v>
      </c>
      <c r="B531">
        <v>100</v>
      </c>
      <c r="C531">
        <v>188</v>
      </c>
    </row>
    <row r="532" spans="1:3" x14ac:dyDescent="0.4">
      <c r="A532" t="s">
        <v>558</v>
      </c>
      <c r="B532">
        <v>60</v>
      </c>
      <c r="C532">
        <v>178</v>
      </c>
    </row>
    <row r="533" spans="1:3" x14ac:dyDescent="0.4">
      <c r="A533" t="s">
        <v>559</v>
      </c>
      <c r="B533">
        <v>63</v>
      </c>
      <c r="C533">
        <v>128</v>
      </c>
    </row>
    <row r="534" spans="1:3" x14ac:dyDescent="0.4">
      <c r="A534" t="s">
        <v>560</v>
      </c>
      <c r="B534">
        <v>89</v>
      </c>
      <c r="C534">
        <v>196</v>
      </c>
    </row>
    <row r="535" spans="1:3" x14ac:dyDescent="0.4">
      <c r="A535" t="s">
        <v>561</v>
      </c>
      <c r="B535">
        <v>80</v>
      </c>
      <c r="C535">
        <v>151</v>
      </c>
    </row>
    <row r="536" spans="1:3" x14ac:dyDescent="0.4">
      <c r="A536" t="s">
        <v>562</v>
      </c>
      <c r="B536">
        <v>78</v>
      </c>
      <c r="C536">
        <v>132</v>
      </c>
    </row>
    <row r="537" spans="1:3" x14ac:dyDescent="0.4">
      <c r="A537" t="s">
        <v>563</v>
      </c>
      <c r="B537">
        <v>51</v>
      </c>
      <c r="C537">
        <v>90</v>
      </c>
    </row>
    <row r="538" spans="1:3" x14ac:dyDescent="0.4">
      <c r="A538" t="s">
        <v>564</v>
      </c>
      <c r="B538">
        <v>114</v>
      </c>
      <c r="C538">
        <v>181</v>
      </c>
    </row>
    <row r="539" spans="1:3" x14ac:dyDescent="0.4">
      <c r="A539" t="s">
        <v>565</v>
      </c>
      <c r="B539">
        <v>73</v>
      </c>
      <c r="C539">
        <v>139</v>
      </c>
    </row>
    <row r="540" spans="1:3" x14ac:dyDescent="0.4">
      <c r="A540" t="s">
        <v>566</v>
      </c>
      <c r="B540">
        <v>77</v>
      </c>
      <c r="C540">
        <v>150</v>
      </c>
    </row>
    <row r="541" spans="1:3" x14ac:dyDescent="0.4">
      <c r="A541" t="s">
        <v>567</v>
      </c>
      <c r="B541">
        <v>53</v>
      </c>
      <c r="C541">
        <v>84</v>
      </c>
    </row>
    <row r="542" spans="1:3" x14ac:dyDescent="0.4">
      <c r="A542" t="s">
        <v>568</v>
      </c>
      <c r="B542">
        <v>77</v>
      </c>
      <c r="C542">
        <v>150</v>
      </c>
    </row>
    <row r="543" spans="1:3" x14ac:dyDescent="0.4">
      <c r="A543" t="s">
        <v>569</v>
      </c>
      <c r="B543">
        <v>102</v>
      </c>
      <c r="C543">
        <v>196</v>
      </c>
    </row>
    <row r="544" spans="1:3" x14ac:dyDescent="0.4">
      <c r="A544" t="s">
        <v>570</v>
      </c>
      <c r="B544">
        <v>61</v>
      </c>
      <c r="C544">
        <v>125</v>
      </c>
    </row>
    <row r="545" spans="1:3" x14ac:dyDescent="0.4">
      <c r="A545" t="s">
        <v>571</v>
      </c>
      <c r="B545">
        <v>89</v>
      </c>
      <c r="C545">
        <v>164</v>
      </c>
    </row>
    <row r="546" spans="1:3" x14ac:dyDescent="0.4">
      <c r="A546" t="s">
        <v>572</v>
      </c>
      <c r="B546">
        <v>86</v>
      </c>
      <c r="C546">
        <v>134</v>
      </c>
    </row>
    <row r="547" spans="1:3" x14ac:dyDescent="0.4">
      <c r="A547" t="s">
        <v>573</v>
      </c>
      <c r="B547">
        <v>58</v>
      </c>
      <c r="C547">
        <v>139</v>
      </c>
    </row>
    <row r="548" spans="1:3" x14ac:dyDescent="0.4">
      <c r="A548" t="s">
        <v>574</v>
      </c>
      <c r="B548">
        <v>51</v>
      </c>
      <c r="C548">
        <v>105</v>
      </c>
    </row>
    <row r="549" spans="1:3" x14ac:dyDescent="0.4">
      <c r="A549" t="s">
        <v>575</v>
      </c>
      <c r="B549">
        <v>82</v>
      </c>
      <c r="C549">
        <v>185</v>
      </c>
    </row>
    <row r="550" spans="1:3" x14ac:dyDescent="0.4">
      <c r="A550" t="s">
        <v>576</v>
      </c>
      <c r="B550">
        <v>66</v>
      </c>
      <c r="C550">
        <v>138</v>
      </c>
    </row>
    <row r="551" spans="1:3" x14ac:dyDescent="0.4">
      <c r="A551" t="s">
        <v>577</v>
      </c>
      <c r="B551">
        <v>67</v>
      </c>
      <c r="C551">
        <v>158</v>
      </c>
    </row>
    <row r="552" spans="1:3" x14ac:dyDescent="0.4">
      <c r="A552" t="s">
        <v>578</v>
      </c>
      <c r="B552">
        <v>42</v>
      </c>
      <c r="C552">
        <v>130</v>
      </c>
    </row>
    <row r="553" spans="1:3" x14ac:dyDescent="0.4">
      <c r="A553" t="s">
        <v>579</v>
      </c>
      <c r="B553">
        <v>73</v>
      </c>
      <c r="C553">
        <v>162</v>
      </c>
    </row>
    <row r="554" spans="1:3" x14ac:dyDescent="0.4">
      <c r="A554" t="s">
        <v>580</v>
      </c>
      <c r="B554">
        <v>18</v>
      </c>
      <c r="C554">
        <v>153</v>
      </c>
    </row>
    <row r="555" spans="1:3" x14ac:dyDescent="0.4">
      <c r="A555" t="s">
        <v>581</v>
      </c>
      <c r="B555">
        <v>70</v>
      </c>
      <c r="C555">
        <v>154</v>
      </c>
    </row>
    <row r="556" spans="1:3" x14ac:dyDescent="0.4">
      <c r="A556" t="s">
        <v>582</v>
      </c>
      <c r="B556">
        <v>70</v>
      </c>
      <c r="C556">
        <v>152</v>
      </c>
    </row>
    <row r="557" spans="1:3" x14ac:dyDescent="0.4">
      <c r="A557" t="s">
        <v>583</v>
      </c>
      <c r="B557">
        <v>82</v>
      </c>
      <c r="C557">
        <v>174</v>
      </c>
    </row>
    <row r="558" spans="1:3" x14ac:dyDescent="0.4">
      <c r="A558" t="s">
        <v>584</v>
      </c>
      <c r="B558">
        <v>63</v>
      </c>
      <c r="C558">
        <v>134</v>
      </c>
    </row>
    <row r="559" spans="1:3" x14ac:dyDescent="0.4">
      <c r="A559" t="s">
        <v>585</v>
      </c>
      <c r="B559">
        <v>91</v>
      </c>
      <c r="C559">
        <v>170</v>
      </c>
    </row>
    <row r="560" spans="1:3" x14ac:dyDescent="0.4">
      <c r="A560" t="s">
        <v>586</v>
      </c>
      <c r="B560">
        <v>107</v>
      </c>
      <c r="C560">
        <v>205</v>
      </c>
    </row>
    <row r="561" spans="1:3" x14ac:dyDescent="0.4">
      <c r="A561" t="s">
        <v>587</v>
      </c>
      <c r="B561">
        <v>68</v>
      </c>
      <c r="C561">
        <v>148</v>
      </c>
    </row>
    <row r="562" spans="1:3" x14ac:dyDescent="0.4">
      <c r="A562" t="s">
        <v>588</v>
      </c>
      <c r="B562">
        <v>76</v>
      </c>
      <c r="C562">
        <v>139</v>
      </c>
    </row>
    <row r="563" spans="1:3" x14ac:dyDescent="0.4">
      <c r="A563" t="s">
        <v>589</v>
      </c>
      <c r="B563">
        <v>88</v>
      </c>
      <c r="C563">
        <v>140</v>
      </c>
    </row>
    <row r="564" spans="1:3" x14ac:dyDescent="0.4">
      <c r="A564" t="s">
        <v>590</v>
      </c>
      <c r="B564">
        <v>15</v>
      </c>
      <c r="C564">
        <v>86</v>
      </c>
    </row>
    <row r="565" spans="1:3" x14ac:dyDescent="0.4">
      <c r="A565" t="s">
        <v>591</v>
      </c>
      <c r="B565">
        <v>66</v>
      </c>
      <c r="C565">
        <v>169</v>
      </c>
    </row>
    <row r="566" spans="1:3" x14ac:dyDescent="0.4">
      <c r="A566" t="s">
        <v>592</v>
      </c>
      <c r="B566">
        <v>56</v>
      </c>
      <c r="C566">
        <v>138</v>
      </c>
    </row>
    <row r="567" spans="1:3" x14ac:dyDescent="0.4">
      <c r="A567" t="s">
        <v>593</v>
      </c>
      <c r="B567">
        <v>128</v>
      </c>
      <c r="C567">
        <v>167</v>
      </c>
    </row>
    <row r="568" spans="1:3" x14ac:dyDescent="0.4">
      <c r="A568" t="s">
        <v>594</v>
      </c>
      <c r="B568">
        <v>94</v>
      </c>
      <c r="C568">
        <v>234</v>
      </c>
    </row>
    <row r="569" spans="1:3" x14ac:dyDescent="0.4">
      <c r="A569" t="s">
        <v>595</v>
      </c>
      <c r="B569">
        <v>66</v>
      </c>
      <c r="C569">
        <v>171</v>
      </c>
    </row>
    <row r="570" spans="1:3" x14ac:dyDescent="0.4">
      <c r="A570" t="s">
        <v>596</v>
      </c>
      <c r="B570">
        <v>74</v>
      </c>
      <c r="C570">
        <v>125</v>
      </c>
    </row>
    <row r="571" spans="1:3" x14ac:dyDescent="0.4">
      <c r="A571" t="s">
        <v>597</v>
      </c>
      <c r="B571">
        <v>84</v>
      </c>
      <c r="C571">
        <v>181</v>
      </c>
    </row>
    <row r="572" spans="1:3" x14ac:dyDescent="0.4">
      <c r="A572" t="s">
        <v>598</v>
      </c>
      <c r="B572">
        <v>25</v>
      </c>
      <c r="C572">
        <v>111</v>
      </c>
    </row>
    <row r="573" spans="1:3" x14ac:dyDescent="0.4">
      <c r="A573" t="s">
        <v>599</v>
      </c>
      <c r="B573">
        <v>78</v>
      </c>
      <c r="C573">
        <v>184</v>
      </c>
    </row>
    <row r="574" spans="1:3" x14ac:dyDescent="0.4">
      <c r="A574" t="s">
        <v>600</v>
      </c>
      <c r="B574">
        <v>78</v>
      </c>
      <c r="C574">
        <v>180</v>
      </c>
    </row>
    <row r="575" spans="1:3" x14ac:dyDescent="0.4">
      <c r="A575" t="s">
        <v>601</v>
      </c>
      <c r="B575">
        <v>103</v>
      </c>
      <c r="C575">
        <v>195</v>
      </c>
    </row>
    <row r="576" spans="1:3" x14ac:dyDescent="0.4">
      <c r="A576" t="s">
        <v>602</v>
      </c>
      <c r="B576">
        <v>80</v>
      </c>
      <c r="C576">
        <v>130</v>
      </c>
    </row>
    <row r="577" spans="1:3" x14ac:dyDescent="0.4">
      <c r="A577" t="s">
        <v>603</v>
      </c>
      <c r="B577">
        <v>84</v>
      </c>
      <c r="C577">
        <v>168</v>
      </c>
    </row>
    <row r="578" spans="1:3" x14ac:dyDescent="0.4">
      <c r="A578" t="s">
        <v>604</v>
      </c>
      <c r="B578">
        <v>61</v>
      </c>
      <c r="C578">
        <v>118</v>
      </c>
    </row>
    <row r="579" spans="1:3" x14ac:dyDescent="0.4">
      <c r="A579" t="s">
        <v>605</v>
      </c>
      <c r="B579">
        <v>109</v>
      </c>
      <c r="C579">
        <v>153</v>
      </c>
    </row>
    <row r="580" spans="1:3" x14ac:dyDescent="0.4">
      <c r="A580" t="s">
        <v>606</v>
      </c>
      <c r="B580">
        <v>66</v>
      </c>
      <c r="C580">
        <v>142</v>
      </c>
    </row>
    <row r="581" spans="1:3" x14ac:dyDescent="0.4">
      <c r="A581" t="s">
        <v>607</v>
      </c>
      <c r="B581">
        <v>68</v>
      </c>
      <c r="C581">
        <v>135</v>
      </c>
    </row>
    <row r="582" spans="1:3" x14ac:dyDescent="0.4">
      <c r="A582" t="s">
        <v>608</v>
      </c>
      <c r="B582">
        <v>46</v>
      </c>
      <c r="C582">
        <v>150</v>
      </c>
    </row>
    <row r="583" spans="1:3" x14ac:dyDescent="0.4">
      <c r="A583" t="s">
        <v>609</v>
      </c>
      <c r="B583">
        <v>95</v>
      </c>
      <c r="C583">
        <v>179</v>
      </c>
    </row>
    <row r="584" spans="1:3" x14ac:dyDescent="0.4">
      <c r="A584" t="s">
        <v>610</v>
      </c>
      <c r="B584">
        <v>48</v>
      </c>
      <c r="C584">
        <v>166</v>
      </c>
    </row>
    <row r="585" spans="1:3" x14ac:dyDescent="0.4">
      <c r="A585" t="s">
        <v>611</v>
      </c>
      <c r="B585">
        <v>93</v>
      </c>
      <c r="C585">
        <v>161</v>
      </c>
    </row>
    <row r="586" spans="1:3" x14ac:dyDescent="0.4">
      <c r="A586" t="s">
        <v>612</v>
      </c>
      <c r="B586">
        <v>71</v>
      </c>
      <c r="C586">
        <v>152</v>
      </c>
    </row>
    <row r="587" spans="1:3" x14ac:dyDescent="0.4">
      <c r="A587" t="s">
        <v>613</v>
      </c>
      <c r="B587">
        <v>95</v>
      </c>
      <c r="C587">
        <v>143</v>
      </c>
    </row>
    <row r="588" spans="1:3" x14ac:dyDescent="0.4">
      <c r="A588" t="s">
        <v>614</v>
      </c>
      <c r="B588">
        <v>72</v>
      </c>
      <c r="C588">
        <v>151</v>
      </c>
    </row>
    <row r="589" spans="1:3" x14ac:dyDescent="0.4">
      <c r="A589" t="s">
        <v>615</v>
      </c>
      <c r="B589">
        <v>58</v>
      </c>
      <c r="C589">
        <v>184</v>
      </c>
    </row>
    <row r="590" spans="1:3" x14ac:dyDescent="0.4">
      <c r="A590" t="s">
        <v>616</v>
      </c>
      <c r="B590">
        <v>75</v>
      </c>
      <c r="C590">
        <v>166</v>
      </c>
    </row>
    <row r="591" spans="1:3" x14ac:dyDescent="0.4">
      <c r="A591" t="s">
        <v>617</v>
      </c>
      <c r="B591">
        <v>96</v>
      </c>
      <c r="C591">
        <v>156</v>
      </c>
    </row>
    <row r="592" spans="1:3" x14ac:dyDescent="0.4">
      <c r="A592" t="s">
        <v>618</v>
      </c>
      <c r="B592">
        <v>70</v>
      </c>
      <c r="C592">
        <v>132</v>
      </c>
    </row>
    <row r="593" spans="1:3" x14ac:dyDescent="0.4">
      <c r="A593" t="s">
        <v>619</v>
      </c>
      <c r="B593">
        <v>54</v>
      </c>
      <c r="C593">
        <v>140</v>
      </c>
    </row>
    <row r="594" spans="1:3" x14ac:dyDescent="0.4">
      <c r="A594" t="s">
        <v>620</v>
      </c>
      <c r="B594">
        <v>106</v>
      </c>
      <c r="C594">
        <v>161</v>
      </c>
    </row>
    <row r="595" spans="1:3" x14ac:dyDescent="0.4">
      <c r="A595" t="s">
        <v>621</v>
      </c>
      <c r="B595">
        <v>125</v>
      </c>
      <c r="C595">
        <v>163</v>
      </c>
    </row>
    <row r="596" spans="1:3" x14ac:dyDescent="0.4">
      <c r="A596" t="s">
        <v>622</v>
      </c>
      <c r="B596">
        <v>95</v>
      </c>
      <c r="C596">
        <v>136</v>
      </c>
    </row>
    <row r="597" spans="1:3" x14ac:dyDescent="0.4">
      <c r="A597" t="s">
        <v>623</v>
      </c>
      <c r="B597">
        <v>84</v>
      </c>
      <c r="C597">
        <v>178</v>
      </c>
    </row>
    <row r="598" spans="1:3" x14ac:dyDescent="0.4">
      <c r="A598" t="s">
        <v>624</v>
      </c>
      <c r="B598">
        <v>99</v>
      </c>
      <c r="C598">
        <v>190</v>
      </c>
    </row>
    <row r="599" spans="1:3" x14ac:dyDescent="0.4">
      <c r="A599" t="s">
        <v>625</v>
      </c>
      <c r="B599">
        <v>80</v>
      </c>
      <c r="C599">
        <v>159</v>
      </c>
    </row>
    <row r="600" spans="1:3" x14ac:dyDescent="0.4">
      <c r="A600" t="s">
        <v>626</v>
      </c>
      <c r="B600">
        <v>70</v>
      </c>
      <c r="C600">
        <v>144</v>
      </c>
    </row>
    <row r="601" spans="1:3" x14ac:dyDescent="0.4">
      <c r="A601" t="s">
        <v>627</v>
      </c>
      <c r="B601">
        <v>42</v>
      </c>
      <c r="C601">
        <v>117</v>
      </c>
    </row>
    <row r="602" spans="1:3" x14ac:dyDescent="0.4">
      <c r="A602" t="s">
        <v>628</v>
      </c>
      <c r="B602">
        <v>86</v>
      </c>
      <c r="C602">
        <v>157</v>
      </c>
    </row>
    <row r="603" spans="1:3" x14ac:dyDescent="0.4">
      <c r="A603" t="s">
        <v>629</v>
      </c>
      <c r="B603">
        <v>107</v>
      </c>
      <c r="C603">
        <v>179</v>
      </c>
    </row>
    <row r="604" spans="1:3" x14ac:dyDescent="0.4">
      <c r="A604" t="s">
        <v>630</v>
      </c>
      <c r="B604">
        <v>73</v>
      </c>
      <c r="C604">
        <v>150</v>
      </c>
    </row>
    <row r="605" spans="1:3" x14ac:dyDescent="0.4">
      <c r="A605" t="s">
        <v>631</v>
      </c>
      <c r="B605">
        <v>115</v>
      </c>
      <c r="C605">
        <v>158</v>
      </c>
    </row>
    <row r="606" spans="1:3" x14ac:dyDescent="0.4">
      <c r="A606" t="s">
        <v>632</v>
      </c>
      <c r="B606">
        <v>97</v>
      </c>
      <c r="C606">
        <v>150</v>
      </c>
    </row>
    <row r="607" spans="1:3" x14ac:dyDescent="0.4">
      <c r="A607" t="s">
        <v>633</v>
      </c>
      <c r="B607">
        <v>104</v>
      </c>
      <c r="C607">
        <v>222</v>
      </c>
    </row>
    <row r="608" spans="1:3" x14ac:dyDescent="0.4">
      <c r="A608" t="s">
        <v>634</v>
      </c>
      <c r="B608">
        <v>37</v>
      </c>
      <c r="C608">
        <v>140</v>
      </c>
    </row>
    <row r="609" spans="1:3" x14ac:dyDescent="0.4">
      <c r="A609" t="s">
        <v>635</v>
      </c>
      <c r="B609">
        <v>77</v>
      </c>
      <c r="C609">
        <v>102</v>
      </c>
    </row>
    <row r="610" spans="1:3" x14ac:dyDescent="0.4">
      <c r="A610" t="s">
        <v>636</v>
      </c>
      <c r="B610">
        <v>72</v>
      </c>
      <c r="C610">
        <v>127</v>
      </c>
    </row>
    <row r="611" spans="1:3" x14ac:dyDescent="0.4">
      <c r="A611" t="s">
        <v>637</v>
      </c>
      <c r="B611">
        <v>60</v>
      </c>
      <c r="C611">
        <v>154</v>
      </c>
    </row>
    <row r="612" spans="1:3" x14ac:dyDescent="0.4">
      <c r="A612" t="s">
        <v>638</v>
      </c>
      <c r="B612">
        <v>82</v>
      </c>
      <c r="C612">
        <v>153</v>
      </c>
    </row>
    <row r="613" spans="1:3" x14ac:dyDescent="0.4">
      <c r="A613" t="s">
        <v>639</v>
      </c>
      <c r="B613">
        <v>97</v>
      </c>
      <c r="C613">
        <v>154</v>
      </c>
    </row>
    <row r="614" spans="1:3" x14ac:dyDescent="0.4">
      <c r="A614" t="s">
        <v>640</v>
      </c>
      <c r="B614">
        <v>87</v>
      </c>
      <c r="C614">
        <v>127</v>
      </c>
    </row>
    <row r="615" spans="1:3" x14ac:dyDescent="0.4">
      <c r="A615" t="s">
        <v>641</v>
      </c>
      <c r="B615">
        <v>61</v>
      </c>
      <c r="C615">
        <v>81</v>
      </c>
    </row>
    <row r="616" spans="1:3" x14ac:dyDescent="0.4">
      <c r="A616" t="s">
        <v>642</v>
      </c>
      <c r="B616">
        <v>51</v>
      </c>
      <c r="C616">
        <v>168</v>
      </c>
    </row>
    <row r="617" spans="1:3" x14ac:dyDescent="0.4">
      <c r="A617" t="s">
        <v>643</v>
      </c>
      <c r="B617">
        <v>53</v>
      </c>
      <c r="C617">
        <v>149</v>
      </c>
    </row>
    <row r="618" spans="1:3" x14ac:dyDescent="0.4">
      <c r="A618" t="s">
        <v>644</v>
      </c>
      <c r="B618">
        <v>68</v>
      </c>
      <c r="C618">
        <v>142</v>
      </c>
    </row>
    <row r="619" spans="1:3" x14ac:dyDescent="0.4">
      <c r="A619" t="s">
        <v>645</v>
      </c>
      <c r="B619">
        <v>78</v>
      </c>
      <c r="C619">
        <v>126</v>
      </c>
    </row>
    <row r="620" spans="1:3" x14ac:dyDescent="0.4">
      <c r="A620" t="s">
        <v>646</v>
      </c>
      <c r="B620">
        <v>45</v>
      </c>
      <c r="C620">
        <v>145</v>
      </c>
    </row>
    <row r="621" spans="1:3" x14ac:dyDescent="0.4">
      <c r="A621" t="s">
        <v>647</v>
      </c>
      <c r="B621">
        <v>56</v>
      </c>
      <c r="C621">
        <v>161</v>
      </c>
    </row>
    <row r="622" spans="1:3" x14ac:dyDescent="0.4">
      <c r="A622" t="s">
        <v>648</v>
      </c>
      <c r="B622">
        <v>50</v>
      </c>
      <c r="C622">
        <v>138</v>
      </c>
    </row>
    <row r="623" spans="1:3" x14ac:dyDescent="0.4">
      <c r="A623" t="s">
        <v>649</v>
      </c>
      <c r="B623">
        <v>64</v>
      </c>
      <c r="C623">
        <v>111</v>
      </c>
    </row>
    <row r="624" spans="1:3" x14ac:dyDescent="0.4">
      <c r="A624" t="s">
        <v>650</v>
      </c>
      <c r="B624">
        <v>138</v>
      </c>
      <c r="C624">
        <v>184</v>
      </c>
    </row>
    <row r="625" spans="1:3" x14ac:dyDescent="0.4">
      <c r="A625" t="s">
        <v>651</v>
      </c>
      <c r="B625">
        <v>64</v>
      </c>
      <c r="C625">
        <v>111</v>
      </c>
    </row>
    <row r="626" spans="1:3" x14ac:dyDescent="0.4">
      <c r="A626" t="s">
        <v>652</v>
      </c>
      <c r="B626">
        <v>68</v>
      </c>
      <c r="C626">
        <v>136</v>
      </c>
    </row>
    <row r="627" spans="1:3" x14ac:dyDescent="0.4">
      <c r="A627" t="s">
        <v>654</v>
      </c>
      <c r="B627">
        <v>36</v>
      </c>
      <c r="C627">
        <v>96</v>
      </c>
    </row>
    <row r="628" spans="1:3" x14ac:dyDescent="0.4">
      <c r="A628" t="s">
        <v>655</v>
      </c>
      <c r="B628">
        <v>68</v>
      </c>
      <c r="C628">
        <v>196</v>
      </c>
    </row>
    <row r="629" spans="1:3" x14ac:dyDescent="0.4">
      <c r="A629" t="s">
        <v>656</v>
      </c>
      <c r="B629">
        <v>40</v>
      </c>
      <c r="C629">
        <v>126</v>
      </c>
    </row>
    <row r="630" spans="1:3" x14ac:dyDescent="0.4">
      <c r="A630" t="s">
        <v>657</v>
      </c>
      <c r="B630">
        <v>35</v>
      </c>
      <c r="C630">
        <v>109</v>
      </c>
    </row>
    <row r="631" spans="1:3" x14ac:dyDescent="0.4">
      <c r="A631" t="s">
        <v>658</v>
      </c>
      <c r="B631">
        <v>78</v>
      </c>
      <c r="C631">
        <v>145</v>
      </c>
    </row>
    <row r="632" spans="1:3" x14ac:dyDescent="0.4">
      <c r="A632" t="s">
        <v>659</v>
      </c>
      <c r="B632">
        <v>75</v>
      </c>
      <c r="C632">
        <v>167</v>
      </c>
    </row>
    <row r="633" spans="1:3" x14ac:dyDescent="0.4">
      <c r="A633" t="s">
        <v>660</v>
      </c>
      <c r="B633">
        <v>78</v>
      </c>
      <c r="C633">
        <v>178</v>
      </c>
    </row>
    <row r="634" spans="1:3" x14ac:dyDescent="0.4">
      <c r="A634" t="s">
        <v>661</v>
      </c>
      <c r="B634">
        <v>79</v>
      </c>
      <c r="C634">
        <v>170</v>
      </c>
    </row>
    <row r="635" spans="1:3" x14ac:dyDescent="0.4">
      <c r="A635" t="s">
        <v>662</v>
      </c>
      <c r="B635">
        <v>81</v>
      </c>
      <c r="C635">
        <v>165</v>
      </c>
    </row>
    <row r="636" spans="1:3" x14ac:dyDescent="0.4">
      <c r="A636" t="s">
        <v>663</v>
      </c>
      <c r="B636">
        <v>89</v>
      </c>
      <c r="C636">
        <v>218</v>
      </c>
    </row>
    <row r="637" spans="1:3" x14ac:dyDescent="0.4">
      <c r="A637" t="s">
        <v>664</v>
      </c>
      <c r="B637">
        <v>98</v>
      </c>
      <c r="C637">
        <v>176</v>
      </c>
    </row>
    <row r="638" spans="1:3" x14ac:dyDescent="0.4">
      <c r="A638" t="s">
        <v>665</v>
      </c>
      <c r="B638">
        <v>44</v>
      </c>
      <c r="C638">
        <v>80</v>
      </c>
    </row>
    <row r="639" spans="1:3" x14ac:dyDescent="0.4">
      <c r="A639" t="s">
        <v>666</v>
      </c>
      <c r="B639">
        <v>58</v>
      </c>
      <c r="C639">
        <v>120</v>
      </c>
    </row>
    <row r="640" spans="1:3" x14ac:dyDescent="0.4">
      <c r="A640" t="s">
        <v>667</v>
      </c>
      <c r="B640">
        <v>15</v>
      </c>
      <c r="C640">
        <v>116</v>
      </c>
    </row>
    <row r="641" spans="1:3" x14ac:dyDescent="0.4">
      <c r="A641" t="s">
        <v>668</v>
      </c>
      <c r="B641">
        <v>67</v>
      </c>
      <c r="C641">
        <v>139</v>
      </c>
    </row>
    <row r="642" spans="1:3" x14ac:dyDescent="0.4">
      <c r="A642" t="s">
        <v>669</v>
      </c>
      <c r="B642">
        <v>82</v>
      </c>
      <c r="C642">
        <v>163</v>
      </c>
    </row>
    <row r="643" spans="1:3" x14ac:dyDescent="0.4">
      <c r="A643" t="s">
        <v>670</v>
      </c>
      <c r="B643">
        <v>92</v>
      </c>
      <c r="C643">
        <v>178</v>
      </c>
    </row>
    <row r="644" spans="1:3" x14ac:dyDescent="0.4">
      <c r="A644" t="s">
        <v>671</v>
      </c>
      <c r="B644">
        <v>97</v>
      </c>
      <c r="C644">
        <v>155</v>
      </c>
    </row>
    <row r="645" spans="1:3" x14ac:dyDescent="0.4">
      <c r="A645" t="s">
        <v>672</v>
      </c>
      <c r="B645">
        <v>112</v>
      </c>
      <c r="C645">
        <v>177</v>
      </c>
    </row>
    <row r="646" spans="1:3" x14ac:dyDescent="0.4">
      <c r="A646" t="s">
        <v>673</v>
      </c>
      <c r="B646">
        <v>53</v>
      </c>
      <c r="C646">
        <v>152</v>
      </c>
    </row>
    <row r="647" spans="1:3" x14ac:dyDescent="0.4">
      <c r="A647" t="s">
        <v>674</v>
      </c>
      <c r="B647">
        <v>62</v>
      </c>
      <c r="C647">
        <v>131</v>
      </c>
    </row>
    <row r="648" spans="1:3" x14ac:dyDescent="0.4">
      <c r="A648" t="s">
        <v>675</v>
      </c>
      <c r="B648">
        <v>30</v>
      </c>
      <c r="C648">
        <v>59</v>
      </c>
    </row>
    <row r="649" spans="1:3" x14ac:dyDescent="0.4">
      <c r="A649" t="s">
        <v>676</v>
      </c>
      <c r="B649">
        <v>52</v>
      </c>
      <c r="C649">
        <v>148</v>
      </c>
    </row>
    <row r="650" spans="1:3" x14ac:dyDescent="0.4">
      <c r="A650" t="s">
        <v>677</v>
      </c>
      <c r="B650">
        <v>110</v>
      </c>
      <c r="C650">
        <v>201</v>
      </c>
    </row>
    <row r="651" spans="1:3" x14ac:dyDescent="0.4">
      <c r="A651" t="s">
        <v>678</v>
      </c>
      <c r="B651">
        <v>83</v>
      </c>
      <c r="C651">
        <v>186</v>
      </c>
    </row>
    <row r="652" spans="1:3" x14ac:dyDescent="0.4">
      <c r="A652" t="s">
        <v>679</v>
      </c>
      <c r="B652">
        <v>98</v>
      </c>
      <c r="C652">
        <v>191</v>
      </c>
    </row>
    <row r="653" spans="1:3" x14ac:dyDescent="0.4">
      <c r="A653" t="s">
        <v>680</v>
      </c>
      <c r="B653">
        <v>86</v>
      </c>
      <c r="C653">
        <v>166</v>
      </c>
    </row>
    <row r="654" spans="1:3" x14ac:dyDescent="0.4">
      <c r="A654" t="s">
        <v>681</v>
      </c>
      <c r="B654">
        <v>94</v>
      </c>
      <c r="C654">
        <v>187</v>
      </c>
    </row>
    <row r="655" spans="1:3" x14ac:dyDescent="0.4">
      <c r="A655" t="s">
        <v>682</v>
      </c>
      <c r="B655">
        <v>43</v>
      </c>
      <c r="C655">
        <v>143</v>
      </c>
    </row>
    <row r="656" spans="1:3" x14ac:dyDescent="0.4">
      <c r="A656" t="s">
        <v>683</v>
      </c>
      <c r="B656">
        <v>35</v>
      </c>
      <c r="C656">
        <v>113</v>
      </c>
    </row>
    <row r="657" spans="1:3" x14ac:dyDescent="0.4">
      <c r="A657" t="s">
        <v>684</v>
      </c>
      <c r="B657">
        <v>87</v>
      </c>
      <c r="C657">
        <v>106</v>
      </c>
    </row>
    <row r="658" spans="1:3" x14ac:dyDescent="0.4">
      <c r="A658" t="s">
        <v>685</v>
      </c>
      <c r="B658">
        <v>102</v>
      </c>
      <c r="C658">
        <v>194</v>
      </c>
    </row>
    <row r="659" spans="1:3" x14ac:dyDescent="0.4">
      <c r="A659" t="s">
        <v>686</v>
      </c>
      <c r="B659">
        <v>93</v>
      </c>
      <c r="C659">
        <v>216</v>
      </c>
    </row>
    <row r="660" spans="1:3" x14ac:dyDescent="0.4">
      <c r="A660" t="s">
        <v>687</v>
      </c>
      <c r="B660">
        <v>53</v>
      </c>
      <c r="C660">
        <v>122</v>
      </c>
    </row>
    <row r="661" spans="1:3" x14ac:dyDescent="0.4">
      <c r="A661" t="s">
        <v>688</v>
      </c>
      <c r="B661">
        <v>94</v>
      </c>
      <c r="C661">
        <v>159</v>
      </c>
    </row>
    <row r="662" spans="1:3" x14ac:dyDescent="0.4">
      <c r="A662" t="s">
        <v>689</v>
      </c>
      <c r="B662">
        <v>58</v>
      </c>
      <c r="C662">
        <v>147</v>
      </c>
    </row>
    <row r="663" spans="1:3" x14ac:dyDescent="0.4">
      <c r="A663" t="s">
        <v>690</v>
      </c>
      <c r="B663">
        <v>26</v>
      </c>
      <c r="C663">
        <v>100</v>
      </c>
    </row>
    <row r="664" spans="1:3" x14ac:dyDescent="0.4">
      <c r="A664" t="s">
        <v>691</v>
      </c>
      <c r="B664">
        <v>111</v>
      </c>
      <c r="C664">
        <v>205</v>
      </c>
    </row>
    <row r="665" spans="1:3" x14ac:dyDescent="0.4">
      <c r="A665" t="s">
        <v>692</v>
      </c>
      <c r="B665">
        <v>84</v>
      </c>
      <c r="C665">
        <v>170</v>
      </c>
    </row>
    <row r="666" spans="1:3" x14ac:dyDescent="0.4">
      <c r="A666" t="s">
        <v>693</v>
      </c>
      <c r="B666">
        <v>104</v>
      </c>
      <c r="C666">
        <v>164</v>
      </c>
    </row>
    <row r="667" spans="1:3" x14ac:dyDescent="0.4">
      <c r="A667" t="s">
        <v>694</v>
      </c>
      <c r="B667">
        <v>61</v>
      </c>
      <c r="C667">
        <v>114</v>
      </c>
    </row>
    <row r="668" spans="1:3" x14ac:dyDescent="0.4">
      <c r="A668" t="s">
        <v>695</v>
      </c>
      <c r="B668">
        <v>41</v>
      </c>
      <c r="C668">
        <v>113</v>
      </c>
    </row>
    <row r="669" spans="1:3" x14ac:dyDescent="0.4">
      <c r="A669" t="s">
        <v>696</v>
      </c>
      <c r="B669">
        <v>95</v>
      </c>
      <c r="C669">
        <v>186</v>
      </c>
    </row>
    <row r="670" spans="1:3" x14ac:dyDescent="0.4">
      <c r="A670" t="s">
        <v>697</v>
      </c>
      <c r="B670">
        <v>111</v>
      </c>
      <c r="C670">
        <v>146</v>
      </c>
    </row>
    <row r="671" spans="1:3" x14ac:dyDescent="0.4">
      <c r="A671" t="s">
        <v>698</v>
      </c>
      <c r="B671">
        <v>76</v>
      </c>
      <c r="C671">
        <v>157</v>
      </c>
    </row>
    <row r="672" spans="1:3" x14ac:dyDescent="0.4">
      <c r="A672" t="s">
        <v>699</v>
      </c>
      <c r="B672">
        <v>105</v>
      </c>
      <c r="C672">
        <v>161</v>
      </c>
    </row>
    <row r="673" spans="1:3" x14ac:dyDescent="0.4">
      <c r="A673" t="s">
        <v>700</v>
      </c>
      <c r="B673">
        <v>126</v>
      </c>
      <c r="C673">
        <v>204</v>
      </c>
    </row>
    <row r="674" spans="1:3" x14ac:dyDescent="0.4">
      <c r="A674" t="s">
        <v>701</v>
      </c>
      <c r="B674">
        <v>87</v>
      </c>
      <c r="C674">
        <v>137</v>
      </c>
    </row>
    <row r="675" spans="1:3" x14ac:dyDescent="0.4">
      <c r="A675" t="s">
        <v>702</v>
      </c>
      <c r="B675">
        <v>84</v>
      </c>
      <c r="C675">
        <v>171</v>
      </c>
    </row>
    <row r="676" spans="1:3" x14ac:dyDescent="0.4">
      <c r="A676" t="s">
        <v>703</v>
      </c>
      <c r="B676">
        <v>90</v>
      </c>
      <c r="C676">
        <v>134</v>
      </c>
    </row>
    <row r="677" spans="1:3" x14ac:dyDescent="0.4">
      <c r="A677" t="s">
        <v>704</v>
      </c>
      <c r="B677">
        <v>154</v>
      </c>
      <c r="C677">
        <v>190</v>
      </c>
    </row>
    <row r="678" spans="1:3" x14ac:dyDescent="0.4">
      <c r="A678" t="s">
        <v>705</v>
      </c>
      <c r="B678">
        <v>66</v>
      </c>
      <c r="C678">
        <v>112</v>
      </c>
    </row>
    <row r="679" spans="1:3" x14ac:dyDescent="0.4">
      <c r="A679" t="s">
        <v>706</v>
      </c>
      <c r="B679">
        <v>66</v>
      </c>
      <c r="C679">
        <v>150</v>
      </c>
    </row>
    <row r="680" spans="1:3" x14ac:dyDescent="0.4">
      <c r="A680" t="s">
        <v>707</v>
      </c>
      <c r="B680">
        <v>96</v>
      </c>
      <c r="C680">
        <v>110</v>
      </c>
    </row>
    <row r="681" spans="1:3" x14ac:dyDescent="0.4">
      <c r="A681" t="s">
        <v>708</v>
      </c>
      <c r="B681">
        <v>77</v>
      </c>
      <c r="C681">
        <v>130</v>
      </c>
    </row>
    <row r="682" spans="1:3" x14ac:dyDescent="0.4">
      <c r="A682" t="s">
        <v>709</v>
      </c>
      <c r="B682">
        <v>64</v>
      </c>
      <c r="C682">
        <v>167</v>
      </c>
    </row>
    <row r="683" spans="1:3" x14ac:dyDescent="0.4">
      <c r="A683" t="s">
        <v>710</v>
      </c>
      <c r="B683">
        <v>73</v>
      </c>
      <c r="C683">
        <v>160</v>
      </c>
    </row>
  </sheetData>
  <autoFilter ref="A1:C1" xr:uid="{B1E69E61-2EA8-F34D-8734-1ACF9DF7744F}"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2191-36C9-43F2-B979-A6B9D499F275}">
  <sheetPr>
    <tabColor rgb="FFFF0000"/>
  </sheetPr>
  <dimension ref="A1:AD683"/>
  <sheetViews>
    <sheetView workbookViewId="0">
      <pane ySplit="1" topLeftCell="A8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5" max="5" width="16.21875" customWidth="1"/>
    <col min="7" max="7" width="4.5546875" customWidth="1"/>
    <col min="8" max="8" width="16.77734375" bestFit="1" customWidth="1"/>
    <col min="9" max="9" width="8.77734375" customWidth="1"/>
    <col min="10" max="15" width="9.44140625" customWidth="1"/>
    <col min="16" max="16" width="8.77734375" customWidth="1"/>
    <col min="17" max="17" width="29" bestFit="1" customWidth="1"/>
    <col min="18" max="20" width="10.77734375" customWidth="1"/>
    <col min="22" max="22" width="29" bestFit="1" customWidth="1"/>
    <col min="26" max="26" width="9.77734375" customWidth="1"/>
    <col min="27" max="27" width="23.21875" bestFit="1" customWidth="1"/>
    <col min="28" max="28" width="9.77734375" customWidth="1"/>
  </cols>
  <sheetData>
    <row r="1" spans="1:30" x14ac:dyDescent="0.4">
      <c r="A1" t="s">
        <v>0</v>
      </c>
      <c r="B1" t="s">
        <v>740</v>
      </c>
      <c r="C1" t="s">
        <v>741</v>
      </c>
      <c r="Q1" t="s">
        <v>744</v>
      </c>
      <c r="R1" t="s">
        <v>0</v>
      </c>
      <c r="S1" t="s">
        <v>740</v>
      </c>
      <c r="T1" t="s">
        <v>741</v>
      </c>
      <c r="V1" t="s">
        <v>745</v>
      </c>
      <c r="W1" t="s">
        <v>0</v>
      </c>
      <c r="X1" t="s">
        <v>740</v>
      </c>
      <c r="Y1" t="s">
        <v>741</v>
      </c>
      <c r="AA1" t="s">
        <v>746</v>
      </c>
      <c r="AB1" t="s">
        <v>0</v>
      </c>
      <c r="AC1" t="s">
        <v>740</v>
      </c>
      <c r="AD1" t="s">
        <v>741</v>
      </c>
    </row>
    <row r="2" spans="1:30" x14ac:dyDescent="0.4">
      <c r="A2" t="s">
        <v>17</v>
      </c>
      <c r="B2" s="7">
        <v>2000</v>
      </c>
      <c r="C2" s="7">
        <v>2680</v>
      </c>
      <c r="E2" t="s">
        <v>742</v>
      </c>
      <c r="R2" t="s">
        <v>17</v>
      </c>
      <c r="S2" s="7">
        <v>2000</v>
      </c>
      <c r="T2" s="7">
        <v>2680</v>
      </c>
      <c r="W2" t="s">
        <v>247</v>
      </c>
      <c r="X2">
        <v>54</v>
      </c>
      <c r="Y2" s="7">
        <v>0</v>
      </c>
      <c r="AB2" t="s">
        <v>3</v>
      </c>
      <c r="AC2">
        <v>65</v>
      </c>
      <c r="AD2">
        <v>120</v>
      </c>
    </row>
    <row r="3" spans="1:30" x14ac:dyDescent="0.4">
      <c r="A3" t="s">
        <v>6</v>
      </c>
      <c r="B3" s="7">
        <v>1000</v>
      </c>
      <c r="C3" s="7">
        <v>1520</v>
      </c>
      <c r="R3" t="s">
        <v>6</v>
      </c>
      <c r="S3" s="7">
        <v>1000</v>
      </c>
      <c r="T3" s="7">
        <v>1520</v>
      </c>
      <c r="W3" t="s">
        <v>439</v>
      </c>
      <c r="X3">
        <v>59</v>
      </c>
      <c r="Y3" s="7">
        <v>0</v>
      </c>
      <c r="AC3" s="7"/>
      <c r="AD3" s="7"/>
    </row>
    <row r="4" spans="1:30" ht="20.25" thickBot="1" x14ac:dyDescent="0.45">
      <c r="A4" t="s">
        <v>322</v>
      </c>
      <c r="B4">
        <v>159</v>
      </c>
      <c r="C4">
        <v>221</v>
      </c>
      <c r="R4" t="s">
        <v>322</v>
      </c>
      <c r="S4">
        <v>159</v>
      </c>
      <c r="T4">
        <v>221</v>
      </c>
      <c r="W4" t="s">
        <v>310</v>
      </c>
      <c r="X4">
        <v>81</v>
      </c>
      <c r="Y4" s="7">
        <v>0</v>
      </c>
      <c r="AB4" t="s">
        <v>7</v>
      </c>
      <c r="AC4">
        <v>139</v>
      </c>
      <c r="AD4">
        <v>208</v>
      </c>
    </row>
    <row r="5" spans="1:30" x14ac:dyDescent="0.4">
      <c r="A5" t="s">
        <v>704</v>
      </c>
      <c r="B5">
        <v>154</v>
      </c>
      <c r="C5">
        <v>190</v>
      </c>
      <c r="E5" s="8" t="s">
        <v>743</v>
      </c>
      <c r="F5" s="8"/>
      <c r="I5" s="7"/>
      <c r="R5" t="s">
        <v>704</v>
      </c>
      <c r="S5">
        <v>154</v>
      </c>
      <c r="T5">
        <v>190</v>
      </c>
      <c r="W5" t="s">
        <v>675</v>
      </c>
      <c r="X5">
        <v>30</v>
      </c>
      <c r="Y5">
        <v>59</v>
      </c>
      <c r="AB5" t="s">
        <v>9</v>
      </c>
      <c r="AC5">
        <v>41</v>
      </c>
      <c r="AD5">
        <v>142</v>
      </c>
    </row>
    <row r="6" spans="1:30" x14ac:dyDescent="0.4">
      <c r="A6" t="s">
        <v>258</v>
      </c>
      <c r="B6">
        <v>151</v>
      </c>
      <c r="C6">
        <v>234</v>
      </c>
      <c r="R6" t="s">
        <v>258</v>
      </c>
      <c r="S6">
        <v>151</v>
      </c>
      <c r="T6">
        <v>234</v>
      </c>
      <c r="W6" t="s">
        <v>466</v>
      </c>
      <c r="X6">
        <v>15</v>
      </c>
      <c r="Y6">
        <v>61</v>
      </c>
      <c r="AB6" t="s">
        <v>11</v>
      </c>
      <c r="AC6">
        <v>66</v>
      </c>
      <c r="AD6">
        <v>127</v>
      </c>
    </row>
    <row r="7" spans="1:30" x14ac:dyDescent="0.4">
      <c r="A7" t="s">
        <v>273</v>
      </c>
      <c r="B7">
        <v>150</v>
      </c>
      <c r="C7">
        <v>210</v>
      </c>
      <c r="E7" t="s">
        <v>715</v>
      </c>
      <c r="F7">
        <v>80.243401759530798</v>
      </c>
      <c r="R7" t="s">
        <v>273</v>
      </c>
      <c r="S7">
        <v>150</v>
      </c>
      <c r="T7">
        <v>210</v>
      </c>
      <c r="W7" t="s">
        <v>179</v>
      </c>
      <c r="X7">
        <v>60</v>
      </c>
      <c r="Y7">
        <v>72</v>
      </c>
      <c r="AB7" t="s">
        <v>13</v>
      </c>
      <c r="AC7">
        <v>82</v>
      </c>
      <c r="AD7">
        <v>157</v>
      </c>
    </row>
    <row r="8" spans="1:30" x14ac:dyDescent="0.4">
      <c r="A8" t="s">
        <v>7</v>
      </c>
      <c r="B8">
        <v>139</v>
      </c>
      <c r="C8">
        <v>208</v>
      </c>
      <c r="E8" t="s">
        <v>716</v>
      </c>
      <c r="F8">
        <v>3.2651982842114102</v>
      </c>
      <c r="R8" t="s">
        <v>7</v>
      </c>
      <c r="S8">
        <v>139</v>
      </c>
      <c r="T8">
        <v>208</v>
      </c>
      <c r="W8" t="s">
        <v>324</v>
      </c>
      <c r="X8">
        <v>39</v>
      </c>
      <c r="Y8">
        <v>76</v>
      </c>
      <c r="AB8" t="s">
        <v>14</v>
      </c>
      <c r="AC8">
        <v>69</v>
      </c>
      <c r="AD8">
        <v>129</v>
      </c>
    </row>
    <row r="9" spans="1:30" x14ac:dyDescent="0.4">
      <c r="A9" t="s">
        <v>164</v>
      </c>
      <c r="B9">
        <v>138</v>
      </c>
      <c r="C9">
        <v>186</v>
      </c>
      <c r="E9" t="s">
        <v>717</v>
      </c>
      <c r="F9">
        <v>76.5</v>
      </c>
      <c r="R9" t="s">
        <v>164</v>
      </c>
      <c r="S9">
        <v>138</v>
      </c>
      <c r="T9">
        <v>186</v>
      </c>
      <c r="W9" t="s">
        <v>525</v>
      </c>
      <c r="X9">
        <v>54</v>
      </c>
      <c r="Y9">
        <v>76</v>
      </c>
      <c r="AC9" s="7"/>
      <c r="AD9" s="7"/>
    </row>
    <row r="10" spans="1:30" x14ac:dyDescent="0.4">
      <c r="A10" t="s">
        <v>650</v>
      </c>
      <c r="B10">
        <v>138</v>
      </c>
      <c r="C10">
        <v>184</v>
      </c>
      <c r="E10" t="s">
        <v>718</v>
      </c>
      <c r="F10">
        <v>82</v>
      </c>
      <c r="R10" t="s">
        <v>650</v>
      </c>
      <c r="S10">
        <v>138</v>
      </c>
      <c r="T10">
        <v>184</v>
      </c>
      <c r="W10" t="s">
        <v>475</v>
      </c>
      <c r="X10">
        <v>37</v>
      </c>
      <c r="Y10">
        <v>78</v>
      </c>
      <c r="AB10" t="s">
        <v>19</v>
      </c>
      <c r="AC10">
        <v>61</v>
      </c>
      <c r="AD10">
        <v>149</v>
      </c>
    </row>
    <row r="11" spans="1:30" x14ac:dyDescent="0.4">
      <c r="A11" t="s">
        <v>405</v>
      </c>
      <c r="B11">
        <v>132</v>
      </c>
      <c r="C11">
        <v>212</v>
      </c>
      <c r="E11" t="s">
        <v>719</v>
      </c>
      <c r="F11">
        <v>85.27107673542119</v>
      </c>
      <c r="R11" t="s">
        <v>405</v>
      </c>
      <c r="S11">
        <v>132</v>
      </c>
      <c r="T11">
        <v>212</v>
      </c>
      <c r="W11" t="s">
        <v>481</v>
      </c>
      <c r="X11">
        <v>15</v>
      </c>
      <c r="Y11">
        <v>79</v>
      </c>
      <c r="AB11" t="s">
        <v>21</v>
      </c>
      <c r="AC11">
        <v>100</v>
      </c>
      <c r="AD11">
        <v>195</v>
      </c>
    </row>
    <row r="12" spans="1:30" x14ac:dyDescent="0.4">
      <c r="A12" t="s">
        <v>476</v>
      </c>
      <c r="B12">
        <v>131</v>
      </c>
      <c r="C12">
        <v>203</v>
      </c>
      <c r="E12" t="s">
        <v>720</v>
      </c>
      <c r="F12">
        <v>7271.1565276180881</v>
      </c>
      <c r="R12" t="s">
        <v>476</v>
      </c>
      <c r="S12">
        <v>131</v>
      </c>
      <c r="T12">
        <v>203</v>
      </c>
      <c r="W12" t="s">
        <v>665</v>
      </c>
      <c r="X12">
        <v>44</v>
      </c>
      <c r="Y12">
        <v>80</v>
      </c>
      <c r="AB12" t="s">
        <v>23</v>
      </c>
      <c r="AC12">
        <v>41</v>
      </c>
      <c r="AD12">
        <v>150</v>
      </c>
    </row>
    <row r="13" spans="1:30" x14ac:dyDescent="0.4">
      <c r="A13" t="s">
        <v>533</v>
      </c>
      <c r="B13">
        <v>131</v>
      </c>
      <c r="C13">
        <v>224</v>
      </c>
      <c r="E13" t="s">
        <v>721</v>
      </c>
      <c r="F13">
        <v>397.65079523558495</v>
      </c>
      <c r="R13" t="s">
        <v>533</v>
      </c>
      <c r="S13">
        <v>131</v>
      </c>
      <c r="T13">
        <v>224</v>
      </c>
      <c r="W13" t="s">
        <v>641</v>
      </c>
      <c r="X13">
        <v>61</v>
      </c>
      <c r="Y13">
        <v>81</v>
      </c>
      <c r="AB13" t="s">
        <v>25</v>
      </c>
      <c r="AC13">
        <v>41</v>
      </c>
      <c r="AD13">
        <v>108</v>
      </c>
    </row>
    <row r="14" spans="1:30" x14ac:dyDescent="0.4">
      <c r="A14" t="s">
        <v>218</v>
      </c>
      <c r="B14">
        <v>130</v>
      </c>
      <c r="C14">
        <v>226</v>
      </c>
      <c r="E14" t="s">
        <v>722</v>
      </c>
      <c r="F14">
        <v>18.643938676820621</v>
      </c>
      <c r="R14" t="s">
        <v>218</v>
      </c>
      <c r="S14">
        <v>130</v>
      </c>
      <c r="T14">
        <v>226</v>
      </c>
      <c r="W14" t="s">
        <v>206</v>
      </c>
      <c r="X14">
        <v>50</v>
      </c>
      <c r="Y14">
        <v>84</v>
      </c>
      <c r="AB14" t="s">
        <v>27</v>
      </c>
      <c r="AC14">
        <v>59</v>
      </c>
      <c r="AD14">
        <v>150</v>
      </c>
    </row>
    <row r="15" spans="1:30" x14ac:dyDescent="0.4">
      <c r="A15" t="s">
        <v>255</v>
      </c>
      <c r="B15">
        <v>128</v>
      </c>
      <c r="C15">
        <v>207</v>
      </c>
      <c r="E15" t="s">
        <v>723</v>
      </c>
      <c r="F15">
        <v>1985</v>
      </c>
      <c r="R15" t="s">
        <v>255</v>
      </c>
      <c r="S15">
        <v>128</v>
      </c>
      <c r="T15">
        <v>207</v>
      </c>
      <c r="W15" t="s">
        <v>567</v>
      </c>
      <c r="X15">
        <v>53</v>
      </c>
      <c r="Y15">
        <v>84</v>
      </c>
      <c r="AB15" t="s">
        <v>29</v>
      </c>
      <c r="AC15">
        <v>43</v>
      </c>
      <c r="AD15">
        <v>130</v>
      </c>
    </row>
    <row r="16" spans="1:30" x14ac:dyDescent="0.4">
      <c r="A16" t="s">
        <v>453</v>
      </c>
      <c r="B16">
        <v>128</v>
      </c>
      <c r="C16">
        <v>173</v>
      </c>
      <c r="E16" t="s">
        <v>724</v>
      </c>
      <c r="F16">
        <v>15</v>
      </c>
      <c r="R16" t="s">
        <v>453</v>
      </c>
      <c r="S16">
        <v>128</v>
      </c>
      <c r="T16">
        <v>173</v>
      </c>
      <c r="W16" t="s">
        <v>590</v>
      </c>
      <c r="X16">
        <v>15</v>
      </c>
      <c r="Y16">
        <v>86</v>
      </c>
      <c r="AB16" t="s">
        <v>31</v>
      </c>
      <c r="AC16">
        <v>101</v>
      </c>
      <c r="AD16">
        <v>163</v>
      </c>
    </row>
    <row r="17" spans="1:30" x14ac:dyDescent="0.4">
      <c r="A17" t="s">
        <v>593</v>
      </c>
      <c r="B17">
        <v>128</v>
      </c>
      <c r="C17">
        <v>167</v>
      </c>
      <c r="E17" t="s">
        <v>725</v>
      </c>
      <c r="F17" s="10">
        <v>2000</v>
      </c>
      <c r="R17" t="s">
        <v>593</v>
      </c>
      <c r="S17">
        <v>128</v>
      </c>
      <c r="T17">
        <v>167</v>
      </c>
      <c r="W17" t="s">
        <v>234</v>
      </c>
      <c r="X17">
        <v>33</v>
      </c>
      <c r="Y17">
        <v>89</v>
      </c>
      <c r="AB17" t="s">
        <v>33</v>
      </c>
      <c r="AC17">
        <v>63</v>
      </c>
      <c r="AD17">
        <v>137</v>
      </c>
    </row>
    <row r="18" spans="1:30" x14ac:dyDescent="0.4">
      <c r="A18" t="s">
        <v>146</v>
      </c>
      <c r="B18">
        <v>127</v>
      </c>
      <c r="C18">
        <v>184</v>
      </c>
      <c r="E18" t="s">
        <v>726</v>
      </c>
      <c r="F18">
        <v>54726</v>
      </c>
      <c r="R18" t="s">
        <v>146</v>
      </c>
      <c r="S18">
        <v>127</v>
      </c>
      <c r="T18">
        <v>184</v>
      </c>
      <c r="W18" t="s">
        <v>245</v>
      </c>
      <c r="X18">
        <v>52</v>
      </c>
      <c r="Y18">
        <v>89</v>
      </c>
      <c r="AB18" t="s">
        <v>36</v>
      </c>
      <c r="AC18">
        <v>70</v>
      </c>
      <c r="AD18">
        <v>155</v>
      </c>
    </row>
    <row r="19" spans="1:30" ht="20.25" thickBot="1" x14ac:dyDescent="0.45">
      <c r="A19" t="s">
        <v>227</v>
      </c>
      <c r="B19">
        <v>127</v>
      </c>
      <c r="C19">
        <v>192</v>
      </c>
      <c r="E19" s="9" t="s">
        <v>727</v>
      </c>
      <c r="F19" s="9">
        <v>682</v>
      </c>
      <c r="R19" t="s">
        <v>227</v>
      </c>
      <c r="S19">
        <v>127</v>
      </c>
      <c r="T19">
        <v>192</v>
      </c>
      <c r="W19" t="s">
        <v>563</v>
      </c>
      <c r="X19">
        <v>51</v>
      </c>
      <c r="Y19">
        <v>90</v>
      </c>
      <c r="AB19" t="s">
        <v>39</v>
      </c>
      <c r="AC19">
        <v>77</v>
      </c>
      <c r="AD19">
        <v>162</v>
      </c>
    </row>
    <row r="20" spans="1:30" x14ac:dyDescent="0.4">
      <c r="A20" t="s">
        <v>554</v>
      </c>
      <c r="B20">
        <v>127</v>
      </c>
      <c r="C20">
        <v>205</v>
      </c>
      <c r="R20" t="s">
        <v>554</v>
      </c>
      <c r="S20">
        <v>127</v>
      </c>
      <c r="T20">
        <v>205</v>
      </c>
      <c r="W20" t="s">
        <v>369</v>
      </c>
      <c r="X20">
        <v>42</v>
      </c>
      <c r="Y20">
        <v>92</v>
      </c>
      <c r="AB20" t="s">
        <v>41</v>
      </c>
      <c r="AC20">
        <v>114</v>
      </c>
      <c r="AD20">
        <v>211</v>
      </c>
    </row>
    <row r="21" spans="1:30" x14ac:dyDescent="0.4">
      <c r="A21" t="s">
        <v>149</v>
      </c>
      <c r="B21">
        <v>126</v>
      </c>
      <c r="C21">
        <v>159</v>
      </c>
      <c r="R21" t="s">
        <v>149</v>
      </c>
      <c r="S21">
        <v>126</v>
      </c>
      <c r="T21">
        <v>159</v>
      </c>
      <c r="W21" t="s">
        <v>384</v>
      </c>
      <c r="X21">
        <v>47</v>
      </c>
      <c r="Y21">
        <v>94</v>
      </c>
      <c r="AB21" t="s">
        <v>43</v>
      </c>
      <c r="AC21">
        <v>85</v>
      </c>
      <c r="AD21">
        <v>126</v>
      </c>
    </row>
    <row r="22" spans="1:30" x14ac:dyDescent="0.4">
      <c r="A22" t="s">
        <v>357</v>
      </c>
      <c r="B22">
        <v>126</v>
      </c>
      <c r="C22">
        <v>212</v>
      </c>
      <c r="R22" t="s">
        <v>357</v>
      </c>
      <c r="S22">
        <v>126</v>
      </c>
      <c r="T22">
        <v>212</v>
      </c>
      <c r="W22" t="s">
        <v>654</v>
      </c>
      <c r="X22">
        <v>36</v>
      </c>
      <c r="Y22">
        <v>96</v>
      </c>
      <c r="AB22" t="s">
        <v>45</v>
      </c>
      <c r="AC22">
        <v>86</v>
      </c>
      <c r="AD22">
        <v>167</v>
      </c>
    </row>
    <row r="23" spans="1:30" ht="20.25" thickBot="1" x14ac:dyDescent="0.45">
      <c r="A23" t="s">
        <v>463</v>
      </c>
      <c r="B23">
        <v>126</v>
      </c>
      <c r="C23">
        <v>213</v>
      </c>
      <c r="R23" t="s">
        <v>463</v>
      </c>
      <c r="S23">
        <v>126</v>
      </c>
      <c r="T23">
        <v>213</v>
      </c>
      <c r="W23" t="s">
        <v>173</v>
      </c>
      <c r="X23">
        <v>40</v>
      </c>
      <c r="Y23">
        <v>97</v>
      </c>
      <c r="AB23" t="s">
        <v>46</v>
      </c>
      <c r="AC23">
        <v>44</v>
      </c>
      <c r="AD23">
        <v>142</v>
      </c>
    </row>
    <row r="24" spans="1:30" x14ac:dyDescent="0.4">
      <c r="A24" t="s">
        <v>505</v>
      </c>
      <c r="B24">
        <v>126</v>
      </c>
      <c r="C24">
        <v>165</v>
      </c>
      <c r="E24" s="8" t="s">
        <v>741</v>
      </c>
      <c r="F24" s="8"/>
      <c r="I24" s="7"/>
      <c r="R24" t="s">
        <v>505</v>
      </c>
      <c r="S24">
        <v>126</v>
      </c>
      <c r="T24">
        <v>165</v>
      </c>
      <c r="W24" t="s">
        <v>65</v>
      </c>
      <c r="X24">
        <v>44</v>
      </c>
      <c r="Y24">
        <v>97</v>
      </c>
      <c r="AB24" t="s">
        <v>47</v>
      </c>
      <c r="AC24">
        <v>62</v>
      </c>
      <c r="AD24">
        <v>129</v>
      </c>
    </row>
    <row r="25" spans="1:30" x14ac:dyDescent="0.4">
      <c r="A25" t="s">
        <v>700</v>
      </c>
      <c r="B25">
        <v>126</v>
      </c>
      <c r="C25">
        <v>204</v>
      </c>
      <c r="I25" s="7"/>
      <c r="R25" t="s">
        <v>700</v>
      </c>
      <c r="S25">
        <v>126</v>
      </c>
      <c r="T25">
        <v>204</v>
      </c>
      <c r="W25" t="s">
        <v>403</v>
      </c>
      <c r="X25">
        <v>48</v>
      </c>
      <c r="Y25">
        <v>97</v>
      </c>
      <c r="AB25" t="s">
        <v>48</v>
      </c>
      <c r="AC25">
        <v>102</v>
      </c>
      <c r="AD25">
        <v>199</v>
      </c>
    </row>
    <row r="26" spans="1:30" x14ac:dyDescent="0.4">
      <c r="A26" t="s">
        <v>341</v>
      </c>
      <c r="B26">
        <v>125</v>
      </c>
      <c r="C26">
        <v>185</v>
      </c>
      <c r="E26" t="s">
        <v>715</v>
      </c>
      <c r="F26">
        <v>158.2741935483871</v>
      </c>
      <c r="R26" t="s">
        <v>341</v>
      </c>
      <c r="S26">
        <v>125</v>
      </c>
      <c r="T26">
        <v>185</v>
      </c>
      <c r="W26" t="s">
        <v>366</v>
      </c>
      <c r="X26">
        <v>56</v>
      </c>
      <c r="Y26">
        <v>97</v>
      </c>
      <c r="AB26" t="s">
        <v>49</v>
      </c>
      <c r="AC26">
        <v>54</v>
      </c>
      <c r="AD26">
        <v>176</v>
      </c>
    </row>
    <row r="27" spans="1:30" x14ac:dyDescent="0.4">
      <c r="A27" t="s">
        <v>621</v>
      </c>
      <c r="B27">
        <v>125</v>
      </c>
      <c r="C27">
        <v>163</v>
      </c>
      <c r="E27" t="s">
        <v>716</v>
      </c>
      <c r="F27">
        <v>4.4027298507830732</v>
      </c>
      <c r="R27" t="s">
        <v>621</v>
      </c>
      <c r="S27">
        <v>125</v>
      </c>
      <c r="T27">
        <v>163</v>
      </c>
      <c r="W27" t="s">
        <v>395</v>
      </c>
      <c r="X27">
        <v>45</v>
      </c>
      <c r="Y27">
        <v>99</v>
      </c>
      <c r="AB27" t="s">
        <v>50</v>
      </c>
      <c r="AC27">
        <v>86</v>
      </c>
      <c r="AD27">
        <v>158</v>
      </c>
    </row>
    <row r="28" spans="1:30" x14ac:dyDescent="0.4">
      <c r="A28" t="s">
        <v>112</v>
      </c>
      <c r="B28">
        <v>122</v>
      </c>
      <c r="C28">
        <v>216</v>
      </c>
      <c r="E28" t="s">
        <v>717</v>
      </c>
      <c r="F28">
        <v>152</v>
      </c>
      <c r="R28" t="s">
        <v>112</v>
      </c>
      <c r="S28">
        <v>122</v>
      </c>
      <c r="T28">
        <v>216</v>
      </c>
      <c r="W28" t="s">
        <v>508</v>
      </c>
      <c r="X28">
        <v>77</v>
      </c>
      <c r="Y28">
        <v>99</v>
      </c>
      <c r="AB28" t="s">
        <v>51</v>
      </c>
      <c r="AC28">
        <v>105</v>
      </c>
      <c r="AD28">
        <v>206</v>
      </c>
    </row>
    <row r="29" spans="1:30" x14ac:dyDescent="0.4">
      <c r="A29" t="s">
        <v>170</v>
      </c>
      <c r="B29">
        <v>121</v>
      </c>
      <c r="C29">
        <v>185</v>
      </c>
      <c r="E29" t="s">
        <v>718</v>
      </c>
      <c r="F29">
        <v>130</v>
      </c>
      <c r="R29" t="s">
        <v>170</v>
      </c>
      <c r="S29">
        <v>121</v>
      </c>
      <c r="T29">
        <v>185</v>
      </c>
      <c r="W29" t="s">
        <v>275</v>
      </c>
      <c r="X29">
        <v>79</v>
      </c>
      <c r="Y29">
        <v>99</v>
      </c>
      <c r="AB29" t="s">
        <v>52</v>
      </c>
      <c r="AC29">
        <v>55</v>
      </c>
      <c r="AD29">
        <v>152</v>
      </c>
    </row>
    <row r="30" spans="1:30" x14ac:dyDescent="0.4">
      <c r="A30" t="s">
        <v>202</v>
      </c>
      <c r="B30">
        <v>121</v>
      </c>
      <c r="C30">
        <v>193</v>
      </c>
      <c r="E30" t="s">
        <v>719</v>
      </c>
      <c r="F30">
        <v>114.97786115066617</v>
      </c>
      <c r="R30" t="s">
        <v>202</v>
      </c>
      <c r="S30">
        <v>121</v>
      </c>
      <c r="T30">
        <v>193</v>
      </c>
      <c r="W30" t="s">
        <v>355</v>
      </c>
      <c r="X30">
        <v>18</v>
      </c>
      <c r="Y30">
        <v>100</v>
      </c>
      <c r="AB30" t="s">
        <v>53</v>
      </c>
      <c r="AC30">
        <v>69</v>
      </c>
      <c r="AD30">
        <v>112</v>
      </c>
    </row>
    <row r="31" spans="1:30" x14ac:dyDescent="0.4">
      <c r="A31" t="s">
        <v>89</v>
      </c>
      <c r="B31">
        <v>119</v>
      </c>
      <c r="C31">
        <v>198</v>
      </c>
      <c r="E31" t="s">
        <v>720</v>
      </c>
      <c r="F31">
        <v>13219.908554781869</v>
      </c>
      <c r="R31" t="s">
        <v>89</v>
      </c>
      <c r="S31">
        <v>119</v>
      </c>
      <c r="T31">
        <v>198</v>
      </c>
      <c r="W31" t="s">
        <v>180</v>
      </c>
      <c r="X31">
        <v>24</v>
      </c>
      <c r="Y31">
        <v>100</v>
      </c>
      <c r="AB31" t="s">
        <v>55</v>
      </c>
      <c r="AC31">
        <v>84</v>
      </c>
      <c r="AD31">
        <v>177</v>
      </c>
    </row>
    <row r="32" spans="1:30" x14ac:dyDescent="0.4">
      <c r="A32" t="s">
        <v>156</v>
      </c>
      <c r="B32">
        <v>117</v>
      </c>
      <c r="C32">
        <v>187</v>
      </c>
      <c r="E32" t="s">
        <v>721</v>
      </c>
      <c r="F32">
        <v>368.94490479865823</v>
      </c>
      <c r="R32" t="s">
        <v>156</v>
      </c>
      <c r="S32">
        <v>117</v>
      </c>
      <c r="T32">
        <v>187</v>
      </c>
      <c r="W32" t="s">
        <v>690</v>
      </c>
      <c r="X32">
        <v>26</v>
      </c>
      <c r="Y32">
        <v>100</v>
      </c>
      <c r="AB32" t="s">
        <v>56</v>
      </c>
      <c r="AC32">
        <v>82</v>
      </c>
      <c r="AD32">
        <v>112</v>
      </c>
    </row>
    <row r="33" spans="1:30" x14ac:dyDescent="0.4">
      <c r="A33" t="s">
        <v>222</v>
      </c>
      <c r="B33">
        <v>117</v>
      </c>
      <c r="C33">
        <v>168</v>
      </c>
      <c r="E33" t="s">
        <v>722</v>
      </c>
      <c r="F33">
        <v>17.962782566107482</v>
      </c>
      <c r="R33" t="s">
        <v>222</v>
      </c>
      <c r="S33">
        <v>117</v>
      </c>
      <c r="T33">
        <v>168</v>
      </c>
      <c r="W33" t="s">
        <v>373</v>
      </c>
      <c r="X33">
        <v>50</v>
      </c>
      <c r="Y33">
        <v>100</v>
      </c>
      <c r="AB33" t="s">
        <v>57</v>
      </c>
      <c r="AC33">
        <v>70</v>
      </c>
      <c r="AD33">
        <v>160</v>
      </c>
    </row>
    <row r="34" spans="1:30" x14ac:dyDescent="0.4">
      <c r="A34" t="s">
        <v>248</v>
      </c>
      <c r="B34">
        <v>116</v>
      </c>
      <c r="C34">
        <v>189</v>
      </c>
      <c r="E34" t="s">
        <v>723</v>
      </c>
      <c r="F34">
        <v>2680</v>
      </c>
      <c r="R34" t="s">
        <v>248</v>
      </c>
      <c r="S34">
        <v>116</v>
      </c>
      <c r="T34">
        <v>189</v>
      </c>
      <c r="W34" t="s">
        <v>510</v>
      </c>
      <c r="X34">
        <v>74</v>
      </c>
      <c r="Y34">
        <v>100</v>
      </c>
      <c r="AB34" t="s">
        <v>58</v>
      </c>
      <c r="AC34">
        <v>55</v>
      </c>
      <c r="AD34">
        <v>168</v>
      </c>
    </row>
    <row r="35" spans="1:30" x14ac:dyDescent="0.4">
      <c r="A35" t="s">
        <v>468</v>
      </c>
      <c r="B35">
        <v>115</v>
      </c>
      <c r="C35">
        <v>167</v>
      </c>
      <c r="E35" t="s">
        <v>724</v>
      </c>
      <c r="F35" s="10">
        <v>0</v>
      </c>
      <c r="R35" t="s">
        <v>468</v>
      </c>
      <c r="S35">
        <v>115</v>
      </c>
      <c r="T35">
        <v>167</v>
      </c>
      <c r="W35" t="s">
        <v>177</v>
      </c>
      <c r="X35">
        <v>35</v>
      </c>
      <c r="Y35">
        <v>101</v>
      </c>
      <c r="AB35" t="s">
        <v>59</v>
      </c>
      <c r="AC35">
        <v>43</v>
      </c>
      <c r="AD35">
        <v>134</v>
      </c>
    </row>
    <row r="36" spans="1:30" x14ac:dyDescent="0.4">
      <c r="A36" t="s">
        <v>631</v>
      </c>
      <c r="B36">
        <v>115</v>
      </c>
      <c r="C36">
        <v>158</v>
      </c>
      <c r="E36" t="s">
        <v>725</v>
      </c>
      <c r="F36" s="10">
        <v>2680</v>
      </c>
      <c r="R36" t="s">
        <v>631</v>
      </c>
      <c r="S36">
        <v>115</v>
      </c>
      <c r="T36">
        <v>158</v>
      </c>
      <c r="W36" t="s">
        <v>460</v>
      </c>
      <c r="X36">
        <v>49</v>
      </c>
      <c r="Y36">
        <v>101</v>
      </c>
      <c r="AB36" t="s">
        <v>60</v>
      </c>
      <c r="AC36">
        <v>52</v>
      </c>
      <c r="AD36">
        <v>155</v>
      </c>
    </row>
    <row r="37" spans="1:30" x14ac:dyDescent="0.4">
      <c r="A37" t="s">
        <v>41</v>
      </c>
      <c r="B37">
        <v>114</v>
      </c>
      <c r="C37">
        <v>211</v>
      </c>
      <c r="E37" t="s">
        <v>726</v>
      </c>
      <c r="F37">
        <v>107943</v>
      </c>
      <c r="R37" t="s">
        <v>41</v>
      </c>
      <c r="S37">
        <v>114</v>
      </c>
      <c r="T37">
        <v>211</v>
      </c>
      <c r="W37" t="s">
        <v>91</v>
      </c>
      <c r="X37">
        <v>15</v>
      </c>
      <c r="Y37">
        <v>102</v>
      </c>
      <c r="AB37" t="s">
        <v>61</v>
      </c>
      <c r="AC37">
        <v>76</v>
      </c>
      <c r="AD37">
        <v>135</v>
      </c>
    </row>
    <row r="38" spans="1:30" ht="20.25" thickBot="1" x14ac:dyDescent="0.45">
      <c r="A38" t="s">
        <v>88</v>
      </c>
      <c r="B38">
        <v>114</v>
      </c>
      <c r="C38">
        <v>210</v>
      </c>
      <c r="E38" s="9" t="s">
        <v>727</v>
      </c>
      <c r="F38" s="9">
        <v>682</v>
      </c>
      <c r="R38" t="s">
        <v>88</v>
      </c>
      <c r="S38">
        <v>114</v>
      </c>
      <c r="T38">
        <v>210</v>
      </c>
      <c r="W38" t="s">
        <v>359</v>
      </c>
      <c r="X38">
        <v>23</v>
      </c>
      <c r="Y38">
        <v>102</v>
      </c>
      <c r="AB38" t="s">
        <v>62</v>
      </c>
      <c r="AC38">
        <v>88</v>
      </c>
      <c r="AD38">
        <v>170</v>
      </c>
    </row>
    <row r="39" spans="1:30" x14ac:dyDescent="0.4">
      <c r="A39" t="s">
        <v>259</v>
      </c>
      <c r="B39">
        <v>114</v>
      </c>
      <c r="C39">
        <v>202</v>
      </c>
      <c r="R39" t="s">
        <v>259</v>
      </c>
      <c r="S39">
        <v>114</v>
      </c>
      <c r="T39">
        <v>202</v>
      </c>
      <c r="W39" t="s">
        <v>362</v>
      </c>
      <c r="X39">
        <v>29</v>
      </c>
      <c r="Y39">
        <v>102</v>
      </c>
      <c r="AB39" t="s">
        <v>63</v>
      </c>
      <c r="AC39">
        <v>109</v>
      </c>
      <c r="AD39">
        <v>191</v>
      </c>
    </row>
    <row r="40" spans="1:30" ht="20.25" thickBot="1" x14ac:dyDescent="0.45">
      <c r="A40" t="s">
        <v>485</v>
      </c>
      <c r="B40">
        <v>114</v>
      </c>
      <c r="C40">
        <v>176</v>
      </c>
      <c r="Q40" s="9"/>
      <c r="R40" t="s">
        <v>485</v>
      </c>
      <c r="S40">
        <v>114</v>
      </c>
      <c r="T40">
        <v>176</v>
      </c>
      <c r="W40" t="s">
        <v>178</v>
      </c>
      <c r="X40">
        <v>41</v>
      </c>
      <c r="Y40">
        <v>102</v>
      </c>
      <c r="AB40" t="s">
        <v>64</v>
      </c>
      <c r="AC40">
        <v>48</v>
      </c>
      <c r="AD40">
        <v>127</v>
      </c>
    </row>
    <row r="41" spans="1:30" x14ac:dyDescent="0.4">
      <c r="A41" t="s">
        <v>555</v>
      </c>
      <c r="B41">
        <v>114</v>
      </c>
      <c r="C41">
        <v>180</v>
      </c>
      <c r="R41" t="s">
        <v>555</v>
      </c>
      <c r="S41">
        <v>114</v>
      </c>
      <c r="T41">
        <v>180</v>
      </c>
      <c r="W41" t="s">
        <v>141</v>
      </c>
      <c r="X41">
        <v>60</v>
      </c>
      <c r="Y41">
        <v>102</v>
      </c>
      <c r="AB41" t="s">
        <v>65</v>
      </c>
      <c r="AC41">
        <v>44</v>
      </c>
      <c r="AD41">
        <v>97</v>
      </c>
    </row>
    <row r="42" spans="1:30" x14ac:dyDescent="0.4">
      <c r="A42" t="s">
        <v>564</v>
      </c>
      <c r="B42">
        <v>114</v>
      </c>
      <c r="C42">
        <v>181</v>
      </c>
      <c r="R42" t="s">
        <v>564</v>
      </c>
      <c r="S42">
        <v>114</v>
      </c>
      <c r="T42">
        <v>181</v>
      </c>
      <c r="W42" t="s">
        <v>527</v>
      </c>
      <c r="X42">
        <v>72</v>
      </c>
      <c r="Y42">
        <v>102</v>
      </c>
      <c r="AB42" t="s">
        <v>66</v>
      </c>
      <c r="AC42">
        <v>90</v>
      </c>
      <c r="AD42">
        <v>146</v>
      </c>
    </row>
    <row r="43" spans="1:30" x14ac:dyDescent="0.4">
      <c r="A43" t="s">
        <v>144</v>
      </c>
      <c r="B43">
        <v>113</v>
      </c>
      <c r="C43">
        <v>212</v>
      </c>
      <c r="R43" t="s">
        <v>144</v>
      </c>
      <c r="S43">
        <v>113</v>
      </c>
      <c r="T43">
        <v>212</v>
      </c>
      <c r="W43" t="s">
        <v>635</v>
      </c>
      <c r="X43">
        <v>77</v>
      </c>
      <c r="Y43">
        <v>102</v>
      </c>
      <c r="AB43" t="s">
        <v>67</v>
      </c>
      <c r="AC43">
        <v>60</v>
      </c>
      <c r="AD43">
        <v>107</v>
      </c>
    </row>
    <row r="44" spans="1:30" x14ac:dyDescent="0.4">
      <c r="A44" t="s">
        <v>175</v>
      </c>
      <c r="B44">
        <v>112</v>
      </c>
      <c r="C44">
        <v>178</v>
      </c>
      <c r="R44" t="s">
        <v>175</v>
      </c>
      <c r="S44">
        <v>112</v>
      </c>
      <c r="T44">
        <v>178</v>
      </c>
      <c r="W44" t="s">
        <v>76</v>
      </c>
      <c r="X44">
        <v>42</v>
      </c>
      <c r="Y44">
        <v>103</v>
      </c>
      <c r="AB44" t="s">
        <v>68</v>
      </c>
      <c r="AC44">
        <v>96</v>
      </c>
      <c r="AD44">
        <v>210</v>
      </c>
    </row>
    <row r="45" spans="1:30" x14ac:dyDescent="0.4">
      <c r="A45" t="s">
        <v>236</v>
      </c>
      <c r="B45">
        <v>112</v>
      </c>
      <c r="C45">
        <v>160</v>
      </c>
      <c r="R45" t="s">
        <v>236</v>
      </c>
      <c r="S45">
        <v>112</v>
      </c>
      <c r="T45">
        <v>160</v>
      </c>
      <c r="W45" t="s">
        <v>448</v>
      </c>
      <c r="X45">
        <v>42</v>
      </c>
      <c r="Y45">
        <v>103</v>
      </c>
      <c r="AB45" t="s">
        <v>69</v>
      </c>
      <c r="AC45">
        <v>93</v>
      </c>
      <c r="AD45">
        <v>176</v>
      </c>
    </row>
    <row r="46" spans="1:30" x14ac:dyDescent="0.4">
      <c r="A46" t="s">
        <v>337</v>
      </c>
      <c r="B46">
        <v>112</v>
      </c>
      <c r="C46">
        <v>194</v>
      </c>
      <c r="R46" t="s">
        <v>337</v>
      </c>
      <c r="S46">
        <v>112</v>
      </c>
      <c r="T46">
        <v>194</v>
      </c>
      <c r="W46" t="s">
        <v>181</v>
      </c>
      <c r="X46">
        <v>55</v>
      </c>
      <c r="Y46">
        <v>104</v>
      </c>
      <c r="AB46" t="s">
        <v>70</v>
      </c>
      <c r="AC46">
        <v>29</v>
      </c>
      <c r="AD46">
        <v>120</v>
      </c>
    </row>
    <row r="47" spans="1:30" x14ac:dyDescent="0.4">
      <c r="A47" t="s">
        <v>390</v>
      </c>
      <c r="B47">
        <v>112</v>
      </c>
      <c r="C47">
        <v>193</v>
      </c>
      <c r="R47" t="s">
        <v>390</v>
      </c>
      <c r="S47">
        <v>112</v>
      </c>
      <c r="T47">
        <v>193</v>
      </c>
      <c r="W47" t="s">
        <v>99</v>
      </c>
      <c r="X47">
        <v>60</v>
      </c>
      <c r="Y47">
        <v>104</v>
      </c>
      <c r="AB47" t="s">
        <v>71</v>
      </c>
      <c r="AC47">
        <v>37</v>
      </c>
      <c r="AD47">
        <v>155</v>
      </c>
    </row>
    <row r="48" spans="1:30" x14ac:dyDescent="0.4">
      <c r="A48" t="s">
        <v>484</v>
      </c>
      <c r="B48">
        <v>112</v>
      </c>
      <c r="C48">
        <v>226</v>
      </c>
      <c r="R48" t="s">
        <v>484</v>
      </c>
      <c r="S48">
        <v>112</v>
      </c>
      <c r="T48">
        <v>226</v>
      </c>
      <c r="W48" t="s">
        <v>182</v>
      </c>
      <c r="X48">
        <v>62</v>
      </c>
      <c r="Y48">
        <v>104</v>
      </c>
      <c r="AB48" t="s">
        <v>72</v>
      </c>
      <c r="AC48">
        <v>95</v>
      </c>
      <c r="AD48">
        <v>192</v>
      </c>
    </row>
    <row r="49" spans="1:30" x14ac:dyDescent="0.4">
      <c r="A49" t="s">
        <v>672</v>
      </c>
      <c r="B49">
        <v>112</v>
      </c>
      <c r="C49">
        <v>177</v>
      </c>
      <c r="R49" t="s">
        <v>672</v>
      </c>
      <c r="S49">
        <v>112</v>
      </c>
      <c r="T49">
        <v>177</v>
      </c>
      <c r="W49" t="s">
        <v>256</v>
      </c>
      <c r="X49">
        <v>73</v>
      </c>
      <c r="Y49">
        <v>104</v>
      </c>
      <c r="AB49" t="s">
        <v>73</v>
      </c>
      <c r="AC49">
        <v>101</v>
      </c>
      <c r="AD49">
        <v>178</v>
      </c>
    </row>
    <row r="50" spans="1:30" x14ac:dyDescent="0.4">
      <c r="A50" t="s">
        <v>184</v>
      </c>
      <c r="B50">
        <v>111</v>
      </c>
      <c r="C50">
        <v>189</v>
      </c>
      <c r="R50" t="s">
        <v>184</v>
      </c>
      <c r="S50">
        <v>111</v>
      </c>
      <c r="T50">
        <v>189</v>
      </c>
      <c r="W50" t="s">
        <v>246</v>
      </c>
      <c r="X50">
        <v>45</v>
      </c>
      <c r="Y50">
        <v>105</v>
      </c>
      <c r="AB50" t="s">
        <v>74</v>
      </c>
      <c r="AC50">
        <v>42</v>
      </c>
      <c r="AD50">
        <v>118</v>
      </c>
    </row>
    <row r="51" spans="1:30" x14ac:dyDescent="0.4">
      <c r="A51" t="s">
        <v>691</v>
      </c>
      <c r="B51">
        <v>111</v>
      </c>
      <c r="C51">
        <v>205</v>
      </c>
      <c r="R51" t="s">
        <v>691</v>
      </c>
      <c r="S51">
        <v>111</v>
      </c>
      <c r="T51">
        <v>205</v>
      </c>
      <c r="W51" t="s">
        <v>574</v>
      </c>
      <c r="X51">
        <v>51</v>
      </c>
      <c r="Y51">
        <v>105</v>
      </c>
      <c r="AB51" t="s">
        <v>75</v>
      </c>
      <c r="AC51">
        <v>77</v>
      </c>
      <c r="AD51">
        <v>168</v>
      </c>
    </row>
    <row r="52" spans="1:30" x14ac:dyDescent="0.4">
      <c r="A52" t="s">
        <v>697</v>
      </c>
      <c r="B52">
        <v>111</v>
      </c>
      <c r="C52">
        <v>146</v>
      </c>
      <c r="R52" t="s">
        <v>697</v>
      </c>
      <c r="S52">
        <v>111</v>
      </c>
      <c r="T52">
        <v>146</v>
      </c>
      <c r="W52" t="s">
        <v>215</v>
      </c>
      <c r="X52">
        <v>53</v>
      </c>
      <c r="Y52">
        <v>106</v>
      </c>
      <c r="AB52" t="s">
        <v>76</v>
      </c>
      <c r="AC52">
        <v>42</v>
      </c>
      <c r="AD52">
        <v>103</v>
      </c>
    </row>
    <row r="53" spans="1:30" x14ac:dyDescent="0.4">
      <c r="A53" t="s">
        <v>446</v>
      </c>
      <c r="B53">
        <v>110</v>
      </c>
      <c r="C53">
        <v>211</v>
      </c>
      <c r="R53" t="s">
        <v>446</v>
      </c>
      <c r="S53">
        <v>110</v>
      </c>
      <c r="T53">
        <v>211</v>
      </c>
      <c r="W53" t="s">
        <v>327</v>
      </c>
      <c r="X53">
        <v>62</v>
      </c>
      <c r="Y53">
        <v>106</v>
      </c>
      <c r="AB53" t="s">
        <v>77</v>
      </c>
      <c r="AC53">
        <v>57</v>
      </c>
      <c r="AD53">
        <v>136</v>
      </c>
    </row>
    <row r="54" spans="1:30" x14ac:dyDescent="0.4">
      <c r="A54" t="s">
        <v>677</v>
      </c>
      <c r="B54">
        <v>110</v>
      </c>
      <c r="C54">
        <v>201</v>
      </c>
      <c r="R54" t="s">
        <v>677</v>
      </c>
      <c r="S54">
        <v>110</v>
      </c>
      <c r="T54">
        <v>201</v>
      </c>
      <c r="W54" t="s">
        <v>684</v>
      </c>
      <c r="X54">
        <v>87</v>
      </c>
      <c r="Y54">
        <v>106</v>
      </c>
      <c r="AB54" t="s">
        <v>78</v>
      </c>
      <c r="AC54">
        <v>89</v>
      </c>
      <c r="AD54">
        <v>169</v>
      </c>
    </row>
    <row r="55" spans="1:30" x14ac:dyDescent="0.4">
      <c r="A55" t="s">
        <v>63</v>
      </c>
      <c r="B55">
        <v>109</v>
      </c>
      <c r="C55">
        <v>191</v>
      </c>
      <c r="R55" t="s">
        <v>63</v>
      </c>
      <c r="S55">
        <v>109</v>
      </c>
      <c r="T55">
        <v>191</v>
      </c>
      <c r="W55" t="s">
        <v>195</v>
      </c>
      <c r="X55">
        <v>43</v>
      </c>
      <c r="Y55">
        <v>107</v>
      </c>
      <c r="AB55" t="s">
        <v>79</v>
      </c>
      <c r="AC55">
        <v>89</v>
      </c>
      <c r="AD55">
        <v>150</v>
      </c>
    </row>
    <row r="56" spans="1:30" x14ac:dyDescent="0.4">
      <c r="A56" t="s">
        <v>81</v>
      </c>
      <c r="B56">
        <v>109</v>
      </c>
      <c r="C56">
        <v>220</v>
      </c>
      <c r="R56" t="s">
        <v>81</v>
      </c>
      <c r="S56">
        <v>109</v>
      </c>
      <c r="T56">
        <v>220</v>
      </c>
      <c r="W56" t="s">
        <v>67</v>
      </c>
      <c r="X56">
        <v>60</v>
      </c>
      <c r="Y56">
        <v>107</v>
      </c>
      <c r="AB56" t="s">
        <v>80</v>
      </c>
      <c r="AC56">
        <v>79</v>
      </c>
      <c r="AD56">
        <v>168</v>
      </c>
    </row>
    <row r="57" spans="1:30" x14ac:dyDescent="0.4">
      <c r="A57" t="s">
        <v>166</v>
      </c>
      <c r="B57">
        <v>109</v>
      </c>
      <c r="C57">
        <v>176</v>
      </c>
      <c r="R57" t="s">
        <v>166</v>
      </c>
      <c r="S57">
        <v>109</v>
      </c>
      <c r="T57">
        <v>176</v>
      </c>
      <c r="W57" t="s">
        <v>353</v>
      </c>
      <c r="X57">
        <v>39</v>
      </c>
      <c r="Y57">
        <v>108</v>
      </c>
      <c r="AB57" t="s">
        <v>81</v>
      </c>
      <c r="AC57">
        <v>109</v>
      </c>
      <c r="AD57">
        <v>220</v>
      </c>
    </row>
    <row r="58" spans="1:30" x14ac:dyDescent="0.4">
      <c r="A58" t="s">
        <v>235</v>
      </c>
      <c r="B58">
        <v>109</v>
      </c>
      <c r="C58">
        <v>169</v>
      </c>
      <c r="R58" t="s">
        <v>235</v>
      </c>
      <c r="S58">
        <v>109</v>
      </c>
      <c r="T58">
        <v>169</v>
      </c>
      <c r="W58" t="s">
        <v>25</v>
      </c>
      <c r="X58">
        <v>41</v>
      </c>
      <c r="Y58">
        <v>108</v>
      </c>
      <c r="AB58" t="s">
        <v>82</v>
      </c>
      <c r="AC58">
        <v>74</v>
      </c>
      <c r="AD58">
        <v>138</v>
      </c>
    </row>
    <row r="59" spans="1:30" x14ac:dyDescent="0.4">
      <c r="A59" t="s">
        <v>254</v>
      </c>
      <c r="B59">
        <v>109</v>
      </c>
      <c r="C59">
        <v>151</v>
      </c>
      <c r="R59" t="s">
        <v>254</v>
      </c>
      <c r="S59">
        <v>109</v>
      </c>
      <c r="T59">
        <v>151</v>
      </c>
      <c r="W59" t="s">
        <v>135</v>
      </c>
      <c r="X59">
        <v>43</v>
      </c>
      <c r="Y59">
        <v>108</v>
      </c>
      <c r="AB59" t="s">
        <v>83</v>
      </c>
      <c r="AC59">
        <v>72</v>
      </c>
      <c r="AD59">
        <v>177</v>
      </c>
    </row>
    <row r="60" spans="1:30" x14ac:dyDescent="0.4">
      <c r="A60" t="s">
        <v>538</v>
      </c>
      <c r="B60">
        <v>109</v>
      </c>
      <c r="C60">
        <v>143</v>
      </c>
      <c r="R60" t="s">
        <v>538</v>
      </c>
      <c r="S60">
        <v>109</v>
      </c>
      <c r="T60">
        <v>143</v>
      </c>
      <c r="W60" t="s">
        <v>291</v>
      </c>
      <c r="X60">
        <v>46</v>
      </c>
      <c r="Y60">
        <v>108</v>
      </c>
      <c r="AB60" t="s">
        <v>84</v>
      </c>
      <c r="AC60">
        <v>86</v>
      </c>
      <c r="AD60">
        <v>177</v>
      </c>
    </row>
    <row r="61" spans="1:30" x14ac:dyDescent="0.4">
      <c r="A61" t="s">
        <v>605</v>
      </c>
      <c r="B61">
        <v>109</v>
      </c>
      <c r="C61">
        <v>153</v>
      </c>
      <c r="R61" t="s">
        <v>605</v>
      </c>
      <c r="S61">
        <v>109</v>
      </c>
      <c r="T61">
        <v>153</v>
      </c>
      <c r="W61" t="s">
        <v>427</v>
      </c>
      <c r="X61">
        <v>59</v>
      </c>
      <c r="Y61">
        <v>108</v>
      </c>
      <c r="AB61" t="s">
        <v>85</v>
      </c>
      <c r="AC61">
        <v>58</v>
      </c>
      <c r="AD61">
        <v>141</v>
      </c>
    </row>
    <row r="62" spans="1:30" x14ac:dyDescent="0.4">
      <c r="A62" t="s">
        <v>155</v>
      </c>
      <c r="B62">
        <v>108</v>
      </c>
      <c r="C62">
        <v>186</v>
      </c>
      <c r="R62" t="s">
        <v>155</v>
      </c>
      <c r="S62">
        <v>108</v>
      </c>
      <c r="T62">
        <v>186</v>
      </c>
      <c r="W62" t="s">
        <v>139</v>
      </c>
      <c r="X62">
        <v>15</v>
      </c>
      <c r="Y62">
        <v>109</v>
      </c>
      <c r="AB62" t="s">
        <v>86</v>
      </c>
      <c r="AC62">
        <v>51</v>
      </c>
      <c r="AD62">
        <v>186</v>
      </c>
    </row>
    <row r="63" spans="1:30" x14ac:dyDescent="0.4">
      <c r="A63" t="s">
        <v>159</v>
      </c>
      <c r="B63">
        <v>108</v>
      </c>
      <c r="C63">
        <v>183</v>
      </c>
      <c r="R63" t="s">
        <v>159</v>
      </c>
      <c r="S63">
        <v>108</v>
      </c>
      <c r="T63">
        <v>183</v>
      </c>
      <c r="W63" t="s">
        <v>657</v>
      </c>
      <c r="X63">
        <v>35</v>
      </c>
      <c r="Y63">
        <v>109</v>
      </c>
      <c r="AB63" t="s">
        <v>87</v>
      </c>
      <c r="AC63">
        <v>98</v>
      </c>
      <c r="AD63">
        <v>221</v>
      </c>
    </row>
    <row r="64" spans="1:30" x14ac:dyDescent="0.4">
      <c r="A64" t="s">
        <v>162</v>
      </c>
      <c r="B64">
        <v>107</v>
      </c>
      <c r="C64">
        <v>177</v>
      </c>
      <c r="R64" t="s">
        <v>162</v>
      </c>
      <c r="S64">
        <v>107</v>
      </c>
      <c r="T64">
        <v>177</v>
      </c>
      <c r="W64" t="s">
        <v>123</v>
      </c>
      <c r="X64">
        <v>58</v>
      </c>
      <c r="Y64">
        <v>109</v>
      </c>
      <c r="AB64" t="s">
        <v>88</v>
      </c>
      <c r="AC64">
        <v>114</v>
      </c>
      <c r="AD64">
        <v>210</v>
      </c>
    </row>
    <row r="65" spans="1:30" x14ac:dyDescent="0.4">
      <c r="A65" t="s">
        <v>343</v>
      </c>
      <c r="B65">
        <v>107</v>
      </c>
      <c r="C65">
        <v>194</v>
      </c>
      <c r="R65" t="s">
        <v>343</v>
      </c>
      <c r="S65">
        <v>107</v>
      </c>
      <c r="T65">
        <v>194</v>
      </c>
      <c r="W65" t="s">
        <v>138</v>
      </c>
      <c r="X65">
        <v>70</v>
      </c>
      <c r="Y65">
        <v>109</v>
      </c>
      <c r="AB65" t="s">
        <v>89</v>
      </c>
      <c r="AC65">
        <v>119</v>
      </c>
      <c r="AD65">
        <v>198</v>
      </c>
    </row>
    <row r="66" spans="1:30" x14ac:dyDescent="0.4">
      <c r="A66" t="s">
        <v>351</v>
      </c>
      <c r="B66">
        <v>107</v>
      </c>
      <c r="C66">
        <v>174</v>
      </c>
      <c r="R66" t="s">
        <v>351</v>
      </c>
      <c r="S66">
        <v>107</v>
      </c>
      <c r="T66">
        <v>174</v>
      </c>
      <c r="W66" t="s">
        <v>381</v>
      </c>
      <c r="X66">
        <v>61</v>
      </c>
      <c r="Y66">
        <v>110</v>
      </c>
      <c r="AB66" t="s">
        <v>90</v>
      </c>
      <c r="AC66">
        <v>93</v>
      </c>
      <c r="AD66">
        <v>170</v>
      </c>
    </row>
    <row r="67" spans="1:30" x14ac:dyDescent="0.4">
      <c r="A67" t="s">
        <v>400</v>
      </c>
      <c r="B67">
        <v>107</v>
      </c>
      <c r="C67">
        <v>186</v>
      </c>
      <c r="R67" t="s">
        <v>400</v>
      </c>
      <c r="S67">
        <v>107</v>
      </c>
      <c r="T67">
        <v>186</v>
      </c>
      <c r="W67" t="s">
        <v>220</v>
      </c>
      <c r="X67">
        <v>71</v>
      </c>
      <c r="Y67">
        <v>110</v>
      </c>
      <c r="AB67" t="s">
        <v>91</v>
      </c>
      <c r="AC67">
        <v>15</v>
      </c>
      <c r="AD67">
        <v>102</v>
      </c>
    </row>
    <row r="68" spans="1:30" x14ac:dyDescent="0.4">
      <c r="A68" t="s">
        <v>586</v>
      </c>
      <c r="B68">
        <v>107</v>
      </c>
      <c r="C68">
        <v>205</v>
      </c>
      <c r="R68" t="s">
        <v>586</v>
      </c>
      <c r="S68">
        <v>107</v>
      </c>
      <c r="T68">
        <v>205</v>
      </c>
      <c r="W68" t="s">
        <v>323</v>
      </c>
      <c r="X68">
        <v>74</v>
      </c>
      <c r="Y68">
        <v>110</v>
      </c>
      <c r="AB68" t="s">
        <v>92</v>
      </c>
      <c r="AC68">
        <v>46</v>
      </c>
      <c r="AD68">
        <v>129</v>
      </c>
    </row>
    <row r="69" spans="1:30" x14ac:dyDescent="0.4">
      <c r="A69" t="s">
        <v>629</v>
      </c>
      <c r="B69">
        <v>107</v>
      </c>
      <c r="C69">
        <v>179</v>
      </c>
      <c r="R69" t="s">
        <v>629</v>
      </c>
      <c r="S69">
        <v>107</v>
      </c>
      <c r="T69">
        <v>179</v>
      </c>
      <c r="W69" t="s">
        <v>707</v>
      </c>
      <c r="X69">
        <v>96</v>
      </c>
      <c r="Y69">
        <v>110</v>
      </c>
      <c r="AB69" t="s">
        <v>93</v>
      </c>
      <c r="AC69">
        <v>76</v>
      </c>
      <c r="AD69">
        <v>141</v>
      </c>
    </row>
    <row r="70" spans="1:30" x14ac:dyDescent="0.4">
      <c r="A70" t="s">
        <v>113</v>
      </c>
      <c r="B70">
        <v>106</v>
      </c>
      <c r="C70">
        <v>182</v>
      </c>
      <c r="R70" t="s">
        <v>113</v>
      </c>
      <c r="S70">
        <v>106</v>
      </c>
      <c r="T70">
        <v>182</v>
      </c>
      <c r="W70" t="s">
        <v>598</v>
      </c>
      <c r="X70">
        <v>25</v>
      </c>
      <c r="Y70">
        <v>111</v>
      </c>
      <c r="AB70" t="s">
        <v>94</v>
      </c>
      <c r="AC70">
        <v>30</v>
      </c>
      <c r="AD70">
        <v>148</v>
      </c>
    </row>
    <row r="71" spans="1:30" x14ac:dyDescent="0.4">
      <c r="A71" t="s">
        <v>129</v>
      </c>
      <c r="B71">
        <v>106</v>
      </c>
      <c r="C71">
        <v>168</v>
      </c>
      <c r="R71" t="s">
        <v>129</v>
      </c>
      <c r="S71">
        <v>106</v>
      </c>
      <c r="T71">
        <v>168</v>
      </c>
      <c r="W71" t="s">
        <v>649</v>
      </c>
      <c r="X71">
        <v>64</v>
      </c>
      <c r="Y71">
        <v>111</v>
      </c>
      <c r="AB71" t="s">
        <v>95</v>
      </c>
      <c r="AC71">
        <v>61</v>
      </c>
      <c r="AD71">
        <v>162</v>
      </c>
    </row>
    <row r="72" spans="1:30" x14ac:dyDescent="0.4">
      <c r="A72" t="s">
        <v>134</v>
      </c>
      <c r="B72">
        <v>106</v>
      </c>
      <c r="C72">
        <v>161</v>
      </c>
      <c r="R72" t="s">
        <v>134</v>
      </c>
      <c r="S72">
        <v>106</v>
      </c>
      <c r="T72">
        <v>161</v>
      </c>
      <c r="W72" t="s">
        <v>651</v>
      </c>
      <c r="X72">
        <v>64</v>
      </c>
      <c r="Y72">
        <v>111</v>
      </c>
      <c r="AB72" t="s">
        <v>96</v>
      </c>
      <c r="AC72">
        <v>48</v>
      </c>
      <c r="AD72">
        <v>134</v>
      </c>
    </row>
    <row r="73" spans="1:30" x14ac:dyDescent="0.4">
      <c r="A73" t="s">
        <v>285</v>
      </c>
      <c r="B73">
        <v>106</v>
      </c>
      <c r="C73">
        <v>222</v>
      </c>
      <c r="R73" t="s">
        <v>285</v>
      </c>
      <c r="S73">
        <v>106</v>
      </c>
      <c r="T73">
        <v>222</v>
      </c>
      <c r="W73" t="s">
        <v>473</v>
      </c>
      <c r="X73">
        <v>42</v>
      </c>
      <c r="Y73">
        <v>112</v>
      </c>
      <c r="AB73" t="s">
        <v>97</v>
      </c>
      <c r="AC73">
        <v>63</v>
      </c>
      <c r="AD73">
        <v>154</v>
      </c>
    </row>
    <row r="74" spans="1:30" x14ac:dyDescent="0.4">
      <c r="A74" t="s">
        <v>350</v>
      </c>
      <c r="B74">
        <v>106</v>
      </c>
      <c r="C74">
        <v>205</v>
      </c>
      <c r="R74" t="s">
        <v>350</v>
      </c>
      <c r="S74">
        <v>106</v>
      </c>
      <c r="T74">
        <v>205</v>
      </c>
      <c r="W74" t="s">
        <v>502</v>
      </c>
      <c r="X74">
        <v>65</v>
      </c>
      <c r="Y74">
        <v>112</v>
      </c>
      <c r="AB74" t="s">
        <v>98</v>
      </c>
      <c r="AC74">
        <v>47</v>
      </c>
      <c r="AD74">
        <v>116</v>
      </c>
    </row>
    <row r="75" spans="1:30" x14ac:dyDescent="0.4">
      <c r="A75" t="s">
        <v>520</v>
      </c>
      <c r="B75">
        <v>106</v>
      </c>
      <c r="C75">
        <v>118</v>
      </c>
      <c r="R75" t="s">
        <v>520</v>
      </c>
      <c r="S75">
        <v>106</v>
      </c>
      <c r="T75">
        <v>118</v>
      </c>
      <c r="W75" t="s">
        <v>705</v>
      </c>
      <c r="X75">
        <v>66</v>
      </c>
      <c r="Y75">
        <v>112</v>
      </c>
      <c r="AB75" t="s">
        <v>99</v>
      </c>
      <c r="AC75">
        <v>60</v>
      </c>
      <c r="AD75">
        <v>104</v>
      </c>
    </row>
    <row r="76" spans="1:30" x14ac:dyDescent="0.4">
      <c r="A76" t="s">
        <v>620</v>
      </c>
      <c r="B76">
        <v>106</v>
      </c>
      <c r="C76">
        <v>161</v>
      </c>
      <c r="R76" t="s">
        <v>620</v>
      </c>
      <c r="S76">
        <v>106</v>
      </c>
      <c r="T76">
        <v>161</v>
      </c>
      <c r="W76" t="s">
        <v>53</v>
      </c>
      <c r="X76">
        <v>69</v>
      </c>
      <c r="Y76">
        <v>112</v>
      </c>
      <c r="AB76" t="s">
        <v>100</v>
      </c>
      <c r="AC76">
        <v>60</v>
      </c>
      <c r="AD76">
        <v>178</v>
      </c>
    </row>
    <row r="77" spans="1:30" x14ac:dyDescent="0.4">
      <c r="A77" t="s">
        <v>51</v>
      </c>
      <c r="B77">
        <v>105</v>
      </c>
      <c r="C77">
        <v>206</v>
      </c>
      <c r="R77" t="s">
        <v>51</v>
      </c>
      <c r="S77">
        <v>105</v>
      </c>
      <c r="T77">
        <v>206</v>
      </c>
      <c r="W77" t="s">
        <v>158</v>
      </c>
      <c r="X77">
        <v>72</v>
      </c>
      <c r="Y77">
        <v>112</v>
      </c>
      <c r="AB77" t="s">
        <v>101</v>
      </c>
      <c r="AC77">
        <v>82</v>
      </c>
      <c r="AD77">
        <v>145</v>
      </c>
    </row>
    <row r="78" spans="1:30" x14ac:dyDescent="0.4">
      <c r="A78" t="s">
        <v>105</v>
      </c>
      <c r="B78">
        <v>105</v>
      </c>
      <c r="C78">
        <v>150</v>
      </c>
      <c r="R78" t="s">
        <v>105</v>
      </c>
      <c r="S78">
        <v>105</v>
      </c>
      <c r="T78">
        <v>150</v>
      </c>
      <c r="W78" t="s">
        <v>192</v>
      </c>
      <c r="X78">
        <v>81</v>
      </c>
      <c r="Y78">
        <v>112</v>
      </c>
      <c r="AB78" t="s">
        <v>102</v>
      </c>
      <c r="AC78">
        <v>44</v>
      </c>
      <c r="AD78">
        <v>119</v>
      </c>
    </row>
    <row r="79" spans="1:30" x14ac:dyDescent="0.4">
      <c r="A79" t="s">
        <v>108</v>
      </c>
      <c r="B79">
        <v>105</v>
      </c>
      <c r="C79">
        <v>191</v>
      </c>
      <c r="R79" t="s">
        <v>108</v>
      </c>
      <c r="S79">
        <v>105</v>
      </c>
      <c r="T79">
        <v>191</v>
      </c>
      <c r="W79" t="s">
        <v>56</v>
      </c>
      <c r="X79">
        <v>82</v>
      </c>
      <c r="Y79">
        <v>112</v>
      </c>
      <c r="AB79" t="s">
        <v>103</v>
      </c>
      <c r="AC79">
        <v>15</v>
      </c>
      <c r="AD79">
        <v>128</v>
      </c>
    </row>
    <row r="80" spans="1:30" x14ac:dyDescent="0.4">
      <c r="A80" t="s">
        <v>136</v>
      </c>
      <c r="B80">
        <v>105</v>
      </c>
      <c r="C80">
        <v>198</v>
      </c>
      <c r="R80" t="s">
        <v>136</v>
      </c>
      <c r="S80">
        <v>105</v>
      </c>
      <c r="T80">
        <v>198</v>
      </c>
      <c r="W80" t="s">
        <v>683</v>
      </c>
      <c r="X80">
        <v>35</v>
      </c>
      <c r="Y80">
        <v>113</v>
      </c>
      <c r="AB80" t="s">
        <v>104</v>
      </c>
      <c r="AC80">
        <v>85</v>
      </c>
      <c r="AD80">
        <v>142</v>
      </c>
    </row>
    <row r="81" spans="1:30" x14ac:dyDescent="0.4">
      <c r="A81" t="s">
        <v>148</v>
      </c>
      <c r="B81">
        <v>105</v>
      </c>
      <c r="C81">
        <v>179</v>
      </c>
      <c r="R81" t="s">
        <v>148</v>
      </c>
      <c r="S81">
        <v>105</v>
      </c>
      <c r="T81">
        <v>179</v>
      </c>
      <c r="W81" t="s">
        <v>695</v>
      </c>
      <c r="X81">
        <v>41</v>
      </c>
      <c r="Y81">
        <v>113</v>
      </c>
      <c r="AB81" t="s">
        <v>105</v>
      </c>
      <c r="AC81">
        <v>105</v>
      </c>
      <c r="AD81">
        <v>150</v>
      </c>
    </row>
    <row r="82" spans="1:30" x14ac:dyDescent="0.4">
      <c r="A82" t="s">
        <v>221</v>
      </c>
      <c r="B82">
        <v>105</v>
      </c>
      <c r="C82">
        <v>192</v>
      </c>
      <c r="R82" t="s">
        <v>221</v>
      </c>
      <c r="S82">
        <v>105</v>
      </c>
      <c r="T82">
        <v>192</v>
      </c>
      <c r="W82" t="s">
        <v>386</v>
      </c>
      <c r="X82">
        <v>49</v>
      </c>
      <c r="Y82">
        <v>113</v>
      </c>
      <c r="AB82" t="s">
        <v>106</v>
      </c>
      <c r="AC82">
        <v>51</v>
      </c>
      <c r="AD82">
        <v>142</v>
      </c>
    </row>
    <row r="83" spans="1:30" x14ac:dyDescent="0.4">
      <c r="A83" t="s">
        <v>266</v>
      </c>
      <c r="B83">
        <v>105</v>
      </c>
      <c r="C83">
        <v>153</v>
      </c>
      <c r="R83" t="s">
        <v>266</v>
      </c>
      <c r="S83">
        <v>105</v>
      </c>
      <c r="T83">
        <v>153</v>
      </c>
      <c r="W83" t="s">
        <v>212</v>
      </c>
      <c r="X83">
        <v>60</v>
      </c>
      <c r="Y83">
        <v>113</v>
      </c>
      <c r="AB83" t="s">
        <v>107</v>
      </c>
      <c r="AC83">
        <v>79</v>
      </c>
      <c r="AD83">
        <v>156</v>
      </c>
    </row>
    <row r="84" spans="1:30" x14ac:dyDescent="0.4">
      <c r="A84" t="s">
        <v>347</v>
      </c>
      <c r="B84">
        <v>105</v>
      </c>
      <c r="C84">
        <v>180</v>
      </c>
      <c r="R84" t="s">
        <v>347</v>
      </c>
      <c r="S84">
        <v>105</v>
      </c>
      <c r="T84">
        <v>180</v>
      </c>
      <c r="W84" t="s">
        <v>287</v>
      </c>
      <c r="X84">
        <v>67</v>
      </c>
      <c r="Y84">
        <v>113</v>
      </c>
      <c r="AB84" t="s">
        <v>108</v>
      </c>
      <c r="AC84">
        <v>105</v>
      </c>
      <c r="AD84">
        <v>191</v>
      </c>
    </row>
    <row r="85" spans="1:30" x14ac:dyDescent="0.4">
      <c r="A85" t="s">
        <v>408</v>
      </c>
      <c r="B85">
        <v>105</v>
      </c>
      <c r="C85">
        <v>159</v>
      </c>
      <c r="R85" t="s">
        <v>408</v>
      </c>
      <c r="S85">
        <v>105</v>
      </c>
      <c r="T85">
        <v>159</v>
      </c>
      <c r="W85" t="s">
        <v>528</v>
      </c>
      <c r="X85">
        <v>67</v>
      </c>
      <c r="Y85">
        <v>113</v>
      </c>
      <c r="AB85" t="s">
        <v>109</v>
      </c>
      <c r="AC85">
        <v>47</v>
      </c>
      <c r="AD85">
        <v>116</v>
      </c>
    </row>
    <row r="86" spans="1:30" x14ac:dyDescent="0.4">
      <c r="A86" t="s">
        <v>494</v>
      </c>
      <c r="B86">
        <v>105</v>
      </c>
      <c r="C86">
        <v>205</v>
      </c>
      <c r="R86" t="s">
        <v>494</v>
      </c>
      <c r="S86">
        <v>105</v>
      </c>
      <c r="T86">
        <v>205</v>
      </c>
      <c r="W86" t="s">
        <v>465</v>
      </c>
      <c r="X86">
        <v>74</v>
      </c>
      <c r="Y86">
        <v>113</v>
      </c>
      <c r="AB86" t="s">
        <v>110</v>
      </c>
      <c r="AC86">
        <v>98</v>
      </c>
      <c r="AD86">
        <v>170</v>
      </c>
    </row>
    <row r="87" spans="1:30" x14ac:dyDescent="0.4">
      <c r="A87" t="s">
        <v>518</v>
      </c>
      <c r="B87">
        <v>105</v>
      </c>
      <c r="C87">
        <v>183</v>
      </c>
      <c r="R87" t="s">
        <v>518</v>
      </c>
      <c r="S87">
        <v>105</v>
      </c>
      <c r="T87">
        <v>183</v>
      </c>
      <c r="W87" t="s">
        <v>267</v>
      </c>
      <c r="X87">
        <v>53</v>
      </c>
      <c r="Y87">
        <v>114</v>
      </c>
      <c r="AB87" t="s">
        <v>111</v>
      </c>
      <c r="AC87">
        <v>44</v>
      </c>
      <c r="AD87">
        <v>119</v>
      </c>
    </row>
    <row r="88" spans="1:30" x14ac:dyDescent="0.4">
      <c r="A88" t="s">
        <v>529</v>
      </c>
      <c r="B88">
        <v>105</v>
      </c>
      <c r="C88">
        <v>161</v>
      </c>
      <c r="R88" t="s">
        <v>529</v>
      </c>
      <c r="S88">
        <v>105</v>
      </c>
      <c r="T88">
        <v>161</v>
      </c>
      <c r="W88" t="s">
        <v>694</v>
      </c>
      <c r="X88">
        <v>61</v>
      </c>
      <c r="Y88">
        <v>114</v>
      </c>
      <c r="AB88" t="s">
        <v>112</v>
      </c>
      <c r="AC88">
        <v>122</v>
      </c>
      <c r="AD88">
        <v>216</v>
      </c>
    </row>
    <row r="89" spans="1:30" x14ac:dyDescent="0.4">
      <c r="A89" t="s">
        <v>699</v>
      </c>
      <c r="B89">
        <v>105</v>
      </c>
      <c r="C89">
        <v>161</v>
      </c>
      <c r="R89" t="s">
        <v>699</v>
      </c>
      <c r="S89">
        <v>105</v>
      </c>
      <c r="T89">
        <v>161</v>
      </c>
      <c r="W89" t="s">
        <v>132</v>
      </c>
      <c r="X89">
        <v>36</v>
      </c>
      <c r="Y89">
        <v>115</v>
      </c>
      <c r="AB89" t="s">
        <v>113</v>
      </c>
      <c r="AC89">
        <v>106</v>
      </c>
      <c r="AD89">
        <v>182</v>
      </c>
    </row>
    <row r="90" spans="1:30" x14ac:dyDescent="0.4">
      <c r="A90" t="s">
        <v>286</v>
      </c>
      <c r="B90">
        <v>104</v>
      </c>
      <c r="C90">
        <v>194</v>
      </c>
      <c r="R90" t="s">
        <v>286</v>
      </c>
      <c r="S90">
        <v>104</v>
      </c>
      <c r="T90">
        <v>194</v>
      </c>
      <c r="W90" t="s">
        <v>280</v>
      </c>
      <c r="X90">
        <v>44</v>
      </c>
      <c r="Y90">
        <v>115</v>
      </c>
      <c r="AB90" t="s">
        <v>114</v>
      </c>
      <c r="AC90">
        <v>52</v>
      </c>
      <c r="AD90">
        <v>154</v>
      </c>
    </row>
    <row r="91" spans="1:30" x14ac:dyDescent="0.4">
      <c r="A91" t="s">
        <v>401</v>
      </c>
      <c r="B91">
        <v>104</v>
      </c>
      <c r="C91">
        <v>142</v>
      </c>
      <c r="R91" t="s">
        <v>401</v>
      </c>
      <c r="S91">
        <v>104</v>
      </c>
      <c r="T91">
        <v>142</v>
      </c>
      <c r="W91" t="s">
        <v>667</v>
      </c>
      <c r="X91">
        <v>15</v>
      </c>
      <c r="Y91">
        <v>116</v>
      </c>
      <c r="AB91" t="s">
        <v>115</v>
      </c>
      <c r="AC91">
        <v>55</v>
      </c>
      <c r="AD91">
        <v>195</v>
      </c>
    </row>
    <row r="92" spans="1:30" x14ac:dyDescent="0.4">
      <c r="A92" t="s">
        <v>441</v>
      </c>
      <c r="B92">
        <v>104</v>
      </c>
      <c r="C92">
        <v>196</v>
      </c>
      <c r="R92" t="s">
        <v>441</v>
      </c>
      <c r="S92">
        <v>104</v>
      </c>
      <c r="T92">
        <v>196</v>
      </c>
      <c r="W92" t="s">
        <v>98</v>
      </c>
      <c r="X92">
        <v>47</v>
      </c>
      <c r="Y92">
        <v>116</v>
      </c>
      <c r="AB92" t="s">
        <v>116</v>
      </c>
      <c r="AC92">
        <v>92</v>
      </c>
      <c r="AD92">
        <v>175</v>
      </c>
    </row>
    <row r="93" spans="1:30" x14ac:dyDescent="0.4">
      <c r="A93" t="s">
        <v>541</v>
      </c>
      <c r="B93">
        <v>104</v>
      </c>
      <c r="C93">
        <v>188</v>
      </c>
      <c r="R93" t="s">
        <v>541</v>
      </c>
      <c r="S93">
        <v>104</v>
      </c>
      <c r="T93">
        <v>188</v>
      </c>
      <c r="W93" t="s">
        <v>109</v>
      </c>
      <c r="X93">
        <v>47</v>
      </c>
      <c r="Y93">
        <v>116</v>
      </c>
      <c r="AB93" t="s">
        <v>117</v>
      </c>
      <c r="AC93">
        <v>82</v>
      </c>
      <c r="AD93">
        <v>154</v>
      </c>
    </row>
    <row r="94" spans="1:30" x14ac:dyDescent="0.4">
      <c r="A94" t="s">
        <v>633</v>
      </c>
      <c r="B94">
        <v>104</v>
      </c>
      <c r="C94">
        <v>222</v>
      </c>
      <c r="R94" t="s">
        <v>633</v>
      </c>
      <c r="S94">
        <v>104</v>
      </c>
      <c r="T94">
        <v>222</v>
      </c>
      <c r="W94" t="s">
        <v>435</v>
      </c>
      <c r="X94">
        <v>70</v>
      </c>
      <c r="Y94">
        <v>116</v>
      </c>
      <c r="AB94" t="s">
        <v>118</v>
      </c>
      <c r="AC94">
        <v>103</v>
      </c>
      <c r="AD94">
        <v>169</v>
      </c>
    </row>
    <row r="95" spans="1:30" x14ac:dyDescent="0.4">
      <c r="A95" t="s">
        <v>693</v>
      </c>
      <c r="B95">
        <v>104</v>
      </c>
      <c r="C95">
        <v>164</v>
      </c>
      <c r="R95" t="s">
        <v>693</v>
      </c>
      <c r="S95">
        <v>104</v>
      </c>
      <c r="T95">
        <v>164</v>
      </c>
      <c r="W95" t="s">
        <v>279</v>
      </c>
      <c r="X95">
        <v>73</v>
      </c>
      <c r="Y95">
        <v>116</v>
      </c>
      <c r="AB95" t="s">
        <v>119</v>
      </c>
      <c r="AC95">
        <v>98</v>
      </c>
      <c r="AD95">
        <v>170</v>
      </c>
    </row>
    <row r="96" spans="1:30" x14ac:dyDescent="0.4">
      <c r="A96" t="s">
        <v>118</v>
      </c>
      <c r="B96">
        <v>103</v>
      </c>
      <c r="C96">
        <v>169</v>
      </c>
      <c r="R96" t="s">
        <v>118</v>
      </c>
      <c r="S96">
        <v>103</v>
      </c>
      <c r="T96">
        <v>169</v>
      </c>
      <c r="W96" t="s">
        <v>627</v>
      </c>
      <c r="X96">
        <v>42</v>
      </c>
      <c r="Y96">
        <v>117</v>
      </c>
      <c r="AB96" t="s">
        <v>120</v>
      </c>
      <c r="AC96">
        <v>82</v>
      </c>
      <c r="AD96">
        <v>128</v>
      </c>
    </row>
    <row r="97" spans="1:30" x14ac:dyDescent="0.4">
      <c r="A97" t="s">
        <v>250</v>
      </c>
      <c r="B97">
        <v>103</v>
      </c>
      <c r="C97">
        <v>226</v>
      </c>
      <c r="R97" t="s">
        <v>250</v>
      </c>
      <c r="S97">
        <v>103</v>
      </c>
      <c r="T97">
        <v>226</v>
      </c>
      <c r="W97" t="s">
        <v>450</v>
      </c>
      <c r="X97">
        <v>52</v>
      </c>
      <c r="Y97">
        <v>117</v>
      </c>
      <c r="AB97" t="s">
        <v>121</v>
      </c>
      <c r="AC97">
        <v>58</v>
      </c>
      <c r="AD97">
        <v>159</v>
      </c>
    </row>
    <row r="98" spans="1:30" x14ac:dyDescent="0.4">
      <c r="A98" t="s">
        <v>264</v>
      </c>
      <c r="B98">
        <v>103</v>
      </c>
      <c r="C98">
        <v>220</v>
      </c>
      <c r="R98" t="s">
        <v>264</v>
      </c>
      <c r="S98">
        <v>103</v>
      </c>
      <c r="T98">
        <v>220</v>
      </c>
      <c r="W98" t="s">
        <v>339</v>
      </c>
      <c r="X98">
        <v>74</v>
      </c>
      <c r="Y98">
        <v>117</v>
      </c>
      <c r="AB98" t="s">
        <v>122</v>
      </c>
      <c r="AC98">
        <v>92</v>
      </c>
      <c r="AD98">
        <v>137</v>
      </c>
    </row>
    <row r="99" spans="1:30" x14ac:dyDescent="0.4">
      <c r="A99" t="s">
        <v>601</v>
      </c>
      <c r="B99">
        <v>103</v>
      </c>
      <c r="C99">
        <v>195</v>
      </c>
      <c r="R99" t="s">
        <v>601</v>
      </c>
      <c r="S99">
        <v>103</v>
      </c>
      <c r="T99">
        <v>195</v>
      </c>
      <c r="W99" t="s">
        <v>74</v>
      </c>
      <c r="X99">
        <v>42</v>
      </c>
      <c r="Y99">
        <v>118</v>
      </c>
      <c r="AB99" t="s">
        <v>123</v>
      </c>
      <c r="AC99">
        <v>58</v>
      </c>
      <c r="AD99">
        <v>109</v>
      </c>
    </row>
    <row r="100" spans="1:30" x14ac:dyDescent="0.4">
      <c r="A100" t="s">
        <v>48</v>
      </c>
      <c r="B100">
        <v>102</v>
      </c>
      <c r="C100">
        <v>199</v>
      </c>
      <c r="R100" t="s">
        <v>48</v>
      </c>
      <c r="S100">
        <v>102</v>
      </c>
      <c r="T100">
        <v>199</v>
      </c>
      <c r="W100" t="s">
        <v>344</v>
      </c>
      <c r="X100">
        <v>48</v>
      </c>
      <c r="Y100">
        <v>118</v>
      </c>
      <c r="AB100" t="s">
        <v>124</v>
      </c>
      <c r="AC100">
        <v>38</v>
      </c>
      <c r="AD100">
        <v>128</v>
      </c>
    </row>
    <row r="101" spans="1:30" x14ac:dyDescent="0.4">
      <c r="A101" t="s">
        <v>151</v>
      </c>
      <c r="B101">
        <v>102</v>
      </c>
      <c r="C101">
        <v>175</v>
      </c>
      <c r="R101" t="s">
        <v>151</v>
      </c>
      <c r="S101">
        <v>102</v>
      </c>
      <c r="T101">
        <v>175</v>
      </c>
      <c r="W101" t="s">
        <v>604</v>
      </c>
      <c r="X101">
        <v>61</v>
      </c>
      <c r="Y101">
        <v>118</v>
      </c>
      <c r="AB101" t="s">
        <v>125</v>
      </c>
      <c r="AC101">
        <v>77</v>
      </c>
      <c r="AD101">
        <v>133</v>
      </c>
    </row>
    <row r="102" spans="1:30" x14ac:dyDescent="0.4">
      <c r="A102" t="s">
        <v>340</v>
      </c>
      <c r="B102">
        <v>102</v>
      </c>
      <c r="C102">
        <v>190</v>
      </c>
      <c r="R102" t="s">
        <v>340</v>
      </c>
      <c r="S102">
        <v>102</v>
      </c>
      <c r="T102">
        <v>190</v>
      </c>
      <c r="W102" t="s">
        <v>200</v>
      </c>
      <c r="X102">
        <v>67</v>
      </c>
      <c r="Y102">
        <v>118</v>
      </c>
      <c r="AB102" t="s">
        <v>126</v>
      </c>
      <c r="AC102">
        <v>79</v>
      </c>
      <c r="AD102">
        <v>146</v>
      </c>
    </row>
    <row r="103" spans="1:30" x14ac:dyDescent="0.4">
      <c r="A103" t="s">
        <v>367</v>
      </c>
      <c r="B103">
        <v>102</v>
      </c>
      <c r="C103">
        <v>139</v>
      </c>
      <c r="R103" t="s">
        <v>367</v>
      </c>
      <c r="S103">
        <v>102</v>
      </c>
      <c r="T103">
        <v>139</v>
      </c>
      <c r="W103" t="s">
        <v>520</v>
      </c>
      <c r="X103">
        <v>106</v>
      </c>
      <c r="Y103">
        <v>118</v>
      </c>
      <c r="AB103" t="s">
        <v>127</v>
      </c>
      <c r="AC103">
        <v>88</v>
      </c>
      <c r="AD103">
        <v>164</v>
      </c>
    </row>
    <row r="104" spans="1:30" x14ac:dyDescent="0.4">
      <c r="A104" t="s">
        <v>397</v>
      </c>
      <c r="B104">
        <v>102</v>
      </c>
      <c r="C104">
        <v>245</v>
      </c>
      <c r="R104" t="s">
        <v>397</v>
      </c>
      <c r="S104">
        <v>102</v>
      </c>
      <c r="T104">
        <v>245</v>
      </c>
      <c r="W104" t="s">
        <v>363</v>
      </c>
      <c r="X104">
        <v>39</v>
      </c>
      <c r="Y104">
        <v>119</v>
      </c>
      <c r="AB104" t="s">
        <v>128</v>
      </c>
      <c r="AC104">
        <v>74</v>
      </c>
      <c r="AD104">
        <v>149</v>
      </c>
    </row>
    <row r="105" spans="1:30" x14ac:dyDescent="0.4">
      <c r="A105" t="s">
        <v>440</v>
      </c>
      <c r="B105">
        <v>102</v>
      </c>
      <c r="C105">
        <v>190</v>
      </c>
      <c r="R105" t="s">
        <v>440</v>
      </c>
      <c r="S105">
        <v>102</v>
      </c>
      <c r="T105">
        <v>190</v>
      </c>
      <c r="W105" t="s">
        <v>102</v>
      </c>
      <c r="X105">
        <v>44</v>
      </c>
      <c r="Y105">
        <v>119</v>
      </c>
      <c r="AB105" t="s">
        <v>129</v>
      </c>
      <c r="AC105">
        <v>106</v>
      </c>
      <c r="AD105">
        <v>168</v>
      </c>
    </row>
    <row r="106" spans="1:30" x14ac:dyDescent="0.4">
      <c r="A106" t="s">
        <v>556</v>
      </c>
      <c r="B106">
        <v>102</v>
      </c>
      <c r="C106">
        <v>157</v>
      </c>
      <c r="R106" t="s">
        <v>556</v>
      </c>
      <c r="S106">
        <v>102</v>
      </c>
      <c r="T106">
        <v>157</v>
      </c>
      <c r="W106" t="s">
        <v>111</v>
      </c>
      <c r="X106">
        <v>44</v>
      </c>
      <c r="Y106">
        <v>119</v>
      </c>
      <c r="AB106" t="s">
        <v>130</v>
      </c>
      <c r="AC106">
        <v>51</v>
      </c>
      <c r="AD106">
        <v>130</v>
      </c>
    </row>
    <row r="107" spans="1:30" x14ac:dyDescent="0.4">
      <c r="A107" t="s">
        <v>569</v>
      </c>
      <c r="B107">
        <v>102</v>
      </c>
      <c r="C107">
        <v>196</v>
      </c>
      <c r="R107" t="s">
        <v>569</v>
      </c>
      <c r="S107">
        <v>102</v>
      </c>
      <c r="T107">
        <v>196</v>
      </c>
      <c r="W107" t="s">
        <v>214</v>
      </c>
      <c r="X107">
        <v>62</v>
      </c>
      <c r="Y107">
        <v>119</v>
      </c>
      <c r="AB107" t="s">
        <v>131</v>
      </c>
      <c r="AC107">
        <v>39</v>
      </c>
      <c r="AD107">
        <v>126</v>
      </c>
    </row>
    <row r="108" spans="1:30" x14ac:dyDescent="0.4">
      <c r="A108" t="s">
        <v>685</v>
      </c>
      <c r="B108">
        <v>102</v>
      </c>
      <c r="C108">
        <v>194</v>
      </c>
      <c r="R108" t="s">
        <v>685</v>
      </c>
      <c r="S108">
        <v>102</v>
      </c>
      <c r="T108">
        <v>194</v>
      </c>
      <c r="W108" t="s">
        <v>70</v>
      </c>
      <c r="X108">
        <v>29</v>
      </c>
      <c r="Y108">
        <v>120</v>
      </c>
      <c r="AB108" t="s">
        <v>132</v>
      </c>
      <c r="AC108">
        <v>36</v>
      </c>
      <c r="AD108">
        <v>115</v>
      </c>
    </row>
    <row r="109" spans="1:30" x14ac:dyDescent="0.4">
      <c r="A109" t="s">
        <v>31</v>
      </c>
      <c r="B109">
        <v>101</v>
      </c>
      <c r="C109">
        <v>163</v>
      </c>
      <c r="R109" t="s">
        <v>31</v>
      </c>
      <c r="S109">
        <v>101</v>
      </c>
      <c r="T109">
        <v>163</v>
      </c>
      <c r="W109" t="s">
        <v>292</v>
      </c>
      <c r="X109">
        <v>56</v>
      </c>
      <c r="Y109">
        <v>120</v>
      </c>
      <c r="AB109" t="s">
        <v>133</v>
      </c>
      <c r="AC109">
        <v>72</v>
      </c>
      <c r="AD109">
        <v>136</v>
      </c>
    </row>
    <row r="110" spans="1:30" x14ac:dyDescent="0.4">
      <c r="A110" t="s">
        <v>73</v>
      </c>
      <c r="B110">
        <v>101</v>
      </c>
      <c r="C110">
        <v>178</v>
      </c>
      <c r="R110" t="s">
        <v>73</v>
      </c>
      <c r="S110">
        <v>101</v>
      </c>
      <c r="T110">
        <v>178</v>
      </c>
      <c r="W110" t="s">
        <v>666</v>
      </c>
      <c r="X110">
        <v>58</v>
      </c>
      <c r="Y110">
        <v>120</v>
      </c>
      <c r="AB110" t="s">
        <v>134</v>
      </c>
      <c r="AC110">
        <v>106</v>
      </c>
      <c r="AD110">
        <v>161</v>
      </c>
    </row>
    <row r="111" spans="1:30" x14ac:dyDescent="0.4">
      <c r="A111" t="s">
        <v>296</v>
      </c>
      <c r="B111">
        <v>101</v>
      </c>
      <c r="C111">
        <v>195</v>
      </c>
      <c r="R111" t="s">
        <v>296</v>
      </c>
      <c r="S111">
        <v>101</v>
      </c>
      <c r="T111">
        <v>195</v>
      </c>
      <c r="W111" t="s">
        <v>3</v>
      </c>
      <c r="X111">
        <v>65</v>
      </c>
      <c r="Y111">
        <v>120</v>
      </c>
      <c r="AB111" t="s">
        <v>135</v>
      </c>
      <c r="AC111">
        <v>43</v>
      </c>
      <c r="AD111">
        <v>108</v>
      </c>
    </row>
    <row r="112" spans="1:30" x14ac:dyDescent="0.4">
      <c r="A112" t="s">
        <v>361</v>
      </c>
      <c r="B112">
        <v>101</v>
      </c>
      <c r="C112">
        <v>223</v>
      </c>
      <c r="R112" t="s">
        <v>361</v>
      </c>
      <c r="S112">
        <v>101</v>
      </c>
      <c r="T112">
        <v>223</v>
      </c>
      <c r="W112" t="s">
        <v>201</v>
      </c>
      <c r="X112">
        <v>74</v>
      </c>
      <c r="Y112">
        <v>120</v>
      </c>
      <c r="AB112" t="s">
        <v>136</v>
      </c>
      <c r="AC112">
        <v>105</v>
      </c>
      <c r="AD112">
        <v>198</v>
      </c>
    </row>
    <row r="113" spans="1:30" x14ac:dyDescent="0.4">
      <c r="A113" t="s">
        <v>394</v>
      </c>
      <c r="B113">
        <v>101</v>
      </c>
      <c r="C113">
        <v>181</v>
      </c>
      <c r="R113" t="s">
        <v>394</v>
      </c>
      <c r="S113">
        <v>101</v>
      </c>
      <c r="T113">
        <v>181</v>
      </c>
      <c r="W113" t="s">
        <v>471</v>
      </c>
      <c r="X113">
        <v>75</v>
      </c>
      <c r="Y113">
        <v>120</v>
      </c>
      <c r="AB113" t="s">
        <v>137</v>
      </c>
      <c r="AC113">
        <v>90</v>
      </c>
      <c r="AD113">
        <v>203</v>
      </c>
    </row>
    <row r="114" spans="1:30" x14ac:dyDescent="0.4">
      <c r="A114" t="s">
        <v>445</v>
      </c>
      <c r="B114">
        <v>101</v>
      </c>
      <c r="C114">
        <v>154</v>
      </c>
      <c r="R114" t="s">
        <v>445</v>
      </c>
      <c r="S114">
        <v>101</v>
      </c>
      <c r="T114">
        <v>154</v>
      </c>
      <c r="W114" t="s">
        <v>480</v>
      </c>
      <c r="X114">
        <v>39</v>
      </c>
      <c r="Y114">
        <v>121</v>
      </c>
      <c r="AB114" t="s">
        <v>138</v>
      </c>
      <c r="AC114">
        <v>70</v>
      </c>
      <c r="AD114">
        <v>109</v>
      </c>
    </row>
    <row r="115" spans="1:30" x14ac:dyDescent="0.4">
      <c r="A115" t="s">
        <v>458</v>
      </c>
      <c r="B115">
        <v>101</v>
      </c>
      <c r="C115">
        <v>146</v>
      </c>
      <c r="R115" t="s">
        <v>458</v>
      </c>
      <c r="S115">
        <v>101</v>
      </c>
      <c r="T115">
        <v>146</v>
      </c>
      <c r="W115" t="s">
        <v>456</v>
      </c>
      <c r="X115">
        <v>46</v>
      </c>
      <c r="Y115">
        <v>122</v>
      </c>
      <c r="AB115" t="s">
        <v>139</v>
      </c>
      <c r="AC115">
        <v>15</v>
      </c>
      <c r="AD115">
        <v>109</v>
      </c>
    </row>
    <row r="116" spans="1:30" x14ac:dyDescent="0.4">
      <c r="A116" t="s">
        <v>21</v>
      </c>
      <c r="B116">
        <v>100</v>
      </c>
      <c r="C116">
        <v>195</v>
      </c>
      <c r="R116" t="s">
        <v>21</v>
      </c>
      <c r="S116">
        <v>100</v>
      </c>
      <c r="T116">
        <v>195</v>
      </c>
      <c r="W116" t="s">
        <v>687</v>
      </c>
      <c r="X116">
        <v>53</v>
      </c>
      <c r="Y116">
        <v>122</v>
      </c>
      <c r="AB116" t="s">
        <v>140</v>
      </c>
      <c r="AC116">
        <v>93</v>
      </c>
      <c r="AD116">
        <v>140</v>
      </c>
    </row>
    <row r="117" spans="1:30" x14ac:dyDescent="0.4">
      <c r="A117" t="s">
        <v>168</v>
      </c>
      <c r="B117">
        <v>100</v>
      </c>
      <c r="C117">
        <v>146</v>
      </c>
      <c r="R117" t="s">
        <v>168</v>
      </c>
      <c r="S117">
        <v>100</v>
      </c>
      <c r="T117">
        <v>146</v>
      </c>
      <c r="W117" t="s">
        <v>346</v>
      </c>
      <c r="X117">
        <v>66</v>
      </c>
      <c r="Y117">
        <v>122</v>
      </c>
      <c r="AB117" t="s">
        <v>141</v>
      </c>
      <c r="AC117">
        <v>60</v>
      </c>
      <c r="AD117">
        <v>102</v>
      </c>
    </row>
    <row r="118" spans="1:30" x14ac:dyDescent="0.4">
      <c r="A118" t="s">
        <v>506</v>
      </c>
      <c r="B118">
        <v>100</v>
      </c>
      <c r="C118">
        <v>150</v>
      </c>
      <c r="R118" t="s">
        <v>506</v>
      </c>
      <c r="S118">
        <v>100</v>
      </c>
      <c r="T118">
        <v>150</v>
      </c>
      <c r="W118" t="s">
        <v>436</v>
      </c>
      <c r="X118">
        <v>68</v>
      </c>
      <c r="Y118">
        <v>122</v>
      </c>
      <c r="AB118" t="s">
        <v>142</v>
      </c>
      <c r="AC118">
        <v>90</v>
      </c>
      <c r="AD118">
        <v>142</v>
      </c>
    </row>
    <row r="119" spans="1:30" x14ac:dyDescent="0.4">
      <c r="A119" t="s">
        <v>544</v>
      </c>
      <c r="B119">
        <v>100</v>
      </c>
      <c r="C119">
        <v>167</v>
      </c>
      <c r="R119" t="s">
        <v>544</v>
      </c>
      <c r="S119">
        <v>100</v>
      </c>
      <c r="T119">
        <v>167</v>
      </c>
      <c r="W119" t="s">
        <v>356</v>
      </c>
      <c r="X119">
        <v>90</v>
      </c>
      <c r="Y119">
        <v>122</v>
      </c>
      <c r="AB119" t="s">
        <v>143</v>
      </c>
      <c r="AC119">
        <v>39</v>
      </c>
      <c r="AD119">
        <v>171</v>
      </c>
    </row>
    <row r="120" spans="1:30" x14ac:dyDescent="0.4">
      <c r="A120" t="s">
        <v>557</v>
      </c>
      <c r="B120">
        <v>100</v>
      </c>
      <c r="C120">
        <v>188</v>
      </c>
      <c r="R120" t="s">
        <v>557</v>
      </c>
      <c r="S120">
        <v>100</v>
      </c>
      <c r="T120">
        <v>188</v>
      </c>
      <c r="W120" t="s">
        <v>539</v>
      </c>
      <c r="X120">
        <v>92</v>
      </c>
      <c r="Y120">
        <v>123</v>
      </c>
      <c r="AB120" t="s">
        <v>144</v>
      </c>
      <c r="AC120">
        <v>113</v>
      </c>
      <c r="AD120">
        <v>212</v>
      </c>
    </row>
    <row r="121" spans="1:30" x14ac:dyDescent="0.4">
      <c r="A121" t="s">
        <v>210</v>
      </c>
      <c r="B121">
        <v>99</v>
      </c>
      <c r="C121">
        <v>163</v>
      </c>
      <c r="R121" t="s">
        <v>210</v>
      </c>
      <c r="S121">
        <v>99</v>
      </c>
      <c r="T121">
        <v>163</v>
      </c>
      <c r="W121" t="s">
        <v>186</v>
      </c>
      <c r="X121">
        <v>18</v>
      </c>
      <c r="Y121">
        <v>124</v>
      </c>
      <c r="AB121" t="s">
        <v>145</v>
      </c>
      <c r="AC121">
        <v>78</v>
      </c>
      <c r="AD121">
        <v>141</v>
      </c>
    </row>
    <row r="122" spans="1:30" x14ac:dyDescent="0.4">
      <c r="A122" t="s">
        <v>624</v>
      </c>
      <c r="B122">
        <v>99</v>
      </c>
      <c r="C122">
        <v>190</v>
      </c>
      <c r="R122" t="s">
        <v>624</v>
      </c>
      <c r="S122">
        <v>99</v>
      </c>
      <c r="T122">
        <v>190</v>
      </c>
      <c r="W122" t="s">
        <v>370</v>
      </c>
      <c r="X122">
        <v>57</v>
      </c>
      <c r="Y122">
        <v>124</v>
      </c>
      <c r="AB122" t="s">
        <v>146</v>
      </c>
      <c r="AC122">
        <v>127</v>
      </c>
      <c r="AD122">
        <v>184</v>
      </c>
    </row>
    <row r="123" spans="1:30" x14ac:dyDescent="0.4">
      <c r="A123" t="s">
        <v>87</v>
      </c>
      <c r="B123">
        <v>98</v>
      </c>
      <c r="C123">
        <v>221</v>
      </c>
      <c r="R123" t="s">
        <v>87</v>
      </c>
      <c r="S123">
        <v>98</v>
      </c>
      <c r="T123">
        <v>221</v>
      </c>
      <c r="W123" t="s">
        <v>229</v>
      </c>
      <c r="X123">
        <v>71</v>
      </c>
      <c r="Y123">
        <v>124</v>
      </c>
      <c r="AB123" t="s">
        <v>147</v>
      </c>
      <c r="AC123">
        <v>90</v>
      </c>
      <c r="AD123">
        <v>164</v>
      </c>
    </row>
    <row r="124" spans="1:30" x14ac:dyDescent="0.4">
      <c r="A124" t="s">
        <v>110</v>
      </c>
      <c r="B124">
        <v>98</v>
      </c>
      <c r="C124">
        <v>170</v>
      </c>
      <c r="R124" t="s">
        <v>110</v>
      </c>
      <c r="S124">
        <v>98</v>
      </c>
      <c r="T124">
        <v>170</v>
      </c>
      <c r="W124" t="s">
        <v>171</v>
      </c>
      <c r="X124">
        <v>82</v>
      </c>
      <c r="Y124">
        <v>124</v>
      </c>
      <c r="AB124" t="s">
        <v>148</v>
      </c>
      <c r="AC124">
        <v>105</v>
      </c>
      <c r="AD124">
        <v>179</v>
      </c>
    </row>
    <row r="125" spans="1:30" x14ac:dyDescent="0.4">
      <c r="A125" t="s">
        <v>119</v>
      </c>
      <c r="B125">
        <v>98</v>
      </c>
      <c r="C125">
        <v>170</v>
      </c>
      <c r="R125" t="s">
        <v>119</v>
      </c>
      <c r="S125">
        <v>98</v>
      </c>
      <c r="T125">
        <v>170</v>
      </c>
      <c r="W125" t="s">
        <v>402</v>
      </c>
      <c r="X125">
        <v>37</v>
      </c>
      <c r="Y125">
        <v>125</v>
      </c>
      <c r="AB125" t="s">
        <v>149</v>
      </c>
      <c r="AC125">
        <v>126</v>
      </c>
      <c r="AD125">
        <v>159</v>
      </c>
    </row>
    <row r="126" spans="1:30" x14ac:dyDescent="0.4">
      <c r="A126" t="s">
        <v>185</v>
      </c>
      <c r="B126">
        <v>98</v>
      </c>
      <c r="C126">
        <v>198</v>
      </c>
      <c r="R126" t="s">
        <v>185</v>
      </c>
      <c r="S126">
        <v>98</v>
      </c>
      <c r="T126">
        <v>198</v>
      </c>
      <c r="W126" t="s">
        <v>209</v>
      </c>
      <c r="X126">
        <v>40</v>
      </c>
      <c r="Y126">
        <v>125</v>
      </c>
      <c r="AB126" t="s">
        <v>150</v>
      </c>
      <c r="AC126">
        <v>45</v>
      </c>
      <c r="AD126">
        <v>140</v>
      </c>
    </row>
    <row r="127" spans="1:30" x14ac:dyDescent="0.4">
      <c r="A127" t="s">
        <v>233</v>
      </c>
      <c r="B127">
        <v>98</v>
      </c>
      <c r="C127">
        <v>176</v>
      </c>
      <c r="R127" t="s">
        <v>233</v>
      </c>
      <c r="S127">
        <v>98</v>
      </c>
      <c r="T127">
        <v>176</v>
      </c>
      <c r="W127" t="s">
        <v>570</v>
      </c>
      <c r="X127">
        <v>61</v>
      </c>
      <c r="Y127">
        <v>125</v>
      </c>
      <c r="AB127" t="s">
        <v>151</v>
      </c>
      <c r="AC127">
        <v>102</v>
      </c>
      <c r="AD127">
        <v>175</v>
      </c>
    </row>
    <row r="128" spans="1:30" x14ac:dyDescent="0.4">
      <c r="A128" t="s">
        <v>482</v>
      </c>
      <c r="B128">
        <v>98</v>
      </c>
      <c r="C128">
        <v>150</v>
      </c>
      <c r="R128" t="s">
        <v>482</v>
      </c>
      <c r="S128">
        <v>98</v>
      </c>
      <c r="T128">
        <v>150</v>
      </c>
      <c r="W128" t="s">
        <v>338</v>
      </c>
      <c r="X128">
        <v>64</v>
      </c>
      <c r="Y128">
        <v>125</v>
      </c>
      <c r="AB128" t="s">
        <v>152</v>
      </c>
      <c r="AC128">
        <v>95</v>
      </c>
      <c r="AD128">
        <v>161</v>
      </c>
    </row>
    <row r="129" spans="1:30" x14ac:dyDescent="0.4">
      <c r="A129" t="s">
        <v>492</v>
      </c>
      <c r="B129">
        <v>98</v>
      </c>
      <c r="C129">
        <v>137</v>
      </c>
      <c r="R129" t="s">
        <v>492</v>
      </c>
      <c r="S129">
        <v>98</v>
      </c>
      <c r="T129">
        <v>137</v>
      </c>
      <c r="W129" t="s">
        <v>596</v>
      </c>
      <c r="X129">
        <v>74</v>
      </c>
      <c r="Y129">
        <v>125</v>
      </c>
      <c r="AB129" t="s">
        <v>154</v>
      </c>
      <c r="AC129">
        <v>63</v>
      </c>
      <c r="AD129">
        <v>173</v>
      </c>
    </row>
    <row r="130" spans="1:30" x14ac:dyDescent="0.4">
      <c r="A130" t="s">
        <v>664</v>
      </c>
      <c r="B130">
        <v>98</v>
      </c>
      <c r="C130">
        <v>176</v>
      </c>
      <c r="R130" t="s">
        <v>664</v>
      </c>
      <c r="S130">
        <v>98</v>
      </c>
      <c r="T130">
        <v>176</v>
      </c>
      <c r="W130" t="s">
        <v>332</v>
      </c>
      <c r="X130">
        <v>95</v>
      </c>
      <c r="Y130">
        <v>125</v>
      </c>
      <c r="AB130" t="s">
        <v>155</v>
      </c>
      <c r="AC130">
        <v>108</v>
      </c>
      <c r="AD130">
        <v>186</v>
      </c>
    </row>
    <row r="131" spans="1:30" x14ac:dyDescent="0.4">
      <c r="A131" t="s">
        <v>679</v>
      </c>
      <c r="B131">
        <v>98</v>
      </c>
      <c r="C131">
        <v>191</v>
      </c>
      <c r="R131" t="s">
        <v>679</v>
      </c>
      <c r="S131">
        <v>98</v>
      </c>
      <c r="T131">
        <v>191</v>
      </c>
      <c r="W131" t="s">
        <v>393</v>
      </c>
      <c r="X131">
        <v>25</v>
      </c>
      <c r="Y131">
        <v>126</v>
      </c>
      <c r="AB131" t="s">
        <v>156</v>
      </c>
      <c r="AC131">
        <v>117</v>
      </c>
      <c r="AD131">
        <v>187</v>
      </c>
    </row>
    <row r="132" spans="1:30" x14ac:dyDescent="0.4">
      <c r="A132" t="s">
        <v>226</v>
      </c>
      <c r="B132">
        <v>97</v>
      </c>
      <c r="C132">
        <v>206</v>
      </c>
      <c r="R132" t="s">
        <v>226</v>
      </c>
      <c r="S132">
        <v>97</v>
      </c>
      <c r="T132">
        <v>206</v>
      </c>
      <c r="W132" t="s">
        <v>131</v>
      </c>
      <c r="X132">
        <v>39</v>
      </c>
      <c r="Y132">
        <v>126</v>
      </c>
      <c r="AB132" t="s">
        <v>157</v>
      </c>
      <c r="AC132">
        <v>61</v>
      </c>
      <c r="AD132">
        <v>130</v>
      </c>
    </row>
    <row r="133" spans="1:30" x14ac:dyDescent="0.4">
      <c r="A133" t="s">
        <v>282</v>
      </c>
      <c r="B133">
        <v>97</v>
      </c>
      <c r="C133">
        <v>208</v>
      </c>
      <c r="R133" t="s">
        <v>282</v>
      </c>
      <c r="S133">
        <v>97</v>
      </c>
      <c r="T133">
        <v>208</v>
      </c>
      <c r="W133" t="s">
        <v>656</v>
      </c>
      <c r="X133">
        <v>40</v>
      </c>
      <c r="Y133">
        <v>126</v>
      </c>
      <c r="AB133" t="s">
        <v>158</v>
      </c>
      <c r="AC133">
        <v>72</v>
      </c>
      <c r="AD133">
        <v>112</v>
      </c>
    </row>
    <row r="134" spans="1:30" x14ac:dyDescent="0.4">
      <c r="A134" t="s">
        <v>360</v>
      </c>
      <c r="B134">
        <v>97</v>
      </c>
      <c r="C134">
        <v>153</v>
      </c>
      <c r="R134" t="s">
        <v>360</v>
      </c>
      <c r="S134">
        <v>97</v>
      </c>
      <c r="T134">
        <v>153</v>
      </c>
      <c r="W134" t="s">
        <v>260</v>
      </c>
      <c r="X134">
        <v>60</v>
      </c>
      <c r="Y134">
        <v>126</v>
      </c>
      <c r="AB134" t="s">
        <v>159</v>
      </c>
      <c r="AC134">
        <v>108</v>
      </c>
      <c r="AD134">
        <v>183</v>
      </c>
    </row>
    <row r="135" spans="1:30" x14ac:dyDescent="0.4">
      <c r="A135" t="s">
        <v>469</v>
      </c>
      <c r="B135">
        <v>97</v>
      </c>
      <c r="C135">
        <v>162</v>
      </c>
      <c r="R135" t="s">
        <v>469</v>
      </c>
      <c r="S135">
        <v>97</v>
      </c>
      <c r="T135">
        <v>162</v>
      </c>
      <c r="W135" t="s">
        <v>290</v>
      </c>
      <c r="X135">
        <v>63</v>
      </c>
      <c r="Y135">
        <v>126</v>
      </c>
      <c r="AB135" t="s">
        <v>160</v>
      </c>
      <c r="AC135">
        <v>79</v>
      </c>
      <c r="AD135">
        <v>175</v>
      </c>
    </row>
    <row r="136" spans="1:30" x14ac:dyDescent="0.4">
      <c r="A136" t="s">
        <v>542</v>
      </c>
      <c r="B136">
        <v>97</v>
      </c>
      <c r="C136">
        <v>177</v>
      </c>
      <c r="R136" t="s">
        <v>542</v>
      </c>
      <c r="S136">
        <v>97</v>
      </c>
      <c r="T136">
        <v>177</v>
      </c>
      <c r="W136" t="s">
        <v>428</v>
      </c>
      <c r="X136">
        <v>66</v>
      </c>
      <c r="Y136">
        <v>126</v>
      </c>
      <c r="AB136" t="s">
        <v>161</v>
      </c>
      <c r="AC136">
        <v>68</v>
      </c>
      <c r="AD136">
        <v>140</v>
      </c>
    </row>
    <row r="137" spans="1:30" x14ac:dyDescent="0.4">
      <c r="A137" t="s">
        <v>632</v>
      </c>
      <c r="B137">
        <v>97</v>
      </c>
      <c r="C137">
        <v>150</v>
      </c>
      <c r="R137" t="s">
        <v>632</v>
      </c>
      <c r="S137">
        <v>97</v>
      </c>
      <c r="T137">
        <v>150</v>
      </c>
      <c r="W137" t="s">
        <v>298</v>
      </c>
      <c r="X137">
        <v>67</v>
      </c>
      <c r="Y137">
        <v>126</v>
      </c>
      <c r="AB137" t="s">
        <v>162</v>
      </c>
      <c r="AC137">
        <v>107</v>
      </c>
      <c r="AD137">
        <v>177</v>
      </c>
    </row>
    <row r="138" spans="1:30" x14ac:dyDescent="0.4">
      <c r="A138" t="s">
        <v>639</v>
      </c>
      <c r="B138">
        <v>97</v>
      </c>
      <c r="C138">
        <v>154</v>
      </c>
      <c r="R138" t="s">
        <v>639</v>
      </c>
      <c r="S138">
        <v>97</v>
      </c>
      <c r="T138">
        <v>154</v>
      </c>
      <c r="W138" t="s">
        <v>342</v>
      </c>
      <c r="X138">
        <v>69</v>
      </c>
      <c r="Y138">
        <v>126</v>
      </c>
      <c r="AB138" t="s">
        <v>163</v>
      </c>
      <c r="AC138">
        <v>46</v>
      </c>
      <c r="AD138">
        <v>139</v>
      </c>
    </row>
    <row r="139" spans="1:30" x14ac:dyDescent="0.4">
      <c r="A139" t="s">
        <v>671</v>
      </c>
      <c r="B139">
        <v>97</v>
      </c>
      <c r="C139">
        <v>155</v>
      </c>
      <c r="R139" t="s">
        <v>671</v>
      </c>
      <c r="S139">
        <v>97</v>
      </c>
      <c r="T139">
        <v>155</v>
      </c>
      <c r="W139" t="s">
        <v>477</v>
      </c>
      <c r="X139">
        <v>78</v>
      </c>
      <c r="Y139">
        <v>126</v>
      </c>
      <c r="AB139" t="s">
        <v>164</v>
      </c>
      <c r="AC139">
        <v>138</v>
      </c>
      <c r="AD139">
        <v>186</v>
      </c>
    </row>
    <row r="140" spans="1:30" x14ac:dyDescent="0.4">
      <c r="A140" t="s">
        <v>68</v>
      </c>
      <c r="B140">
        <v>96</v>
      </c>
      <c r="C140">
        <v>210</v>
      </c>
      <c r="R140" t="s">
        <v>68</v>
      </c>
      <c r="S140">
        <v>96</v>
      </c>
      <c r="T140">
        <v>210</v>
      </c>
      <c r="W140" t="s">
        <v>645</v>
      </c>
      <c r="X140">
        <v>78</v>
      </c>
      <c r="Y140">
        <v>126</v>
      </c>
      <c r="AB140" t="s">
        <v>165</v>
      </c>
      <c r="AC140">
        <v>84</v>
      </c>
      <c r="AD140">
        <v>173</v>
      </c>
    </row>
    <row r="141" spans="1:30" x14ac:dyDescent="0.4">
      <c r="A141" t="s">
        <v>345</v>
      </c>
      <c r="B141">
        <v>96</v>
      </c>
      <c r="C141">
        <v>196</v>
      </c>
      <c r="R141" t="s">
        <v>345</v>
      </c>
      <c r="S141">
        <v>96</v>
      </c>
      <c r="T141">
        <v>196</v>
      </c>
      <c r="W141" t="s">
        <v>294</v>
      </c>
      <c r="X141">
        <v>82</v>
      </c>
      <c r="Y141">
        <v>126</v>
      </c>
      <c r="AB141" t="s">
        <v>166</v>
      </c>
      <c r="AC141">
        <v>109</v>
      </c>
      <c r="AD141">
        <v>176</v>
      </c>
    </row>
    <row r="142" spans="1:30" x14ac:dyDescent="0.4">
      <c r="A142" t="s">
        <v>617</v>
      </c>
      <c r="B142">
        <v>96</v>
      </c>
      <c r="C142">
        <v>156</v>
      </c>
      <c r="R142" t="s">
        <v>617</v>
      </c>
      <c r="S142">
        <v>96</v>
      </c>
      <c r="T142">
        <v>156</v>
      </c>
      <c r="W142" t="s">
        <v>43</v>
      </c>
      <c r="X142">
        <v>85</v>
      </c>
      <c r="Y142">
        <v>126</v>
      </c>
      <c r="AB142" t="s">
        <v>167</v>
      </c>
      <c r="AC142">
        <v>74</v>
      </c>
      <c r="AD142">
        <v>144</v>
      </c>
    </row>
    <row r="143" spans="1:30" x14ac:dyDescent="0.4">
      <c r="A143" t="s">
        <v>707</v>
      </c>
      <c r="B143">
        <v>96</v>
      </c>
      <c r="C143">
        <v>110</v>
      </c>
      <c r="R143" t="s">
        <v>707</v>
      </c>
      <c r="S143">
        <v>96</v>
      </c>
      <c r="T143">
        <v>110</v>
      </c>
      <c r="W143" t="s">
        <v>64</v>
      </c>
      <c r="X143">
        <v>48</v>
      </c>
      <c r="Y143">
        <v>127</v>
      </c>
      <c r="AB143" t="s">
        <v>168</v>
      </c>
      <c r="AC143">
        <v>100</v>
      </c>
      <c r="AD143">
        <v>146</v>
      </c>
    </row>
    <row r="144" spans="1:30" x14ac:dyDescent="0.4">
      <c r="A144" t="s">
        <v>72</v>
      </c>
      <c r="B144">
        <v>95</v>
      </c>
      <c r="C144">
        <v>192</v>
      </c>
      <c r="R144" t="s">
        <v>72</v>
      </c>
      <c r="S144">
        <v>95</v>
      </c>
      <c r="T144">
        <v>192</v>
      </c>
      <c r="W144" t="s">
        <v>424</v>
      </c>
      <c r="X144">
        <v>59</v>
      </c>
      <c r="Y144">
        <v>127</v>
      </c>
      <c r="AB144" t="s">
        <v>169</v>
      </c>
      <c r="AC144">
        <v>86</v>
      </c>
      <c r="AD144">
        <v>184</v>
      </c>
    </row>
    <row r="145" spans="1:30" x14ac:dyDescent="0.4">
      <c r="A145" t="s">
        <v>152</v>
      </c>
      <c r="B145">
        <v>95</v>
      </c>
      <c r="C145">
        <v>161</v>
      </c>
      <c r="R145" t="s">
        <v>152</v>
      </c>
      <c r="S145">
        <v>95</v>
      </c>
      <c r="T145">
        <v>161</v>
      </c>
      <c r="W145" t="s">
        <v>11</v>
      </c>
      <c r="X145">
        <v>66</v>
      </c>
      <c r="Y145">
        <v>127</v>
      </c>
      <c r="AB145" t="s">
        <v>170</v>
      </c>
      <c r="AC145">
        <v>121</v>
      </c>
      <c r="AD145">
        <v>185</v>
      </c>
    </row>
    <row r="146" spans="1:30" x14ac:dyDescent="0.4">
      <c r="A146" t="s">
        <v>332</v>
      </c>
      <c r="B146">
        <v>95</v>
      </c>
      <c r="C146">
        <v>125</v>
      </c>
      <c r="R146" t="s">
        <v>332</v>
      </c>
      <c r="S146">
        <v>95</v>
      </c>
      <c r="T146">
        <v>125</v>
      </c>
      <c r="W146" t="s">
        <v>412</v>
      </c>
      <c r="X146">
        <v>66</v>
      </c>
      <c r="Y146">
        <v>127</v>
      </c>
      <c r="AB146" t="s">
        <v>171</v>
      </c>
      <c r="AC146">
        <v>82</v>
      </c>
      <c r="AD146">
        <v>124</v>
      </c>
    </row>
    <row r="147" spans="1:30" x14ac:dyDescent="0.4">
      <c r="A147" t="s">
        <v>422</v>
      </c>
      <c r="B147">
        <v>95</v>
      </c>
      <c r="C147">
        <v>131</v>
      </c>
      <c r="R147" t="s">
        <v>422</v>
      </c>
      <c r="S147">
        <v>95</v>
      </c>
      <c r="T147">
        <v>131</v>
      </c>
      <c r="W147" t="s">
        <v>496</v>
      </c>
      <c r="X147">
        <v>68</v>
      </c>
      <c r="Y147">
        <v>127</v>
      </c>
      <c r="AB147" t="s">
        <v>172</v>
      </c>
      <c r="AC147">
        <v>53</v>
      </c>
      <c r="AD147">
        <v>146</v>
      </c>
    </row>
    <row r="148" spans="1:30" x14ac:dyDescent="0.4">
      <c r="A148" t="s">
        <v>609</v>
      </c>
      <c r="B148">
        <v>95</v>
      </c>
      <c r="C148">
        <v>179</v>
      </c>
      <c r="R148" t="s">
        <v>609</v>
      </c>
      <c r="S148">
        <v>95</v>
      </c>
      <c r="T148">
        <v>179</v>
      </c>
      <c r="W148" t="s">
        <v>636</v>
      </c>
      <c r="X148">
        <v>72</v>
      </c>
      <c r="Y148">
        <v>127</v>
      </c>
      <c r="AB148" t="s">
        <v>173</v>
      </c>
      <c r="AC148">
        <v>40</v>
      </c>
      <c r="AD148">
        <v>97</v>
      </c>
    </row>
    <row r="149" spans="1:30" x14ac:dyDescent="0.4">
      <c r="A149" t="s">
        <v>613</v>
      </c>
      <c r="B149">
        <v>95</v>
      </c>
      <c r="C149">
        <v>143</v>
      </c>
      <c r="R149" t="s">
        <v>613</v>
      </c>
      <c r="S149">
        <v>95</v>
      </c>
      <c r="T149">
        <v>143</v>
      </c>
      <c r="W149" t="s">
        <v>459</v>
      </c>
      <c r="X149">
        <v>75</v>
      </c>
      <c r="Y149">
        <v>127</v>
      </c>
      <c r="AB149" t="s">
        <v>174</v>
      </c>
      <c r="AC149">
        <v>92</v>
      </c>
      <c r="AD149">
        <v>152</v>
      </c>
    </row>
    <row r="150" spans="1:30" x14ac:dyDescent="0.4">
      <c r="A150" t="s">
        <v>622</v>
      </c>
      <c r="B150">
        <v>95</v>
      </c>
      <c r="C150">
        <v>136</v>
      </c>
      <c r="R150" t="s">
        <v>622</v>
      </c>
      <c r="S150">
        <v>95</v>
      </c>
      <c r="T150">
        <v>136</v>
      </c>
      <c r="W150" t="s">
        <v>640</v>
      </c>
      <c r="X150">
        <v>87</v>
      </c>
      <c r="Y150">
        <v>127</v>
      </c>
      <c r="AB150" t="s">
        <v>175</v>
      </c>
      <c r="AC150">
        <v>112</v>
      </c>
      <c r="AD150">
        <v>178</v>
      </c>
    </row>
    <row r="151" spans="1:30" x14ac:dyDescent="0.4">
      <c r="A151" t="s">
        <v>696</v>
      </c>
      <c r="B151">
        <v>95</v>
      </c>
      <c r="C151">
        <v>186</v>
      </c>
      <c r="R151" t="s">
        <v>696</v>
      </c>
      <c r="S151">
        <v>95</v>
      </c>
      <c r="T151">
        <v>186</v>
      </c>
      <c r="W151" t="s">
        <v>103</v>
      </c>
      <c r="X151">
        <v>15</v>
      </c>
      <c r="Y151">
        <v>128</v>
      </c>
      <c r="AB151" t="s">
        <v>176</v>
      </c>
      <c r="AC151">
        <v>90</v>
      </c>
      <c r="AD151">
        <v>166</v>
      </c>
    </row>
    <row r="152" spans="1:30" x14ac:dyDescent="0.4">
      <c r="A152" t="s">
        <v>392</v>
      </c>
      <c r="B152">
        <v>94</v>
      </c>
      <c r="C152">
        <v>163</v>
      </c>
      <c r="R152" t="s">
        <v>392</v>
      </c>
      <c r="S152">
        <v>94</v>
      </c>
      <c r="T152">
        <v>163</v>
      </c>
      <c r="W152" t="s">
        <v>124</v>
      </c>
      <c r="X152">
        <v>38</v>
      </c>
      <c r="Y152">
        <v>128</v>
      </c>
      <c r="AB152" t="s">
        <v>177</v>
      </c>
      <c r="AC152">
        <v>35</v>
      </c>
      <c r="AD152">
        <v>101</v>
      </c>
    </row>
    <row r="153" spans="1:30" x14ac:dyDescent="0.4">
      <c r="A153" t="s">
        <v>417</v>
      </c>
      <c r="B153">
        <v>94</v>
      </c>
      <c r="C153">
        <v>187</v>
      </c>
      <c r="R153" t="s">
        <v>417</v>
      </c>
      <c r="S153">
        <v>94</v>
      </c>
      <c r="T153">
        <v>187</v>
      </c>
      <c r="W153" t="s">
        <v>183</v>
      </c>
      <c r="X153">
        <v>45</v>
      </c>
      <c r="Y153">
        <v>128</v>
      </c>
      <c r="AB153" t="s">
        <v>178</v>
      </c>
      <c r="AC153">
        <v>41</v>
      </c>
      <c r="AD153">
        <v>102</v>
      </c>
    </row>
    <row r="154" spans="1:30" x14ac:dyDescent="0.4">
      <c r="A154" t="s">
        <v>452</v>
      </c>
      <c r="B154">
        <v>94</v>
      </c>
      <c r="C154">
        <v>212</v>
      </c>
      <c r="R154" t="s">
        <v>452</v>
      </c>
      <c r="S154">
        <v>94</v>
      </c>
      <c r="T154">
        <v>212</v>
      </c>
      <c r="W154" t="s">
        <v>559</v>
      </c>
      <c r="X154">
        <v>63</v>
      </c>
      <c r="Y154">
        <v>128</v>
      </c>
      <c r="AB154" t="s">
        <v>179</v>
      </c>
      <c r="AC154">
        <v>60</v>
      </c>
      <c r="AD154">
        <v>72</v>
      </c>
    </row>
    <row r="155" spans="1:30" x14ac:dyDescent="0.4">
      <c r="A155" t="s">
        <v>491</v>
      </c>
      <c r="B155">
        <v>94</v>
      </c>
      <c r="C155">
        <v>184</v>
      </c>
      <c r="R155" t="s">
        <v>491</v>
      </c>
      <c r="S155">
        <v>94</v>
      </c>
      <c r="T155">
        <v>184</v>
      </c>
      <c r="W155" t="s">
        <v>120</v>
      </c>
      <c r="X155">
        <v>82</v>
      </c>
      <c r="Y155">
        <v>128</v>
      </c>
      <c r="AB155" t="s">
        <v>180</v>
      </c>
      <c r="AC155">
        <v>24</v>
      </c>
      <c r="AD155">
        <v>100</v>
      </c>
    </row>
    <row r="156" spans="1:30" x14ac:dyDescent="0.4">
      <c r="A156" t="s">
        <v>594</v>
      </c>
      <c r="B156">
        <v>94</v>
      </c>
      <c r="C156">
        <v>234</v>
      </c>
      <c r="R156" t="s">
        <v>594</v>
      </c>
      <c r="S156">
        <v>94</v>
      </c>
      <c r="T156">
        <v>234</v>
      </c>
      <c r="W156" t="s">
        <v>416</v>
      </c>
      <c r="X156">
        <v>82</v>
      </c>
      <c r="Y156">
        <v>128</v>
      </c>
      <c r="AB156" t="s">
        <v>181</v>
      </c>
      <c r="AC156">
        <v>55</v>
      </c>
      <c r="AD156">
        <v>104</v>
      </c>
    </row>
    <row r="157" spans="1:30" x14ac:dyDescent="0.4">
      <c r="A157" t="s">
        <v>681</v>
      </c>
      <c r="B157">
        <v>94</v>
      </c>
      <c r="C157">
        <v>187</v>
      </c>
      <c r="R157" t="s">
        <v>681</v>
      </c>
      <c r="S157">
        <v>94</v>
      </c>
      <c r="T157">
        <v>187</v>
      </c>
      <c r="W157" t="s">
        <v>478</v>
      </c>
      <c r="X157">
        <v>93</v>
      </c>
      <c r="Y157">
        <v>128</v>
      </c>
      <c r="AB157" t="s">
        <v>182</v>
      </c>
      <c r="AC157">
        <v>62</v>
      </c>
      <c r="AD157">
        <v>104</v>
      </c>
    </row>
    <row r="158" spans="1:30" x14ac:dyDescent="0.4">
      <c r="A158" t="s">
        <v>688</v>
      </c>
      <c r="B158">
        <v>94</v>
      </c>
      <c r="C158">
        <v>159</v>
      </c>
      <c r="R158" t="s">
        <v>688</v>
      </c>
      <c r="S158">
        <v>94</v>
      </c>
      <c r="T158">
        <v>159</v>
      </c>
      <c r="W158" t="s">
        <v>92</v>
      </c>
      <c r="X158">
        <v>46</v>
      </c>
      <c r="Y158">
        <v>129</v>
      </c>
      <c r="AB158" t="s">
        <v>183</v>
      </c>
      <c r="AC158">
        <v>45</v>
      </c>
      <c r="AD158">
        <v>128</v>
      </c>
    </row>
    <row r="159" spans="1:30" x14ac:dyDescent="0.4">
      <c r="A159" t="s">
        <v>69</v>
      </c>
      <c r="B159">
        <v>93</v>
      </c>
      <c r="C159">
        <v>176</v>
      </c>
      <c r="R159" t="s">
        <v>69</v>
      </c>
      <c r="S159">
        <v>93</v>
      </c>
      <c r="T159">
        <v>176</v>
      </c>
      <c r="W159" t="s">
        <v>47</v>
      </c>
      <c r="X159">
        <v>62</v>
      </c>
      <c r="Y159">
        <v>129</v>
      </c>
      <c r="AB159" t="s">
        <v>184</v>
      </c>
      <c r="AC159">
        <v>111</v>
      </c>
      <c r="AD159">
        <v>189</v>
      </c>
    </row>
    <row r="160" spans="1:30" x14ac:dyDescent="0.4">
      <c r="A160" t="s">
        <v>90</v>
      </c>
      <c r="B160">
        <v>93</v>
      </c>
      <c r="C160">
        <v>170</v>
      </c>
      <c r="R160" t="s">
        <v>90</v>
      </c>
      <c r="S160">
        <v>93</v>
      </c>
      <c r="T160">
        <v>170</v>
      </c>
      <c r="W160" t="s">
        <v>14</v>
      </c>
      <c r="X160">
        <v>69</v>
      </c>
      <c r="Y160">
        <v>129</v>
      </c>
      <c r="AB160" t="s">
        <v>185</v>
      </c>
      <c r="AC160">
        <v>98</v>
      </c>
      <c r="AD160">
        <v>198</v>
      </c>
    </row>
    <row r="161" spans="1:30" x14ac:dyDescent="0.4">
      <c r="A161" t="s">
        <v>140</v>
      </c>
      <c r="B161">
        <v>93</v>
      </c>
      <c r="C161">
        <v>140</v>
      </c>
      <c r="R161" t="s">
        <v>140</v>
      </c>
      <c r="S161">
        <v>93</v>
      </c>
      <c r="T161">
        <v>140</v>
      </c>
      <c r="W161" t="s">
        <v>511</v>
      </c>
      <c r="X161">
        <v>85</v>
      </c>
      <c r="Y161">
        <v>129</v>
      </c>
      <c r="AB161" t="s">
        <v>186</v>
      </c>
      <c r="AC161">
        <v>18</v>
      </c>
      <c r="AD161">
        <v>124</v>
      </c>
    </row>
    <row r="162" spans="1:30" x14ac:dyDescent="0.4">
      <c r="A162" t="s">
        <v>237</v>
      </c>
      <c r="B162">
        <v>93</v>
      </c>
      <c r="C162">
        <v>175</v>
      </c>
      <c r="R162" t="s">
        <v>237</v>
      </c>
      <c r="S162">
        <v>93</v>
      </c>
      <c r="T162">
        <v>175</v>
      </c>
      <c r="W162" t="s">
        <v>523</v>
      </c>
      <c r="X162">
        <v>15</v>
      </c>
      <c r="Y162">
        <v>130</v>
      </c>
      <c r="AB162" t="s">
        <v>187</v>
      </c>
      <c r="AC162">
        <v>74</v>
      </c>
      <c r="AD162">
        <v>134</v>
      </c>
    </row>
    <row r="163" spans="1:30" x14ac:dyDescent="0.4">
      <c r="A163" t="s">
        <v>239</v>
      </c>
      <c r="B163">
        <v>93</v>
      </c>
      <c r="C163">
        <v>202</v>
      </c>
      <c r="R163" t="s">
        <v>239</v>
      </c>
      <c r="S163">
        <v>93</v>
      </c>
      <c r="T163">
        <v>202</v>
      </c>
      <c r="W163" t="s">
        <v>479</v>
      </c>
      <c r="X163">
        <v>27</v>
      </c>
      <c r="Y163">
        <v>130</v>
      </c>
      <c r="AB163" t="s">
        <v>188</v>
      </c>
      <c r="AC163">
        <v>53</v>
      </c>
      <c r="AD163">
        <v>137</v>
      </c>
    </row>
    <row r="164" spans="1:30" x14ac:dyDescent="0.4">
      <c r="A164" t="s">
        <v>304</v>
      </c>
      <c r="B164">
        <v>93</v>
      </c>
      <c r="C164">
        <v>158</v>
      </c>
      <c r="R164" t="s">
        <v>304</v>
      </c>
      <c r="S164">
        <v>93</v>
      </c>
      <c r="T164">
        <v>158</v>
      </c>
      <c r="W164" t="s">
        <v>578</v>
      </c>
      <c r="X164">
        <v>42</v>
      </c>
      <c r="Y164">
        <v>130</v>
      </c>
      <c r="AB164" t="s">
        <v>189</v>
      </c>
      <c r="AC164">
        <v>72</v>
      </c>
      <c r="AD164">
        <v>135</v>
      </c>
    </row>
    <row r="165" spans="1:30" x14ac:dyDescent="0.4">
      <c r="A165" t="s">
        <v>398</v>
      </c>
      <c r="B165">
        <v>93</v>
      </c>
      <c r="C165">
        <v>156</v>
      </c>
      <c r="R165" t="s">
        <v>398</v>
      </c>
      <c r="S165">
        <v>93</v>
      </c>
      <c r="T165">
        <v>156</v>
      </c>
      <c r="W165" t="s">
        <v>29</v>
      </c>
      <c r="X165">
        <v>43</v>
      </c>
      <c r="Y165">
        <v>130</v>
      </c>
      <c r="AB165" t="s">
        <v>190</v>
      </c>
      <c r="AC165">
        <v>83</v>
      </c>
      <c r="AD165">
        <v>140</v>
      </c>
    </row>
    <row r="166" spans="1:30" x14ac:dyDescent="0.4">
      <c r="A166" t="s">
        <v>407</v>
      </c>
      <c r="B166">
        <v>93</v>
      </c>
      <c r="C166">
        <v>166</v>
      </c>
      <c r="R166" t="s">
        <v>407</v>
      </c>
      <c r="S166">
        <v>93</v>
      </c>
      <c r="T166">
        <v>166</v>
      </c>
      <c r="W166" t="s">
        <v>315</v>
      </c>
      <c r="X166">
        <v>44</v>
      </c>
      <c r="Y166">
        <v>130</v>
      </c>
      <c r="AB166" t="s">
        <v>191</v>
      </c>
      <c r="AC166">
        <v>83</v>
      </c>
      <c r="AD166">
        <v>174</v>
      </c>
    </row>
    <row r="167" spans="1:30" x14ac:dyDescent="0.4">
      <c r="A167" t="s">
        <v>432</v>
      </c>
      <c r="B167">
        <v>93</v>
      </c>
      <c r="C167">
        <v>170</v>
      </c>
      <c r="R167" t="s">
        <v>432</v>
      </c>
      <c r="S167">
        <v>93</v>
      </c>
      <c r="T167">
        <v>170</v>
      </c>
      <c r="W167" t="s">
        <v>455</v>
      </c>
      <c r="X167">
        <v>45</v>
      </c>
      <c r="Y167">
        <v>130</v>
      </c>
      <c r="AB167" t="s">
        <v>192</v>
      </c>
      <c r="AC167">
        <v>81</v>
      </c>
      <c r="AD167">
        <v>112</v>
      </c>
    </row>
    <row r="168" spans="1:30" x14ac:dyDescent="0.4">
      <c r="A168" t="s">
        <v>457</v>
      </c>
      <c r="B168">
        <v>93</v>
      </c>
      <c r="C168">
        <v>145</v>
      </c>
      <c r="R168" t="s">
        <v>457</v>
      </c>
      <c r="S168">
        <v>93</v>
      </c>
      <c r="T168">
        <v>145</v>
      </c>
      <c r="W168" t="s">
        <v>130</v>
      </c>
      <c r="X168">
        <v>51</v>
      </c>
      <c r="Y168">
        <v>130</v>
      </c>
      <c r="AB168" t="s">
        <v>193</v>
      </c>
      <c r="AC168">
        <v>67</v>
      </c>
      <c r="AD168">
        <v>133</v>
      </c>
    </row>
    <row r="169" spans="1:30" x14ac:dyDescent="0.4">
      <c r="A169" t="s">
        <v>478</v>
      </c>
      <c r="B169">
        <v>93</v>
      </c>
      <c r="C169">
        <v>128</v>
      </c>
      <c r="R169" t="s">
        <v>478</v>
      </c>
      <c r="S169">
        <v>93</v>
      </c>
      <c r="T169">
        <v>128</v>
      </c>
      <c r="W169" t="s">
        <v>306</v>
      </c>
      <c r="X169">
        <v>55</v>
      </c>
      <c r="Y169">
        <v>130</v>
      </c>
      <c r="AB169" t="s">
        <v>194</v>
      </c>
      <c r="AC169">
        <v>59</v>
      </c>
      <c r="AD169">
        <v>145</v>
      </c>
    </row>
    <row r="170" spans="1:30" x14ac:dyDescent="0.4">
      <c r="A170" t="s">
        <v>536</v>
      </c>
      <c r="B170">
        <v>93</v>
      </c>
      <c r="C170">
        <v>191</v>
      </c>
      <c r="R170" t="s">
        <v>536</v>
      </c>
      <c r="S170">
        <v>93</v>
      </c>
      <c r="T170">
        <v>191</v>
      </c>
      <c r="W170" t="s">
        <v>330</v>
      </c>
      <c r="X170">
        <v>56</v>
      </c>
      <c r="Y170">
        <v>130</v>
      </c>
      <c r="AB170" t="s">
        <v>195</v>
      </c>
      <c r="AC170">
        <v>43</v>
      </c>
      <c r="AD170">
        <v>107</v>
      </c>
    </row>
    <row r="171" spans="1:30" x14ac:dyDescent="0.4">
      <c r="A171" t="s">
        <v>611</v>
      </c>
      <c r="B171">
        <v>93</v>
      </c>
      <c r="C171">
        <v>161</v>
      </c>
      <c r="R171" t="s">
        <v>611</v>
      </c>
      <c r="S171">
        <v>93</v>
      </c>
      <c r="T171">
        <v>161</v>
      </c>
      <c r="W171" t="s">
        <v>157</v>
      </c>
      <c r="X171">
        <v>61</v>
      </c>
      <c r="Y171">
        <v>130</v>
      </c>
      <c r="AB171" t="s">
        <v>196</v>
      </c>
      <c r="AC171">
        <v>67</v>
      </c>
      <c r="AD171">
        <v>186</v>
      </c>
    </row>
    <row r="172" spans="1:30" x14ac:dyDescent="0.4">
      <c r="A172" t="s">
        <v>686</v>
      </c>
      <c r="B172">
        <v>93</v>
      </c>
      <c r="C172">
        <v>216</v>
      </c>
      <c r="R172" t="s">
        <v>686</v>
      </c>
      <c r="S172">
        <v>93</v>
      </c>
      <c r="T172">
        <v>216</v>
      </c>
      <c r="W172" t="s">
        <v>313</v>
      </c>
      <c r="X172">
        <v>67</v>
      </c>
      <c r="Y172">
        <v>130</v>
      </c>
      <c r="AB172" t="s">
        <v>197</v>
      </c>
      <c r="AC172">
        <v>82</v>
      </c>
      <c r="AD172">
        <v>147</v>
      </c>
    </row>
    <row r="173" spans="1:30" x14ac:dyDescent="0.4">
      <c r="A173" t="s">
        <v>116</v>
      </c>
      <c r="B173">
        <v>92</v>
      </c>
      <c r="C173">
        <v>175</v>
      </c>
      <c r="R173" t="s">
        <v>116</v>
      </c>
      <c r="S173">
        <v>92</v>
      </c>
      <c r="T173">
        <v>175</v>
      </c>
      <c r="W173" t="s">
        <v>268</v>
      </c>
      <c r="X173">
        <v>72</v>
      </c>
      <c r="Y173">
        <v>130</v>
      </c>
      <c r="AB173" t="s">
        <v>198</v>
      </c>
      <c r="AC173">
        <v>86</v>
      </c>
      <c r="AD173">
        <v>181</v>
      </c>
    </row>
    <row r="174" spans="1:30" x14ac:dyDescent="0.4">
      <c r="A174" t="s">
        <v>122</v>
      </c>
      <c r="B174">
        <v>92</v>
      </c>
      <c r="C174">
        <v>137</v>
      </c>
      <c r="R174" t="s">
        <v>122</v>
      </c>
      <c r="S174">
        <v>92</v>
      </c>
      <c r="T174">
        <v>137</v>
      </c>
      <c r="W174" t="s">
        <v>708</v>
      </c>
      <c r="X174">
        <v>77</v>
      </c>
      <c r="Y174">
        <v>130</v>
      </c>
      <c r="AB174" t="s">
        <v>199</v>
      </c>
      <c r="AC174">
        <v>79</v>
      </c>
      <c r="AD174">
        <v>162</v>
      </c>
    </row>
    <row r="175" spans="1:30" x14ac:dyDescent="0.4">
      <c r="A175" t="s">
        <v>174</v>
      </c>
      <c r="B175">
        <v>92</v>
      </c>
      <c r="C175">
        <v>152</v>
      </c>
      <c r="R175" t="s">
        <v>174</v>
      </c>
      <c r="S175">
        <v>92</v>
      </c>
      <c r="T175">
        <v>152</v>
      </c>
      <c r="W175" t="s">
        <v>602</v>
      </c>
      <c r="X175">
        <v>80</v>
      </c>
      <c r="Y175">
        <v>130</v>
      </c>
      <c r="AB175" t="s">
        <v>200</v>
      </c>
      <c r="AC175">
        <v>67</v>
      </c>
      <c r="AD175">
        <v>118</v>
      </c>
    </row>
    <row r="176" spans="1:30" x14ac:dyDescent="0.4">
      <c r="A176" t="s">
        <v>228</v>
      </c>
      <c r="B176">
        <v>92</v>
      </c>
      <c r="C176">
        <v>166</v>
      </c>
      <c r="R176" t="s">
        <v>228</v>
      </c>
      <c r="S176">
        <v>92</v>
      </c>
      <c r="T176">
        <v>166</v>
      </c>
      <c r="W176" t="s">
        <v>284</v>
      </c>
      <c r="X176">
        <v>84</v>
      </c>
      <c r="Y176">
        <v>130</v>
      </c>
      <c r="AB176" t="s">
        <v>201</v>
      </c>
      <c r="AC176">
        <v>74</v>
      </c>
      <c r="AD176">
        <v>120</v>
      </c>
    </row>
    <row r="177" spans="1:30" x14ac:dyDescent="0.4">
      <c r="A177" t="s">
        <v>299</v>
      </c>
      <c r="B177">
        <v>92</v>
      </c>
      <c r="C177">
        <v>206</v>
      </c>
      <c r="R177" t="s">
        <v>299</v>
      </c>
      <c r="S177">
        <v>92</v>
      </c>
      <c r="T177">
        <v>206</v>
      </c>
      <c r="W177" t="s">
        <v>391</v>
      </c>
      <c r="X177">
        <v>53</v>
      </c>
      <c r="Y177">
        <v>131</v>
      </c>
      <c r="AB177" t="s">
        <v>202</v>
      </c>
      <c r="AC177">
        <v>121</v>
      </c>
      <c r="AD177">
        <v>193</v>
      </c>
    </row>
    <row r="178" spans="1:30" x14ac:dyDescent="0.4">
      <c r="A178" t="s">
        <v>314</v>
      </c>
      <c r="B178">
        <v>92</v>
      </c>
      <c r="C178">
        <v>148</v>
      </c>
      <c r="R178" t="s">
        <v>314</v>
      </c>
      <c r="S178">
        <v>92</v>
      </c>
      <c r="T178">
        <v>148</v>
      </c>
      <c r="W178" t="s">
        <v>674</v>
      </c>
      <c r="X178">
        <v>62</v>
      </c>
      <c r="Y178">
        <v>131</v>
      </c>
      <c r="AB178" t="s">
        <v>203</v>
      </c>
      <c r="AC178">
        <v>86</v>
      </c>
      <c r="AD178">
        <v>196</v>
      </c>
    </row>
    <row r="179" spans="1:30" x14ac:dyDescent="0.4">
      <c r="A179" t="s">
        <v>526</v>
      </c>
      <c r="B179">
        <v>92</v>
      </c>
      <c r="C179">
        <v>164</v>
      </c>
      <c r="R179" t="s">
        <v>526</v>
      </c>
      <c r="S179">
        <v>92</v>
      </c>
      <c r="T179">
        <v>164</v>
      </c>
      <c r="W179" t="s">
        <v>422</v>
      </c>
      <c r="X179">
        <v>95</v>
      </c>
      <c r="Y179">
        <v>131</v>
      </c>
      <c r="AB179" t="s">
        <v>204</v>
      </c>
      <c r="AC179">
        <v>67</v>
      </c>
      <c r="AD179">
        <v>178</v>
      </c>
    </row>
    <row r="180" spans="1:30" x14ac:dyDescent="0.4">
      <c r="A180" t="s">
        <v>539</v>
      </c>
      <c r="B180">
        <v>92</v>
      </c>
      <c r="C180">
        <v>123</v>
      </c>
      <c r="R180" t="s">
        <v>539</v>
      </c>
      <c r="S180">
        <v>92</v>
      </c>
      <c r="T180">
        <v>123</v>
      </c>
      <c r="W180" t="s">
        <v>618</v>
      </c>
      <c r="X180">
        <v>70</v>
      </c>
      <c r="Y180">
        <v>132</v>
      </c>
      <c r="AB180" t="s">
        <v>205</v>
      </c>
      <c r="AC180">
        <v>87</v>
      </c>
      <c r="AD180">
        <v>177</v>
      </c>
    </row>
    <row r="181" spans="1:30" x14ac:dyDescent="0.4">
      <c r="A181" t="s">
        <v>551</v>
      </c>
      <c r="B181">
        <v>92</v>
      </c>
      <c r="C181">
        <v>165</v>
      </c>
      <c r="R181" t="s">
        <v>551</v>
      </c>
      <c r="S181">
        <v>92</v>
      </c>
      <c r="T181">
        <v>165</v>
      </c>
      <c r="W181" t="s">
        <v>241</v>
      </c>
      <c r="X181">
        <v>71</v>
      </c>
      <c r="Y181">
        <v>132</v>
      </c>
      <c r="AB181" t="s">
        <v>206</v>
      </c>
      <c r="AC181">
        <v>50</v>
      </c>
      <c r="AD181">
        <v>84</v>
      </c>
    </row>
    <row r="182" spans="1:30" x14ac:dyDescent="0.4">
      <c r="A182" t="s">
        <v>670</v>
      </c>
      <c r="B182">
        <v>92</v>
      </c>
      <c r="C182">
        <v>178</v>
      </c>
      <c r="R182" t="s">
        <v>670</v>
      </c>
      <c r="S182">
        <v>92</v>
      </c>
      <c r="T182">
        <v>178</v>
      </c>
      <c r="W182" t="s">
        <v>431</v>
      </c>
      <c r="X182">
        <v>76</v>
      </c>
      <c r="Y182">
        <v>132</v>
      </c>
      <c r="AB182" t="s">
        <v>207</v>
      </c>
      <c r="AC182">
        <v>72</v>
      </c>
      <c r="AD182">
        <v>200</v>
      </c>
    </row>
    <row r="183" spans="1:30" x14ac:dyDescent="0.4">
      <c r="A183" t="s">
        <v>320</v>
      </c>
      <c r="B183">
        <v>91</v>
      </c>
      <c r="C183">
        <v>212</v>
      </c>
      <c r="R183" t="s">
        <v>320</v>
      </c>
      <c r="S183">
        <v>91</v>
      </c>
      <c r="T183">
        <v>212</v>
      </c>
      <c r="W183" t="s">
        <v>562</v>
      </c>
      <c r="X183">
        <v>78</v>
      </c>
      <c r="Y183">
        <v>132</v>
      </c>
      <c r="AB183" t="s">
        <v>208</v>
      </c>
      <c r="AC183">
        <v>89</v>
      </c>
      <c r="AD183">
        <v>194</v>
      </c>
    </row>
    <row r="184" spans="1:30" x14ac:dyDescent="0.4">
      <c r="A184" t="s">
        <v>364</v>
      </c>
      <c r="B184">
        <v>91</v>
      </c>
      <c r="C184">
        <v>160</v>
      </c>
      <c r="R184" t="s">
        <v>364</v>
      </c>
      <c r="S184">
        <v>91</v>
      </c>
      <c r="T184">
        <v>160</v>
      </c>
      <c r="W184" t="s">
        <v>213</v>
      </c>
      <c r="X184">
        <v>55</v>
      </c>
      <c r="Y184">
        <v>133</v>
      </c>
      <c r="AB184" t="s">
        <v>209</v>
      </c>
      <c r="AC184">
        <v>40</v>
      </c>
      <c r="AD184">
        <v>125</v>
      </c>
    </row>
    <row r="185" spans="1:30" x14ac:dyDescent="0.4">
      <c r="A185" t="s">
        <v>410</v>
      </c>
      <c r="B185">
        <v>91</v>
      </c>
      <c r="C185">
        <v>171</v>
      </c>
      <c r="R185" t="s">
        <v>410</v>
      </c>
      <c r="S185">
        <v>91</v>
      </c>
      <c r="T185">
        <v>171</v>
      </c>
      <c r="W185" t="s">
        <v>548</v>
      </c>
      <c r="X185">
        <v>64</v>
      </c>
      <c r="Y185">
        <v>133</v>
      </c>
      <c r="AB185" t="s">
        <v>210</v>
      </c>
      <c r="AC185">
        <v>99</v>
      </c>
      <c r="AD185">
        <v>163</v>
      </c>
    </row>
    <row r="186" spans="1:30" x14ac:dyDescent="0.4">
      <c r="A186" t="s">
        <v>585</v>
      </c>
      <c r="B186">
        <v>91</v>
      </c>
      <c r="C186">
        <v>170</v>
      </c>
      <c r="R186" t="s">
        <v>585</v>
      </c>
      <c r="S186">
        <v>91</v>
      </c>
      <c r="T186">
        <v>170</v>
      </c>
      <c r="W186" t="s">
        <v>193</v>
      </c>
      <c r="X186">
        <v>67</v>
      </c>
      <c r="Y186">
        <v>133</v>
      </c>
      <c r="AB186" t="s">
        <v>211</v>
      </c>
      <c r="AC186">
        <v>68</v>
      </c>
      <c r="AD186">
        <v>155</v>
      </c>
    </row>
    <row r="187" spans="1:30" x14ac:dyDescent="0.4">
      <c r="A187" t="s">
        <v>66</v>
      </c>
      <c r="B187">
        <v>90</v>
      </c>
      <c r="C187">
        <v>146</v>
      </c>
      <c r="R187" t="s">
        <v>66</v>
      </c>
      <c r="S187">
        <v>90</v>
      </c>
      <c r="T187">
        <v>146</v>
      </c>
      <c r="W187" t="s">
        <v>501</v>
      </c>
      <c r="X187">
        <v>67</v>
      </c>
      <c r="Y187">
        <v>133</v>
      </c>
      <c r="AB187" t="s">
        <v>212</v>
      </c>
      <c r="AC187">
        <v>60</v>
      </c>
      <c r="AD187">
        <v>113</v>
      </c>
    </row>
    <row r="188" spans="1:30" x14ac:dyDescent="0.4">
      <c r="A188" t="s">
        <v>137</v>
      </c>
      <c r="B188">
        <v>90</v>
      </c>
      <c r="C188">
        <v>203</v>
      </c>
      <c r="R188" t="s">
        <v>137</v>
      </c>
      <c r="S188">
        <v>90</v>
      </c>
      <c r="T188">
        <v>203</v>
      </c>
      <c r="W188" t="s">
        <v>272</v>
      </c>
      <c r="X188">
        <v>73</v>
      </c>
      <c r="Y188">
        <v>133</v>
      </c>
      <c r="AB188" t="s">
        <v>213</v>
      </c>
      <c r="AC188">
        <v>55</v>
      </c>
      <c r="AD188">
        <v>133</v>
      </c>
    </row>
    <row r="189" spans="1:30" x14ac:dyDescent="0.4">
      <c r="A189" t="s">
        <v>142</v>
      </c>
      <c r="B189">
        <v>90</v>
      </c>
      <c r="C189">
        <v>142</v>
      </c>
      <c r="R189" t="s">
        <v>142</v>
      </c>
      <c r="S189">
        <v>90</v>
      </c>
      <c r="T189">
        <v>142</v>
      </c>
      <c r="W189" t="s">
        <v>125</v>
      </c>
      <c r="X189">
        <v>77</v>
      </c>
      <c r="Y189">
        <v>133</v>
      </c>
      <c r="AB189" t="s">
        <v>214</v>
      </c>
      <c r="AC189">
        <v>62</v>
      </c>
      <c r="AD189">
        <v>119</v>
      </c>
    </row>
    <row r="190" spans="1:30" x14ac:dyDescent="0.4">
      <c r="A190" t="s">
        <v>147</v>
      </c>
      <c r="B190">
        <v>90</v>
      </c>
      <c r="C190">
        <v>164</v>
      </c>
      <c r="R190" t="s">
        <v>147</v>
      </c>
      <c r="S190">
        <v>90</v>
      </c>
      <c r="T190">
        <v>164</v>
      </c>
      <c r="W190" t="s">
        <v>374</v>
      </c>
      <c r="X190">
        <v>83</v>
      </c>
      <c r="Y190">
        <v>133</v>
      </c>
      <c r="AB190" t="s">
        <v>215</v>
      </c>
      <c r="AC190">
        <v>53</v>
      </c>
      <c r="AD190">
        <v>106</v>
      </c>
    </row>
    <row r="191" spans="1:30" x14ac:dyDescent="0.4">
      <c r="A191" t="s">
        <v>176</v>
      </c>
      <c r="B191">
        <v>90</v>
      </c>
      <c r="C191">
        <v>166</v>
      </c>
      <c r="R191" t="s">
        <v>176</v>
      </c>
      <c r="S191">
        <v>90</v>
      </c>
      <c r="T191">
        <v>166</v>
      </c>
      <c r="W191" t="s">
        <v>277</v>
      </c>
      <c r="X191">
        <v>30</v>
      </c>
      <c r="Y191">
        <v>134</v>
      </c>
      <c r="AB191" t="s">
        <v>216</v>
      </c>
      <c r="AC191">
        <v>51</v>
      </c>
      <c r="AD191">
        <v>146</v>
      </c>
    </row>
    <row r="192" spans="1:30" x14ac:dyDescent="0.4">
      <c r="A192" t="s">
        <v>289</v>
      </c>
      <c r="B192">
        <v>90</v>
      </c>
      <c r="C192">
        <v>154</v>
      </c>
      <c r="R192" t="s">
        <v>289</v>
      </c>
      <c r="S192">
        <v>90</v>
      </c>
      <c r="T192">
        <v>154</v>
      </c>
      <c r="W192" t="s">
        <v>59</v>
      </c>
      <c r="X192">
        <v>43</v>
      </c>
      <c r="Y192">
        <v>134</v>
      </c>
      <c r="AB192" t="s">
        <v>217</v>
      </c>
      <c r="AC192">
        <v>58</v>
      </c>
      <c r="AD192">
        <v>140</v>
      </c>
    </row>
    <row r="193" spans="1:30" x14ac:dyDescent="0.4">
      <c r="A193" t="s">
        <v>318</v>
      </c>
      <c r="B193">
        <v>90</v>
      </c>
      <c r="C193">
        <v>159</v>
      </c>
      <c r="R193" t="s">
        <v>318</v>
      </c>
      <c r="S193">
        <v>90</v>
      </c>
      <c r="T193">
        <v>159</v>
      </c>
      <c r="W193" t="s">
        <v>96</v>
      </c>
      <c r="X193">
        <v>48</v>
      </c>
      <c r="Y193">
        <v>134</v>
      </c>
      <c r="AB193" t="s">
        <v>218</v>
      </c>
      <c r="AC193">
        <v>130</v>
      </c>
      <c r="AD193">
        <v>226</v>
      </c>
    </row>
    <row r="194" spans="1:30" x14ac:dyDescent="0.4">
      <c r="A194" t="s">
        <v>356</v>
      </c>
      <c r="B194">
        <v>90</v>
      </c>
      <c r="C194">
        <v>122</v>
      </c>
      <c r="R194" t="s">
        <v>356</v>
      </c>
      <c r="S194">
        <v>90</v>
      </c>
      <c r="T194">
        <v>122</v>
      </c>
      <c r="W194" t="s">
        <v>488</v>
      </c>
      <c r="X194">
        <v>62</v>
      </c>
      <c r="Y194">
        <v>134</v>
      </c>
      <c r="AB194" t="s">
        <v>219</v>
      </c>
      <c r="AC194">
        <v>71</v>
      </c>
      <c r="AD194">
        <v>151</v>
      </c>
    </row>
    <row r="195" spans="1:30" x14ac:dyDescent="0.4">
      <c r="A195" t="s">
        <v>426</v>
      </c>
      <c r="B195">
        <v>90</v>
      </c>
      <c r="C195">
        <v>146</v>
      </c>
      <c r="R195" t="s">
        <v>426</v>
      </c>
      <c r="S195">
        <v>90</v>
      </c>
      <c r="T195">
        <v>146</v>
      </c>
      <c r="W195" t="s">
        <v>584</v>
      </c>
      <c r="X195">
        <v>63</v>
      </c>
      <c r="Y195">
        <v>134</v>
      </c>
      <c r="AB195" t="s">
        <v>220</v>
      </c>
      <c r="AC195">
        <v>71</v>
      </c>
      <c r="AD195">
        <v>110</v>
      </c>
    </row>
    <row r="196" spans="1:30" x14ac:dyDescent="0.4">
      <c r="A196" t="s">
        <v>467</v>
      </c>
      <c r="B196">
        <v>90</v>
      </c>
      <c r="C196">
        <v>138</v>
      </c>
      <c r="R196" t="s">
        <v>467</v>
      </c>
      <c r="S196">
        <v>90</v>
      </c>
      <c r="T196">
        <v>138</v>
      </c>
      <c r="W196" t="s">
        <v>329</v>
      </c>
      <c r="X196">
        <v>67</v>
      </c>
      <c r="Y196">
        <v>134</v>
      </c>
      <c r="AB196" t="s">
        <v>221</v>
      </c>
      <c r="AC196">
        <v>105</v>
      </c>
      <c r="AD196">
        <v>192</v>
      </c>
    </row>
    <row r="197" spans="1:30" x14ac:dyDescent="0.4">
      <c r="A197" t="s">
        <v>550</v>
      </c>
      <c r="B197">
        <v>90</v>
      </c>
      <c r="C197">
        <v>175</v>
      </c>
      <c r="R197" t="s">
        <v>550</v>
      </c>
      <c r="S197">
        <v>90</v>
      </c>
      <c r="T197">
        <v>175</v>
      </c>
      <c r="W197" t="s">
        <v>409</v>
      </c>
      <c r="X197">
        <v>71</v>
      </c>
      <c r="Y197">
        <v>134</v>
      </c>
      <c r="AB197" t="s">
        <v>222</v>
      </c>
      <c r="AC197">
        <v>117</v>
      </c>
      <c r="AD197">
        <v>168</v>
      </c>
    </row>
    <row r="198" spans="1:30" x14ac:dyDescent="0.4">
      <c r="A198" t="s">
        <v>703</v>
      </c>
      <c r="B198">
        <v>90</v>
      </c>
      <c r="C198">
        <v>134</v>
      </c>
      <c r="R198" t="s">
        <v>703</v>
      </c>
      <c r="S198">
        <v>90</v>
      </c>
      <c r="T198">
        <v>134</v>
      </c>
      <c r="W198" t="s">
        <v>187</v>
      </c>
      <c r="X198">
        <v>74</v>
      </c>
      <c r="Y198">
        <v>134</v>
      </c>
      <c r="AB198" t="s">
        <v>223</v>
      </c>
      <c r="AC198">
        <v>39</v>
      </c>
      <c r="AD198">
        <v>135</v>
      </c>
    </row>
    <row r="199" spans="1:30" x14ac:dyDescent="0.4">
      <c r="A199" t="s">
        <v>78</v>
      </c>
      <c r="B199">
        <v>89</v>
      </c>
      <c r="C199">
        <v>169</v>
      </c>
      <c r="R199" t="s">
        <v>78</v>
      </c>
      <c r="S199">
        <v>89</v>
      </c>
      <c r="T199">
        <v>169</v>
      </c>
      <c r="W199" t="s">
        <v>549</v>
      </c>
      <c r="X199">
        <v>78</v>
      </c>
      <c r="Y199">
        <v>134</v>
      </c>
      <c r="AB199" t="s">
        <v>224</v>
      </c>
      <c r="AC199">
        <v>60</v>
      </c>
      <c r="AD199">
        <v>157</v>
      </c>
    </row>
    <row r="200" spans="1:30" x14ac:dyDescent="0.4">
      <c r="A200" t="s">
        <v>79</v>
      </c>
      <c r="B200">
        <v>89</v>
      </c>
      <c r="C200">
        <v>150</v>
      </c>
      <c r="R200" t="s">
        <v>79</v>
      </c>
      <c r="S200">
        <v>89</v>
      </c>
      <c r="T200">
        <v>150</v>
      </c>
      <c r="W200" t="s">
        <v>572</v>
      </c>
      <c r="X200">
        <v>86</v>
      </c>
      <c r="Y200">
        <v>134</v>
      </c>
      <c r="AB200" t="s">
        <v>225</v>
      </c>
      <c r="AC200">
        <v>63</v>
      </c>
      <c r="AD200">
        <v>152</v>
      </c>
    </row>
    <row r="201" spans="1:30" x14ac:dyDescent="0.4">
      <c r="A201" t="s">
        <v>208</v>
      </c>
      <c r="B201">
        <v>89</v>
      </c>
      <c r="C201">
        <v>194</v>
      </c>
      <c r="R201" t="s">
        <v>208</v>
      </c>
      <c r="S201">
        <v>89</v>
      </c>
      <c r="T201">
        <v>194</v>
      </c>
      <c r="W201" t="s">
        <v>703</v>
      </c>
      <c r="X201">
        <v>90</v>
      </c>
      <c r="Y201">
        <v>134</v>
      </c>
      <c r="AB201" t="s">
        <v>226</v>
      </c>
      <c r="AC201">
        <v>97</v>
      </c>
      <c r="AD201">
        <v>206</v>
      </c>
    </row>
    <row r="202" spans="1:30" x14ac:dyDescent="0.4">
      <c r="A202" t="s">
        <v>303</v>
      </c>
      <c r="B202">
        <v>89</v>
      </c>
      <c r="C202">
        <v>187</v>
      </c>
      <c r="R202" t="s">
        <v>303</v>
      </c>
      <c r="S202">
        <v>89</v>
      </c>
      <c r="T202">
        <v>187</v>
      </c>
      <c r="W202" t="s">
        <v>223</v>
      </c>
      <c r="X202">
        <v>39</v>
      </c>
      <c r="Y202">
        <v>135</v>
      </c>
      <c r="AB202" t="s">
        <v>227</v>
      </c>
      <c r="AC202">
        <v>127</v>
      </c>
      <c r="AD202">
        <v>192</v>
      </c>
    </row>
    <row r="203" spans="1:30" x14ac:dyDescent="0.4">
      <c r="A203" t="s">
        <v>387</v>
      </c>
      <c r="B203">
        <v>89</v>
      </c>
      <c r="C203">
        <v>170</v>
      </c>
      <c r="R203" t="s">
        <v>387</v>
      </c>
      <c r="S203">
        <v>89</v>
      </c>
      <c r="T203">
        <v>170</v>
      </c>
      <c r="W203" t="s">
        <v>335</v>
      </c>
      <c r="X203">
        <v>40</v>
      </c>
      <c r="Y203">
        <v>135</v>
      </c>
      <c r="AB203" t="s">
        <v>228</v>
      </c>
      <c r="AC203">
        <v>92</v>
      </c>
      <c r="AD203">
        <v>166</v>
      </c>
    </row>
    <row r="204" spans="1:30" x14ac:dyDescent="0.4">
      <c r="A204" t="s">
        <v>499</v>
      </c>
      <c r="B204">
        <v>89</v>
      </c>
      <c r="C204">
        <v>177</v>
      </c>
      <c r="R204" t="s">
        <v>499</v>
      </c>
      <c r="S204">
        <v>89</v>
      </c>
      <c r="T204">
        <v>177</v>
      </c>
      <c r="W204" t="s">
        <v>238</v>
      </c>
      <c r="X204">
        <v>64</v>
      </c>
      <c r="Y204">
        <v>135</v>
      </c>
      <c r="AB204" t="s">
        <v>229</v>
      </c>
      <c r="AC204">
        <v>71</v>
      </c>
      <c r="AD204">
        <v>124</v>
      </c>
    </row>
    <row r="205" spans="1:30" x14ac:dyDescent="0.4">
      <c r="A205" t="s">
        <v>521</v>
      </c>
      <c r="B205">
        <v>89</v>
      </c>
      <c r="C205">
        <v>142</v>
      </c>
      <c r="R205" t="s">
        <v>521</v>
      </c>
      <c r="S205">
        <v>89</v>
      </c>
      <c r="T205">
        <v>142</v>
      </c>
      <c r="W205" t="s">
        <v>607</v>
      </c>
      <c r="X205">
        <v>68</v>
      </c>
      <c r="Y205">
        <v>135</v>
      </c>
      <c r="AB205" t="s">
        <v>230</v>
      </c>
      <c r="AC205">
        <v>57</v>
      </c>
      <c r="AD205">
        <v>156</v>
      </c>
    </row>
    <row r="206" spans="1:30" x14ac:dyDescent="0.4">
      <c r="A206" t="s">
        <v>560</v>
      </c>
      <c r="B206">
        <v>89</v>
      </c>
      <c r="C206">
        <v>196</v>
      </c>
      <c r="R206" t="s">
        <v>560</v>
      </c>
      <c r="S206">
        <v>89</v>
      </c>
      <c r="T206">
        <v>196</v>
      </c>
      <c r="W206" t="s">
        <v>189</v>
      </c>
      <c r="X206">
        <v>72</v>
      </c>
      <c r="Y206">
        <v>135</v>
      </c>
      <c r="AB206" t="s">
        <v>231</v>
      </c>
      <c r="AC206">
        <v>84</v>
      </c>
      <c r="AD206">
        <v>186</v>
      </c>
    </row>
    <row r="207" spans="1:30" x14ac:dyDescent="0.4">
      <c r="A207" t="s">
        <v>571</v>
      </c>
      <c r="B207">
        <v>89</v>
      </c>
      <c r="C207">
        <v>164</v>
      </c>
      <c r="R207" t="s">
        <v>571</v>
      </c>
      <c r="S207">
        <v>89</v>
      </c>
      <c r="T207">
        <v>164</v>
      </c>
      <c r="W207" t="s">
        <v>61</v>
      </c>
      <c r="X207">
        <v>76</v>
      </c>
      <c r="Y207">
        <v>135</v>
      </c>
      <c r="AB207" t="s">
        <v>232</v>
      </c>
      <c r="AC207">
        <v>82</v>
      </c>
      <c r="AD207">
        <v>137</v>
      </c>
    </row>
    <row r="208" spans="1:30" x14ac:dyDescent="0.4">
      <c r="A208" t="s">
        <v>663</v>
      </c>
      <c r="B208">
        <v>89</v>
      </c>
      <c r="C208">
        <v>218</v>
      </c>
      <c r="R208" t="s">
        <v>663</v>
      </c>
      <c r="S208">
        <v>89</v>
      </c>
      <c r="T208">
        <v>218</v>
      </c>
      <c r="W208" t="s">
        <v>483</v>
      </c>
      <c r="X208">
        <v>86</v>
      </c>
      <c r="Y208">
        <v>135</v>
      </c>
      <c r="AB208" t="s">
        <v>233</v>
      </c>
      <c r="AC208">
        <v>98</v>
      </c>
      <c r="AD208">
        <v>176</v>
      </c>
    </row>
    <row r="209" spans="1:30" x14ac:dyDescent="0.4">
      <c r="A209" t="s">
        <v>62</v>
      </c>
      <c r="B209">
        <v>88</v>
      </c>
      <c r="C209">
        <v>170</v>
      </c>
      <c r="R209" t="s">
        <v>62</v>
      </c>
      <c r="S209">
        <v>88</v>
      </c>
      <c r="T209">
        <v>170</v>
      </c>
      <c r="W209" t="s">
        <v>421</v>
      </c>
      <c r="X209">
        <v>50</v>
      </c>
      <c r="Y209">
        <v>136</v>
      </c>
      <c r="AB209" t="s">
        <v>234</v>
      </c>
      <c r="AC209">
        <v>33</v>
      </c>
      <c r="AD209">
        <v>89</v>
      </c>
    </row>
    <row r="210" spans="1:30" x14ac:dyDescent="0.4">
      <c r="A210" t="s">
        <v>127</v>
      </c>
      <c r="B210">
        <v>88</v>
      </c>
      <c r="C210">
        <v>164</v>
      </c>
      <c r="R210" t="s">
        <v>127</v>
      </c>
      <c r="S210">
        <v>88</v>
      </c>
      <c r="T210">
        <v>164</v>
      </c>
      <c r="W210" t="s">
        <v>77</v>
      </c>
      <c r="X210">
        <v>57</v>
      </c>
      <c r="Y210">
        <v>136</v>
      </c>
      <c r="AB210" t="s">
        <v>235</v>
      </c>
      <c r="AC210">
        <v>109</v>
      </c>
      <c r="AD210">
        <v>169</v>
      </c>
    </row>
    <row r="211" spans="1:30" x14ac:dyDescent="0.4">
      <c r="A211" t="s">
        <v>262</v>
      </c>
      <c r="B211">
        <v>88</v>
      </c>
      <c r="C211">
        <v>180</v>
      </c>
      <c r="R211" t="s">
        <v>262</v>
      </c>
      <c r="S211">
        <v>88</v>
      </c>
      <c r="T211">
        <v>180</v>
      </c>
      <c r="W211" t="s">
        <v>487</v>
      </c>
      <c r="X211">
        <v>68</v>
      </c>
      <c r="Y211">
        <v>136</v>
      </c>
      <c r="AB211" t="s">
        <v>236</v>
      </c>
      <c r="AC211">
        <v>112</v>
      </c>
      <c r="AD211">
        <v>160</v>
      </c>
    </row>
    <row r="212" spans="1:30" x14ac:dyDescent="0.4">
      <c r="A212" t="s">
        <v>371</v>
      </c>
      <c r="B212">
        <v>88</v>
      </c>
      <c r="C212">
        <v>152</v>
      </c>
      <c r="R212" t="s">
        <v>371</v>
      </c>
      <c r="S212">
        <v>88</v>
      </c>
      <c r="T212">
        <v>152</v>
      </c>
      <c r="W212" t="s">
        <v>652</v>
      </c>
      <c r="X212">
        <v>68</v>
      </c>
      <c r="Y212">
        <v>136</v>
      </c>
      <c r="AB212" t="s">
        <v>237</v>
      </c>
      <c r="AC212">
        <v>93</v>
      </c>
      <c r="AD212">
        <v>175</v>
      </c>
    </row>
    <row r="213" spans="1:30" x14ac:dyDescent="0.4">
      <c r="A213" t="s">
        <v>442</v>
      </c>
      <c r="B213">
        <v>88</v>
      </c>
      <c r="C213">
        <v>169</v>
      </c>
      <c r="R213" t="s">
        <v>442</v>
      </c>
      <c r="S213">
        <v>88</v>
      </c>
      <c r="T213">
        <v>169</v>
      </c>
      <c r="W213" t="s">
        <v>133</v>
      </c>
      <c r="X213">
        <v>72</v>
      </c>
      <c r="Y213">
        <v>136</v>
      </c>
      <c r="AB213" t="s">
        <v>238</v>
      </c>
      <c r="AC213">
        <v>64</v>
      </c>
      <c r="AD213">
        <v>135</v>
      </c>
    </row>
    <row r="214" spans="1:30" x14ac:dyDescent="0.4">
      <c r="A214" t="s">
        <v>503</v>
      </c>
      <c r="B214">
        <v>88</v>
      </c>
      <c r="C214">
        <v>144</v>
      </c>
      <c r="R214" t="s">
        <v>503</v>
      </c>
      <c r="S214">
        <v>88</v>
      </c>
      <c r="T214">
        <v>144</v>
      </c>
      <c r="W214" t="s">
        <v>622</v>
      </c>
      <c r="X214">
        <v>95</v>
      </c>
      <c r="Y214">
        <v>136</v>
      </c>
      <c r="AB214" t="s">
        <v>239</v>
      </c>
      <c r="AC214">
        <v>93</v>
      </c>
      <c r="AD214">
        <v>202</v>
      </c>
    </row>
    <row r="215" spans="1:30" x14ac:dyDescent="0.4">
      <c r="A215" t="s">
        <v>504</v>
      </c>
      <c r="B215">
        <v>88</v>
      </c>
      <c r="C215">
        <v>159</v>
      </c>
      <c r="R215" t="s">
        <v>504</v>
      </c>
      <c r="S215">
        <v>88</v>
      </c>
      <c r="T215">
        <v>159</v>
      </c>
      <c r="W215" t="s">
        <v>188</v>
      </c>
      <c r="X215">
        <v>53</v>
      </c>
      <c r="Y215">
        <v>137</v>
      </c>
      <c r="AB215" t="s">
        <v>240</v>
      </c>
      <c r="AC215">
        <v>62</v>
      </c>
      <c r="AD215">
        <v>189</v>
      </c>
    </row>
    <row r="216" spans="1:30" x14ac:dyDescent="0.4">
      <c r="A216" t="s">
        <v>515</v>
      </c>
      <c r="B216">
        <v>88</v>
      </c>
      <c r="C216">
        <v>154</v>
      </c>
      <c r="R216" t="s">
        <v>515</v>
      </c>
      <c r="S216">
        <v>88</v>
      </c>
      <c r="T216">
        <v>154</v>
      </c>
      <c r="W216" t="s">
        <v>33</v>
      </c>
      <c r="X216">
        <v>63</v>
      </c>
      <c r="Y216">
        <v>137</v>
      </c>
      <c r="AB216" t="s">
        <v>241</v>
      </c>
      <c r="AC216">
        <v>71</v>
      </c>
      <c r="AD216">
        <v>132</v>
      </c>
    </row>
    <row r="217" spans="1:30" x14ac:dyDescent="0.4">
      <c r="A217" t="s">
        <v>589</v>
      </c>
      <c r="B217">
        <v>88</v>
      </c>
      <c r="C217">
        <v>140</v>
      </c>
      <c r="R217" t="s">
        <v>589</v>
      </c>
      <c r="S217">
        <v>88</v>
      </c>
      <c r="T217">
        <v>140</v>
      </c>
      <c r="W217" t="s">
        <v>308</v>
      </c>
      <c r="X217">
        <v>67</v>
      </c>
      <c r="Y217">
        <v>137</v>
      </c>
      <c r="AB217" t="s">
        <v>242</v>
      </c>
      <c r="AC217">
        <v>51</v>
      </c>
      <c r="AD217">
        <v>138</v>
      </c>
    </row>
    <row r="218" spans="1:30" x14ac:dyDescent="0.4">
      <c r="A218" t="s">
        <v>205</v>
      </c>
      <c r="B218">
        <v>87</v>
      </c>
      <c r="C218">
        <v>177</v>
      </c>
      <c r="R218" t="s">
        <v>205</v>
      </c>
      <c r="S218">
        <v>87</v>
      </c>
      <c r="T218">
        <v>177</v>
      </c>
      <c r="W218" t="s">
        <v>232</v>
      </c>
      <c r="X218">
        <v>82</v>
      </c>
      <c r="Y218">
        <v>137</v>
      </c>
      <c r="AB218" t="s">
        <v>243</v>
      </c>
      <c r="AC218">
        <v>83</v>
      </c>
      <c r="AD218">
        <v>170</v>
      </c>
    </row>
    <row r="219" spans="1:30" x14ac:dyDescent="0.4">
      <c r="A219" t="s">
        <v>253</v>
      </c>
      <c r="B219">
        <v>87</v>
      </c>
      <c r="C219">
        <v>188</v>
      </c>
      <c r="R219" t="s">
        <v>253</v>
      </c>
      <c r="S219">
        <v>87</v>
      </c>
      <c r="T219">
        <v>188</v>
      </c>
      <c r="W219" t="s">
        <v>701</v>
      </c>
      <c r="X219">
        <v>87</v>
      </c>
      <c r="Y219">
        <v>137</v>
      </c>
      <c r="AB219" t="s">
        <v>244</v>
      </c>
      <c r="AC219">
        <v>81</v>
      </c>
      <c r="AD219">
        <v>186</v>
      </c>
    </row>
    <row r="220" spans="1:30" x14ac:dyDescent="0.4">
      <c r="A220" t="s">
        <v>265</v>
      </c>
      <c r="B220">
        <v>87</v>
      </c>
      <c r="C220">
        <v>204</v>
      </c>
      <c r="R220" t="s">
        <v>265</v>
      </c>
      <c r="S220">
        <v>87</v>
      </c>
      <c r="T220">
        <v>204</v>
      </c>
      <c r="W220" t="s">
        <v>122</v>
      </c>
      <c r="X220">
        <v>92</v>
      </c>
      <c r="Y220">
        <v>137</v>
      </c>
      <c r="AB220" t="s">
        <v>245</v>
      </c>
      <c r="AC220">
        <v>52</v>
      </c>
      <c r="AD220">
        <v>89</v>
      </c>
    </row>
    <row r="221" spans="1:30" x14ac:dyDescent="0.4">
      <c r="A221" t="s">
        <v>640</v>
      </c>
      <c r="B221">
        <v>87</v>
      </c>
      <c r="C221">
        <v>127</v>
      </c>
      <c r="R221" t="s">
        <v>640</v>
      </c>
      <c r="S221">
        <v>87</v>
      </c>
      <c r="T221">
        <v>127</v>
      </c>
      <c r="W221" t="s">
        <v>492</v>
      </c>
      <c r="X221">
        <v>98</v>
      </c>
      <c r="Y221">
        <v>137</v>
      </c>
      <c r="AB221" t="s">
        <v>246</v>
      </c>
      <c r="AC221">
        <v>45</v>
      </c>
      <c r="AD221">
        <v>105</v>
      </c>
    </row>
    <row r="222" spans="1:30" x14ac:dyDescent="0.4">
      <c r="A222" t="s">
        <v>684</v>
      </c>
      <c r="B222">
        <v>87</v>
      </c>
      <c r="C222">
        <v>106</v>
      </c>
      <c r="R222" t="s">
        <v>684</v>
      </c>
      <c r="S222">
        <v>87</v>
      </c>
      <c r="T222">
        <v>106</v>
      </c>
      <c r="W222" t="s">
        <v>648</v>
      </c>
      <c r="X222">
        <v>50</v>
      </c>
      <c r="Y222">
        <v>138</v>
      </c>
      <c r="AD222" s="7"/>
    </row>
    <row r="223" spans="1:30" x14ac:dyDescent="0.4">
      <c r="A223" t="s">
        <v>701</v>
      </c>
      <c r="B223">
        <v>87</v>
      </c>
      <c r="C223">
        <v>137</v>
      </c>
      <c r="R223" t="s">
        <v>701</v>
      </c>
      <c r="S223">
        <v>87</v>
      </c>
      <c r="T223">
        <v>137</v>
      </c>
      <c r="W223" t="s">
        <v>242</v>
      </c>
      <c r="X223">
        <v>51</v>
      </c>
      <c r="Y223">
        <v>138</v>
      </c>
      <c r="AB223" t="s">
        <v>248</v>
      </c>
      <c r="AC223">
        <v>116</v>
      </c>
      <c r="AD223">
        <v>189</v>
      </c>
    </row>
    <row r="224" spans="1:30" x14ac:dyDescent="0.4">
      <c r="A224" t="s">
        <v>45</v>
      </c>
      <c r="B224">
        <v>86</v>
      </c>
      <c r="C224">
        <v>167</v>
      </c>
      <c r="R224" t="s">
        <v>45</v>
      </c>
      <c r="S224">
        <v>86</v>
      </c>
      <c r="T224">
        <v>167</v>
      </c>
      <c r="W224" t="s">
        <v>592</v>
      </c>
      <c r="X224">
        <v>56</v>
      </c>
      <c r="Y224">
        <v>138</v>
      </c>
      <c r="AB224" t="s">
        <v>249</v>
      </c>
      <c r="AC224">
        <v>72</v>
      </c>
      <c r="AD224">
        <v>152</v>
      </c>
    </row>
    <row r="225" spans="1:30" x14ac:dyDescent="0.4">
      <c r="A225" t="s">
        <v>50</v>
      </c>
      <c r="B225">
        <v>86</v>
      </c>
      <c r="C225">
        <v>158</v>
      </c>
      <c r="R225" t="s">
        <v>50</v>
      </c>
      <c r="S225">
        <v>86</v>
      </c>
      <c r="T225">
        <v>158</v>
      </c>
      <c r="W225" t="s">
        <v>524</v>
      </c>
      <c r="X225">
        <v>57</v>
      </c>
      <c r="Y225">
        <v>138</v>
      </c>
      <c r="AB225" t="s">
        <v>250</v>
      </c>
      <c r="AC225">
        <v>103</v>
      </c>
      <c r="AD225">
        <v>226</v>
      </c>
    </row>
    <row r="226" spans="1:30" x14ac:dyDescent="0.4">
      <c r="A226" t="s">
        <v>84</v>
      </c>
      <c r="B226">
        <v>86</v>
      </c>
      <c r="C226">
        <v>177</v>
      </c>
      <c r="R226" t="s">
        <v>84</v>
      </c>
      <c r="S226">
        <v>86</v>
      </c>
      <c r="T226">
        <v>177</v>
      </c>
      <c r="W226" t="s">
        <v>263</v>
      </c>
      <c r="X226">
        <v>58</v>
      </c>
      <c r="Y226">
        <v>138</v>
      </c>
      <c r="AB226" t="s">
        <v>251</v>
      </c>
      <c r="AC226">
        <v>76</v>
      </c>
      <c r="AD226">
        <v>146</v>
      </c>
    </row>
    <row r="227" spans="1:30" x14ac:dyDescent="0.4">
      <c r="A227" t="s">
        <v>169</v>
      </c>
      <c r="B227">
        <v>86</v>
      </c>
      <c r="C227">
        <v>184</v>
      </c>
      <c r="R227" t="s">
        <v>169</v>
      </c>
      <c r="S227">
        <v>86</v>
      </c>
      <c r="T227">
        <v>184</v>
      </c>
      <c r="W227" t="s">
        <v>500</v>
      </c>
      <c r="X227">
        <v>65</v>
      </c>
      <c r="Y227">
        <v>138</v>
      </c>
      <c r="AB227" t="s">
        <v>252</v>
      </c>
      <c r="AC227">
        <v>66</v>
      </c>
      <c r="AD227">
        <v>197</v>
      </c>
    </row>
    <row r="228" spans="1:30" x14ac:dyDescent="0.4">
      <c r="A228" t="s">
        <v>198</v>
      </c>
      <c r="B228">
        <v>86</v>
      </c>
      <c r="C228">
        <v>181</v>
      </c>
      <c r="R228" t="s">
        <v>198</v>
      </c>
      <c r="S228">
        <v>86</v>
      </c>
      <c r="T228">
        <v>181</v>
      </c>
      <c r="W228" t="s">
        <v>576</v>
      </c>
      <c r="X228">
        <v>66</v>
      </c>
      <c r="Y228">
        <v>138</v>
      </c>
      <c r="AB228" t="s">
        <v>253</v>
      </c>
      <c r="AC228">
        <v>87</v>
      </c>
      <c r="AD228">
        <v>188</v>
      </c>
    </row>
    <row r="229" spans="1:30" x14ac:dyDescent="0.4">
      <c r="A229" t="s">
        <v>203</v>
      </c>
      <c r="B229">
        <v>86</v>
      </c>
      <c r="C229">
        <v>196</v>
      </c>
      <c r="R229" t="s">
        <v>203</v>
      </c>
      <c r="S229">
        <v>86</v>
      </c>
      <c r="T229">
        <v>196</v>
      </c>
      <c r="W229" t="s">
        <v>82</v>
      </c>
      <c r="X229">
        <v>74</v>
      </c>
      <c r="Y229">
        <v>138</v>
      </c>
      <c r="AB229" t="s">
        <v>254</v>
      </c>
      <c r="AC229">
        <v>109</v>
      </c>
      <c r="AD229">
        <v>151</v>
      </c>
    </row>
    <row r="230" spans="1:30" x14ac:dyDescent="0.4">
      <c r="A230" t="s">
        <v>274</v>
      </c>
      <c r="B230">
        <v>86</v>
      </c>
      <c r="C230">
        <v>153</v>
      </c>
      <c r="R230" t="s">
        <v>274</v>
      </c>
      <c r="S230">
        <v>86</v>
      </c>
      <c r="T230">
        <v>153</v>
      </c>
      <c r="W230" t="s">
        <v>321</v>
      </c>
      <c r="X230">
        <v>75</v>
      </c>
      <c r="Y230">
        <v>138</v>
      </c>
      <c r="AB230" t="s">
        <v>255</v>
      </c>
      <c r="AC230">
        <v>128</v>
      </c>
      <c r="AD230">
        <v>207</v>
      </c>
    </row>
    <row r="231" spans="1:30" x14ac:dyDescent="0.4">
      <c r="A231" t="s">
        <v>336</v>
      </c>
      <c r="B231">
        <v>86</v>
      </c>
      <c r="C231">
        <v>145</v>
      </c>
      <c r="R231" t="s">
        <v>336</v>
      </c>
      <c r="S231">
        <v>86</v>
      </c>
      <c r="T231">
        <v>145</v>
      </c>
      <c r="W231" t="s">
        <v>467</v>
      </c>
      <c r="X231">
        <v>90</v>
      </c>
      <c r="Y231">
        <v>138</v>
      </c>
      <c r="AB231" t="s">
        <v>256</v>
      </c>
      <c r="AC231">
        <v>73</v>
      </c>
      <c r="AD231">
        <v>104</v>
      </c>
    </row>
    <row r="232" spans="1:30" x14ac:dyDescent="0.4">
      <c r="A232" t="s">
        <v>378</v>
      </c>
      <c r="B232">
        <v>86</v>
      </c>
      <c r="C232">
        <v>161</v>
      </c>
      <c r="R232" t="s">
        <v>378</v>
      </c>
      <c r="S232">
        <v>86</v>
      </c>
      <c r="T232">
        <v>161</v>
      </c>
      <c r="W232" t="s">
        <v>325</v>
      </c>
      <c r="X232">
        <v>38</v>
      </c>
      <c r="Y232">
        <v>139</v>
      </c>
      <c r="AB232" t="s">
        <v>257</v>
      </c>
      <c r="AC232">
        <v>78</v>
      </c>
      <c r="AD232">
        <v>188</v>
      </c>
    </row>
    <row r="233" spans="1:30" x14ac:dyDescent="0.4">
      <c r="A233" t="s">
        <v>425</v>
      </c>
      <c r="B233">
        <v>86</v>
      </c>
      <c r="C233">
        <v>193</v>
      </c>
      <c r="R233" t="s">
        <v>425</v>
      </c>
      <c r="S233">
        <v>86</v>
      </c>
      <c r="T233">
        <v>193</v>
      </c>
      <c r="W233" t="s">
        <v>163</v>
      </c>
      <c r="X233">
        <v>46</v>
      </c>
      <c r="Y233">
        <v>139</v>
      </c>
      <c r="AB233" t="s">
        <v>258</v>
      </c>
      <c r="AC233">
        <v>151</v>
      </c>
      <c r="AD233">
        <v>234</v>
      </c>
    </row>
    <row r="234" spans="1:30" x14ac:dyDescent="0.4">
      <c r="A234" t="s">
        <v>483</v>
      </c>
      <c r="B234">
        <v>86</v>
      </c>
      <c r="C234">
        <v>135</v>
      </c>
      <c r="R234" t="s">
        <v>483</v>
      </c>
      <c r="S234">
        <v>86</v>
      </c>
      <c r="T234">
        <v>135</v>
      </c>
      <c r="W234" t="s">
        <v>443</v>
      </c>
      <c r="X234">
        <v>50</v>
      </c>
      <c r="Y234">
        <v>139</v>
      </c>
      <c r="AB234" t="s">
        <v>259</v>
      </c>
      <c r="AC234">
        <v>114</v>
      </c>
      <c r="AD234">
        <v>202</v>
      </c>
    </row>
    <row r="235" spans="1:30" x14ac:dyDescent="0.4">
      <c r="A235" t="s">
        <v>535</v>
      </c>
      <c r="B235">
        <v>86</v>
      </c>
      <c r="C235">
        <v>167</v>
      </c>
      <c r="R235" t="s">
        <v>535</v>
      </c>
      <c r="S235">
        <v>86</v>
      </c>
      <c r="T235">
        <v>167</v>
      </c>
      <c r="W235" t="s">
        <v>573</v>
      </c>
      <c r="X235">
        <v>58</v>
      </c>
      <c r="Y235">
        <v>139</v>
      </c>
      <c r="AB235" t="s">
        <v>260</v>
      </c>
      <c r="AC235">
        <v>60</v>
      </c>
      <c r="AD235">
        <v>126</v>
      </c>
    </row>
    <row r="236" spans="1:30" x14ac:dyDescent="0.4">
      <c r="A236" t="s">
        <v>553</v>
      </c>
      <c r="B236">
        <v>86</v>
      </c>
      <c r="C236">
        <v>185</v>
      </c>
      <c r="R236" t="s">
        <v>553</v>
      </c>
      <c r="S236">
        <v>86</v>
      </c>
      <c r="T236">
        <v>185</v>
      </c>
      <c r="W236" t="s">
        <v>668</v>
      </c>
      <c r="X236">
        <v>67</v>
      </c>
      <c r="Y236">
        <v>139</v>
      </c>
      <c r="AB236" t="s">
        <v>261</v>
      </c>
      <c r="AC236">
        <v>69</v>
      </c>
      <c r="AD236">
        <v>144</v>
      </c>
    </row>
    <row r="237" spans="1:30" x14ac:dyDescent="0.4">
      <c r="A237" t="s">
        <v>572</v>
      </c>
      <c r="B237">
        <v>86</v>
      </c>
      <c r="C237">
        <v>134</v>
      </c>
      <c r="R237" t="s">
        <v>572</v>
      </c>
      <c r="S237">
        <v>86</v>
      </c>
      <c r="T237">
        <v>134</v>
      </c>
      <c r="W237" t="s">
        <v>565</v>
      </c>
      <c r="X237">
        <v>73</v>
      </c>
      <c r="Y237">
        <v>139</v>
      </c>
      <c r="AB237" t="s">
        <v>262</v>
      </c>
      <c r="AC237">
        <v>88</v>
      </c>
      <c r="AD237">
        <v>180</v>
      </c>
    </row>
    <row r="238" spans="1:30" x14ac:dyDescent="0.4">
      <c r="A238" t="s">
        <v>628</v>
      </c>
      <c r="B238">
        <v>86</v>
      </c>
      <c r="C238">
        <v>157</v>
      </c>
      <c r="R238" t="s">
        <v>628</v>
      </c>
      <c r="S238">
        <v>86</v>
      </c>
      <c r="T238">
        <v>157</v>
      </c>
      <c r="W238" t="s">
        <v>430</v>
      </c>
      <c r="X238">
        <v>75</v>
      </c>
      <c r="Y238">
        <v>139</v>
      </c>
      <c r="AB238" t="s">
        <v>263</v>
      </c>
      <c r="AC238">
        <v>58</v>
      </c>
      <c r="AD238">
        <v>138</v>
      </c>
    </row>
    <row r="239" spans="1:30" x14ac:dyDescent="0.4">
      <c r="A239" t="s">
        <v>680</v>
      </c>
      <c r="B239">
        <v>86</v>
      </c>
      <c r="C239">
        <v>166</v>
      </c>
      <c r="R239" t="s">
        <v>680</v>
      </c>
      <c r="S239">
        <v>86</v>
      </c>
      <c r="T239">
        <v>166</v>
      </c>
      <c r="W239" t="s">
        <v>588</v>
      </c>
      <c r="X239">
        <v>76</v>
      </c>
      <c r="Y239">
        <v>139</v>
      </c>
      <c r="AB239" t="s">
        <v>264</v>
      </c>
      <c r="AC239">
        <v>103</v>
      </c>
      <c r="AD239">
        <v>220</v>
      </c>
    </row>
    <row r="240" spans="1:30" x14ac:dyDescent="0.4">
      <c r="A240" t="s">
        <v>43</v>
      </c>
      <c r="B240">
        <v>85</v>
      </c>
      <c r="C240">
        <v>126</v>
      </c>
      <c r="R240" t="s">
        <v>43</v>
      </c>
      <c r="S240">
        <v>85</v>
      </c>
      <c r="T240">
        <v>126</v>
      </c>
      <c r="W240" t="s">
        <v>367</v>
      </c>
      <c r="X240">
        <v>102</v>
      </c>
      <c r="Y240">
        <v>139</v>
      </c>
      <c r="AB240" t="s">
        <v>265</v>
      </c>
      <c r="AC240">
        <v>87</v>
      </c>
      <c r="AD240">
        <v>204</v>
      </c>
    </row>
    <row r="241" spans="1:30" x14ac:dyDescent="0.4">
      <c r="A241" t="s">
        <v>104</v>
      </c>
      <c r="B241">
        <v>85</v>
      </c>
      <c r="C241">
        <v>142</v>
      </c>
      <c r="R241" t="s">
        <v>104</v>
      </c>
      <c r="S241">
        <v>85</v>
      </c>
      <c r="T241">
        <v>142</v>
      </c>
      <c r="W241" t="s">
        <v>634</v>
      </c>
      <c r="X241">
        <v>37</v>
      </c>
      <c r="Y241">
        <v>140</v>
      </c>
      <c r="AB241" t="s">
        <v>266</v>
      </c>
      <c r="AC241">
        <v>105</v>
      </c>
      <c r="AD241">
        <v>153</v>
      </c>
    </row>
    <row r="242" spans="1:30" x14ac:dyDescent="0.4">
      <c r="A242" t="s">
        <v>311</v>
      </c>
      <c r="B242">
        <v>85</v>
      </c>
      <c r="C242">
        <v>162</v>
      </c>
      <c r="R242" t="s">
        <v>311</v>
      </c>
      <c r="S242">
        <v>85</v>
      </c>
      <c r="T242">
        <v>162</v>
      </c>
      <c r="W242" t="s">
        <v>150</v>
      </c>
      <c r="X242">
        <v>45</v>
      </c>
      <c r="Y242">
        <v>140</v>
      </c>
      <c r="AB242" t="s">
        <v>267</v>
      </c>
      <c r="AC242">
        <v>53</v>
      </c>
      <c r="AD242">
        <v>114</v>
      </c>
    </row>
    <row r="243" spans="1:30" x14ac:dyDescent="0.4">
      <c r="A243" t="s">
        <v>352</v>
      </c>
      <c r="B243">
        <v>85</v>
      </c>
      <c r="C243">
        <v>169</v>
      </c>
      <c r="R243" t="s">
        <v>352</v>
      </c>
      <c r="S243">
        <v>85</v>
      </c>
      <c r="T243">
        <v>169</v>
      </c>
      <c r="W243" t="s">
        <v>619</v>
      </c>
      <c r="X243">
        <v>54</v>
      </c>
      <c r="Y243">
        <v>140</v>
      </c>
      <c r="AB243" t="s">
        <v>268</v>
      </c>
      <c r="AC243">
        <v>72</v>
      </c>
      <c r="AD243">
        <v>130</v>
      </c>
    </row>
    <row r="244" spans="1:30" x14ac:dyDescent="0.4">
      <c r="A244" t="s">
        <v>490</v>
      </c>
      <c r="B244">
        <v>85</v>
      </c>
      <c r="C244">
        <v>192</v>
      </c>
      <c r="R244" t="s">
        <v>490</v>
      </c>
      <c r="S244">
        <v>85</v>
      </c>
      <c r="T244">
        <v>192</v>
      </c>
      <c r="W244" t="s">
        <v>217</v>
      </c>
      <c r="X244">
        <v>58</v>
      </c>
      <c r="Y244">
        <v>140</v>
      </c>
      <c r="AB244" t="s">
        <v>269</v>
      </c>
      <c r="AC244">
        <v>62</v>
      </c>
      <c r="AD244">
        <v>146</v>
      </c>
    </row>
    <row r="245" spans="1:30" x14ac:dyDescent="0.4">
      <c r="A245" t="s">
        <v>511</v>
      </c>
      <c r="B245">
        <v>85</v>
      </c>
      <c r="C245">
        <v>129</v>
      </c>
      <c r="R245" t="s">
        <v>511</v>
      </c>
      <c r="S245">
        <v>85</v>
      </c>
      <c r="T245">
        <v>129</v>
      </c>
      <c r="W245" t="s">
        <v>161</v>
      </c>
      <c r="X245">
        <v>68</v>
      </c>
      <c r="Y245">
        <v>140</v>
      </c>
      <c r="AB245" t="s">
        <v>270</v>
      </c>
      <c r="AC245">
        <v>66</v>
      </c>
      <c r="AD245">
        <v>179</v>
      </c>
    </row>
    <row r="246" spans="1:30" x14ac:dyDescent="0.4">
      <c r="A246" t="s">
        <v>55</v>
      </c>
      <c r="B246">
        <v>84</v>
      </c>
      <c r="C246">
        <v>177</v>
      </c>
      <c r="R246" t="s">
        <v>55</v>
      </c>
      <c r="S246">
        <v>84</v>
      </c>
      <c r="T246">
        <v>177</v>
      </c>
      <c r="W246" t="s">
        <v>190</v>
      </c>
      <c r="X246">
        <v>83</v>
      </c>
      <c r="Y246">
        <v>140</v>
      </c>
      <c r="AB246" t="s">
        <v>271</v>
      </c>
      <c r="AC246">
        <v>74</v>
      </c>
      <c r="AD246">
        <v>148</v>
      </c>
    </row>
    <row r="247" spans="1:30" x14ac:dyDescent="0.4">
      <c r="A247" t="s">
        <v>165</v>
      </c>
      <c r="B247">
        <v>84</v>
      </c>
      <c r="C247">
        <v>173</v>
      </c>
      <c r="R247" t="s">
        <v>165</v>
      </c>
      <c r="S247">
        <v>84</v>
      </c>
      <c r="T247">
        <v>173</v>
      </c>
      <c r="W247" t="s">
        <v>589</v>
      </c>
      <c r="X247">
        <v>88</v>
      </c>
      <c r="Y247">
        <v>140</v>
      </c>
      <c r="AB247" t="s">
        <v>272</v>
      </c>
      <c r="AC247">
        <v>73</v>
      </c>
      <c r="AD247">
        <v>133</v>
      </c>
    </row>
    <row r="248" spans="1:30" x14ac:dyDescent="0.4">
      <c r="A248" t="s">
        <v>231</v>
      </c>
      <c r="B248">
        <v>84</v>
      </c>
      <c r="C248">
        <v>186</v>
      </c>
      <c r="R248" t="s">
        <v>231</v>
      </c>
      <c r="S248">
        <v>84</v>
      </c>
      <c r="T248">
        <v>186</v>
      </c>
      <c r="W248" t="s">
        <v>140</v>
      </c>
      <c r="X248">
        <v>93</v>
      </c>
      <c r="Y248">
        <v>140</v>
      </c>
      <c r="AB248" t="s">
        <v>273</v>
      </c>
      <c r="AC248">
        <v>150</v>
      </c>
      <c r="AD248">
        <v>210</v>
      </c>
    </row>
    <row r="249" spans="1:30" x14ac:dyDescent="0.4">
      <c r="A249" t="s">
        <v>284</v>
      </c>
      <c r="B249">
        <v>84</v>
      </c>
      <c r="C249">
        <v>130</v>
      </c>
      <c r="R249" t="s">
        <v>284</v>
      </c>
      <c r="S249">
        <v>84</v>
      </c>
      <c r="T249">
        <v>130</v>
      </c>
      <c r="W249" t="s">
        <v>388</v>
      </c>
      <c r="X249">
        <v>49</v>
      </c>
      <c r="Y249">
        <v>141</v>
      </c>
      <c r="AB249" t="s">
        <v>274</v>
      </c>
      <c r="AC249">
        <v>86</v>
      </c>
      <c r="AD249">
        <v>153</v>
      </c>
    </row>
    <row r="250" spans="1:30" x14ac:dyDescent="0.4">
      <c r="A250" t="s">
        <v>312</v>
      </c>
      <c r="B250">
        <v>84</v>
      </c>
      <c r="C250">
        <v>202</v>
      </c>
      <c r="R250" t="s">
        <v>312</v>
      </c>
      <c r="S250">
        <v>84</v>
      </c>
      <c r="T250">
        <v>202</v>
      </c>
      <c r="W250" t="s">
        <v>85</v>
      </c>
      <c r="X250">
        <v>58</v>
      </c>
      <c r="Y250">
        <v>141</v>
      </c>
      <c r="AB250" t="s">
        <v>275</v>
      </c>
      <c r="AC250">
        <v>79</v>
      </c>
      <c r="AD250">
        <v>99</v>
      </c>
    </row>
    <row r="251" spans="1:30" x14ac:dyDescent="0.4">
      <c r="A251" t="s">
        <v>597</v>
      </c>
      <c r="B251">
        <v>84</v>
      </c>
      <c r="C251">
        <v>181</v>
      </c>
      <c r="R251" t="s">
        <v>597</v>
      </c>
      <c r="S251">
        <v>84</v>
      </c>
      <c r="T251">
        <v>181</v>
      </c>
      <c r="W251" t="s">
        <v>507</v>
      </c>
      <c r="X251">
        <v>72</v>
      </c>
      <c r="Y251">
        <v>141</v>
      </c>
      <c r="AB251" t="s">
        <v>276</v>
      </c>
      <c r="AC251">
        <v>80</v>
      </c>
      <c r="AD251">
        <v>148</v>
      </c>
    </row>
    <row r="252" spans="1:30" x14ac:dyDescent="0.4">
      <c r="A252" t="s">
        <v>603</v>
      </c>
      <c r="B252">
        <v>84</v>
      </c>
      <c r="C252">
        <v>168</v>
      </c>
      <c r="R252" t="s">
        <v>603</v>
      </c>
      <c r="S252">
        <v>84</v>
      </c>
      <c r="T252">
        <v>168</v>
      </c>
      <c r="W252" t="s">
        <v>93</v>
      </c>
      <c r="X252">
        <v>76</v>
      </c>
      <c r="Y252">
        <v>141</v>
      </c>
      <c r="AB252" t="s">
        <v>277</v>
      </c>
      <c r="AC252">
        <v>30</v>
      </c>
      <c r="AD252">
        <v>134</v>
      </c>
    </row>
    <row r="253" spans="1:30" x14ac:dyDescent="0.4">
      <c r="A253" t="s">
        <v>623</v>
      </c>
      <c r="B253">
        <v>84</v>
      </c>
      <c r="C253">
        <v>178</v>
      </c>
      <c r="R253" t="s">
        <v>623</v>
      </c>
      <c r="S253">
        <v>84</v>
      </c>
      <c r="T253">
        <v>178</v>
      </c>
      <c r="W253" t="s">
        <v>145</v>
      </c>
      <c r="X253">
        <v>78</v>
      </c>
      <c r="Y253">
        <v>141</v>
      </c>
      <c r="AB253" t="s">
        <v>278</v>
      </c>
      <c r="AC253">
        <v>69</v>
      </c>
      <c r="AD253">
        <v>172</v>
      </c>
    </row>
    <row r="254" spans="1:30" x14ac:dyDescent="0.4">
      <c r="A254" t="s">
        <v>692</v>
      </c>
      <c r="B254">
        <v>84</v>
      </c>
      <c r="C254">
        <v>170</v>
      </c>
      <c r="R254" t="s">
        <v>692</v>
      </c>
      <c r="S254">
        <v>84</v>
      </c>
      <c r="T254">
        <v>170</v>
      </c>
      <c r="W254" t="s">
        <v>9</v>
      </c>
      <c r="X254">
        <v>41</v>
      </c>
      <c r="Y254">
        <v>142</v>
      </c>
      <c r="AB254" t="s">
        <v>279</v>
      </c>
      <c r="AC254">
        <v>73</v>
      </c>
      <c r="AD254">
        <v>116</v>
      </c>
    </row>
    <row r="255" spans="1:30" x14ac:dyDescent="0.4">
      <c r="A255" t="s">
        <v>702</v>
      </c>
      <c r="B255">
        <v>84</v>
      </c>
      <c r="C255">
        <v>171</v>
      </c>
      <c r="R255" t="s">
        <v>702</v>
      </c>
      <c r="S255">
        <v>84</v>
      </c>
      <c r="T255">
        <v>171</v>
      </c>
      <c r="W255" t="s">
        <v>46</v>
      </c>
      <c r="X255">
        <v>44</v>
      </c>
      <c r="Y255">
        <v>142</v>
      </c>
      <c r="AB255" t="s">
        <v>280</v>
      </c>
      <c r="AC255">
        <v>44</v>
      </c>
      <c r="AD255">
        <v>115</v>
      </c>
    </row>
    <row r="256" spans="1:30" x14ac:dyDescent="0.4">
      <c r="A256" t="s">
        <v>190</v>
      </c>
      <c r="B256">
        <v>83</v>
      </c>
      <c r="C256">
        <v>140</v>
      </c>
      <c r="R256" t="s">
        <v>190</v>
      </c>
      <c r="S256">
        <v>83</v>
      </c>
      <c r="T256">
        <v>140</v>
      </c>
      <c r="W256" t="s">
        <v>106</v>
      </c>
      <c r="X256">
        <v>51</v>
      </c>
      <c r="Y256">
        <v>142</v>
      </c>
      <c r="AB256" t="s">
        <v>281</v>
      </c>
      <c r="AC256">
        <v>76</v>
      </c>
      <c r="AD256">
        <v>157</v>
      </c>
    </row>
    <row r="257" spans="1:30" x14ac:dyDescent="0.4">
      <c r="A257" t="s">
        <v>191</v>
      </c>
      <c r="B257">
        <v>83</v>
      </c>
      <c r="C257">
        <v>174</v>
      </c>
      <c r="R257" t="s">
        <v>191</v>
      </c>
      <c r="S257">
        <v>83</v>
      </c>
      <c r="T257">
        <v>174</v>
      </c>
      <c r="W257" t="s">
        <v>606</v>
      </c>
      <c r="X257">
        <v>66</v>
      </c>
      <c r="Y257">
        <v>142</v>
      </c>
      <c r="AB257" t="s">
        <v>282</v>
      </c>
      <c r="AC257">
        <v>97</v>
      </c>
      <c r="AD257">
        <v>208</v>
      </c>
    </row>
    <row r="258" spans="1:30" x14ac:dyDescent="0.4">
      <c r="A258" t="s">
        <v>243</v>
      </c>
      <c r="B258">
        <v>83</v>
      </c>
      <c r="C258">
        <v>170</v>
      </c>
      <c r="R258" t="s">
        <v>243</v>
      </c>
      <c r="S258">
        <v>83</v>
      </c>
      <c r="T258">
        <v>170</v>
      </c>
      <c r="W258" t="s">
        <v>517</v>
      </c>
      <c r="X258">
        <v>68</v>
      </c>
      <c r="Y258">
        <v>142</v>
      </c>
      <c r="AB258" t="s">
        <v>283</v>
      </c>
      <c r="AC258">
        <v>81</v>
      </c>
      <c r="AD258">
        <v>145</v>
      </c>
    </row>
    <row r="259" spans="1:30" x14ac:dyDescent="0.4">
      <c r="A259" t="s">
        <v>374</v>
      </c>
      <c r="B259">
        <v>83</v>
      </c>
      <c r="C259">
        <v>133</v>
      </c>
      <c r="R259" t="s">
        <v>374</v>
      </c>
      <c r="S259">
        <v>83</v>
      </c>
      <c r="T259">
        <v>133</v>
      </c>
      <c r="W259" t="s">
        <v>644</v>
      </c>
      <c r="X259">
        <v>68</v>
      </c>
      <c r="Y259">
        <v>142</v>
      </c>
      <c r="AB259" t="s">
        <v>284</v>
      </c>
      <c r="AC259">
        <v>84</v>
      </c>
      <c r="AD259">
        <v>130</v>
      </c>
    </row>
    <row r="260" spans="1:30" x14ac:dyDescent="0.4">
      <c r="A260" t="s">
        <v>383</v>
      </c>
      <c r="B260">
        <v>83</v>
      </c>
      <c r="C260">
        <v>146</v>
      </c>
      <c r="R260" t="s">
        <v>383</v>
      </c>
      <c r="S260">
        <v>83</v>
      </c>
      <c r="T260">
        <v>146</v>
      </c>
      <c r="W260" t="s">
        <v>434</v>
      </c>
      <c r="X260">
        <v>71</v>
      </c>
      <c r="Y260">
        <v>142</v>
      </c>
      <c r="AB260" t="s">
        <v>285</v>
      </c>
      <c r="AC260">
        <v>106</v>
      </c>
      <c r="AD260">
        <v>222</v>
      </c>
    </row>
    <row r="261" spans="1:30" x14ac:dyDescent="0.4">
      <c r="A261" t="s">
        <v>404</v>
      </c>
      <c r="B261">
        <v>83</v>
      </c>
      <c r="C261">
        <v>180</v>
      </c>
      <c r="R261" t="s">
        <v>404</v>
      </c>
      <c r="S261">
        <v>83</v>
      </c>
      <c r="T261">
        <v>180</v>
      </c>
      <c r="W261" t="s">
        <v>418</v>
      </c>
      <c r="X261">
        <v>79</v>
      </c>
      <c r="Y261">
        <v>142</v>
      </c>
      <c r="AB261" t="s">
        <v>286</v>
      </c>
      <c r="AC261">
        <v>104</v>
      </c>
      <c r="AD261">
        <v>194</v>
      </c>
    </row>
    <row r="262" spans="1:30" x14ac:dyDescent="0.4">
      <c r="A262" t="s">
        <v>438</v>
      </c>
      <c r="B262">
        <v>83</v>
      </c>
      <c r="C262">
        <v>168</v>
      </c>
      <c r="R262" t="s">
        <v>438</v>
      </c>
      <c r="S262">
        <v>83</v>
      </c>
      <c r="T262">
        <v>168</v>
      </c>
      <c r="W262" t="s">
        <v>104</v>
      </c>
      <c r="X262">
        <v>85</v>
      </c>
      <c r="Y262">
        <v>142</v>
      </c>
      <c r="AB262" t="s">
        <v>287</v>
      </c>
      <c r="AC262">
        <v>67</v>
      </c>
      <c r="AD262">
        <v>113</v>
      </c>
    </row>
    <row r="263" spans="1:30" x14ac:dyDescent="0.4">
      <c r="A263" t="s">
        <v>532</v>
      </c>
      <c r="B263">
        <v>83</v>
      </c>
      <c r="C263">
        <v>152</v>
      </c>
      <c r="R263" t="s">
        <v>532</v>
      </c>
      <c r="S263">
        <v>83</v>
      </c>
      <c r="T263">
        <v>152</v>
      </c>
      <c r="W263" t="s">
        <v>521</v>
      </c>
      <c r="X263">
        <v>89</v>
      </c>
      <c r="Y263">
        <v>142</v>
      </c>
      <c r="AB263" t="s">
        <v>288</v>
      </c>
      <c r="AC263">
        <v>63</v>
      </c>
      <c r="AD263">
        <v>145</v>
      </c>
    </row>
    <row r="264" spans="1:30" x14ac:dyDescent="0.4">
      <c r="A264" t="s">
        <v>678</v>
      </c>
      <c r="B264">
        <v>83</v>
      </c>
      <c r="C264">
        <v>186</v>
      </c>
      <c r="R264" t="s">
        <v>678</v>
      </c>
      <c r="S264">
        <v>83</v>
      </c>
      <c r="T264">
        <v>186</v>
      </c>
      <c r="W264" t="s">
        <v>142</v>
      </c>
      <c r="X264">
        <v>90</v>
      </c>
      <c r="Y264">
        <v>142</v>
      </c>
      <c r="AB264" t="s">
        <v>289</v>
      </c>
      <c r="AC264">
        <v>90</v>
      </c>
      <c r="AD264">
        <v>154</v>
      </c>
    </row>
    <row r="265" spans="1:30" x14ac:dyDescent="0.4">
      <c r="A265" t="s">
        <v>13</v>
      </c>
      <c r="B265">
        <v>82</v>
      </c>
      <c r="C265">
        <v>157</v>
      </c>
      <c r="R265" t="s">
        <v>13</v>
      </c>
      <c r="S265">
        <v>82</v>
      </c>
      <c r="T265">
        <v>157</v>
      </c>
      <c r="W265" t="s">
        <v>401</v>
      </c>
      <c r="X265">
        <v>104</v>
      </c>
      <c r="Y265">
        <v>142</v>
      </c>
      <c r="AB265" t="s">
        <v>290</v>
      </c>
      <c r="AC265">
        <v>63</v>
      </c>
      <c r="AD265">
        <v>126</v>
      </c>
    </row>
    <row r="266" spans="1:30" x14ac:dyDescent="0.4">
      <c r="A266" t="s">
        <v>56</v>
      </c>
      <c r="B266">
        <v>82</v>
      </c>
      <c r="C266">
        <v>112</v>
      </c>
      <c r="R266" t="s">
        <v>56</v>
      </c>
      <c r="S266">
        <v>82</v>
      </c>
      <c r="T266">
        <v>112</v>
      </c>
      <c r="W266" t="s">
        <v>429</v>
      </c>
      <c r="X266">
        <v>38</v>
      </c>
      <c r="Y266">
        <v>143</v>
      </c>
      <c r="AB266" t="s">
        <v>291</v>
      </c>
      <c r="AC266">
        <v>46</v>
      </c>
      <c r="AD266">
        <v>108</v>
      </c>
    </row>
    <row r="267" spans="1:30" x14ac:dyDescent="0.4">
      <c r="A267" t="s">
        <v>101</v>
      </c>
      <c r="B267">
        <v>82</v>
      </c>
      <c r="C267">
        <v>145</v>
      </c>
      <c r="R267" t="s">
        <v>101</v>
      </c>
      <c r="S267">
        <v>82</v>
      </c>
      <c r="T267">
        <v>145</v>
      </c>
      <c r="W267" t="s">
        <v>682</v>
      </c>
      <c r="X267">
        <v>43</v>
      </c>
      <c r="Y267">
        <v>143</v>
      </c>
      <c r="AB267" t="s">
        <v>292</v>
      </c>
      <c r="AC267">
        <v>56</v>
      </c>
      <c r="AD267">
        <v>120</v>
      </c>
    </row>
    <row r="268" spans="1:30" x14ac:dyDescent="0.4">
      <c r="A268" t="s">
        <v>117</v>
      </c>
      <c r="B268">
        <v>82</v>
      </c>
      <c r="C268">
        <v>154</v>
      </c>
      <c r="R268" t="s">
        <v>117</v>
      </c>
      <c r="S268">
        <v>82</v>
      </c>
      <c r="T268">
        <v>154</v>
      </c>
      <c r="W268" t="s">
        <v>613</v>
      </c>
      <c r="X268">
        <v>95</v>
      </c>
      <c r="Y268">
        <v>143</v>
      </c>
      <c r="AB268" t="s">
        <v>293</v>
      </c>
      <c r="AC268">
        <v>75</v>
      </c>
      <c r="AD268">
        <v>172</v>
      </c>
    </row>
    <row r="269" spans="1:30" x14ac:dyDescent="0.4">
      <c r="A269" t="s">
        <v>120</v>
      </c>
      <c r="B269">
        <v>82</v>
      </c>
      <c r="C269">
        <v>128</v>
      </c>
      <c r="R269" t="s">
        <v>120</v>
      </c>
      <c r="S269">
        <v>82</v>
      </c>
      <c r="T269">
        <v>128</v>
      </c>
      <c r="W269" t="s">
        <v>538</v>
      </c>
      <c r="X269">
        <v>109</v>
      </c>
      <c r="Y269">
        <v>143</v>
      </c>
      <c r="AB269" t="s">
        <v>294</v>
      </c>
      <c r="AC269">
        <v>82</v>
      </c>
      <c r="AD269">
        <v>126</v>
      </c>
    </row>
    <row r="270" spans="1:30" x14ac:dyDescent="0.4">
      <c r="A270" t="s">
        <v>171</v>
      </c>
      <c r="B270">
        <v>82</v>
      </c>
      <c r="C270">
        <v>124</v>
      </c>
      <c r="R270" t="s">
        <v>171</v>
      </c>
      <c r="S270">
        <v>82</v>
      </c>
      <c r="T270">
        <v>124</v>
      </c>
      <c r="W270" t="s">
        <v>470</v>
      </c>
      <c r="X270">
        <v>58</v>
      </c>
      <c r="Y270">
        <v>144</v>
      </c>
      <c r="AB270" t="s">
        <v>295</v>
      </c>
      <c r="AC270">
        <v>78</v>
      </c>
      <c r="AD270">
        <v>180</v>
      </c>
    </row>
    <row r="271" spans="1:30" x14ac:dyDescent="0.4">
      <c r="A271" t="s">
        <v>197</v>
      </c>
      <c r="B271">
        <v>82</v>
      </c>
      <c r="C271">
        <v>147</v>
      </c>
      <c r="R271" t="s">
        <v>197</v>
      </c>
      <c r="S271">
        <v>82</v>
      </c>
      <c r="T271">
        <v>147</v>
      </c>
      <c r="W271" t="s">
        <v>349</v>
      </c>
      <c r="X271">
        <v>59</v>
      </c>
      <c r="Y271">
        <v>144</v>
      </c>
      <c r="AB271" t="s">
        <v>296</v>
      </c>
      <c r="AC271">
        <v>101</v>
      </c>
      <c r="AD271">
        <v>195</v>
      </c>
    </row>
    <row r="272" spans="1:30" x14ac:dyDescent="0.4">
      <c r="A272" t="s">
        <v>232</v>
      </c>
      <c r="B272">
        <v>82</v>
      </c>
      <c r="C272">
        <v>137</v>
      </c>
      <c r="R272" t="s">
        <v>232</v>
      </c>
      <c r="S272">
        <v>82</v>
      </c>
      <c r="T272">
        <v>137</v>
      </c>
      <c r="W272" t="s">
        <v>261</v>
      </c>
      <c r="X272">
        <v>69</v>
      </c>
      <c r="Y272">
        <v>144</v>
      </c>
      <c r="AB272" t="s">
        <v>297</v>
      </c>
      <c r="AC272">
        <v>79</v>
      </c>
      <c r="AD272">
        <v>179</v>
      </c>
    </row>
    <row r="273" spans="1:30" x14ac:dyDescent="0.4">
      <c r="A273" t="s">
        <v>294</v>
      </c>
      <c r="B273">
        <v>82</v>
      </c>
      <c r="C273">
        <v>126</v>
      </c>
      <c r="R273" t="s">
        <v>294</v>
      </c>
      <c r="S273">
        <v>82</v>
      </c>
      <c r="T273">
        <v>126</v>
      </c>
      <c r="W273" t="s">
        <v>626</v>
      </c>
      <c r="X273">
        <v>70</v>
      </c>
      <c r="Y273">
        <v>144</v>
      </c>
      <c r="AB273" t="s">
        <v>298</v>
      </c>
      <c r="AC273">
        <v>67</v>
      </c>
      <c r="AD273">
        <v>126</v>
      </c>
    </row>
    <row r="274" spans="1:30" x14ac:dyDescent="0.4">
      <c r="A274" t="s">
        <v>365</v>
      </c>
      <c r="B274">
        <v>82</v>
      </c>
      <c r="C274">
        <v>231</v>
      </c>
      <c r="R274" t="s">
        <v>365</v>
      </c>
      <c r="S274">
        <v>82</v>
      </c>
      <c r="T274">
        <v>231</v>
      </c>
      <c r="W274" t="s">
        <v>552</v>
      </c>
      <c r="X274">
        <v>71</v>
      </c>
      <c r="Y274">
        <v>144</v>
      </c>
      <c r="AB274" t="s">
        <v>299</v>
      </c>
      <c r="AC274">
        <v>92</v>
      </c>
      <c r="AD274">
        <v>206</v>
      </c>
    </row>
    <row r="275" spans="1:30" x14ac:dyDescent="0.4">
      <c r="A275" t="s">
        <v>368</v>
      </c>
      <c r="B275">
        <v>82</v>
      </c>
      <c r="C275">
        <v>148</v>
      </c>
      <c r="R275" t="s">
        <v>368</v>
      </c>
      <c r="S275">
        <v>82</v>
      </c>
      <c r="T275">
        <v>148</v>
      </c>
      <c r="W275" t="s">
        <v>167</v>
      </c>
      <c r="X275">
        <v>74</v>
      </c>
      <c r="Y275">
        <v>144</v>
      </c>
      <c r="AB275" t="s">
        <v>300</v>
      </c>
      <c r="AC275">
        <v>73</v>
      </c>
      <c r="AD275">
        <v>151</v>
      </c>
    </row>
    <row r="276" spans="1:30" x14ac:dyDescent="0.4">
      <c r="A276" t="s">
        <v>414</v>
      </c>
      <c r="B276">
        <v>82</v>
      </c>
      <c r="C276">
        <v>154</v>
      </c>
      <c r="R276" t="s">
        <v>414</v>
      </c>
      <c r="S276">
        <v>82</v>
      </c>
      <c r="T276">
        <v>154</v>
      </c>
      <c r="W276" t="s">
        <v>512</v>
      </c>
      <c r="X276">
        <v>76</v>
      </c>
      <c r="Y276">
        <v>144</v>
      </c>
      <c r="AB276" t="s">
        <v>301</v>
      </c>
      <c r="AC276">
        <v>73</v>
      </c>
      <c r="AD276">
        <v>163</v>
      </c>
    </row>
    <row r="277" spans="1:30" x14ac:dyDescent="0.4">
      <c r="A277" t="s">
        <v>416</v>
      </c>
      <c r="B277">
        <v>82</v>
      </c>
      <c r="C277">
        <v>128</v>
      </c>
      <c r="R277" t="s">
        <v>416</v>
      </c>
      <c r="S277">
        <v>82</v>
      </c>
      <c r="T277">
        <v>128</v>
      </c>
      <c r="W277" t="s">
        <v>503</v>
      </c>
      <c r="X277">
        <v>88</v>
      </c>
      <c r="Y277">
        <v>144</v>
      </c>
      <c r="AB277" t="s">
        <v>302</v>
      </c>
      <c r="AC277">
        <v>79</v>
      </c>
      <c r="AD277">
        <v>169</v>
      </c>
    </row>
    <row r="278" spans="1:30" x14ac:dyDescent="0.4">
      <c r="A278" t="s">
        <v>423</v>
      </c>
      <c r="B278">
        <v>82</v>
      </c>
      <c r="C278">
        <v>184</v>
      </c>
      <c r="R278" t="s">
        <v>423</v>
      </c>
      <c r="S278">
        <v>82</v>
      </c>
      <c r="T278">
        <v>184</v>
      </c>
      <c r="W278" t="s">
        <v>646</v>
      </c>
      <c r="X278">
        <v>45</v>
      </c>
      <c r="Y278">
        <v>145</v>
      </c>
      <c r="AB278" t="s">
        <v>303</v>
      </c>
      <c r="AC278">
        <v>89</v>
      </c>
      <c r="AD278">
        <v>187</v>
      </c>
    </row>
    <row r="279" spans="1:30" x14ac:dyDescent="0.4">
      <c r="A279" t="s">
        <v>461</v>
      </c>
      <c r="B279">
        <v>82</v>
      </c>
      <c r="C279">
        <v>188</v>
      </c>
      <c r="R279" t="s">
        <v>461</v>
      </c>
      <c r="S279">
        <v>82</v>
      </c>
      <c r="T279">
        <v>188</v>
      </c>
      <c r="W279" t="s">
        <v>194</v>
      </c>
      <c r="X279">
        <v>59</v>
      </c>
      <c r="Y279">
        <v>145</v>
      </c>
      <c r="AB279" t="s">
        <v>304</v>
      </c>
      <c r="AC279">
        <v>93</v>
      </c>
      <c r="AD279">
        <v>158</v>
      </c>
    </row>
    <row r="280" spans="1:30" x14ac:dyDescent="0.4">
      <c r="A280" t="s">
        <v>513</v>
      </c>
      <c r="B280">
        <v>82</v>
      </c>
      <c r="C280">
        <v>200</v>
      </c>
      <c r="R280" t="s">
        <v>513</v>
      </c>
      <c r="S280">
        <v>82</v>
      </c>
      <c r="T280">
        <v>200</v>
      </c>
      <c r="W280" t="s">
        <v>288</v>
      </c>
      <c r="X280">
        <v>63</v>
      </c>
      <c r="Y280">
        <v>145</v>
      </c>
      <c r="AB280" t="s">
        <v>306</v>
      </c>
      <c r="AC280">
        <v>55</v>
      </c>
      <c r="AD280">
        <v>130</v>
      </c>
    </row>
    <row r="281" spans="1:30" x14ac:dyDescent="0.4">
      <c r="A281" t="s">
        <v>547</v>
      </c>
      <c r="B281">
        <v>82</v>
      </c>
      <c r="C281">
        <v>162</v>
      </c>
      <c r="R281" t="s">
        <v>547</v>
      </c>
      <c r="S281">
        <v>82</v>
      </c>
      <c r="T281">
        <v>162</v>
      </c>
      <c r="W281" t="s">
        <v>658</v>
      </c>
      <c r="X281">
        <v>78</v>
      </c>
      <c r="Y281">
        <v>145</v>
      </c>
      <c r="AB281" t="s">
        <v>307</v>
      </c>
      <c r="AC281">
        <v>73</v>
      </c>
      <c r="AD281">
        <v>172</v>
      </c>
    </row>
    <row r="282" spans="1:30" x14ac:dyDescent="0.4">
      <c r="A282" t="s">
        <v>575</v>
      </c>
      <c r="B282">
        <v>82</v>
      </c>
      <c r="C282">
        <v>185</v>
      </c>
      <c r="R282" t="s">
        <v>575</v>
      </c>
      <c r="S282">
        <v>82</v>
      </c>
      <c r="T282">
        <v>185</v>
      </c>
      <c r="W282" t="s">
        <v>283</v>
      </c>
      <c r="X282">
        <v>81</v>
      </c>
      <c r="Y282">
        <v>145</v>
      </c>
      <c r="AB282" t="s">
        <v>308</v>
      </c>
      <c r="AC282">
        <v>67</v>
      </c>
      <c r="AD282">
        <v>137</v>
      </c>
    </row>
    <row r="283" spans="1:30" x14ac:dyDescent="0.4">
      <c r="A283" t="s">
        <v>583</v>
      </c>
      <c r="B283">
        <v>82</v>
      </c>
      <c r="C283">
        <v>174</v>
      </c>
      <c r="R283" t="s">
        <v>583</v>
      </c>
      <c r="S283">
        <v>82</v>
      </c>
      <c r="T283">
        <v>174</v>
      </c>
      <c r="W283" t="s">
        <v>101</v>
      </c>
      <c r="X283">
        <v>82</v>
      </c>
      <c r="Y283">
        <v>145</v>
      </c>
      <c r="AB283" t="s">
        <v>309</v>
      </c>
      <c r="AC283">
        <v>61</v>
      </c>
      <c r="AD283">
        <v>162</v>
      </c>
    </row>
    <row r="284" spans="1:30" x14ac:dyDescent="0.4">
      <c r="A284" t="s">
        <v>638</v>
      </c>
      <c r="B284">
        <v>82</v>
      </c>
      <c r="C284">
        <v>153</v>
      </c>
      <c r="R284" t="s">
        <v>638</v>
      </c>
      <c r="S284">
        <v>82</v>
      </c>
      <c r="T284">
        <v>153</v>
      </c>
      <c r="W284" t="s">
        <v>336</v>
      </c>
      <c r="X284">
        <v>86</v>
      </c>
      <c r="Y284">
        <v>145</v>
      </c>
      <c r="AD284" s="7"/>
    </row>
    <row r="285" spans="1:30" x14ac:dyDescent="0.4">
      <c r="A285" t="s">
        <v>669</v>
      </c>
      <c r="B285">
        <v>82</v>
      </c>
      <c r="C285">
        <v>163</v>
      </c>
      <c r="R285" t="s">
        <v>669</v>
      </c>
      <c r="S285">
        <v>82</v>
      </c>
      <c r="T285">
        <v>163</v>
      </c>
      <c r="W285" t="s">
        <v>457</v>
      </c>
      <c r="X285">
        <v>93</v>
      </c>
      <c r="Y285">
        <v>145</v>
      </c>
      <c r="AB285" t="s">
        <v>311</v>
      </c>
      <c r="AC285">
        <v>85</v>
      </c>
      <c r="AD285">
        <v>162</v>
      </c>
    </row>
    <row r="286" spans="1:30" x14ac:dyDescent="0.4">
      <c r="A286" t="s">
        <v>192</v>
      </c>
      <c r="B286">
        <v>81</v>
      </c>
      <c r="C286">
        <v>112</v>
      </c>
      <c r="R286" t="s">
        <v>192</v>
      </c>
      <c r="S286">
        <v>81</v>
      </c>
      <c r="T286">
        <v>112</v>
      </c>
      <c r="W286" t="s">
        <v>216</v>
      </c>
      <c r="X286">
        <v>51</v>
      </c>
      <c r="Y286">
        <v>146</v>
      </c>
      <c r="AB286" t="s">
        <v>312</v>
      </c>
      <c r="AC286">
        <v>84</v>
      </c>
      <c r="AD286">
        <v>202</v>
      </c>
    </row>
    <row r="287" spans="1:30" x14ac:dyDescent="0.4">
      <c r="A287" t="s">
        <v>244</v>
      </c>
      <c r="B287">
        <v>81</v>
      </c>
      <c r="C287">
        <v>186</v>
      </c>
      <c r="R287" t="s">
        <v>244</v>
      </c>
      <c r="S287">
        <v>81</v>
      </c>
      <c r="T287">
        <v>186</v>
      </c>
      <c r="W287" t="s">
        <v>172</v>
      </c>
      <c r="X287">
        <v>53</v>
      </c>
      <c r="Y287">
        <v>146</v>
      </c>
      <c r="AB287" t="s">
        <v>313</v>
      </c>
      <c r="AC287">
        <v>67</v>
      </c>
      <c r="AD287">
        <v>130</v>
      </c>
    </row>
    <row r="288" spans="1:30" x14ac:dyDescent="0.4">
      <c r="A288" t="s">
        <v>283</v>
      </c>
      <c r="B288">
        <v>81</v>
      </c>
      <c r="C288">
        <v>145</v>
      </c>
      <c r="R288" t="s">
        <v>283</v>
      </c>
      <c r="S288">
        <v>81</v>
      </c>
      <c r="T288">
        <v>145</v>
      </c>
      <c r="W288" t="s">
        <v>269</v>
      </c>
      <c r="X288">
        <v>62</v>
      </c>
      <c r="Y288">
        <v>146</v>
      </c>
      <c r="AB288" t="s">
        <v>314</v>
      </c>
      <c r="AC288">
        <v>92</v>
      </c>
      <c r="AD288">
        <v>148</v>
      </c>
    </row>
    <row r="289" spans="1:30" x14ac:dyDescent="0.4">
      <c r="A289" t="s">
        <v>310</v>
      </c>
      <c r="B289">
        <v>81</v>
      </c>
      <c r="C289" s="7">
        <v>0</v>
      </c>
      <c r="R289" t="s">
        <v>310</v>
      </c>
      <c r="S289">
        <v>81</v>
      </c>
      <c r="T289" s="7">
        <v>0</v>
      </c>
      <c r="W289" t="s">
        <v>251</v>
      </c>
      <c r="X289">
        <v>76</v>
      </c>
      <c r="Y289">
        <v>146</v>
      </c>
      <c r="AB289" t="s">
        <v>315</v>
      </c>
      <c r="AC289">
        <v>44</v>
      </c>
      <c r="AD289">
        <v>130</v>
      </c>
    </row>
    <row r="290" spans="1:30" x14ac:dyDescent="0.4">
      <c r="A290" t="s">
        <v>389</v>
      </c>
      <c r="B290">
        <v>81</v>
      </c>
      <c r="C290">
        <v>152</v>
      </c>
      <c r="R290" t="s">
        <v>389</v>
      </c>
      <c r="S290">
        <v>81</v>
      </c>
      <c r="T290">
        <v>152</v>
      </c>
      <c r="W290" t="s">
        <v>495</v>
      </c>
      <c r="X290">
        <v>77</v>
      </c>
      <c r="Y290">
        <v>146</v>
      </c>
      <c r="AB290" t="s">
        <v>316</v>
      </c>
      <c r="AC290">
        <v>67</v>
      </c>
      <c r="AD290">
        <v>162</v>
      </c>
    </row>
    <row r="291" spans="1:30" x14ac:dyDescent="0.4">
      <c r="A291" t="s">
        <v>433</v>
      </c>
      <c r="B291">
        <v>81</v>
      </c>
      <c r="C291">
        <v>172</v>
      </c>
      <c r="R291" t="s">
        <v>433</v>
      </c>
      <c r="S291">
        <v>81</v>
      </c>
      <c r="T291">
        <v>172</v>
      </c>
      <c r="W291" t="s">
        <v>126</v>
      </c>
      <c r="X291">
        <v>79</v>
      </c>
      <c r="Y291">
        <v>146</v>
      </c>
      <c r="AB291" t="s">
        <v>317</v>
      </c>
      <c r="AC291">
        <v>77</v>
      </c>
      <c r="AD291">
        <v>162</v>
      </c>
    </row>
    <row r="292" spans="1:30" x14ac:dyDescent="0.4">
      <c r="A292" t="s">
        <v>546</v>
      </c>
      <c r="B292">
        <v>81</v>
      </c>
      <c r="C292">
        <v>148</v>
      </c>
      <c r="R292" t="s">
        <v>546</v>
      </c>
      <c r="S292">
        <v>81</v>
      </c>
      <c r="T292">
        <v>148</v>
      </c>
      <c r="W292" t="s">
        <v>383</v>
      </c>
      <c r="X292">
        <v>83</v>
      </c>
      <c r="Y292">
        <v>146</v>
      </c>
      <c r="AB292" t="s">
        <v>318</v>
      </c>
      <c r="AC292">
        <v>90</v>
      </c>
      <c r="AD292">
        <v>159</v>
      </c>
    </row>
    <row r="293" spans="1:30" x14ac:dyDescent="0.4">
      <c r="A293" t="s">
        <v>662</v>
      </c>
      <c r="B293">
        <v>81</v>
      </c>
      <c r="C293">
        <v>165</v>
      </c>
      <c r="R293" t="s">
        <v>662</v>
      </c>
      <c r="S293">
        <v>81</v>
      </c>
      <c r="T293">
        <v>165</v>
      </c>
      <c r="W293" t="s">
        <v>66</v>
      </c>
      <c r="X293">
        <v>90</v>
      </c>
      <c r="Y293">
        <v>146</v>
      </c>
      <c r="AB293" t="s">
        <v>319</v>
      </c>
      <c r="AC293">
        <v>76</v>
      </c>
      <c r="AD293">
        <v>149</v>
      </c>
    </row>
    <row r="294" spans="1:30" x14ac:dyDescent="0.4">
      <c r="A294" t="s">
        <v>276</v>
      </c>
      <c r="B294">
        <v>80</v>
      </c>
      <c r="C294">
        <v>148</v>
      </c>
      <c r="R294" t="s">
        <v>276</v>
      </c>
      <c r="S294">
        <v>80</v>
      </c>
      <c r="T294">
        <v>148</v>
      </c>
      <c r="W294" t="s">
        <v>426</v>
      </c>
      <c r="X294">
        <v>90</v>
      </c>
      <c r="Y294">
        <v>146</v>
      </c>
      <c r="AB294" t="s">
        <v>320</v>
      </c>
      <c r="AC294">
        <v>91</v>
      </c>
      <c r="AD294">
        <v>212</v>
      </c>
    </row>
    <row r="295" spans="1:30" x14ac:dyDescent="0.4">
      <c r="A295" t="s">
        <v>516</v>
      </c>
      <c r="B295">
        <v>80</v>
      </c>
      <c r="C295">
        <v>166</v>
      </c>
      <c r="R295" t="s">
        <v>516</v>
      </c>
      <c r="S295">
        <v>80</v>
      </c>
      <c r="T295">
        <v>166</v>
      </c>
      <c r="W295" t="s">
        <v>168</v>
      </c>
      <c r="X295">
        <v>100</v>
      </c>
      <c r="Y295">
        <v>146</v>
      </c>
      <c r="AB295" t="s">
        <v>321</v>
      </c>
      <c r="AC295">
        <v>75</v>
      </c>
      <c r="AD295">
        <v>138</v>
      </c>
    </row>
    <row r="296" spans="1:30" x14ac:dyDescent="0.4">
      <c r="A296" t="s">
        <v>561</v>
      </c>
      <c r="B296">
        <v>80</v>
      </c>
      <c r="C296">
        <v>151</v>
      </c>
      <c r="R296" t="s">
        <v>561</v>
      </c>
      <c r="S296">
        <v>80</v>
      </c>
      <c r="T296">
        <v>151</v>
      </c>
      <c r="W296" t="s">
        <v>458</v>
      </c>
      <c r="X296">
        <v>101</v>
      </c>
      <c r="Y296">
        <v>146</v>
      </c>
      <c r="AB296" t="s">
        <v>322</v>
      </c>
      <c r="AC296">
        <v>159</v>
      </c>
      <c r="AD296">
        <v>221</v>
      </c>
    </row>
    <row r="297" spans="1:30" x14ac:dyDescent="0.4">
      <c r="A297" t="s">
        <v>602</v>
      </c>
      <c r="B297">
        <v>80</v>
      </c>
      <c r="C297">
        <v>130</v>
      </c>
      <c r="R297" t="s">
        <v>602</v>
      </c>
      <c r="S297">
        <v>80</v>
      </c>
      <c r="T297">
        <v>130</v>
      </c>
      <c r="W297" t="s">
        <v>697</v>
      </c>
      <c r="X297">
        <v>111</v>
      </c>
      <c r="Y297">
        <v>146</v>
      </c>
      <c r="AB297" t="s">
        <v>323</v>
      </c>
      <c r="AC297">
        <v>74</v>
      </c>
      <c r="AD297">
        <v>110</v>
      </c>
    </row>
    <row r="298" spans="1:30" x14ac:dyDescent="0.4">
      <c r="A298" t="s">
        <v>625</v>
      </c>
      <c r="B298">
        <v>80</v>
      </c>
      <c r="C298">
        <v>159</v>
      </c>
      <c r="R298" t="s">
        <v>625</v>
      </c>
      <c r="S298">
        <v>80</v>
      </c>
      <c r="T298">
        <v>159</v>
      </c>
      <c r="W298" t="s">
        <v>689</v>
      </c>
      <c r="X298">
        <v>58</v>
      </c>
      <c r="Y298">
        <v>147</v>
      </c>
      <c r="AB298" t="s">
        <v>324</v>
      </c>
      <c r="AC298">
        <v>39</v>
      </c>
      <c r="AD298">
        <v>76</v>
      </c>
    </row>
    <row r="299" spans="1:30" x14ac:dyDescent="0.4">
      <c r="A299" t="s">
        <v>80</v>
      </c>
      <c r="B299">
        <v>79</v>
      </c>
      <c r="C299">
        <v>168</v>
      </c>
      <c r="R299" t="s">
        <v>80</v>
      </c>
      <c r="S299">
        <v>79</v>
      </c>
      <c r="T299">
        <v>168</v>
      </c>
      <c r="W299" t="s">
        <v>197</v>
      </c>
      <c r="X299">
        <v>82</v>
      </c>
      <c r="Y299">
        <v>147</v>
      </c>
      <c r="AB299" t="s">
        <v>325</v>
      </c>
      <c r="AC299">
        <v>38</v>
      </c>
      <c r="AD299">
        <v>139</v>
      </c>
    </row>
    <row r="300" spans="1:30" x14ac:dyDescent="0.4">
      <c r="A300" t="s">
        <v>107</v>
      </c>
      <c r="B300">
        <v>79</v>
      </c>
      <c r="C300">
        <v>156</v>
      </c>
      <c r="R300" t="s">
        <v>107</v>
      </c>
      <c r="S300">
        <v>79</v>
      </c>
      <c r="T300">
        <v>156</v>
      </c>
      <c r="W300" t="s">
        <v>94</v>
      </c>
      <c r="X300">
        <v>30</v>
      </c>
      <c r="Y300">
        <v>148</v>
      </c>
      <c r="AB300" t="s">
        <v>326</v>
      </c>
      <c r="AC300">
        <v>68</v>
      </c>
      <c r="AD300">
        <v>189</v>
      </c>
    </row>
    <row r="301" spans="1:30" x14ac:dyDescent="0.4">
      <c r="A301" t="s">
        <v>126</v>
      </c>
      <c r="B301">
        <v>79</v>
      </c>
      <c r="C301">
        <v>146</v>
      </c>
      <c r="R301" t="s">
        <v>126</v>
      </c>
      <c r="S301">
        <v>79</v>
      </c>
      <c r="T301">
        <v>146</v>
      </c>
      <c r="W301" t="s">
        <v>331</v>
      </c>
      <c r="X301">
        <v>35</v>
      </c>
      <c r="Y301">
        <v>148</v>
      </c>
      <c r="AB301" t="s">
        <v>327</v>
      </c>
      <c r="AC301">
        <v>62</v>
      </c>
      <c r="AD301">
        <v>106</v>
      </c>
    </row>
    <row r="302" spans="1:30" x14ac:dyDescent="0.4">
      <c r="A302" t="s">
        <v>160</v>
      </c>
      <c r="B302">
        <v>79</v>
      </c>
      <c r="C302">
        <v>175</v>
      </c>
      <c r="R302" t="s">
        <v>160</v>
      </c>
      <c r="S302">
        <v>79</v>
      </c>
      <c r="T302">
        <v>175</v>
      </c>
      <c r="W302" t="s">
        <v>676</v>
      </c>
      <c r="X302">
        <v>52</v>
      </c>
      <c r="Y302">
        <v>148</v>
      </c>
      <c r="AB302" t="s">
        <v>328</v>
      </c>
      <c r="AC302">
        <v>78</v>
      </c>
      <c r="AD302">
        <v>192</v>
      </c>
    </row>
    <row r="303" spans="1:30" x14ac:dyDescent="0.4">
      <c r="A303" t="s">
        <v>199</v>
      </c>
      <c r="B303">
        <v>79</v>
      </c>
      <c r="C303">
        <v>162</v>
      </c>
      <c r="R303" t="s">
        <v>199</v>
      </c>
      <c r="S303">
        <v>79</v>
      </c>
      <c r="T303">
        <v>162</v>
      </c>
      <c r="W303" t="s">
        <v>587</v>
      </c>
      <c r="X303">
        <v>68</v>
      </c>
      <c r="Y303">
        <v>148</v>
      </c>
      <c r="AB303" t="s">
        <v>329</v>
      </c>
      <c r="AC303">
        <v>67</v>
      </c>
      <c r="AD303">
        <v>134</v>
      </c>
    </row>
    <row r="304" spans="1:30" x14ac:dyDescent="0.4">
      <c r="A304" t="s">
        <v>275</v>
      </c>
      <c r="B304">
        <v>79</v>
      </c>
      <c r="C304">
        <v>99</v>
      </c>
      <c r="R304" t="s">
        <v>275</v>
      </c>
      <c r="S304">
        <v>79</v>
      </c>
      <c r="T304">
        <v>99</v>
      </c>
      <c r="W304" t="s">
        <v>271</v>
      </c>
      <c r="X304">
        <v>74</v>
      </c>
      <c r="Y304">
        <v>148</v>
      </c>
      <c r="AB304" t="s">
        <v>330</v>
      </c>
      <c r="AC304">
        <v>56</v>
      </c>
      <c r="AD304">
        <v>130</v>
      </c>
    </row>
    <row r="305" spans="1:30" x14ac:dyDescent="0.4">
      <c r="A305" t="s">
        <v>297</v>
      </c>
      <c r="B305">
        <v>79</v>
      </c>
      <c r="C305">
        <v>179</v>
      </c>
      <c r="R305" t="s">
        <v>297</v>
      </c>
      <c r="S305">
        <v>79</v>
      </c>
      <c r="T305">
        <v>179</v>
      </c>
      <c r="W305" t="s">
        <v>377</v>
      </c>
      <c r="X305">
        <v>76</v>
      </c>
      <c r="Y305">
        <v>148</v>
      </c>
      <c r="AB305" t="s">
        <v>331</v>
      </c>
      <c r="AC305">
        <v>35</v>
      </c>
      <c r="AD305">
        <v>148</v>
      </c>
    </row>
    <row r="306" spans="1:30" x14ac:dyDescent="0.4">
      <c r="A306" t="s">
        <v>302</v>
      </c>
      <c r="B306">
        <v>79</v>
      </c>
      <c r="C306">
        <v>169</v>
      </c>
      <c r="R306" t="s">
        <v>302</v>
      </c>
      <c r="S306">
        <v>79</v>
      </c>
      <c r="T306">
        <v>169</v>
      </c>
      <c r="W306" t="s">
        <v>276</v>
      </c>
      <c r="X306">
        <v>80</v>
      </c>
      <c r="Y306">
        <v>148</v>
      </c>
      <c r="AB306" t="s">
        <v>332</v>
      </c>
      <c r="AC306">
        <v>95</v>
      </c>
      <c r="AD306">
        <v>125</v>
      </c>
    </row>
    <row r="307" spans="1:30" x14ac:dyDescent="0.4">
      <c r="A307" t="s">
        <v>382</v>
      </c>
      <c r="B307">
        <v>79</v>
      </c>
      <c r="C307">
        <v>197</v>
      </c>
      <c r="R307" t="s">
        <v>382</v>
      </c>
      <c r="S307">
        <v>79</v>
      </c>
      <c r="T307">
        <v>197</v>
      </c>
      <c r="W307" t="s">
        <v>546</v>
      </c>
      <c r="X307">
        <v>81</v>
      </c>
      <c r="Y307">
        <v>148</v>
      </c>
      <c r="AB307" t="s">
        <v>333</v>
      </c>
      <c r="AC307">
        <v>46</v>
      </c>
      <c r="AD307">
        <v>158</v>
      </c>
    </row>
    <row r="308" spans="1:30" x14ac:dyDescent="0.4">
      <c r="A308" t="s">
        <v>418</v>
      </c>
      <c r="B308">
        <v>79</v>
      </c>
      <c r="C308">
        <v>142</v>
      </c>
      <c r="R308" t="s">
        <v>418</v>
      </c>
      <c r="S308">
        <v>79</v>
      </c>
      <c r="T308">
        <v>142</v>
      </c>
      <c r="W308" t="s">
        <v>368</v>
      </c>
      <c r="X308">
        <v>82</v>
      </c>
      <c r="Y308">
        <v>148</v>
      </c>
      <c r="AB308" t="s">
        <v>334</v>
      </c>
      <c r="AC308">
        <v>78</v>
      </c>
      <c r="AD308">
        <v>159</v>
      </c>
    </row>
    <row r="309" spans="1:30" x14ac:dyDescent="0.4">
      <c r="A309" t="s">
        <v>444</v>
      </c>
      <c r="B309">
        <v>79</v>
      </c>
      <c r="C309">
        <v>189</v>
      </c>
      <c r="R309" t="s">
        <v>444</v>
      </c>
      <c r="S309">
        <v>79</v>
      </c>
      <c r="T309">
        <v>189</v>
      </c>
      <c r="W309" t="s">
        <v>314</v>
      </c>
      <c r="X309">
        <v>92</v>
      </c>
      <c r="Y309">
        <v>148</v>
      </c>
      <c r="AB309" t="s">
        <v>335</v>
      </c>
      <c r="AC309">
        <v>40</v>
      </c>
      <c r="AD309">
        <v>135</v>
      </c>
    </row>
    <row r="310" spans="1:30" x14ac:dyDescent="0.4">
      <c r="A310" t="s">
        <v>498</v>
      </c>
      <c r="B310">
        <v>79</v>
      </c>
      <c r="C310">
        <v>176</v>
      </c>
      <c r="R310" t="s">
        <v>498</v>
      </c>
      <c r="S310">
        <v>79</v>
      </c>
      <c r="T310">
        <v>176</v>
      </c>
      <c r="W310" t="s">
        <v>643</v>
      </c>
      <c r="X310">
        <v>53</v>
      </c>
      <c r="Y310">
        <v>149</v>
      </c>
      <c r="AB310" t="s">
        <v>336</v>
      </c>
      <c r="AC310">
        <v>86</v>
      </c>
      <c r="AD310">
        <v>145</v>
      </c>
    </row>
    <row r="311" spans="1:30" x14ac:dyDescent="0.4">
      <c r="A311" t="s">
        <v>534</v>
      </c>
      <c r="B311">
        <v>79</v>
      </c>
      <c r="C311">
        <v>193</v>
      </c>
      <c r="R311" t="s">
        <v>534</v>
      </c>
      <c r="S311">
        <v>79</v>
      </c>
      <c r="T311">
        <v>193</v>
      </c>
      <c r="W311" t="s">
        <v>19</v>
      </c>
      <c r="X311">
        <v>61</v>
      </c>
      <c r="Y311">
        <v>149</v>
      </c>
      <c r="AB311" t="s">
        <v>337</v>
      </c>
      <c r="AC311">
        <v>112</v>
      </c>
      <c r="AD311">
        <v>194</v>
      </c>
    </row>
    <row r="312" spans="1:30" x14ac:dyDescent="0.4">
      <c r="A312" t="s">
        <v>543</v>
      </c>
      <c r="B312">
        <v>79</v>
      </c>
      <c r="C312">
        <v>173</v>
      </c>
      <c r="R312" t="s">
        <v>543</v>
      </c>
      <c r="S312">
        <v>79</v>
      </c>
      <c r="T312">
        <v>173</v>
      </c>
      <c r="W312" t="s">
        <v>530</v>
      </c>
      <c r="X312">
        <v>70</v>
      </c>
      <c r="Y312">
        <v>149</v>
      </c>
      <c r="AB312" t="s">
        <v>338</v>
      </c>
      <c r="AC312">
        <v>64</v>
      </c>
      <c r="AD312">
        <v>125</v>
      </c>
    </row>
    <row r="313" spans="1:30" x14ac:dyDescent="0.4">
      <c r="A313" t="s">
        <v>661</v>
      </c>
      <c r="B313">
        <v>79</v>
      </c>
      <c r="C313">
        <v>170</v>
      </c>
      <c r="R313" t="s">
        <v>661</v>
      </c>
      <c r="S313">
        <v>79</v>
      </c>
      <c r="T313">
        <v>170</v>
      </c>
      <c r="W313" t="s">
        <v>128</v>
      </c>
      <c r="X313">
        <v>74</v>
      </c>
      <c r="Y313">
        <v>149</v>
      </c>
      <c r="AB313" t="s">
        <v>339</v>
      </c>
      <c r="AC313">
        <v>74</v>
      </c>
      <c r="AD313">
        <v>117</v>
      </c>
    </row>
    <row r="314" spans="1:30" x14ac:dyDescent="0.4">
      <c r="A314" t="s">
        <v>145</v>
      </c>
      <c r="B314">
        <v>78</v>
      </c>
      <c r="C314">
        <v>141</v>
      </c>
      <c r="R314" t="s">
        <v>145</v>
      </c>
      <c r="S314">
        <v>78</v>
      </c>
      <c r="T314">
        <v>141</v>
      </c>
      <c r="W314" t="s">
        <v>319</v>
      </c>
      <c r="X314">
        <v>76</v>
      </c>
      <c r="Y314">
        <v>149</v>
      </c>
      <c r="AB314" t="s">
        <v>340</v>
      </c>
      <c r="AC314">
        <v>102</v>
      </c>
      <c r="AD314">
        <v>190</v>
      </c>
    </row>
    <row r="315" spans="1:30" x14ac:dyDescent="0.4">
      <c r="A315" t="s">
        <v>257</v>
      </c>
      <c r="B315">
        <v>78</v>
      </c>
      <c r="C315">
        <v>188</v>
      </c>
      <c r="R315" t="s">
        <v>257</v>
      </c>
      <c r="S315">
        <v>78</v>
      </c>
      <c r="T315">
        <v>188</v>
      </c>
      <c r="W315" t="s">
        <v>23</v>
      </c>
      <c r="X315">
        <v>41</v>
      </c>
      <c r="Y315">
        <v>150</v>
      </c>
      <c r="AB315" t="s">
        <v>341</v>
      </c>
      <c r="AC315">
        <v>125</v>
      </c>
      <c r="AD315">
        <v>185</v>
      </c>
    </row>
    <row r="316" spans="1:30" x14ac:dyDescent="0.4">
      <c r="A316" t="s">
        <v>295</v>
      </c>
      <c r="B316">
        <v>78</v>
      </c>
      <c r="C316">
        <v>180</v>
      </c>
      <c r="R316" t="s">
        <v>295</v>
      </c>
      <c r="S316">
        <v>78</v>
      </c>
      <c r="T316">
        <v>180</v>
      </c>
      <c r="W316" t="s">
        <v>396</v>
      </c>
      <c r="X316">
        <v>45</v>
      </c>
      <c r="Y316">
        <v>150</v>
      </c>
      <c r="AB316" t="s">
        <v>342</v>
      </c>
      <c r="AC316">
        <v>69</v>
      </c>
      <c r="AD316">
        <v>126</v>
      </c>
    </row>
    <row r="317" spans="1:30" x14ac:dyDescent="0.4">
      <c r="A317" t="s">
        <v>328</v>
      </c>
      <c r="B317">
        <v>78</v>
      </c>
      <c r="C317">
        <v>192</v>
      </c>
      <c r="R317" t="s">
        <v>328</v>
      </c>
      <c r="S317">
        <v>78</v>
      </c>
      <c r="T317">
        <v>192</v>
      </c>
      <c r="W317" t="s">
        <v>608</v>
      </c>
      <c r="X317">
        <v>46</v>
      </c>
      <c r="Y317">
        <v>150</v>
      </c>
      <c r="AB317" t="s">
        <v>343</v>
      </c>
      <c r="AC317">
        <v>107</v>
      </c>
      <c r="AD317">
        <v>194</v>
      </c>
    </row>
    <row r="318" spans="1:30" x14ac:dyDescent="0.4">
      <c r="A318" t="s">
        <v>334</v>
      </c>
      <c r="B318">
        <v>78</v>
      </c>
      <c r="C318">
        <v>159</v>
      </c>
      <c r="R318" t="s">
        <v>334</v>
      </c>
      <c r="S318">
        <v>78</v>
      </c>
      <c r="T318">
        <v>159</v>
      </c>
      <c r="W318" t="s">
        <v>27</v>
      </c>
      <c r="X318">
        <v>59</v>
      </c>
      <c r="Y318">
        <v>150</v>
      </c>
      <c r="AB318" t="s">
        <v>344</v>
      </c>
      <c r="AC318">
        <v>48</v>
      </c>
      <c r="AD318">
        <v>118</v>
      </c>
    </row>
    <row r="319" spans="1:30" x14ac:dyDescent="0.4">
      <c r="A319" t="s">
        <v>376</v>
      </c>
      <c r="B319">
        <v>78</v>
      </c>
      <c r="C319">
        <v>150</v>
      </c>
      <c r="R319" t="s">
        <v>376</v>
      </c>
      <c r="S319">
        <v>78</v>
      </c>
      <c r="T319">
        <v>150</v>
      </c>
      <c r="W319" t="s">
        <v>706</v>
      </c>
      <c r="X319">
        <v>66</v>
      </c>
      <c r="Y319">
        <v>150</v>
      </c>
      <c r="AB319" t="s">
        <v>345</v>
      </c>
      <c r="AC319">
        <v>96</v>
      </c>
      <c r="AD319">
        <v>196</v>
      </c>
    </row>
    <row r="320" spans="1:30" x14ac:dyDescent="0.4">
      <c r="A320" t="s">
        <v>413</v>
      </c>
      <c r="B320">
        <v>78</v>
      </c>
      <c r="C320">
        <v>231</v>
      </c>
      <c r="R320" t="s">
        <v>413</v>
      </c>
      <c r="S320">
        <v>78</v>
      </c>
      <c r="T320">
        <v>231</v>
      </c>
      <c r="W320" t="s">
        <v>630</v>
      </c>
      <c r="X320">
        <v>73</v>
      </c>
      <c r="Y320">
        <v>150</v>
      </c>
      <c r="AB320" t="s">
        <v>346</v>
      </c>
      <c r="AC320">
        <v>66</v>
      </c>
      <c r="AD320">
        <v>122</v>
      </c>
    </row>
    <row r="321" spans="1:30" x14ac:dyDescent="0.4">
      <c r="A321" t="s">
        <v>477</v>
      </c>
      <c r="B321">
        <v>78</v>
      </c>
      <c r="C321">
        <v>126</v>
      </c>
      <c r="R321" t="s">
        <v>477</v>
      </c>
      <c r="S321">
        <v>78</v>
      </c>
      <c r="T321">
        <v>126</v>
      </c>
      <c r="W321" t="s">
        <v>566</v>
      </c>
      <c r="X321">
        <v>77</v>
      </c>
      <c r="Y321">
        <v>150</v>
      </c>
      <c r="AB321" t="s">
        <v>347</v>
      </c>
      <c r="AC321">
        <v>105</v>
      </c>
      <c r="AD321">
        <v>180</v>
      </c>
    </row>
    <row r="322" spans="1:30" x14ac:dyDescent="0.4">
      <c r="A322" t="s">
        <v>486</v>
      </c>
      <c r="B322">
        <v>78</v>
      </c>
      <c r="C322">
        <v>158</v>
      </c>
      <c r="R322" t="s">
        <v>486</v>
      </c>
      <c r="S322">
        <v>78</v>
      </c>
      <c r="T322">
        <v>158</v>
      </c>
      <c r="W322" t="s">
        <v>568</v>
      </c>
      <c r="X322">
        <v>77</v>
      </c>
      <c r="Y322">
        <v>150</v>
      </c>
      <c r="AB322" t="s">
        <v>348</v>
      </c>
      <c r="AC322">
        <v>58</v>
      </c>
      <c r="AD322">
        <v>159</v>
      </c>
    </row>
    <row r="323" spans="1:30" x14ac:dyDescent="0.4">
      <c r="A323" t="s">
        <v>522</v>
      </c>
      <c r="B323">
        <v>78</v>
      </c>
      <c r="C323">
        <v>158</v>
      </c>
      <c r="R323" t="s">
        <v>522</v>
      </c>
      <c r="S323">
        <v>78</v>
      </c>
      <c r="T323">
        <v>158</v>
      </c>
      <c r="W323" t="s">
        <v>376</v>
      </c>
      <c r="X323">
        <v>78</v>
      </c>
      <c r="Y323">
        <v>150</v>
      </c>
      <c r="AB323" t="s">
        <v>349</v>
      </c>
      <c r="AC323">
        <v>59</v>
      </c>
      <c r="AD323">
        <v>144</v>
      </c>
    </row>
    <row r="324" spans="1:30" x14ac:dyDescent="0.4">
      <c r="A324" t="s">
        <v>549</v>
      </c>
      <c r="B324">
        <v>78</v>
      </c>
      <c r="C324">
        <v>134</v>
      </c>
      <c r="R324" t="s">
        <v>549</v>
      </c>
      <c r="S324">
        <v>78</v>
      </c>
      <c r="T324">
        <v>134</v>
      </c>
      <c r="W324" t="s">
        <v>79</v>
      </c>
      <c r="X324">
        <v>89</v>
      </c>
      <c r="Y324">
        <v>150</v>
      </c>
      <c r="AB324" t="s">
        <v>350</v>
      </c>
      <c r="AC324">
        <v>106</v>
      </c>
      <c r="AD324">
        <v>205</v>
      </c>
    </row>
    <row r="325" spans="1:30" x14ac:dyDescent="0.4">
      <c r="A325" t="s">
        <v>562</v>
      </c>
      <c r="B325">
        <v>78</v>
      </c>
      <c r="C325">
        <v>132</v>
      </c>
      <c r="R325" t="s">
        <v>562</v>
      </c>
      <c r="S325">
        <v>78</v>
      </c>
      <c r="T325">
        <v>132</v>
      </c>
      <c r="W325" t="s">
        <v>632</v>
      </c>
      <c r="X325">
        <v>97</v>
      </c>
      <c r="Y325">
        <v>150</v>
      </c>
      <c r="AB325" t="s">
        <v>351</v>
      </c>
      <c r="AC325">
        <v>107</v>
      </c>
      <c r="AD325">
        <v>174</v>
      </c>
    </row>
    <row r="326" spans="1:30" x14ac:dyDescent="0.4">
      <c r="A326" t="s">
        <v>599</v>
      </c>
      <c r="B326">
        <v>78</v>
      </c>
      <c r="C326">
        <v>184</v>
      </c>
      <c r="R326" t="s">
        <v>599</v>
      </c>
      <c r="S326">
        <v>78</v>
      </c>
      <c r="T326">
        <v>184</v>
      </c>
      <c r="W326" t="s">
        <v>482</v>
      </c>
      <c r="X326">
        <v>98</v>
      </c>
      <c r="Y326">
        <v>150</v>
      </c>
      <c r="AB326" t="s">
        <v>352</v>
      </c>
      <c r="AC326">
        <v>85</v>
      </c>
      <c r="AD326">
        <v>169</v>
      </c>
    </row>
    <row r="327" spans="1:30" x14ac:dyDescent="0.4">
      <c r="A327" t="s">
        <v>600</v>
      </c>
      <c r="B327">
        <v>78</v>
      </c>
      <c r="C327">
        <v>180</v>
      </c>
      <c r="R327" t="s">
        <v>600</v>
      </c>
      <c r="S327">
        <v>78</v>
      </c>
      <c r="T327">
        <v>180</v>
      </c>
      <c r="W327" t="s">
        <v>506</v>
      </c>
      <c r="X327">
        <v>100</v>
      </c>
      <c r="Y327">
        <v>150</v>
      </c>
      <c r="AB327" t="s">
        <v>353</v>
      </c>
      <c r="AC327">
        <v>39</v>
      </c>
      <c r="AD327">
        <v>108</v>
      </c>
    </row>
    <row r="328" spans="1:30" x14ac:dyDescent="0.4">
      <c r="A328" t="s">
        <v>645</v>
      </c>
      <c r="B328">
        <v>78</v>
      </c>
      <c r="C328">
        <v>126</v>
      </c>
      <c r="R328" t="s">
        <v>645</v>
      </c>
      <c r="S328">
        <v>78</v>
      </c>
      <c r="T328">
        <v>126</v>
      </c>
      <c r="W328" t="s">
        <v>105</v>
      </c>
      <c r="X328">
        <v>105</v>
      </c>
      <c r="Y328">
        <v>150</v>
      </c>
      <c r="AB328" t="s">
        <v>354</v>
      </c>
      <c r="AC328">
        <v>74</v>
      </c>
      <c r="AD328">
        <v>165</v>
      </c>
    </row>
    <row r="329" spans="1:30" x14ac:dyDescent="0.4">
      <c r="A329" t="s">
        <v>658</v>
      </c>
      <c r="B329">
        <v>78</v>
      </c>
      <c r="C329">
        <v>145</v>
      </c>
      <c r="R329" t="s">
        <v>658</v>
      </c>
      <c r="S329">
        <v>78</v>
      </c>
      <c r="T329">
        <v>145</v>
      </c>
      <c r="W329" t="s">
        <v>219</v>
      </c>
      <c r="X329">
        <v>71</v>
      </c>
      <c r="Y329">
        <v>151</v>
      </c>
      <c r="AB329" t="s">
        <v>355</v>
      </c>
      <c r="AC329">
        <v>18</v>
      </c>
      <c r="AD329">
        <v>100</v>
      </c>
    </row>
    <row r="330" spans="1:30" x14ac:dyDescent="0.4">
      <c r="A330" t="s">
        <v>660</v>
      </c>
      <c r="B330">
        <v>78</v>
      </c>
      <c r="C330">
        <v>178</v>
      </c>
      <c r="R330" t="s">
        <v>660</v>
      </c>
      <c r="S330">
        <v>78</v>
      </c>
      <c r="T330">
        <v>178</v>
      </c>
      <c r="W330" t="s">
        <v>519</v>
      </c>
      <c r="X330">
        <v>71</v>
      </c>
      <c r="Y330">
        <v>151</v>
      </c>
      <c r="AB330" t="s">
        <v>356</v>
      </c>
      <c r="AC330">
        <v>90</v>
      </c>
      <c r="AD330">
        <v>122</v>
      </c>
    </row>
    <row r="331" spans="1:30" x14ac:dyDescent="0.4">
      <c r="A331" t="s">
        <v>39</v>
      </c>
      <c r="B331">
        <v>77</v>
      </c>
      <c r="C331">
        <v>162</v>
      </c>
      <c r="R331" t="s">
        <v>39</v>
      </c>
      <c r="S331">
        <v>77</v>
      </c>
      <c r="T331">
        <v>162</v>
      </c>
      <c r="W331" t="s">
        <v>614</v>
      </c>
      <c r="X331">
        <v>72</v>
      </c>
      <c r="Y331">
        <v>151</v>
      </c>
      <c r="AB331" t="s">
        <v>357</v>
      </c>
      <c r="AC331">
        <v>126</v>
      </c>
      <c r="AD331">
        <v>212</v>
      </c>
    </row>
    <row r="332" spans="1:30" x14ac:dyDescent="0.4">
      <c r="A332" t="s">
        <v>75</v>
      </c>
      <c r="B332">
        <v>77</v>
      </c>
      <c r="C332">
        <v>168</v>
      </c>
      <c r="R332" t="s">
        <v>75</v>
      </c>
      <c r="S332">
        <v>77</v>
      </c>
      <c r="T332">
        <v>168</v>
      </c>
      <c r="W332" t="s">
        <v>300</v>
      </c>
      <c r="X332">
        <v>73</v>
      </c>
      <c r="Y332">
        <v>151</v>
      </c>
      <c r="AB332" t="s">
        <v>358</v>
      </c>
      <c r="AC332">
        <v>77</v>
      </c>
      <c r="AD332">
        <v>177</v>
      </c>
    </row>
    <row r="333" spans="1:30" x14ac:dyDescent="0.4">
      <c r="A333" t="s">
        <v>125</v>
      </c>
      <c r="B333">
        <v>77</v>
      </c>
      <c r="C333">
        <v>133</v>
      </c>
      <c r="R333" t="s">
        <v>125</v>
      </c>
      <c r="S333">
        <v>77</v>
      </c>
      <c r="T333">
        <v>133</v>
      </c>
      <c r="W333" t="s">
        <v>561</v>
      </c>
      <c r="X333">
        <v>80</v>
      </c>
      <c r="Y333">
        <v>151</v>
      </c>
      <c r="AB333" t="s">
        <v>359</v>
      </c>
      <c r="AC333">
        <v>23</v>
      </c>
      <c r="AD333">
        <v>102</v>
      </c>
    </row>
    <row r="334" spans="1:30" x14ac:dyDescent="0.4">
      <c r="A334" t="s">
        <v>317</v>
      </c>
      <c r="B334">
        <v>77</v>
      </c>
      <c r="C334">
        <v>162</v>
      </c>
      <c r="R334" t="s">
        <v>317</v>
      </c>
      <c r="S334">
        <v>77</v>
      </c>
      <c r="T334">
        <v>162</v>
      </c>
      <c r="W334" t="s">
        <v>254</v>
      </c>
      <c r="X334">
        <v>109</v>
      </c>
      <c r="Y334">
        <v>151</v>
      </c>
      <c r="AB334" t="s">
        <v>360</v>
      </c>
      <c r="AC334">
        <v>97</v>
      </c>
      <c r="AD334">
        <v>153</v>
      </c>
    </row>
    <row r="335" spans="1:30" x14ac:dyDescent="0.4">
      <c r="A335" t="s">
        <v>358</v>
      </c>
      <c r="B335">
        <v>77</v>
      </c>
      <c r="C335">
        <v>177</v>
      </c>
      <c r="R335" t="s">
        <v>358</v>
      </c>
      <c r="S335">
        <v>77</v>
      </c>
      <c r="T335">
        <v>177</v>
      </c>
      <c r="W335" t="s">
        <v>673</v>
      </c>
      <c r="X335">
        <v>53</v>
      </c>
      <c r="Y335">
        <v>152</v>
      </c>
      <c r="AB335" t="s">
        <v>361</v>
      </c>
      <c r="AC335">
        <v>101</v>
      </c>
      <c r="AD335">
        <v>223</v>
      </c>
    </row>
    <row r="336" spans="1:30" x14ac:dyDescent="0.4">
      <c r="A336" t="s">
        <v>495</v>
      </c>
      <c r="B336">
        <v>77</v>
      </c>
      <c r="C336">
        <v>146</v>
      </c>
      <c r="R336" t="s">
        <v>495</v>
      </c>
      <c r="S336">
        <v>77</v>
      </c>
      <c r="T336">
        <v>146</v>
      </c>
      <c r="W336" t="s">
        <v>52</v>
      </c>
      <c r="X336">
        <v>55</v>
      </c>
      <c r="Y336">
        <v>152</v>
      </c>
      <c r="AB336" t="s">
        <v>362</v>
      </c>
      <c r="AC336">
        <v>29</v>
      </c>
      <c r="AD336">
        <v>102</v>
      </c>
    </row>
    <row r="337" spans="1:30" x14ac:dyDescent="0.4">
      <c r="A337" t="s">
        <v>508</v>
      </c>
      <c r="B337">
        <v>77</v>
      </c>
      <c r="C337">
        <v>99</v>
      </c>
      <c r="R337" t="s">
        <v>508</v>
      </c>
      <c r="S337">
        <v>77</v>
      </c>
      <c r="T337">
        <v>99</v>
      </c>
      <c r="W337" t="s">
        <v>225</v>
      </c>
      <c r="X337">
        <v>63</v>
      </c>
      <c r="Y337">
        <v>152</v>
      </c>
      <c r="AB337" t="s">
        <v>363</v>
      </c>
      <c r="AC337">
        <v>39</v>
      </c>
      <c r="AD337">
        <v>119</v>
      </c>
    </row>
    <row r="338" spans="1:30" x14ac:dyDescent="0.4">
      <c r="A338" t="s">
        <v>531</v>
      </c>
      <c r="B338">
        <v>77</v>
      </c>
      <c r="C338">
        <v>184</v>
      </c>
      <c r="R338" t="s">
        <v>531</v>
      </c>
      <c r="S338">
        <v>77</v>
      </c>
      <c r="T338">
        <v>184</v>
      </c>
      <c r="W338" t="s">
        <v>437</v>
      </c>
      <c r="X338">
        <v>66</v>
      </c>
      <c r="Y338">
        <v>152</v>
      </c>
      <c r="AB338" t="s">
        <v>364</v>
      </c>
      <c r="AC338">
        <v>91</v>
      </c>
      <c r="AD338">
        <v>160</v>
      </c>
    </row>
    <row r="339" spans="1:30" x14ac:dyDescent="0.4">
      <c r="A339" t="s">
        <v>566</v>
      </c>
      <c r="B339">
        <v>77</v>
      </c>
      <c r="C339">
        <v>150</v>
      </c>
      <c r="R339" t="s">
        <v>566</v>
      </c>
      <c r="S339">
        <v>77</v>
      </c>
      <c r="T339">
        <v>150</v>
      </c>
      <c r="W339" t="s">
        <v>582</v>
      </c>
      <c r="X339">
        <v>70</v>
      </c>
      <c r="Y339">
        <v>152</v>
      </c>
      <c r="AB339" t="s">
        <v>365</v>
      </c>
      <c r="AC339">
        <v>82</v>
      </c>
      <c r="AD339">
        <v>231</v>
      </c>
    </row>
    <row r="340" spans="1:30" x14ac:dyDescent="0.4">
      <c r="A340" t="s">
        <v>568</v>
      </c>
      <c r="B340">
        <v>77</v>
      </c>
      <c r="C340">
        <v>150</v>
      </c>
      <c r="R340" t="s">
        <v>568</v>
      </c>
      <c r="S340">
        <v>77</v>
      </c>
      <c r="T340">
        <v>150</v>
      </c>
      <c r="W340" t="s">
        <v>514</v>
      </c>
      <c r="X340">
        <v>71</v>
      </c>
      <c r="Y340">
        <v>152</v>
      </c>
      <c r="AB340" t="s">
        <v>366</v>
      </c>
      <c r="AC340">
        <v>56</v>
      </c>
      <c r="AD340">
        <v>97</v>
      </c>
    </row>
    <row r="341" spans="1:30" x14ac:dyDescent="0.4">
      <c r="A341" t="s">
        <v>635</v>
      </c>
      <c r="B341">
        <v>77</v>
      </c>
      <c r="C341">
        <v>102</v>
      </c>
      <c r="R341" t="s">
        <v>635</v>
      </c>
      <c r="S341">
        <v>77</v>
      </c>
      <c r="T341">
        <v>102</v>
      </c>
      <c r="W341" t="s">
        <v>612</v>
      </c>
      <c r="X341">
        <v>71</v>
      </c>
      <c r="Y341">
        <v>152</v>
      </c>
      <c r="AB341" t="s">
        <v>367</v>
      </c>
      <c r="AC341">
        <v>102</v>
      </c>
      <c r="AD341">
        <v>139</v>
      </c>
    </row>
    <row r="342" spans="1:30" x14ac:dyDescent="0.4">
      <c r="A342" t="s">
        <v>708</v>
      </c>
      <c r="B342">
        <v>77</v>
      </c>
      <c r="C342">
        <v>130</v>
      </c>
      <c r="R342" t="s">
        <v>708</v>
      </c>
      <c r="S342">
        <v>77</v>
      </c>
      <c r="T342">
        <v>130</v>
      </c>
      <c r="W342" t="s">
        <v>249</v>
      </c>
      <c r="X342">
        <v>72</v>
      </c>
      <c r="Y342">
        <v>152</v>
      </c>
      <c r="AB342" t="s">
        <v>368</v>
      </c>
      <c r="AC342">
        <v>82</v>
      </c>
      <c r="AD342">
        <v>148</v>
      </c>
    </row>
    <row r="343" spans="1:30" x14ac:dyDescent="0.4">
      <c r="A343" t="s">
        <v>61</v>
      </c>
      <c r="B343">
        <v>76</v>
      </c>
      <c r="C343">
        <v>135</v>
      </c>
      <c r="R343" t="s">
        <v>61</v>
      </c>
      <c r="S343">
        <v>76</v>
      </c>
      <c r="T343">
        <v>135</v>
      </c>
      <c r="W343" t="s">
        <v>389</v>
      </c>
      <c r="X343">
        <v>81</v>
      </c>
      <c r="Y343">
        <v>152</v>
      </c>
      <c r="AB343" t="s">
        <v>369</v>
      </c>
      <c r="AC343">
        <v>42</v>
      </c>
      <c r="AD343">
        <v>92</v>
      </c>
    </row>
    <row r="344" spans="1:30" x14ac:dyDescent="0.4">
      <c r="A344" t="s">
        <v>93</v>
      </c>
      <c r="B344">
        <v>76</v>
      </c>
      <c r="C344">
        <v>141</v>
      </c>
      <c r="R344" t="s">
        <v>93</v>
      </c>
      <c r="S344">
        <v>76</v>
      </c>
      <c r="T344">
        <v>141</v>
      </c>
      <c r="W344" t="s">
        <v>532</v>
      </c>
      <c r="X344">
        <v>83</v>
      </c>
      <c r="Y344">
        <v>152</v>
      </c>
      <c r="AB344" t="s">
        <v>370</v>
      </c>
      <c r="AC344">
        <v>57</v>
      </c>
      <c r="AD344">
        <v>124</v>
      </c>
    </row>
    <row r="345" spans="1:30" x14ac:dyDescent="0.4">
      <c r="A345" t="s">
        <v>251</v>
      </c>
      <c r="B345">
        <v>76</v>
      </c>
      <c r="C345">
        <v>146</v>
      </c>
      <c r="R345" t="s">
        <v>251</v>
      </c>
      <c r="S345">
        <v>76</v>
      </c>
      <c r="T345">
        <v>146</v>
      </c>
      <c r="W345" t="s">
        <v>371</v>
      </c>
      <c r="X345">
        <v>88</v>
      </c>
      <c r="Y345">
        <v>152</v>
      </c>
      <c r="AB345" t="s">
        <v>371</v>
      </c>
      <c r="AC345">
        <v>88</v>
      </c>
      <c r="AD345">
        <v>152</v>
      </c>
    </row>
    <row r="346" spans="1:30" x14ac:dyDescent="0.4">
      <c r="A346" t="s">
        <v>281</v>
      </c>
      <c r="B346">
        <v>76</v>
      </c>
      <c r="C346">
        <v>157</v>
      </c>
      <c r="R346" t="s">
        <v>281</v>
      </c>
      <c r="S346">
        <v>76</v>
      </c>
      <c r="T346">
        <v>157</v>
      </c>
      <c r="W346" t="s">
        <v>174</v>
      </c>
      <c r="X346">
        <v>92</v>
      </c>
      <c r="Y346">
        <v>152</v>
      </c>
      <c r="AB346" t="s">
        <v>372</v>
      </c>
      <c r="AC346">
        <v>50</v>
      </c>
      <c r="AD346">
        <v>179</v>
      </c>
    </row>
    <row r="347" spans="1:30" x14ac:dyDescent="0.4">
      <c r="A347" t="s">
        <v>319</v>
      </c>
      <c r="B347">
        <v>76</v>
      </c>
      <c r="C347">
        <v>149</v>
      </c>
      <c r="R347" t="s">
        <v>319</v>
      </c>
      <c r="S347">
        <v>76</v>
      </c>
      <c r="T347">
        <v>149</v>
      </c>
      <c r="W347" t="s">
        <v>580</v>
      </c>
      <c r="X347">
        <v>18</v>
      </c>
      <c r="Y347">
        <v>153</v>
      </c>
      <c r="AB347" t="s">
        <v>373</v>
      </c>
      <c r="AC347">
        <v>50</v>
      </c>
      <c r="AD347">
        <v>100</v>
      </c>
    </row>
    <row r="348" spans="1:30" x14ac:dyDescent="0.4">
      <c r="A348" t="s">
        <v>377</v>
      </c>
      <c r="B348">
        <v>76</v>
      </c>
      <c r="C348">
        <v>148</v>
      </c>
      <c r="R348" t="s">
        <v>377</v>
      </c>
      <c r="S348">
        <v>76</v>
      </c>
      <c r="T348">
        <v>148</v>
      </c>
      <c r="W348" t="s">
        <v>638</v>
      </c>
      <c r="X348">
        <v>82</v>
      </c>
      <c r="Y348">
        <v>153</v>
      </c>
      <c r="AB348" t="s">
        <v>374</v>
      </c>
      <c r="AC348">
        <v>83</v>
      </c>
      <c r="AD348">
        <v>133</v>
      </c>
    </row>
    <row r="349" spans="1:30" x14ac:dyDescent="0.4">
      <c r="A349" t="s">
        <v>385</v>
      </c>
      <c r="B349">
        <v>76</v>
      </c>
      <c r="C349">
        <v>164</v>
      </c>
      <c r="R349" t="s">
        <v>385</v>
      </c>
      <c r="S349">
        <v>76</v>
      </c>
      <c r="T349">
        <v>164</v>
      </c>
      <c r="W349" t="s">
        <v>274</v>
      </c>
      <c r="X349">
        <v>86</v>
      </c>
      <c r="Y349">
        <v>153</v>
      </c>
      <c r="AB349" t="s">
        <v>375</v>
      </c>
      <c r="AC349">
        <v>59</v>
      </c>
      <c r="AD349">
        <v>165</v>
      </c>
    </row>
    <row r="350" spans="1:30" x14ac:dyDescent="0.4">
      <c r="A350" t="s">
        <v>431</v>
      </c>
      <c r="B350">
        <v>76</v>
      </c>
      <c r="C350">
        <v>132</v>
      </c>
      <c r="R350" t="s">
        <v>431</v>
      </c>
      <c r="S350">
        <v>76</v>
      </c>
      <c r="T350">
        <v>132</v>
      </c>
      <c r="W350" t="s">
        <v>360</v>
      </c>
      <c r="X350">
        <v>97</v>
      </c>
      <c r="Y350">
        <v>153</v>
      </c>
      <c r="AB350" t="s">
        <v>376</v>
      </c>
      <c r="AC350">
        <v>78</v>
      </c>
      <c r="AD350">
        <v>150</v>
      </c>
    </row>
    <row r="351" spans="1:30" x14ac:dyDescent="0.4">
      <c r="A351" t="s">
        <v>512</v>
      </c>
      <c r="B351">
        <v>76</v>
      </c>
      <c r="C351">
        <v>144</v>
      </c>
      <c r="R351" t="s">
        <v>512</v>
      </c>
      <c r="S351">
        <v>76</v>
      </c>
      <c r="T351">
        <v>144</v>
      </c>
      <c r="W351" t="s">
        <v>266</v>
      </c>
      <c r="X351">
        <v>105</v>
      </c>
      <c r="Y351">
        <v>153</v>
      </c>
      <c r="AB351" t="s">
        <v>377</v>
      </c>
      <c r="AC351">
        <v>76</v>
      </c>
      <c r="AD351">
        <v>148</v>
      </c>
    </row>
    <row r="352" spans="1:30" x14ac:dyDescent="0.4">
      <c r="A352" t="s">
        <v>545</v>
      </c>
      <c r="B352">
        <v>76</v>
      </c>
      <c r="C352">
        <v>204</v>
      </c>
      <c r="R352" t="s">
        <v>545</v>
      </c>
      <c r="S352">
        <v>76</v>
      </c>
      <c r="T352">
        <v>204</v>
      </c>
      <c r="W352" t="s">
        <v>605</v>
      </c>
      <c r="X352">
        <v>109</v>
      </c>
      <c r="Y352">
        <v>153</v>
      </c>
      <c r="AB352" t="s">
        <v>378</v>
      </c>
      <c r="AC352">
        <v>86</v>
      </c>
      <c r="AD352">
        <v>161</v>
      </c>
    </row>
    <row r="353" spans="1:30" x14ac:dyDescent="0.4">
      <c r="A353" t="s">
        <v>588</v>
      </c>
      <c r="B353">
        <v>76</v>
      </c>
      <c r="C353">
        <v>139</v>
      </c>
      <c r="R353" t="s">
        <v>588</v>
      </c>
      <c r="S353">
        <v>76</v>
      </c>
      <c r="T353">
        <v>139</v>
      </c>
      <c r="W353" t="s">
        <v>114</v>
      </c>
      <c r="X353">
        <v>52</v>
      </c>
      <c r="Y353">
        <v>154</v>
      </c>
      <c r="AB353" t="s">
        <v>379</v>
      </c>
      <c r="AC353">
        <v>70</v>
      </c>
      <c r="AD353">
        <v>180</v>
      </c>
    </row>
    <row r="354" spans="1:30" x14ac:dyDescent="0.4">
      <c r="A354" t="s">
        <v>698</v>
      </c>
      <c r="B354">
        <v>76</v>
      </c>
      <c r="C354">
        <v>157</v>
      </c>
      <c r="R354" t="s">
        <v>698</v>
      </c>
      <c r="S354">
        <v>76</v>
      </c>
      <c r="T354">
        <v>157</v>
      </c>
      <c r="W354" t="s">
        <v>637</v>
      </c>
      <c r="X354">
        <v>60</v>
      </c>
      <c r="Y354">
        <v>154</v>
      </c>
      <c r="AB354" t="s">
        <v>380</v>
      </c>
      <c r="AC354">
        <v>68</v>
      </c>
      <c r="AD354">
        <v>168</v>
      </c>
    </row>
    <row r="355" spans="1:30" x14ac:dyDescent="0.4">
      <c r="A355" t="s">
        <v>293</v>
      </c>
      <c r="B355">
        <v>75</v>
      </c>
      <c r="C355">
        <v>172</v>
      </c>
      <c r="R355" t="s">
        <v>293</v>
      </c>
      <c r="S355">
        <v>75</v>
      </c>
      <c r="T355">
        <v>172</v>
      </c>
      <c r="W355" t="s">
        <v>97</v>
      </c>
      <c r="X355">
        <v>63</v>
      </c>
      <c r="Y355">
        <v>154</v>
      </c>
      <c r="AB355" t="s">
        <v>381</v>
      </c>
      <c r="AC355">
        <v>61</v>
      </c>
      <c r="AD355">
        <v>110</v>
      </c>
    </row>
    <row r="356" spans="1:30" x14ac:dyDescent="0.4">
      <c r="A356" t="s">
        <v>321</v>
      </c>
      <c r="B356">
        <v>75</v>
      </c>
      <c r="C356">
        <v>138</v>
      </c>
      <c r="R356" t="s">
        <v>321</v>
      </c>
      <c r="S356">
        <v>75</v>
      </c>
      <c r="T356">
        <v>138</v>
      </c>
      <c r="W356" t="s">
        <v>581</v>
      </c>
      <c r="X356">
        <v>70</v>
      </c>
      <c r="Y356">
        <v>154</v>
      </c>
      <c r="AB356" t="s">
        <v>382</v>
      </c>
      <c r="AC356">
        <v>79</v>
      </c>
      <c r="AD356">
        <v>197</v>
      </c>
    </row>
    <row r="357" spans="1:30" x14ac:dyDescent="0.4">
      <c r="A357" t="s">
        <v>430</v>
      </c>
      <c r="B357">
        <v>75</v>
      </c>
      <c r="C357">
        <v>139</v>
      </c>
      <c r="R357" t="s">
        <v>430</v>
      </c>
      <c r="S357">
        <v>75</v>
      </c>
      <c r="T357">
        <v>139</v>
      </c>
      <c r="W357" t="s">
        <v>117</v>
      </c>
      <c r="X357">
        <v>82</v>
      </c>
      <c r="Y357">
        <v>154</v>
      </c>
      <c r="AB357" t="s">
        <v>383</v>
      </c>
      <c r="AC357">
        <v>83</v>
      </c>
      <c r="AD357">
        <v>146</v>
      </c>
    </row>
    <row r="358" spans="1:30" x14ac:dyDescent="0.4">
      <c r="A358" t="s">
        <v>459</v>
      </c>
      <c r="B358">
        <v>75</v>
      </c>
      <c r="C358">
        <v>127</v>
      </c>
      <c r="R358" t="s">
        <v>459</v>
      </c>
      <c r="S358">
        <v>75</v>
      </c>
      <c r="T358">
        <v>127</v>
      </c>
      <c r="W358" t="s">
        <v>414</v>
      </c>
      <c r="X358">
        <v>82</v>
      </c>
      <c r="Y358">
        <v>154</v>
      </c>
      <c r="AB358" t="s">
        <v>384</v>
      </c>
      <c r="AC358">
        <v>47</v>
      </c>
      <c r="AD358">
        <v>94</v>
      </c>
    </row>
    <row r="359" spans="1:30" x14ac:dyDescent="0.4">
      <c r="A359" t="s">
        <v>471</v>
      </c>
      <c r="B359">
        <v>75</v>
      </c>
      <c r="C359">
        <v>120</v>
      </c>
      <c r="R359" t="s">
        <v>471</v>
      </c>
      <c r="S359">
        <v>75</v>
      </c>
      <c r="T359">
        <v>120</v>
      </c>
      <c r="W359" t="s">
        <v>515</v>
      </c>
      <c r="X359">
        <v>88</v>
      </c>
      <c r="Y359">
        <v>154</v>
      </c>
      <c r="AB359" t="s">
        <v>385</v>
      </c>
      <c r="AC359">
        <v>76</v>
      </c>
      <c r="AD359">
        <v>164</v>
      </c>
    </row>
    <row r="360" spans="1:30" x14ac:dyDescent="0.4">
      <c r="A360" t="s">
        <v>472</v>
      </c>
      <c r="B360">
        <v>75</v>
      </c>
      <c r="C360">
        <v>188</v>
      </c>
      <c r="R360" t="s">
        <v>472</v>
      </c>
      <c r="S360">
        <v>75</v>
      </c>
      <c r="T360">
        <v>188</v>
      </c>
      <c r="W360" t="s">
        <v>289</v>
      </c>
      <c r="X360">
        <v>90</v>
      </c>
      <c r="Y360">
        <v>154</v>
      </c>
      <c r="AB360" t="s">
        <v>386</v>
      </c>
      <c r="AC360">
        <v>49</v>
      </c>
      <c r="AD360">
        <v>113</v>
      </c>
    </row>
    <row r="361" spans="1:30" x14ac:dyDescent="0.4">
      <c r="A361" t="s">
        <v>537</v>
      </c>
      <c r="B361">
        <v>75</v>
      </c>
      <c r="C361">
        <v>181</v>
      </c>
      <c r="R361" t="s">
        <v>537</v>
      </c>
      <c r="S361">
        <v>75</v>
      </c>
      <c r="T361">
        <v>181</v>
      </c>
      <c r="W361" t="s">
        <v>639</v>
      </c>
      <c r="X361">
        <v>97</v>
      </c>
      <c r="Y361">
        <v>154</v>
      </c>
      <c r="AB361" t="s">
        <v>387</v>
      </c>
      <c r="AC361">
        <v>89</v>
      </c>
      <c r="AD361">
        <v>170</v>
      </c>
    </row>
    <row r="362" spans="1:30" x14ac:dyDescent="0.4">
      <c r="A362" t="s">
        <v>616</v>
      </c>
      <c r="B362">
        <v>75</v>
      </c>
      <c r="C362">
        <v>166</v>
      </c>
      <c r="R362" t="s">
        <v>616</v>
      </c>
      <c r="S362">
        <v>75</v>
      </c>
      <c r="T362">
        <v>166</v>
      </c>
      <c r="W362" t="s">
        <v>445</v>
      </c>
      <c r="X362">
        <v>101</v>
      </c>
      <c r="Y362">
        <v>154</v>
      </c>
      <c r="AB362" t="s">
        <v>388</v>
      </c>
      <c r="AC362">
        <v>49</v>
      </c>
      <c r="AD362">
        <v>141</v>
      </c>
    </row>
    <row r="363" spans="1:30" x14ac:dyDescent="0.4">
      <c r="A363" t="s">
        <v>659</v>
      </c>
      <c r="B363">
        <v>75</v>
      </c>
      <c r="C363">
        <v>167</v>
      </c>
      <c r="R363" t="s">
        <v>659</v>
      </c>
      <c r="S363">
        <v>75</v>
      </c>
      <c r="T363">
        <v>167</v>
      </c>
      <c r="W363" t="s">
        <v>71</v>
      </c>
      <c r="X363">
        <v>37</v>
      </c>
      <c r="Y363">
        <v>155</v>
      </c>
      <c r="AB363" t="s">
        <v>389</v>
      </c>
      <c r="AC363">
        <v>81</v>
      </c>
      <c r="AD363">
        <v>152</v>
      </c>
    </row>
    <row r="364" spans="1:30" x14ac:dyDescent="0.4">
      <c r="A364" t="s">
        <v>82</v>
      </c>
      <c r="B364">
        <v>74</v>
      </c>
      <c r="C364">
        <v>138</v>
      </c>
      <c r="R364" t="s">
        <v>82</v>
      </c>
      <c r="S364">
        <v>74</v>
      </c>
      <c r="T364">
        <v>138</v>
      </c>
      <c r="W364" t="s">
        <v>60</v>
      </c>
      <c r="X364">
        <v>52</v>
      </c>
      <c r="Y364">
        <v>155</v>
      </c>
      <c r="AB364" t="s">
        <v>390</v>
      </c>
      <c r="AC364">
        <v>112</v>
      </c>
      <c r="AD364">
        <v>193</v>
      </c>
    </row>
    <row r="365" spans="1:30" x14ac:dyDescent="0.4">
      <c r="A365" t="s">
        <v>128</v>
      </c>
      <c r="B365">
        <v>74</v>
      </c>
      <c r="C365">
        <v>149</v>
      </c>
      <c r="R365" t="s">
        <v>128</v>
      </c>
      <c r="S365">
        <v>74</v>
      </c>
      <c r="T365">
        <v>149</v>
      </c>
      <c r="W365" t="s">
        <v>211</v>
      </c>
      <c r="X365">
        <v>68</v>
      </c>
      <c r="Y365">
        <v>155</v>
      </c>
      <c r="AB365" t="s">
        <v>391</v>
      </c>
      <c r="AC365">
        <v>53</v>
      </c>
      <c r="AD365">
        <v>131</v>
      </c>
    </row>
    <row r="366" spans="1:30" x14ac:dyDescent="0.4">
      <c r="A366" t="s">
        <v>167</v>
      </c>
      <c r="B366">
        <v>74</v>
      </c>
      <c r="C366">
        <v>144</v>
      </c>
      <c r="R366" t="s">
        <v>167</v>
      </c>
      <c r="S366">
        <v>74</v>
      </c>
      <c r="T366">
        <v>144</v>
      </c>
      <c r="W366" t="s">
        <v>36</v>
      </c>
      <c r="X366">
        <v>70</v>
      </c>
      <c r="Y366">
        <v>155</v>
      </c>
      <c r="AB366" t="s">
        <v>392</v>
      </c>
      <c r="AC366">
        <v>94</v>
      </c>
      <c r="AD366">
        <v>163</v>
      </c>
    </row>
    <row r="367" spans="1:30" x14ac:dyDescent="0.4">
      <c r="A367" t="s">
        <v>187</v>
      </c>
      <c r="B367">
        <v>74</v>
      </c>
      <c r="C367">
        <v>134</v>
      </c>
      <c r="R367" t="s">
        <v>187</v>
      </c>
      <c r="S367">
        <v>74</v>
      </c>
      <c r="T367">
        <v>134</v>
      </c>
      <c r="W367" t="s">
        <v>671</v>
      </c>
      <c r="X367">
        <v>97</v>
      </c>
      <c r="Y367">
        <v>155</v>
      </c>
      <c r="AB367" t="s">
        <v>393</v>
      </c>
      <c r="AC367">
        <v>25</v>
      </c>
      <c r="AD367">
        <v>126</v>
      </c>
    </row>
    <row r="368" spans="1:30" x14ac:dyDescent="0.4">
      <c r="A368" t="s">
        <v>201</v>
      </c>
      <c r="B368">
        <v>74</v>
      </c>
      <c r="C368">
        <v>120</v>
      </c>
      <c r="R368" t="s">
        <v>201</v>
      </c>
      <c r="S368">
        <v>74</v>
      </c>
      <c r="T368">
        <v>120</v>
      </c>
      <c r="W368" t="s">
        <v>411</v>
      </c>
      <c r="X368">
        <v>53</v>
      </c>
      <c r="Y368">
        <v>156</v>
      </c>
      <c r="AB368" t="s">
        <v>394</v>
      </c>
      <c r="AC368">
        <v>101</v>
      </c>
      <c r="AD368">
        <v>181</v>
      </c>
    </row>
    <row r="369" spans="1:30" x14ac:dyDescent="0.4">
      <c r="A369" t="s">
        <v>271</v>
      </c>
      <c r="B369">
        <v>74</v>
      </c>
      <c r="C369">
        <v>148</v>
      </c>
      <c r="R369" t="s">
        <v>271</v>
      </c>
      <c r="S369">
        <v>74</v>
      </c>
      <c r="T369">
        <v>148</v>
      </c>
      <c r="W369" t="s">
        <v>230</v>
      </c>
      <c r="X369">
        <v>57</v>
      </c>
      <c r="Y369">
        <v>156</v>
      </c>
      <c r="AB369" t="s">
        <v>395</v>
      </c>
      <c r="AC369">
        <v>45</v>
      </c>
      <c r="AD369">
        <v>99</v>
      </c>
    </row>
    <row r="370" spans="1:30" x14ac:dyDescent="0.4">
      <c r="A370" t="s">
        <v>323</v>
      </c>
      <c r="B370">
        <v>74</v>
      </c>
      <c r="C370">
        <v>110</v>
      </c>
      <c r="R370" t="s">
        <v>323</v>
      </c>
      <c r="S370">
        <v>74</v>
      </c>
      <c r="T370">
        <v>110</v>
      </c>
      <c r="W370" t="s">
        <v>107</v>
      </c>
      <c r="X370">
        <v>79</v>
      </c>
      <c r="Y370">
        <v>156</v>
      </c>
      <c r="AB370" t="s">
        <v>396</v>
      </c>
      <c r="AC370">
        <v>45</v>
      </c>
      <c r="AD370">
        <v>150</v>
      </c>
    </row>
    <row r="371" spans="1:30" x14ac:dyDescent="0.4">
      <c r="A371" t="s">
        <v>339</v>
      </c>
      <c r="B371">
        <v>74</v>
      </c>
      <c r="C371">
        <v>117</v>
      </c>
      <c r="R371" t="s">
        <v>339</v>
      </c>
      <c r="S371">
        <v>74</v>
      </c>
      <c r="T371">
        <v>117</v>
      </c>
      <c r="W371" t="s">
        <v>398</v>
      </c>
      <c r="X371">
        <v>93</v>
      </c>
      <c r="Y371">
        <v>156</v>
      </c>
      <c r="AB371" t="s">
        <v>397</v>
      </c>
      <c r="AC371">
        <v>102</v>
      </c>
      <c r="AD371">
        <v>245</v>
      </c>
    </row>
    <row r="372" spans="1:30" x14ac:dyDescent="0.4">
      <c r="A372" t="s">
        <v>354</v>
      </c>
      <c r="B372">
        <v>74</v>
      </c>
      <c r="C372">
        <v>165</v>
      </c>
      <c r="R372" t="s">
        <v>354</v>
      </c>
      <c r="S372">
        <v>74</v>
      </c>
      <c r="T372">
        <v>165</v>
      </c>
      <c r="W372" t="s">
        <v>617</v>
      </c>
      <c r="X372">
        <v>96</v>
      </c>
      <c r="Y372">
        <v>156</v>
      </c>
      <c r="AB372" t="s">
        <v>398</v>
      </c>
      <c r="AC372">
        <v>93</v>
      </c>
      <c r="AD372">
        <v>156</v>
      </c>
    </row>
    <row r="373" spans="1:30" x14ac:dyDescent="0.4">
      <c r="A373" t="s">
        <v>449</v>
      </c>
      <c r="B373">
        <v>74</v>
      </c>
      <c r="C373">
        <v>197</v>
      </c>
      <c r="R373" t="s">
        <v>449</v>
      </c>
      <c r="S373">
        <v>74</v>
      </c>
      <c r="T373">
        <v>197</v>
      </c>
      <c r="W373" t="s">
        <v>224</v>
      </c>
      <c r="X373">
        <v>60</v>
      </c>
      <c r="Y373">
        <v>157</v>
      </c>
      <c r="AB373" t="s">
        <v>399</v>
      </c>
      <c r="AC373">
        <v>65</v>
      </c>
      <c r="AD373">
        <v>166</v>
      </c>
    </row>
    <row r="374" spans="1:30" x14ac:dyDescent="0.4">
      <c r="A374" t="s">
        <v>465</v>
      </c>
      <c r="B374">
        <v>74</v>
      </c>
      <c r="C374">
        <v>113</v>
      </c>
      <c r="R374" t="s">
        <v>465</v>
      </c>
      <c r="S374">
        <v>74</v>
      </c>
      <c r="T374">
        <v>113</v>
      </c>
      <c r="W374" t="s">
        <v>281</v>
      </c>
      <c r="X374">
        <v>76</v>
      </c>
      <c r="Y374">
        <v>157</v>
      </c>
      <c r="AB374" t="s">
        <v>400</v>
      </c>
      <c r="AC374">
        <v>107</v>
      </c>
      <c r="AD374">
        <v>186</v>
      </c>
    </row>
    <row r="375" spans="1:30" x14ac:dyDescent="0.4">
      <c r="A375" t="s">
        <v>510</v>
      </c>
      <c r="B375">
        <v>74</v>
      </c>
      <c r="C375">
        <v>100</v>
      </c>
      <c r="R375" t="s">
        <v>510</v>
      </c>
      <c r="S375">
        <v>74</v>
      </c>
      <c r="T375">
        <v>100</v>
      </c>
      <c r="W375" t="s">
        <v>698</v>
      </c>
      <c r="X375">
        <v>76</v>
      </c>
      <c r="Y375">
        <v>157</v>
      </c>
      <c r="AB375" t="s">
        <v>401</v>
      </c>
      <c r="AC375">
        <v>104</v>
      </c>
      <c r="AD375">
        <v>142</v>
      </c>
    </row>
    <row r="376" spans="1:30" x14ac:dyDescent="0.4">
      <c r="A376" t="s">
        <v>596</v>
      </c>
      <c r="B376">
        <v>74</v>
      </c>
      <c r="C376">
        <v>125</v>
      </c>
      <c r="R376" t="s">
        <v>596</v>
      </c>
      <c r="S376">
        <v>74</v>
      </c>
      <c r="T376">
        <v>125</v>
      </c>
      <c r="W376" t="s">
        <v>13</v>
      </c>
      <c r="X376">
        <v>82</v>
      </c>
      <c r="Y376">
        <v>157</v>
      </c>
      <c r="AB376" t="s">
        <v>402</v>
      </c>
      <c r="AC376">
        <v>37</v>
      </c>
      <c r="AD376">
        <v>125</v>
      </c>
    </row>
    <row r="377" spans="1:30" x14ac:dyDescent="0.4">
      <c r="A377" t="s">
        <v>256</v>
      </c>
      <c r="B377">
        <v>73</v>
      </c>
      <c r="C377">
        <v>104</v>
      </c>
      <c r="R377" t="s">
        <v>256</v>
      </c>
      <c r="S377">
        <v>73</v>
      </c>
      <c r="T377">
        <v>104</v>
      </c>
      <c r="W377" t="s">
        <v>628</v>
      </c>
      <c r="X377">
        <v>86</v>
      </c>
      <c r="Y377">
        <v>157</v>
      </c>
      <c r="AB377" t="s">
        <v>403</v>
      </c>
      <c r="AC377">
        <v>48</v>
      </c>
      <c r="AD377">
        <v>97</v>
      </c>
    </row>
    <row r="378" spans="1:30" x14ac:dyDescent="0.4">
      <c r="A378" t="s">
        <v>272</v>
      </c>
      <c r="B378">
        <v>73</v>
      </c>
      <c r="C378">
        <v>133</v>
      </c>
      <c r="R378" t="s">
        <v>272</v>
      </c>
      <c r="S378">
        <v>73</v>
      </c>
      <c r="T378">
        <v>133</v>
      </c>
      <c r="W378" t="s">
        <v>556</v>
      </c>
      <c r="X378">
        <v>102</v>
      </c>
      <c r="Y378">
        <v>157</v>
      </c>
      <c r="AB378" t="s">
        <v>404</v>
      </c>
      <c r="AC378">
        <v>83</v>
      </c>
      <c r="AD378">
        <v>180</v>
      </c>
    </row>
    <row r="379" spans="1:30" x14ac:dyDescent="0.4">
      <c r="A379" t="s">
        <v>279</v>
      </c>
      <c r="B379">
        <v>73</v>
      </c>
      <c r="C379">
        <v>116</v>
      </c>
      <c r="R379" t="s">
        <v>279</v>
      </c>
      <c r="S379">
        <v>73</v>
      </c>
      <c r="T379">
        <v>116</v>
      </c>
      <c r="W379" t="s">
        <v>333</v>
      </c>
      <c r="X379">
        <v>46</v>
      </c>
      <c r="Y379">
        <v>158</v>
      </c>
      <c r="AB379" t="s">
        <v>405</v>
      </c>
      <c r="AC379">
        <v>132</v>
      </c>
      <c r="AD379">
        <v>212</v>
      </c>
    </row>
    <row r="380" spans="1:30" x14ac:dyDescent="0.4">
      <c r="A380" t="s">
        <v>300</v>
      </c>
      <c r="B380">
        <v>73</v>
      </c>
      <c r="C380">
        <v>151</v>
      </c>
      <c r="R380" t="s">
        <v>300</v>
      </c>
      <c r="S380">
        <v>73</v>
      </c>
      <c r="T380">
        <v>151</v>
      </c>
      <c r="W380" t="s">
        <v>419</v>
      </c>
      <c r="X380">
        <v>53</v>
      </c>
      <c r="Y380">
        <v>158</v>
      </c>
      <c r="AB380" t="s">
        <v>406</v>
      </c>
      <c r="AC380">
        <v>60</v>
      </c>
      <c r="AD380">
        <v>164</v>
      </c>
    </row>
    <row r="381" spans="1:30" x14ac:dyDescent="0.4">
      <c r="A381" t="s">
        <v>301</v>
      </c>
      <c r="B381">
        <v>73</v>
      </c>
      <c r="C381">
        <v>163</v>
      </c>
      <c r="R381" t="s">
        <v>301</v>
      </c>
      <c r="S381">
        <v>73</v>
      </c>
      <c r="T381">
        <v>163</v>
      </c>
      <c r="W381" t="s">
        <v>577</v>
      </c>
      <c r="X381">
        <v>67</v>
      </c>
      <c r="Y381">
        <v>158</v>
      </c>
      <c r="AB381" t="s">
        <v>407</v>
      </c>
      <c r="AC381">
        <v>93</v>
      </c>
      <c r="AD381">
        <v>166</v>
      </c>
    </row>
    <row r="382" spans="1:30" x14ac:dyDescent="0.4">
      <c r="A382" t="s">
        <v>307</v>
      </c>
      <c r="B382">
        <v>73</v>
      </c>
      <c r="C382">
        <v>172</v>
      </c>
      <c r="R382" t="s">
        <v>307</v>
      </c>
      <c r="S382">
        <v>73</v>
      </c>
      <c r="T382">
        <v>172</v>
      </c>
      <c r="W382" t="s">
        <v>486</v>
      </c>
      <c r="X382">
        <v>78</v>
      </c>
      <c r="Y382">
        <v>158</v>
      </c>
      <c r="AB382" t="s">
        <v>408</v>
      </c>
      <c r="AC382">
        <v>105</v>
      </c>
      <c r="AD382">
        <v>159</v>
      </c>
    </row>
    <row r="383" spans="1:30" x14ac:dyDescent="0.4">
      <c r="A383" t="s">
        <v>565</v>
      </c>
      <c r="B383">
        <v>73</v>
      </c>
      <c r="C383">
        <v>139</v>
      </c>
      <c r="R383" t="s">
        <v>565</v>
      </c>
      <c r="S383">
        <v>73</v>
      </c>
      <c r="T383">
        <v>139</v>
      </c>
      <c r="W383" t="s">
        <v>522</v>
      </c>
      <c r="X383">
        <v>78</v>
      </c>
      <c r="Y383">
        <v>158</v>
      </c>
      <c r="AB383" t="s">
        <v>409</v>
      </c>
      <c r="AC383">
        <v>71</v>
      </c>
      <c r="AD383">
        <v>134</v>
      </c>
    </row>
    <row r="384" spans="1:30" x14ac:dyDescent="0.4">
      <c r="A384" t="s">
        <v>579</v>
      </c>
      <c r="B384">
        <v>73</v>
      </c>
      <c r="C384">
        <v>162</v>
      </c>
      <c r="R384" t="s">
        <v>579</v>
      </c>
      <c r="S384">
        <v>73</v>
      </c>
      <c r="T384">
        <v>162</v>
      </c>
      <c r="W384" t="s">
        <v>50</v>
      </c>
      <c r="X384">
        <v>86</v>
      </c>
      <c r="Y384">
        <v>158</v>
      </c>
      <c r="AB384" t="s">
        <v>410</v>
      </c>
      <c r="AC384">
        <v>91</v>
      </c>
      <c r="AD384">
        <v>171</v>
      </c>
    </row>
    <row r="385" spans="1:30" x14ac:dyDescent="0.4">
      <c r="A385" t="s">
        <v>630</v>
      </c>
      <c r="B385">
        <v>73</v>
      </c>
      <c r="C385">
        <v>150</v>
      </c>
      <c r="R385" t="s">
        <v>630</v>
      </c>
      <c r="S385">
        <v>73</v>
      </c>
      <c r="T385">
        <v>150</v>
      </c>
      <c r="W385" t="s">
        <v>304</v>
      </c>
      <c r="X385">
        <v>93</v>
      </c>
      <c r="Y385">
        <v>158</v>
      </c>
      <c r="AB385" t="s">
        <v>411</v>
      </c>
      <c r="AC385">
        <v>53</v>
      </c>
      <c r="AD385">
        <v>156</v>
      </c>
    </row>
    <row r="386" spans="1:30" x14ac:dyDescent="0.4">
      <c r="A386" t="s">
        <v>710</v>
      </c>
      <c r="B386">
        <v>73</v>
      </c>
      <c r="C386">
        <v>160</v>
      </c>
      <c r="R386" t="s">
        <v>710</v>
      </c>
      <c r="S386">
        <v>73</v>
      </c>
      <c r="T386">
        <v>160</v>
      </c>
      <c r="W386" t="s">
        <v>631</v>
      </c>
      <c r="X386">
        <v>115</v>
      </c>
      <c r="Y386">
        <v>158</v>
      </c>
      <c r="AB386" t="s">
        <v>412</v>
      </c>
      <c r="AC386">
        <v>66</v>
      </c>
      <c r="AD386">
        <v>127</v>
      </c>
    </row>
    <row r="387" spans="1:30" x14ac:dyDescent="0.4">
      <c r="A387" t="s">
        <v>83</v>
      </c>
      <c r="B387">
        <v>72</v>
      </c>
      <c r="C387">
        <v>177</v>
      </c>
      <c r="R387" t="s">
        <v>83</v>
      </c>
      <c r="S387">
        <v>72</v>
      </c>
      <c r="T387">
        <v>177</v>
      </c>
      <c r="W387" t="s">
        <v>121</v>
      </c>
      <c r="X387">
        <v>58</v>
      </c>
      <c r="Y387">
        <v>159</v>
      </c>
      <c r="AB387" t="s">
        <v>413</v>
      </c>
      <c r="AC387">
        <v>78</v>
      </c>
      <c r="AD387">
        <v>231</v>
      </c>
    </row>
    <row r="388" spans="1:30" x14ac:dyDescent="0.4">
      <c r="A388" t="s">
        <v>133</v>
      </c>
      <c r="B388">
        <v>72</v>
      </c>
      <c r="C388">
        <v>136</v>
      </c>
      <c r="R388" t="s">
        <v>133</v>
      </c>
      <c r="S388">
        <v>72</v>
      </c>
      <c r="T388">
        <v>136</v>
      </c>
      <c r="W388" t="s">
        <v>348</v>
      </c>
      <c r="X388">
        <v>58</v>
      </c>
      <c r="Y388">
        <v>159</v>
      </c>
      <c r="AB388" t="s">
        <v>414</v>
      </c>
      <c r="AC388">
        <v>82</v>
      </c>
      <c r="AD388">
        <v>154</v>
      </c>
    </row>
    <row r="389" spans="1:30" x14ac:dyDescent="0.4">
      <c r="A389" t="s">
        <v>158</v>
      </c>
      <c r="B389">
        <v>72</v>
      </c>
      <c r="C389">
        <v>112</v>
      </c>
      <c r="R389" t="s">
        <v>158</v>
      </c>
      <c r="S389">
        <v>72</v>
      </c>
      <c r="T389">
        <v>112</v>
      </c>
      <c r="W389" t="s">
        <v>334</v>
      </c>
      <c r="X389">
        <v>78</v>
      </c>
      <c r="Y389">
        <v>159</v>
      </c>
      <c r="AB389" t="s">
        <v>415</v>
      </c>
      <c r="AC389">
        <v>72</v>
      </c>
      <c r="AD389">
        <v>170</v>
      </c>
    </row>
    <row r="390" spans="1:30" x14ac:dyDescent="0.4">
      <c r="A390" t="s">
        <v>189</v>
      </c>
      <c r="B390">
        <v>72</v>
      </c>
      <c r="C390">
        <v>135</v>
      </c>
      <c r="R390" t="s">
        <v>189</v>
      </c>
      <c r="S390">
        <v>72</v>
      </c>
      <c r="T390">
        <v>135</v>
      </c>
      <c r="W390" t="s">
        <v>625</v>
      </c>
      <c r="X390">
        <v>80</v>
      </c>
      <c r="Y390">
        <v>159</v>
      </c>
      <c r="AB390" t="s">
        <v>416</v>
      </c>
      <c r="AC390">
        <v>82</v>
      </c>
      <c r="AD390">
        <v>128</v>
      </c>
    </row>
    <row r="391" spans="1:30" x14ac:dyDescent="0.4">
      <c r="A391" t="s">
        <v>207</v>
      </c>
      <c r="B391">
        <v>72</v>
      </c>
      <c r="C391">
        <v>200</v>
      </c>
      <c r="R391" t="s">
        <v>207</v>
      </c>
      <c r="S391">
        <v>72</v>
      </c>
      <c r="T391">
        <v>200</v>
      </c>
      <c r="W391" t="s">
        <v>504</v>
      </c>
      <c r="X391">
        <v>88</v>
      </c>
      <c r="Y391">
        <v>159</v>
      </c>
      <c r="AB391" t="s">
        <v>417</v>
      </c>
      <c r="AC391">
        <v>94</v>
      </c>
      <c r="AD391">
        <v>187</v>
      </c>
    </row>
    <row r="392" spans="1:30" x14ac:dyDescent="0.4">
      <c r="A392" t="s">
        <v>249</v>
      </c>
      <c r="B392">
        <v>72</v>
      </c>
      <c r="C392">
        <v>152</v>
      </c>
      <c r="R392" t="s">
        <v>249</v>
      </c>
      <c r="S392">
        <v>72</v>
      </c>
      <c r="T392">
        <v>152</v>
      </c>
      <c r="W392" t="s">
        <v>318</v>
      </c>
      <c r="X392">
        <v>90</v>
      </c>
      <c r="Y392">
        <v>159</v>
      </c>
      <c r="AB392" t="s">
        <v>418</v>
      </c>
      <c r="AC392">
        <v>79</v>
      </c>
      <c r="AD392">
        <v>142</v>
      </c>
    </row>
    <row r="393" spans="1:30" x14ac:dyDescent="0.4">
      <c r="A393" t="s">
        <v>268</v>
      </c>
      <c r="B393">
        <v>72</v>
      </c>
      <c r="C393">
        <v>130</v>
      </c>
      <c r="R393" t="s">
        <v>268</v>
      </c>
      <c r="S393">
        <v>72</v>
      </c>
      <c r="T393">
        <v>130</v>
      </c>
      <c r="W393" t="s">
        <v>688</v>
      </c>
      <c r="X393">
        <v>94</v>
      </c>
      <c r="Y393">
        <v>159</v>
      </c>
      <c r="AB393" t="s">
        <v>419</v>
      </c>
      <c r="AC393">
        <v>53</v>
      </c>
      <c r="AD393">
        <v>158</v>
      </c>
    </row>
    <row r="394" spans="1:30" x14ac:dyDescent="0.4">
      <c r="A394" t="s">
        <v>415</v>
      </c>
      <c r="B394">
        <v>72</v>
      </c>
      <c r="C394">
        <v>170</v>
      </c>
      <c r="R394" t="s">
        <v>415</v>
      </c>
      <c r="S394">
        <v>72</v>
      </c>
      <c r="T394">
        <v>170</v>
      </c>
      <c r="W394" t="s">
        <v>408</v>
      </c>
      <c r="X394">
        <v>105</v>
      </c>
      <c r="Y394">
        <v>159</v>
      </c>
      <c r="AB394" t="s">
        <v>420</v>
      </c>
      <c r="AC394">
        <v>47</v>
      </c>
      <c r="AD394">
        <v>174</v>
      </c>
    </row>
    <row r="395" spans="1:30" x14ac:dyDescent="0.4">
      <c r="A395" t="s">
        <v>507</v>
      </c>
      <c r="B395">
        <v>72</v>
      </c>
      <c r="C395">
        <v>141</v>
      </c>
      <c r="R395" t="s">
        <v>507</v>
      </c>
      <c r="S395">
        <v>72</v>
      </c>
      <c r="T395">
        <v>141</v>
      </c>
      <c r="W395" t="s">
        <v>149</v>
      </c>
      <c r="X395">
        <v>126</v>
      </c>
      <c r="Y395">
        <v>159</v>
      </c>
      <c r="AB395" t="s">
        <v>421</v>
      </c>
      <c r="AC395">
        <v>50</v>
      </c>
      <c r="AD395">
        <v>136</v>
      </c>
    </row>
    <row r="396" spans="1:30" x14ac:dyDescent="0.4">
      <c r="A396" t="s">
        <v>527</v>
      </c>
      <c r="B396">
        <v>72</v>
      </c>
      <c r="C396">
        <v>102</v>
      </c>
      <c r="R396" t="s">
        <v>527</v>
      </c>
      <c r="S396">
        <v>72</v>
      </c>
      <c r="T396">
        <v>102</v>
      </c>
      <c r="W396" t="s">
        <v>57</v>
      </c>
      <c r="X396">
        <v>70</v>
      </c>
      <c r="Y396">
        <v>160</v>
      </c>
      <c r="AB396" t="s">
        <v>422</v>
      </c>
      <c r="AC396">
        <v>95</v>
      </c>
      <c r="AD396">
        <v>131</v>
      </c>
    </row>
    <row r="397" spans="1:30" x14ac:dyDescent="0.4">
      <c r="A397" t="s">
        <v>614</v>
      </c>
      <c r="B397">
        <v>72</v>
      </c>
      <c r="C397">
        <v>151</v>
      </c>
      <c r="R397" t="s">
        <v>614</v>
      </c>
      <c r="S397">
        <v>72</v>
      </c>
      <c r="T397">
        <v>151</v>
      </c>
      <c r="W397" t="s">
        <v>454</v>
      </c>
      <c r="X397">
        <v>70</v>
      </c>
      <c r="Y397">
        <v>160</v>
      </c>
      <c r="AB397" t="s">
        <v>423</v>
      </c>
      <c r="AC397">
        <v>82</v>
      </c>
      <c r="AD397">
        <v>184</v>
      </c>
    </row>
    <row r="398" spans="1:30" x14ac:dyDescent="0.4">
      <c r="A398" t="s">
        <v>636</v>
      </c>
      <c r="B398">
        <v>72</v>
      </c>
      <c r="C398">
        <v>127</v>
      </c>
      <c r="R398" t="s">
        <v>636</v>
      </c>
      <c r="S398">
        <v>72</v>
      </c>
      <c r="T398">
        <v>127</v>
      </c>
      <c r="W398" t="s">
        <v>710</v>
      </c>
      <c r="X398">
        <v>73</v>
      </c>
      <c r="Y398">
        <v>160</v>
      </c>
      <c r="AB398" t="s">
        <v>424</v>
      </c>
      <c r="AC398">
        <v>59</v>
      </c>
      <c r="AD398">
        <v>127</v>
      </c>
    </row>
    <row r="399" spans="1:30" x14ac:dyDescent="0.4">
      <c r="A399" t="s">
        <v>219</v>
      </c>
      <c r="B399">
        <v>71</v>
      </c>
      <c r="C399">
        <v>151</v>
      </c>
      <c r="R399" t="s">
        <v>219</v>
      </c>
      <c r="S399">
        <v>71</v>
      </c>
      <c r="T399">
        <v>151</v>
      </c>
      <c r="W399" t="s">
        <v>364</v>
      </c>
      <c r="X399">
        <v>91</v>
      </c>
      <c r="Y399">
        <v>160</v>
      </c>
      <c r="AB399" t="s">
        <v>425</v>
      </c>
      <c r="AC399">
        <v>86</v>
      </c>
      <c r="AD399">
        <v>193</v>
      </c>
    </row>
    <row r="400" spans="1:30" x14ac:dyDescent="0.4">
      <c r="A400" t="s">
        <v>220</v>
      </c>
      <c r="B400">
        <v>71</v>
      </c>
      <c r="C400">
        <v>110</v>
      </c>
      <c r="R400" t="s">
        <v>220</v>
      </c>
      <c r="S400">
        <v>71</v>
      </c>
      <c r="T400">
        <v>110</v>
      </c>
      <c r="W400" t="s">
        <v>236</v>
      </c>
      <c r="X400">
        <v>112</v>
      </c>
      <c r="Y400">
        <v>160</v>
      </c>
      <c r="AB400" t="s">
        <v>426</v>
      </c>
      <c r="AC400">
        <v>90</v>
      </c>
      <c r="AD400">
        <v>146</v>
      </c>
    </row>
    <row r="401" spans="1:30" x14ac:dyDescent="0.4">
      <c r="A401" t="s">
        <v>229</v>
      </c>
      <c r="B401">
        <v>71</v>
      </c>
      <c r="C401">
        <v>124</v>
      </c>
      <c r="R401" t="s">
        <v>229</v>
      </c>
      <c r="S401">
        <v>71</v>
      </c>
      <c r="T401">
        <v>124</v>
      </c>
      <c r="W401" t="s">
        <v>647</v>
      </c>
      <c r="X401">
        <v>56</v>
      </c>
      <c r="Y401">
        <v>161</v>
      </c>
      <c r="AB401" t="s">
        <v>427</v>
      </c>
      <c r="AC401">
        <v>59</v>
      </c>
      <c r="AD401">
        <v>108</v>
      </c>
    </row>
    <row r="402" spans="1:30" x14ac:dyDescent="0.4">
      <c r="A402" t="s">
        <v>241</v>
      </c>
      <c r="B402">
        <v>71</v>
      </c>
      <c r="C402">
        <v>132</v>
      </c>
      <c r="R402" t="s">
        <v>241</v>
      </c>
      <c r="S402">
        <v>71</v>
      </c>
      <c r="T402">
        <v>132</v>
      </c>
      <c r="W402" t="s">
        <v>493</v>
      </c>
      <c r="X402">
        <v>69</v>
      </c>
      <c r="Y402">
        <v>161</v>
      </c>
      <c r="AB402" t="s">
        <v>428</v>
      </c>
      <c r="AC402">
        <v>66</v>
      </c>
      <c r="AD402">
        <v>126</v>
      </c>
    </row>
    <row r="403" spans="1:30" x14ac:dyDescent="0.4">
      <c r="A403" t="s">
        <v>409</v>
      </c>
      <c r="B403">
        <v>71</v>
      </c>
      <c r="C403">
        <v>134</v>
      </c>
      <c r="R403" t="s">
        <v>409</v>
      </c>
      <c r="S403">
        <v>71</v>
      </c>
      <c r="T403">
        <v>134</v>
      </c>
      <c r="W403" t="s">
        <v>378</v>
      </c>
      <c r="X403">
        <v>86</v>
      </c>
      <c r="Y403">
        <v>161</v>
      </c>
      <c r="AB403" t="s">
        <v>429</v>
      </c>
      <c r="AC403">
        <v>38</v>
      </c>
      <c r="AD403">
        <v>143</v>
      </c>
    </row>
    <row r="404" spans="1:30" x14ac:dyDescent="0.4">
      <c r="A404" t="s">
        <v>434</v>
      </c>
      <c r="B404">
        <v>71</v>
      </c>
      <c r="C404">
        <v>142</v>
      </c>
      <c r="R404" t="s">
        <v>434</v>
      </c>
      <c r="S404">
        <v>71</v>
      </c>
      <c r="T404">
        <v>142</v>
      </c>
      <c r="W404" t="s">
        <v>611</v>
      </c>
      <c r="X404">
        <v>93</v>
      </c>
      <c r="Y404">
        <v>161</v>
      </c>
      <c r="AB404" t="s">
        <v>430</v>
      </c>
      <c r="AC404">
        <v>75</v>
      </c>
      <c r="AD404">
        <v>139</v>
      </c>
    </row>
    <row r="405" spans="1:30" x14ac:dyDescent="0.4">
      <c r="A405" t="s">
        <v>514</v>
      </c>
      <c r="B405">
        <v>71</v>
      </c>
      <c r="C405">
        <v>152</v>
      </c>
      <c r="R405" t="s">
        <v>514</v>
      </c>
      <c r="S405">
        <v>71</v>
      </c>
      <c r="T405">
        <v>152</v>
      </c>
      <c r="W405" t="s">
        <v>152</v>
      </c>
      <c r="X405">
        <v>95</v>
      </c>
      <c r="Y405">
        <v>161</v>
      </c>
      <c r="AB405" t="s">
        <v>431</v>
      </c>
      <c r="AC405">
        <v>76</v>
      </c>
      <c r="AD405">
        <v>132</v>
      </c>
    </row>
    <row r="406" spans="1:30" x14ac:dyDescent="0.4">
      <c r="A406" t="s">
        <v>519</v>
      </c>
      <c r="B406">
        <v>71</v>
      </c>
      <c r="C406">
        <v>151</v>
      </c>
      <c r="R406" t="s">
        <v>519</v>
      </c>
      <c r="S406">
        <v>71</v>
      </c>
      <c r="T406">
        <v>151</v>
      </c>
      <c r="W406" t="s">
        <v>529</v>
      </c>
      <c r="X406">
        <v>105</v>
      </c>
      <c r="Y406">
        <v>161</v>
      </c>
      <c r="AB406" t="s">
        <v>432</v>
      </c>
      <c r="AC406">
        <v>93</v>
      </c>
      <c r="AD406">
        <v>170</v>
      </c>
    </row>
    <row r="407" spans="1:30" x14ac:dyDescent="0.4">
      <c r="A407" t="s">
        <v>552</v>
      </c>
      <c r="B407">
        <v>71</v>
      </c>
      <c r="C407">
        <v>144</v>
      </c>
      <c r="R407" t="s">
        <v>552</v>
      </c>
      <c r="S407">
        <v>71</v>
      </c>
      <c r="T407">
        <v>144</v>
      </c>
      <c r="W407" t="s">
        <v>699</v>
      </c>
      <c r="X407">
        <v>105</v>
      </c>
      <c r="Y407">
        <v>161</v>
      </c>
      <c r="AB407" t="s">
        <v>433</v>
      </c>
      <c r="AC407">
        <v>81</v>
      </c>
      <c r="AD407">
        <v>172</v>
      </c>
    </row>
    <row r="408" spans="1:30" x14ac:dyDescent="0.4">
      <c r="A408" t="s">
        <v>612</v>
      </c>
      <c r="B408">
        <v>71</v>
      </c>
      <c r="C408">
        <v>152</v>
      </c>
      <c r="R408" t="s">
        <v>612</v>
      </c>
      <c r="S408">
        <v>71</v>
      </c>
      <c r="T408">
        <v>152</v>
      </c>
      <c r="W408" t="s">
        <v>134</v>
      </c>
      <c r="X408">
        <v>106</v>
      </c>
      <c r="Y408">
        <v>161</v>
      </c>
      <c r="AB408" t="s">
        <v>434</v>
      </c>
      <c r="AC408">
        <v>71</v>
      </c>
      <c r="AD408">
        <v>142</v>
      </c>
    </row>
    <row r="409" spans="1:30" x14ac:dyDescent="0.4">
      <c r="A409" t="s">
        <v>36</v>
      </c>
      <c r="B409">
        <v>70</v>
      </c>
      <c r="C409">
        <v>155</v>
      </c>
      <c r="R409" t="s">
        <v>36</v>
      </c>
      <c r="S409">
        <v>70</v>
      </c>
      <c r="T409">
        <v>155</v>
      </c>
      <c r="W409" t="s">
        <v>620</v>
      </c>
      <c r="X409">
        <v>106</v>
      </c>
      <c r="Y409">
        <v>161</v>
      </c>
      <c r="AB409" t="s">
        <v>435</v>
      </c>
      <c r="AC409">
        <v>70</v>
      </c>
      <c r="AD409">
        <v>116</v>
      </c>
    </row>
    <row r="410" spans="1:30" x14ac:dyDescent="0.4">
      <c r="A410" t="s">
        <v>57</v>
      </c>
      <c r="B410">
        <v>70</v>
      </c>
      <c r="C410">
        <v>160</v>
      </c>
      <c r="R410" t="s">
        <v>57</v>
      </c>
      <c r="S410">
        <v>70</v>
      </c>
      <c r="T410">
        <v>160</v>
      </c>
      <c r="W410" t="s">
        <v>95</v>
      </c>
      <c r="X410">
        <v>61</v>
      </c>
      <c r="Y410">
        <v>162</v>
      </c>
      <c r="AB410" t="s">
        <v>436</v>
      </c>
      <c r="AC410">
        <v>68</v>
      </c>
      <c r="AD410">
        <v>122</v>
      </c>
    </row>
    <row r="411" spans="1:30" x14ac:dyDescent="0.4">
      <c r="A411" t="s">
        <v>138</v>
      </c>
      <c r="B411">
        <v>70</v>
      </c>
      <c r="C411">
        <v>109</v>
      </c>
      <c r="R411" t="s">
        <v>138</v>
      </c>
      <c r="S411">
        <v>70</v>
      </c>
      <c r="T411">
        <v>109</v>
      </c>
      <c r="W411" t="s">
        <v>309</v>
      </c>
      <c r="X411">
        <v>61</v>
      </c>
      <c r="Y411">
        <v>162</v>
      </c>
      <c r="AB411" t="s">
        <v>437</v>
      </c>
      <c r="AC411">
        <v>66</v>
      </c>
      <c r="AD411">
        <v>152</v>
      </c>
    </row>
    <row r="412" spans="1:30" x14ac:dyDescent="0.4">
      <c r="A412" t="s">
        <v>379</v>
      </c>
      <c r="B412">
        <v>70</v>
      </c>
      <c r="C412">
        <v>180</v>
      </c>
      <c r="R412" t="s">
        <v>379</v>
      </c>
      <c r="S412">
        <v>70</v>
      </c>
      <c r="T412">
        <v>180</v>
      </c>
      <c r="W412" t="s">
        <v>316</v>
      </c>
      <c r="X412">
        <v>67</v>
      </c>
      <c r="Y412">
        <v>162</v>
      </c>
      <c r="AB412" t="s">
        <v>438</v>
      </c>
      <c r="AC412">
        <v>83</v>
      </c>
      <c r="AD412">
        <v>168</v>
      </c>
    </row>
    <row r="413" spans="1:30" x14ac:dyDescent="0.4">
      <c r="A413" t="s">
        <v>435</v>
      </c>
      <c r="B413">
        <v>70</v>
      </c>
      <c r="C413">
        <v>116</v>
      </c>
      <c r="R413" t="s">
        <v>435</v>
      </c>
      <c r="S413">
        <v>70</v>
      </c>
      <c r="T413">
        <v>116</v>
      </c>
      <c r="W413" t="s">
        <v>579</v>
      </c>
      <c r="X413">
        <v>73</v>
      </c>
      <c r="Y413">
        <v>162</v>
      </c>
      <c r="AD413" s="7"/>
    </row>
    <row r="414" spans="1:30" x14ac:dyDescent="0.4">
      <c r="A414" t="s">
        <v>454</v>
      </c>
      <c r="B414">
        <v>70</v>
      </c>
      <c r="C414">
        <v>160</v>
      </c>
      <c r="R414" t="s">
        <v>454</v>
      </c>
      <c r="S414">
        <v>70</v>
      </c>
      <c r="T414">
        <v>160</v>
      </c>
      <c r="W414" t="s">
        <v>39</v>
      </c>
      <c r="X414">
        <v>77</v>
      </c>
      <c r="Y414">
        <v>162</v>
      </c>
      <c r="AB414" t="s">
        <v>440</v>
      </c>
      <c r="AC414">
        <v>102</v>
      </c>
      <c r="AD414">
        <v>190</v>
      </c>
    </row>
    <row r="415" spans="1:30" x14ac:dyDescent="0.4">
      <c r="A415" t="s">
        <v>530</v>
      </c>
      <c r="B415">
        <v>70</v>
      </c>
      <c r="C415">
        <v>149</v>
      </c>
      <c r="R415" t="s">
        <v>530</v>
      </c>
      <c r="S415">
        <v>70</v>
      </c>
      <c r="T415">
        <v>149</v>
      </c>
      <c r="W415" t="s">
        <v>317</v>
      </c>
      <c r="X415">
        <v>77</v>
      </c>
      <c r="Y415">
        <v>162</v>
      </c>
      <c r="AB415" t="s">
        <v>441</v>
      </c>
      <c r="AC415">
        <v>104</v>
      </c>
      <c r="AD415">
        <v>196</v>
      </c>
    </row>
    <row r="416" spans="1:30" x14ac:dyDescent="0.4">
      <c r="A416" t="s">
        <v>581</v>
      </c>
      <c r="B416">
        <v>70</v>
      </c>
      <c r="C416">
        <v>154</v>
      </c>
      <c r="R416" t="s">
        <v>581</v>
      </c>
      <c r="S416">
        <v>70</v>
      </c>
      <c r="T416">
        <v>154</v>
      </c>
      <c r="W416" t="s">
        <v>199</v>
      </c>
      <c r="X416">
        <v>79</v>
      </c>
      <c r="Y416">
        <v>162</v>
      </c>
      <c r="AB416" t="s">
        <v>442</v>
      </c>
      <c r="AC416">
        <v>88</v>
      </c>
      <c r="AD416">
        <v>169</v>
      </c>
    </row>
    <row r="417" spans="1:30" x14ac:dyDescent="0.4">
      <c r="A417" t="s">
        <v>582</v>
      </c>
      <c r="B417">
        <v>70</v>
      </c>
      <c r="C417">
        <v>152</v>
      </c>
      <c r="R417" t="s">
        <v>582</v>
      </c>
      <c r="S417">
        <v>70</v>
      </c>
      <c r="T417">
        <v>152</v>
      </c>
      <c r="W417" t="s">
        <v>547</v>
      </c>
      <c r="X417">
        <v>82</v>
      </c>
      <c r="Y417">
        <v>162</v>
      </c>
      <c r="AB417" t="s">
        <v>443</v>
      </c>
      <c r="AC417">
        <v>50</v>
      </c>
      <c r="AD417">
        <v>139</v>
      </c>
    </row>
    <row r="418" spans="1:30" x14ac:dyDescent="0.4">
      <c r="A418" t="s">
        <v>618</v>
      </c>
      <c r="B418">
        <v>70</v>
      </c>
      <c r="C418">
        <v>132</v>
      </c>
      <c r="R418" t="s">
        <v>618</v>
      </c>
      <c r="S418">
        <v>70</v>
      </c>
      <c r="T418">
        <v>132</v>
      </c>
      <c r="W418" t="s">
        <v>311</v>
      </c>
      <c r="X418">
        <v>85</v>
      </c>
      <c r="Y418">
        <v>162</v>
      </c>
      <c r="AB418" t="s">
        <v>444</v>
      </c>
      <c r="AC418">
        <v>79</v>
      </c>
      <c r="AD418">
        <v>189</v>
      </c>
    </row>
    <row r="419" spans="1:30" x14ac:dyDescent="0.4">
      <c r="A419" t="s">
        <v>626</v>
      </c>
      <c r="B419">
        <v>70</v>
      </c>
      <c r="C419">
        <v>144</v>
      </c>
      <c r="R419" t="s">
        <v>626</v>
      </c>
      <c r="S419">
        <v>70</v>
      </c>
      <c r="T419">
        <v>144</v>
      </c>
      <c r="W419" t="s">
        <v>469</v>
      </c>
      <c r="X419">
        <v>97</v>
      </c>
      <c r="Y419">
        <v>162</v>
      </c>
      <c r="AB419" t="s">
        <v>445</v>
      </c>
      <c r="AC419">
        <v>101</v>
      </c>
      <c r="AD419">
        <v>154</v>
      </c>
    </row>
    <row r="420" spans="1:30" x14ac:dyDescent="0.4">
      <c r="A420" t="s">
        <v>14</v>
      </c>
      <c r="B420">
        <v>69</v>
      </c>
      <c r="C420">
        <v>129</v>
      </c>
      <c r="R420" t="s">
        <v>14</v>
      </c>
      <c r="S420">
        <v>69</v>
      </c>
      <c r="T420">
        <v>129</v>
      </c>
      <c r="W420" t="s">
        <v>301</v>
      </c>
      <c r="X420">
        <v>73</v>
      </c>
      <c r="Y420">
        <v>163</v>
      </c>
      <c r="AB420" t="s">
        <v>446</v>
      </c>
      <c r="AC420">
        <v>110</v>
      </c>
      <c r="AD420">
        <v>211</v>
      </c>
    </row>
    <row r="421" spans="1:30" x14ac:dyDescent="0.4">
      <c r="A421" t="s">
        <v>53</v>
      </c>
      <c r="B421">
        <v>69</v>
      </c>
      <c r="C421">
        <v>112</v>
      </c>
      <c r="R421" t="s">
        <v>53</v>
      </c>
      <c r="S421">
        <v>69</v>
      </c>
      <c r="T421">
        <v>112</v>
      </c>
      <c r="W421" t="s">
        <v>669</v>
      </c>
      <c r="X421">
        <v>82</v>
      </c>
      <c r="Y421">
        <v>163</v>
      </c>
      <c r="AB421" t="s">
        <v>447</v>
      </c>
      <c r="AC421">
        <v>45</v>
      </c>
      <c r="AD421">
        <v>168</v>
      </c>
    </row>
    <row r="422" spans="1:30" x14ac:dyDescent="0.4">
      <c r="A422" t="s">
        <v>261</v>
      </c>
      <c r="B422">
        <v>69</v>
      </c>
      <c r="C422">
        <v>144</v>
      </c>
      <c r="R422" t="s">
        <v>261</v>
      </c>
      <c r="S422">
        <v>69</v>
      </c>
      <c r="T422">
        <v>144</v>
      </c>
      <c r="W422" t="s">
        <v>392</v>
      </c>
      <c r="X422">
        <v>94</v>
      </c>
      <c r="Y422">
        <v>163</v>
      </c>
      <c r="AB422" t="s">
        <v>448</v>
      </c>
      <c r="AC422">
        <v>42</v>
      </c>
      <c r="AD422">
        <v>103</v>
      </c>
    </row>
    <row r="423" spans="1:30" x14ac:dyDescent="0.4">
      <c r="A423" t="s">
        <v>278</v>
      </c>
      <c r="B423">
        <v>69</v>
      </c>
      <c r="C423">
        <v>172</v>
      </c>
      <c r="R423" t="s">
        <v>278</v>
      </c>
      <c r="S423">
        <v>69</v>
      </c>
      <c r="T423">
        <v>172</v>
      </c>
      <c r="W423" t="s">
        <v>210</v>
      </c>
      <c r="X423">
        <v>99</v>
      </c>
      <c r="Y423">
        <v>163</v>
      </c>
      <c r="AB423" t="s">
        <v>449</v>
      </c>
      <c r="AC423">
        <v>74</v>
      </c>
      <c r="AD423">
        <v>197</v>
      </c>
    </row>
    <row r="424" spans="1:30" x14ac:dyDescent="0.4">
      <c r="A424" t="s">
        <v>342</v>
      </c>
      <c r="B424">
        <v>69</v>
      </c>
      <c r="C424">
        <v>126</v>
      </c>
      <c r="R424" t="s">
        <v>342</v>
      </c>
      <c r="S424">
        <v>69</v>
      </c>
      <c r="T424">
        <v>126</v>
      </c>
      <c r="W424" t="s">
        <v>31</v>
      </c>
      <c r="X424">
        <v>101</v>
      </c>
      <c r="Y424">
        <v>163</v>
      </c>
      <c r="AB424" t="s">
        <v>450</v>
      </c>
      <c r="AC424">
        <v>52</v>
      </c>
      <c r="AD424">
        <v>117</v>
      </c>
    </row>
    <row r="425" spans="1:30" x14ac:dyDescent="0.4">
      <c r="A425" t="s">
        <v>493</v>
      </c>
      <c r="B425">
        <v>69</v>
      </c>
      <c r="C425">
        <v>161</v>
      </c>
      <c r="R425" t="s">
        <v>493</v>
      </c>
      <c r="S425">
        <v>69</v>
      </c>
      <c r="T425">
        <v>161</v>
      </c>
      <c r="W425" t="s">
        <v>621</v>
      </c>
      <c r="X425">
        <v>125</v>
      </c>
      <c r="Y425">
        <v>163</v>
      </c>
      <c r="AB425" t="s">
        <v>451</v>
      </c>
      <c r="AC425">
        <v>45</v>
      </c>
      <c r="AD425">
        <v>182</v>
      </c>
    </row>
    <row r="426" spans="1:30" x14ac:dyDescent="0.4">
      <c r="A426" t="s">
        <v>161</v>
      </c>
      <c r="B426">
        <v>68</v>
      </c>
      <c r="C426">
        <v>140</v>
      </c>
      <c r="R426" t="s">
        <v>161</v>
      </c>
      <c r="S426">
        <v>68</v>
      </c>
      <c r="T426">
        <v>140</v>
      </c>
      <c r="W426" t="s">
        <v>406</v>
      </c>
      <c r="X426">
        <v>60</v>
      </c>
      <c r="Y426">
        <v>164</v>
      </c>
      <c r="AB426" t="s">
        <v>452</v>
      </c>
      <c r="AC426">
        <v>94</v>
      </c>
      <c r="AD426">
        <v>212</v>
      </c>
    </row>
    <row r="427" spans="1:30" x14ac:dyDescent="0.4">
      <c r="A427" t="s">
        <v>211</v>
      </c>
      <c r="B427">
        <v>68</v>
      </c>
      <c r="C427">
        <v>155</v>
      </c>
      <c r="R427" t="s">
        <v>211</v>
      </c>
      <c r="S427">
        <v>68</v>
      </c>
      <c r="T427">
        <v>155</v>
      </c>
      <c r="W427" t="s">
        <v>385</v>
      </c>
      <c r="X427">
        <v>76</v>
      </c>
      <c r="Y427">
        <v>164</v>
      </c>
      <c r="AB427" t="s">
        <v>453</v>
      </c>
      <c r="AC427">
        <v>128</v>
      </c>
      <c r="AD427">
        <v>173</v>
      </c>
    </row>
    <row r="428" spans="1:30" x14ac:dyDescent="0.4">
      <c r="A428" t="s">
        <v>326</v>
      </c>
      <c r="B428">
        <v>68</v>
      </c>
      <c r="C428">
        <v>189</v>
      </c>
      <c r="R428" t="s">
        <v>326</v>
      </c>
      <c r="S428">
        <v>68</v>
      </c>
      <c r="T428">
        <v>189</v>
      </c>
      <c r="W428" t="s">
        <v>127</v>
      </c>
      <c r="X428">
        <v>88</v>
      </c>
      <c r="Y428">
        <v>164</v>
      </c>
      <c r="AB428" t="s">
        <v>454</v>
      </c>
      <c r="AC428">
        <v>70</v>
      </c>
      <c r="AD428">
        <v>160</v>
      </c>
    </row>
    <row r="429" spans="1:30" x14ac:dyDescent="0.4">
      <c r="A429" t="s">
        <v>380</v>
      </c>
      <c r="B429">
        <v>68</v>
      </c>
      <c r="C429">
        <v>168</v>
      </c>
      <c r="R429" t="s">
        <v>380</v>
      </c>
      <c r="S429">
        <v>68</v>
      </c>
      <c r="T429">
        <v>168</v>
      </c>
      <c r="W429" t="s">
        <v>571</v>
      </c>
      <c r="X429">
        <v>89</v>
      </c>
      <c r="Y429">
        <v>164</v>
      </c>
      <c r="AB429" t="s">
        <v>455</v>
      </c>
      <c r="AC429">
        <v>45</v>
      </c>
      <c r="AD429">
        <v>130</v>
      </c>
    </row>
    <row r="430" spans="1:30" x14ac:dyDescent="0.4">
      <c r="A430" t="s">
        <v>436</v>
      </c>
      <c r="B430">
        <v>68</v>
      </c>
      <c r="C430">
        <v>122</v>
      </c>
      <c r="R430" t="s">
        <v>436</v>
      </c>
      <c r="S430">
        <v>68</v>
      </c>
      <c r="T430">
        <v>122</v>
      </c>
      <c r="W430" t="s">
        <v>147</v>
      </c>
      <c r="X430">
        <v>90</v>
      </c>
      <c r="Y430">
        <v>164</v>
      </c>
      <c r="AB430" t="s">
        <v>456</v>
      </c>
      <c r="AC430">
        <v>46</v>
      </c>
      <c r="AD430">
        <v>122</v>
      </c>
    </row>
    <row r="431" spans="1:30" x14ac:dyDescent="0.4">
      <c r="A431" t="s">
        <v>474</v>
      </c>
      <c r="B431">
        <v>68</v>
      </c>
      <c r="C431">
        <v>171</v>
      </c>
      <c r="R431" t="s">
        <v>474</v>
      </c>
      <c r="S431">
        <v>68</v>
      </c>
      <c r="T431">
        <v>171</v>
      </c>
      <c r="W431" t="s">
        <v>526</v>
      </c>
      <c r="X431">
        <v>92</v>
      </c>
      <c r="Y431">
        <v>164</v>
      </c>
      <c r="AB431" t="s">
        <v>457</v>
      </c>
      <c r="AC431">
        <v>93</v>
      </c>
      <c r="AD431">
        <v>145</v>
      </c>
    </row>
    <row r="432" spans="1:30" x14ac:dyDescent="0.4">
      <c r="A432" t="s">
        <v>487</v>
      </c>
      <c r="B432">
        <v>68</v>
      </c>
      <c r="C432">
        <v>136</v>
      </c>
      <c r="R432" t="s">
        <v>487</v>
      </c>
      <c r="S432">
        <v>68</v>
      </c>
      <c r="T432">
        <v>136</v>
      </c>
      <c r="W432" t="s">
        <v>693</v>
      </c>
      <c r="X432">
        <v>104</v>
      </c>
      <c r="Y432">
        <v>164</v>
      </c>
      <c r="AB432" t="s">
        <v>458</v>
      </c>
      <c r="AC432">
        <v>101</v>
      </c>
      <c r="AD432">
        <v>146</v>
      </c>
    </row>
    <row r="433" spans="1:30" x14ac:dyDescent="0.4">
      <c r="A433" t="s">
        <v>496</v>
      </c>
      <c r="B433">
        <v>68</v>
      </c>
      <c r="C433">
        <v>127</v>
      </c>
      <c r="R433" t="s">
        <v>496</v>
      </c>
      <c r="S433">
        <v>68</v>
      </c>
      <c r="T433">
        <v>127</v>
      </c>
      <c r="W433" t="s">
        <v>375</v>
      </c>
      <c r="X433">
        <v>59</v>
      </c>
      <c r="Y433">
        <v>165</v>
      </c>
      <c r="AB433" t="s">
        <v>459</v>
      </c>
      <c r="AC433">
        <v>75</v>
      </c>
      <c r="AD433">
        <v>127</v>
      </c>
    </row>
    <row r="434" spans="1:30" x14ac:dyDescent="0.4">
      <c r="A434" t="s">
        <v>517</v>
      </c>
      <c r="B434">
        <v>68</v>
      </c>
      <c r="C434">
        <v>142</v>
      </c>
      <c r="R434" t="s">
        <v>517</v>
      </c>
      <c r="S434">
        <v>68</v>
      </c>
      <c r="T434">
        <v>142</v>
      </c>
      <c r="W434" t="s">
        <v>354</v>
      </c>
      <c r="X434">
        <v>74</v>
      </c>
      <c r="Y434">
        <v>165</v>
      </c>
      <c r="AB434" t="s">
        <v>460</v>
      </c>
      <c r="AC434">
        <v>49</v>
      </c>
      <c r="AD434">
        <v>101</v>
      </c>
    </row>
    <row r="435" spans="1:30" x14ac:dyDescent="0.4">
      <c r="A435" t="s">
        <v>587</v>
      </c>
      <c r="B435">
        <v>68</v>
      </c>
      <c r="C435">
        <v>148</v>
      </c>
      <c r="R435" t="s">
        <v>587</v>
      </c>
      <c r="S435">
        <v>68</v>
      </c>
      <c r="T435">
        <v>148</v>
      </c>
      <c r="W435" t="s">
        <v>662</v>
      </c>
      <c r="X435">
        <v>81</v>
      </c>
      <c r="Y435">
        <v>165</v>
      </c>
      <c r="AB435" t="s">
        <v>461</v>
      </c>
      <c r="AC435">
        <v>82</v>
      </c>
      <c r="AD435">
        <v>188</v>
      </c>
    </row>
    <row r="436" spans="1:30" x14ac:dyDescent="0.4">
      <c r="A436" t="s">
        <v>607</v>
      </c>
      <c r="B436">
        <v>68</v>
      </c>
      <c r="C436">
        <v>135</v>
      </c>
      <c r="R436" t="s">
        <v>607</v>
      </c>
      <c r="S436">
        <v>68</v>
      </c>
      <c r="T436">
        <v>135</v>
      </c>
      <c r="W436" t="s">
        <v>551</v>
      </c>
      <c r="X436">
        <v>92</v>
      </c>
      <c r="Y436">
        <v>165</v>
      </c>
      <c r="AB436" t="s">
        <v>462</v>
      </c>
      <c r="AC436">
        <v>59</v>
      </c>
      <c r="AD436">
        <v>177</v>
      </c>
    </row>
    <row r="437" spans="1:30" x14ac:dyDescent="0.4">
      <c r="A437" t="s">
        <v>644</v>
      </c>
      <c r="B437">
        <v>68</v>
      </c>
      <c r="C437">
        <v>142</v>
      </c>
      <c r="R437" t="s">
        <v>644</v>
      </c>
      <c r="S437">
        <v>68</v>
      </c>
      <c r="T437">
        <v>142</v>
      </c>
      <c r="W437" t="s">
        <v>505</v>
      </c>
      <c r="X437">
        <v>126</v>
      </c>
      <c r="Y437">
        <v>165</v>
      </c>
      <c r="AB437" t="s">
        <v>463</v>
      </c>
      <c r="AC437">
        <v>126</v>
      </c>
      <c r="AD437">
        <v>213</v>
      </c>
    </row>
    <row r="438" spans="1:30" x14ac:dyDescent="0.4">
      <c r="A438" t="s">
        <v>652</v>
      </c>
      <c r="B438">
        <v>68</v>
      </c>
      <c r="C438">
        <v>136</v>
      </c>
      <c r="R438" t="s">
        <v>652</v>
      </c>
      <c r="S438">
        <v>68</v>
      </c>
      <c r="T438">
        <v>136</v>
      </c>
      <c r="W438" t="s">
        <v>610</v>
      </c>
      <c r="X438">
        <v>48</v>
      </c>
      <c r="Y438">
        <v>166</v>
      </c>
      <c r="AB438" t="s">
        <v>464</v>
      </c>
      <c r="AC438">
        <v>66</v>
      </c>
      <c r="AD438">
        <v>175</v>
      </c>
    </row>
    <row r="439" spans="1:30" x14ac:dyDescent="0.4">
      <c r="A439" t="s">
        <v>655</v>
      </c>
      <c r="B439">
        <v>68</v>
      </c>
      <c r="C439">
        <v>196</v>
      </c>
      <c r="R439" t="s">
        <v>655</v>
      </c>
      <c r="S439">
        <v>68</v>
      </c>
      <c r="T439">
        <v>196</v>
      </c>
      <c r="W439" t="s">
        <v>399</v>
      </c>
      <c r="X439">
        <v>65</v>
      </c>
      <c r="Y439">
        <v>166</v>
      </c>
      <c r="AB439" t="s">
        <v>465</v>
      </c>
      <c r="AC439">
        <v>74</v>
      </c>
      <c r="AD439">
        <v>113</v>
      </c>
    </row>
    <row r="440" spans="1:30" x14ac:dyDescent="0.4">
      <c r="A440" t="s">
        <v>193</v>
      </c>
      <c r="B440">
        <v>67</v>
      </c>
      <c r="C440">
        <v>133</v>
      </c>
      <c r="R440" t="s">
        <v>193</v>
      </c>
      <c r="S440">
        <v>67</v>
      </c>
      <c r="T440">
        <v>133</v>
      </c>
      <c r="W440" t="s">
        <v>616</v>
      </c>
      <c r="X440">
        <v>75</v>
      </c>
      <c r="Y440">
        <v>166</v>
      </c>
      <c r="AB440" t="s">
        <v>466</v>
      </c>
      <c r="AC440">
        <v>15</v>
      </c>
      <c r="AD440">
        <v>61</v>
      </c>
    </row>
    <row r="441" spans="1:30" x14ac:dyDescent="0.4">
      <c r="A441" t="s">
        <v>196</v>
      </c>
      <c r="B441">
        <v>67</v>
      </c>
      <c r="C441">
        <v>186</v>
      </c>
      <c r="R441" t="s">
        <v>196</v>
      </c>
      <c r="S441">
        <v>67</v>
      </c>
      <c r="T441">
        <v>186</v>
      </c>
      <c r="W441" t="s">
        <v>516</v>
      </c>
      <c r="X441">
        <v>80</v>
      </c>
      <c r="Y441">
        <v>166</v>
      </c>
      <c r="AB441" t="s">
        <v>467</v>
      </c>
      <c r="AC441">
        <v>90</v>
      </c>
      <c r="AD441">
        <v>138</v>
      </c>
    </row>
    <row r="442" spans="1:30" x14ac:dyDescent="0.4">
      <c r="A442" t="s">
        <v>200</v>
      </c>
      <c r="B442">
        <v>67</v>
      </c>
      <c r="C442">
        <v>118</v>
      </c>
      <c r="R442" t="s">
        <v>200</v>
      </c>
      <c r="S442">
        <v>67</v>
      </c>
      <c r="T442">
        <v>118</v>
      </c>
      <c r="W442" t="s">
        <v>680</v>
      </c>
      <c r="X442">
        <v>86</v>
      </c>
      <c r="Y442">
        <v>166</v>
      </c>
      <c r="AB442" t="s">
        <v>468</v>
      </c>
      <c r="AC442">
        <v>115</v>
      </c>
      <c r="AD442">
        <v>167</v>
      </c>
    </row>
    <row r="443" spans="1:30" x14ac:dyDescent="0.4">
      <c r="A443" t="s">
        <v>204</v>
      </c>
      <c r="B443">
        <v>67</v>
      </c>
      <c r="C443">
        <v>178</v>
      </c>
      <c r="R443" t="s">
        <v>204</v>
      </c>
      <c r="S443">
        <v>67</v>
      </c>
      <c r="T443">
        <v>178</v>
      </c>
      <c r="W443" t="s">
        <v>176</v>
      </c>
      <c r="X443">
        <v>90</v>
      </c>
      <c r="Y443">
        <v>166</v>
      </c>
      <c r="AB443" t="s">
        <v>469</v>
      </c>
      <c r="AC443">
        <v>97</v>
      </c>
      <c r="AD443">
        <v>162</v>
      </c>
    </row>
    <row r="444" spans="1:30" x14ac:dyDescent="0.4">
      <c r="A444" t="s">
        <v>287</v>
      </c>
      <c r="B444">
        <v>67</v>
      </c>
      <c r="C444">
        <v>113</v>
      </c>
      <c r="R444" t="s">
        <v>287</v>
      </c>
      <c r="S444">
        <v>67</v>
      </c>
      <c r="T444">
        <v>113</v>
      </c>
      <c r="W444" t="s">
        <v>228</v>
      </c>
      <c r="X444">
        <v>92</v>
      </c>
      <c r="Y444">
        <v>166</v>
      </c>
      <c r="AB444" t="s">
        <v>470</v>
      </c>
      <c r="AC444">
        <v>58</v>
      </c>
      <c r="AD444">
        <v>144</v>
      </c>
    </row>
    <row r="445" spans="1:30" x14ac:dyDescent="0.4">
      <c r="A445" t="s">
        <v>298</v>
      </c>
      <c r="B445">
        <v>67</v>
      </c>
      <c r="C445">
        <v>126</v>
      </c>
      <c r="R445" t="s">
        <v>298</v>
      </c>
      <c r="S445">
        <v>67</v>
      </c>
      <c r="T445">
        <v>126</v>
      </c>
      <c r="W445" t="s">
        <v>407</v>
      </c>
      <c r="X445">
        <v>93</v>
      </c>
      <c r="Y445">
        <v>166</v>
      </c>
      <c r="AB445" t="s">
        <v>471</v>
      </c>
      <c r="AC445">
        <v>75</v>
      </c>
      <c r="AD445">
        <v>120</v>
      </c>
    </row>
    <row r="446" spans="1:30" x14ac:dyDescent="0.4">
      <c r="A446" t="s">
        <v>308</v>
      </c>
      <c r="B446">
        <v>67</v>
      </c>
      <c r="C446">
        <v>137</v>
      </c>
      <c r="R446" t="s">
        <v>308</v>
      </c>
      <c r="S446">
        <v>67</v>
      </c>
      <c r="T446">
        <v>137</v>
      </c>
      <c r="W446" t="s">
        <v>709</v>
      </c>
      <c r="X446">
        <v>64</v>
      </c>
      <c r="Y446">
        <v>167</v>
      </c>
      <c r="AB446" t="s">
        <v>472</v>
      </c>
      <c r="AC446">
        <v>75</v>
      </c>
      <c r="AD446">
        <v>188</v>
      </c>
    </row>
    <row r="447" spans="1:30" x14ac:dyDescent="0.4">
      <c r="A447" t="s">
        <v>313</v>
      </c>
      <c r="B447">
        <v>67</v>
      </c>
      <c r="C447">
        <v>130</v>
      </c>
      <c r="R447" t="s">
        <v>313</v>
      </c>
      <c r="S447">
        <v>67</v>
      </c>
      <c r="T447">
        <v>130</v>
      </c>
      <c r="W447" t="s">
        <v>659</v>
      </c>
      <c r="X447">
        <v>75</v>
      </c>
      <c r="Y447">
        <v>167</v>
      </c>
      <c r="AB447" t="s">
        <v>473</v>
      </c>
      <c r="AC447">
        <v>42</v>
      </c>
      <c r="AD447">
        <v>112</v>
      </c>
    </row>
    <row r="448" spans="1:30" x14ac:dyDescent="0.4">
      <c r="A448" t="s">
        <v>316</v>
      </c>
      <c r="B448">
        <v>67</v>
      </c>
      <c r="C448">
        <v>162</v>
      </c>
      <c r="R448" t="s">
        <v>316</v>
      </c>
      <c r="S448">
        <v>67</v>
      </c>
      <c r="T448">
        <v>162</v>
      </c>
      <c r="W448" t="s">
        <v>45</v>
      </c>
      <c r="X448">
        <v>86</v>
      </c>
      <c r="Y448">
        <v>167</v>
      </c>
      <c r="AB448" t="s">
        <v>474</v>
      </c>
      <c r="AC448">
        <v>68</v>
      </c>
      <c r="AD448">
        <v>171</v>
      </c>
    </row>
    <row r="449" spans="1:30" x14ac:dyDescent="0.4">
      <c r="A449" t="s">
        <v>329</v>
      </c>
      <c r="B449">
        <v>67</v>
      </c>
      <c r="C449">
        <v>134</v>
      </c>
      <c r="R449" t="s">
        <v>329</v>
      </c>
      <c r="S449">
        <v>67</v>
      </c>
      <c r="T449">
        <v>134</v>
      </c>
      <c r="W449" t="s">
        <v>535</v>
      </c>
      <c r="X449">
        <v>86</v>
      </c>
      <c r="Y449">
        <v>167</v>
      </c>
      <c r="AB449" t="s">
        <v>475</v>
      </c>
      <c r="AC449">
        <v>37</v>
      </c>
      <c r="AD449">
        <v>78</v>
      </c>
    </row>
    <row r="450" spans="1:30" x14ac:dyDescent="0.4">
      <c r="A450" t="s">
        <v>501</v>
      </c>
      <c r="B450">
        <v>67</v>
      </c>
      <c r="C450">
        <v>133</v>
      </c>
      <c r="R450" t="s">
        <v>501</v>
      </c>
      <c r="S450">
        <v>67</v>
      </c>
      <c r="T450">
        <v>133</v>
      </c>
      <c r="W450" t="s">
        <v>544</v>
      </c>
      <c r="X450">
        <v>100</v>
      </c>
      <c r="Y450">
        <v>167</v>
      </c>
      <c r="AB450" t="s">
        <v>476</v>
      </c>
      <c r="AC450">
        <v>131</v>
      </c>
      <c r="AD450">
        <v>203</v>
      </c>
    </row>
    <row r="451" spans="1:30" x14ac:dyDescent="0.4">
      <c r="A451" t="s">
        <v>528</v>
      </c>
      <c r="B451">
        <v>67</v>
      </c>
      <c r="C451">
        <v>113</v>
      </c>
      <c r="R451" t="s">
        <v>528</v>
      </c>
      <c r="S451">
        <v>67</v>
      </c>
      <c r="T451">
        <v>113</v>
      </c>
      <c r="W451" t="s">
        <v>468</v>
      </c>
      <c r="X451">
        <v>115</v>
      </c>
      <c r="Y451">
        <v>167</v>
      </c>
      <c r="AB451" t="s">
        <v>477</v>
      </c>
      <c r="AC451">
        <v>78</v>
      </c>
      <c r="AD451">
        <v>126</v>
      </c>
    </row>
    <row r="452" spans="1:30" x14ac:dyDescent="0.4">
      <c r="A452" t="s">
        <v>577</v>
      </c>
      <c r="B452">
        <v>67</v>
      </c>
      <c r="C452">
        <v>158</v>
      </c>
      <c r="R452" t="s">
        <v>577</v>
      </c>
      <c r="S452">
        <v>67</v>
      </c>
      <c r="T452">
        <v>158</v>
      </c>
      <c r="W452" t="s">
        <v>593</v>
      </c>
      <c r="X452">
        <v>128</v>
      </c>
      <c r="Y452">
        <v>167</v>
      </c>
      <c r="AB452" t="s">
        <v>478</v>
      </c>
      <c r="AC452">
        <v>93</v>
      </c>
      <c r="AD452">
        <v>128</v>
      </c>
    </row>
    <row r="453" spans="1:30" x14ac:dyDescent="0.4">
      <c r="A453" t="s">
        <v>668</v>
      </c>
      <c r="B453">
        <v>67</v>
      </c>
      <c r="C453">
        <v>139</v>
      </c>
      <c r="R453" t="s">
        <v>668</v>
      </c>
      <c r="S453">
        <v>67</v>
      </c>
      <c r="T453">
        <v>139</v>
      </c>
      <c r="W453" t="s">
        <v>447</v>
      </c>
      <c r="X453">
        <v>45</v>
      </c>
      <c r="Y453">
        <v>168</v>
      </c>
      <c r="AB453" t="s">
        <v>479</v>
      </c>
      <c r="AC453">
        <v>27</v>
      </c>
      <c r="AD453">
        <v>130</v>
      </c>
    </row>
    <row r="454" spans="1:30" x14ac:dyDescent="0.4">
      <c r="A454" t="s">
        <v>11</v>
      </c>
      <c r="B454">
        <v>66</v>
      </c>
      <c r="C454">
        <v>127</v>
      </c>
      <c r="R454" t="s">
        <v>11</v>
      </c>
      <c r="S454">
        <v>66</v>
      </c>
      <c r="T454">
        <v>127</v>
      </c>
      <c r="W454" t="s">
        <v>642</v>
      </c>
      <c r="X454">
        <v>51</v>
      </c>
      <c r="Y454">
        <v>168</v>
      </c>
      <c r="AB454" t="s">
        <v>480</v>
      </c>
      <c r="AC454">
        <v>39</v>
      </c>
      <c r="AD454">
        <v>121</v>
      </c>
    </row>
    <row r="455" spans="1:30" x14ac:dyDescent="0.4">
      <c r="A455" t="s">
        <v>252</v>
      </c>
      <c r="B455">
        <v>66</v>
      </c>
      <c r="C455">
        <v>197</v>
      </c>
      <c r="R455" t="s">
        <v>252</v>
      </c>
      <c r="S455">
        <v>66</v>
      </c>
      <c r="T455">
        <v>197</v>
      </c>
      <c r="W455" t="s">
        <v>58</v>
      </c>
      <c r="X455">
        <v>55</v>
      </c>
      <c r="Y455">
        <v>168</v>
      </c>
      <c r="AB455" t="s">
        <v>481</v>
      </c>
      <c r="AC455">
        <v>15</v>
      </c>
      <c r="AD455">
        <v>79</v>
      </c>
    </row>
    <row r="456" spans="1:30" x14ac:dyDescent="0.4">
      <c r="A456" t="s">
        <v>270</v>
      </c>
      <c r="B456">
        <v>66</v>
      </c>
      <c r="C456">
        <v>179</v>
      </c>
      <c r="R456" t="s">
        <v>270</v>
      </c>
      <c r="S456">
        <v>66</v>
      </c>
      <c r="T456">
        <v>179</v>
      </c>
      <c r="W456" t="s">
        <v>540</v>
      </c>
      <c r="X456">
        <v>64</v>
      </c>
      <c r="Y456">
        <v>168</v>
      </c>
      <c r="AB456" t="s">
        <v>482</v>
      </c>
      <c r="AC456">
        <v>98</v>
      </c>
      <c r="AD456">
        <v>150</v>
      </c>
    </row>
    <row r="457" spans="1:30" x14ac:dyDescent="0.4">
      <c r="A457" t="s">
        <v>346</v>
      </c>
      <c r="B457">
        <v>66</v>
      </c>
      <c r="C457">
        <v>122</v>
      </c>
      <c r="R457" t="s">
        <v>346</v>
      </c>
      <c r="S457">
        <v>66</v>
      </c>
      <c r="T457">
        <v>122</v>
      </c>
      <c r="W457" t="s">
        <v>380</v>
      </c>
      <c r="X457">
        <v>68</v>
      </c>
      <c r="Y457">
        <v>168</v>
      </c>
      <c r="AB457" t="s">
        <v>483</v>
      </c>
      <c r="AC457">
        <v>86</v>
      </c>
      <c r="AD457">
        <v>135</v>
      </c>
    </row>
    <row r="458" spans="1:30" x14ac:dyDescent="0.4">
      <c r="A458" t="s">
        <v>412</v>
      </c>
      <c r="B458">
        <v>66</v>
      </c>
      <c r="C458">
        <v>127</v>
      </c>
      <c r="R458" t="s">
        <v>412</v>
      </c>
      <c r="S458">
        <v>66</v>
      </c>
      <c r="T458">
        <v>127</v>
      </c>
      <c r="W458" t="s">
        <v>75</v>
      </c>
      <c r="X458">
        <v>77</v>
      </c>
      <c r="Y458">
        <v>168</v>
      </c>
      <c r="AB458" t="s">
        <v>484</v>
      </c>
      <c r="AC458">
        <v>112</v>
      </c>
      <c r="AD458">
        <v>226</v>
      </c>
    </row>
    <row r="459" spans="1:30" x14ac:dyDescent="0.4">
      <c r="A459" t="s">
        <v>428</v>
      </c>
      <c r="B459">
        <v>66</v>
      </c>
      <c r="C459">
        <v>126</v>
      </c>
      <c r="R459" t="s">
        <v>428</v>
      </c>
      <c r="S459">
        <v>66</v>
      </c>
      <c r="T459">
        <v>126</v>
      </c>
      <c r="W459" t="s">
        <v>80</v>
      </c>
      <c r="X459">
        <v>79</v>
      </c>
      <c r="Y459">
        <v>168</v>
      </c>
      <c r="AB459" t="s">
        <v>485</v>
      </c>
      <c r="AC459">
        <v>114</v>
      </c>
      <c r="AD459">
        <v>176</v>
      </c>
    </row>
    <row r="460" spans="1:30" x14ac:dyDescent="0.4">
      <c r="A460" t="s">
        <v>437</v>
      </c>
      <c r="B460">
        <v>66</v>
      </c>
      <c r="C460">
        <v>152</v>
      </c>
      <c r="R460" t="s">
        <v>437</v>
      </c>
      <c r="S460">
        <v>66</v>
      </c>
      <c r="T460">
        <v>152</v>
      </c>
      <c r="W460" t="s">
        <v>438</v>
      </c>
      <c r="X460">
        <v>83</v>
      </c>
      <c r="Y460">
        <v>168</v>
      </c>
      <c r="AB460" t="s">
        <v>486</v>
      </c>
      <c r="AC460">
        <v>78</v>
      </c>
      <c r="AD460">
        <v>158</v>
      </c>
    </row>
    <row r="461" spans="1:30" x14ac:dyDescent="0.4">
      <c r="A461" t="s">
        <v>464</v>
      </c>
      <c r="B461">
        <v>66</v>
      </c>
      <c r="C461">
        <v>175</v>
      </c>
      <c r="R461" t="s">
        <v>464</v>
      </c>
      <c r="S461">
        <v>66</v>
      </c>
      <c r="T461">
        <v>175</v>
      </c>
      <c r="W461" t="s">
        <v>603</v>
      </c>
      <c r="X461">
        <v>84</v>
      </c>
      <c r="Y461">
        <v>168</v>
      </c>
      <c r="AB461" t="s">
        <v>487</v>
      </c>
      <c r="AC461">
        <v>68</v>
      </c>
      <c r="AD461">
        <v>136</v>
      </c>
    </row>
    <row r="462" spans="1:30" x14ac:dyDescent="0.4">
      <c r="A462" t="s">
        <v>576</v>
      </c>
      <c r="B462">
        <v>66</v>
      </c>
      <c r="C462">
        <v>138</v>
      </c>
      <c r="R462" t="s">
        <v>576</v>
      </c>
      <c r="S462">
        <v>66</v>
      </c>
      <c r="T462">
        <v>138</v>
      </c>
      <c r="W462" t="s">
        <v>129</v>
      </c>
      <c r="X462">
        <v>106</v>
      </c>
      <c r="Y462">
        <v>168</v>
      </c>
      <c r="AB462" t="s">
        <v>488</v>
      </c>
      <c r="AC462">
        <v>62</v>
      </c>
      <c r="AD462">
        <v>134</v>
      </c>
    </row>
    <row r="463" spans="1:30" x14ac:dyDescent="0.4">
      <c r="A463" t="s">
        <v>591</v>
      </c>
      <c r="B463">
        <v>66</v>
      </c>
      <c r="C463">
        <v>169</v>
      </c>
      <c r="R463" t="s">
        <v>591</v>
      </c>
      <c r="S463">
        <v>66</v>
      </c>
      <c r="T463">
        <v>169</v>
      </c>
      <c r="W463" t="s">
        <v>222</v>
      </c>
      <c r="X463">
        <v>117</v>
      </c>
      <c r="Y463">
        <v>168</v>
      </c>
      <c r="AB463" t="s">
        <v>489</v>
      </c>
      <c r="AC463">
        <v>51</v>
      </c>
      <c r="AD463">
        <v>171</v>
      </c>
    </row>
    <row r="464" spans="1:30" x14ac:dyDescent="0.4">
      <c r="A464" t="s">
        <v>595</v>
      </c>
      <c r="B464">
        <v>66</v>
      </c>
      <c r="C464">
        <v>171</v>
      </c>
      <c r="R464" t="s">
        <v>595</v>
      </c>
      <c r="S464">
        <v>66</v>
      </c>
      <c r="T464">
        <v>171</v>
      </c>
      <c r="W464" t="s">
        <v>591</v>
      </c>
      <c r="X464">
        <v>66</v>
      </c>
      <c r="Y464">
        <v>169</v>
      </c>
      <c r="AB464" t="s">
        <v>490</v>
      </c>
      <c r="AC464">
        <v>85</v>
      </c>
      <c r="AD464">
        <v>192</v>
      </c>
    </row>
    <row r="465" spans="1:30" x14ac:dyDescent="0.4">
      <c r="A465" t="s">
        <v>606</v>
      </c>
      <c r="B465">
        <v>66</v>
      </c>
      <c r="C465">
        <v>142</v>
      </c>
      <c r="R465" t="s">
        <v>606</v>
      </c>
      <c r="S465">
        <v>66</v>
      </c>
      <c r="T465">
        <v>142</v>
      </c>
      <c r="W465" t="s">
        <v>302</v>
      </c>
      <c r="X465">
        <v>79</v>
      </c>
      <c r="Y465">
        <v>169</v>
      </c>
      <c r="AB465" t="s">
        <v>491</v>
      </c>
      <c r="AC465">
        <v>94</v>
      </c>
      <c r="AD465">
        <v>184</v>
      </c>
    </row>
    <row r="466" spans="1:30" x14ac:dyDescent="0.4">
      <c r="A466" t="s">
        <v>705</v>
      </c>
      <c r="B466">
        <v>66</v>
      </c>
      <c r="C466">
        <v>112</v>
      </c>
      <c r="R466" t="s">
        <v>705</v>
      </c>
      <c r="S466">
        <v>66</v>
      </c>
      <c r="T466">
        <v>112</v>
      </c>
      <c r="W466" t="s">
        <v>352</v>
      </c>
      <c r="X466">
        <v>85</v>
      </c>
      <c r="Y466">
        <v>169</v>
      </c>
      <c r="AB466" t="s">
        <v>492</v>
      </c>
      <c r="AC466">
        <v>98</v>
      </c>
      <c r="AD466">
        <v>137</v>
      </c>
    </row>
    <row r="467" spans="1:30" x14ac:dyDescent="0.4">
      <c r="A467" t="s">
        <v>706</v>
      </c>
      <c r="B467">
        <v>66</v>
      </c>
      <c r="C467">
        <v>150</v>
      </c>
      <c r="R467" t="s">
        <v>706</v>
      </c>
      <c r="S467">
        <v>66</v>
      </c>
      <c r="T467">
        <v>150</v>
      </c>
      <c r="W467" t="s">
        <v>442</v>
      </c>
      <c r="X467">
        <v>88</v>
      </c>
      <c r="Y467">
        <v>169</v>
      </c>
      <c r="AB467" t="s">
        <v>493</v>
      </c>
      <c r="AC467">
        <v>69</v>
      </c>
      <c r="AD467">
        <v>161</v>
      </c>
    </row>
    <row r="468" spans="1:30" x14ac:dyDescent="0.4">
      <c r="A468" t="s">
        <v>3</v>
      </c>
      <c r="B468">
        <v>65</v>
      </c>
      <c r="C468">
        <v>120</v>
      </c>
      <c r="R468" t="s">
        <v>3</v>
      </c>
      <c r="S468">
        <v>65</v>
      </c>
      <c r="T468">
        <v>120</v>
      </c>
      <c r="W468" t="s">
        <v>78</v>
      </c>
      <c r="X468">
        <v>89</v>
      </c>
      <c r="Y468">
        <v>169</v>
      </c>
      <c r="AB468" t="s">
        <v>494</v>
      </c>
      <c r="AC468">
        <v>105</v>
      </c>
      <c r="AD468">
        <v>205</v>
      </c>
    </row>
    <row r="469" spans="1:30" x14ac:dyDescent="0.4">
      <c r="A469" t="s">
        <v>399</v>
      </c>
      <c r="B469">
        <v>65</v>
      </c>
      <c r="C469">
        <v>166</v>
      </c>
      <c r="R469" t="s">
        <v>399</v>
      </c>
      <c r="S469">
        <v>65</v>
      </c>
      <c r="T469">
        <v>166</v>
      </c>
      <c r="W469" t="s">
        <v>118</v>
      </c>
      <c r="X469">
        <v>103</v>
      </c>
      <c r="Y469">
        <v>169</v>
      </c>
      <c r="AB469" t="s">
        <v>495</v>
      </c>
      <c r="AC469">
        <v>77</v>
      </c>
      <c r="AD469">
        <v>146</v>
      </c>
    </row>
    <row r="470" spans="1:30" x14ac:dyDescent="0.4">
      <c r="A470" t="s">
        <v>500</v>
      </c>
      <c r="B470">
        <v>65</v>
      </c>
      <c r="C470">
        <v>138</v>
      </c>
      <c r="R470" t="s">
        <v>500</v>
      </c>
      <c r="S470">
        <v>65</v>
      </c>
      <c r="T470">
        <v>138</v>
      </c>
      <c r="W470" t="s">
        <v>235</v>
      </c>
      <c r="X470">
        <v>109</v>
      </c>
      <c r="Y470">
        <v>169</v>
      </c>
      <c r="AB470" t="s">
        <v>496</v>
      </c>
      <c r="AC470">
        <v>68</v>
      </c>
      <c r="AD470">
        <v>127</v>
      </c>
    </row>
    <row r="471" spans="1:30" x14ac:dyDescent="0.4">
      <c r="A471" t="s">
        <v>502</v>
      </c>
      <c r="B471">
        <v>65</v>
      </c>
      <c r="C471">
        <v>112</v>
      </c>
      <c r="R471" t="s">
        <v>502</v>
      </c>
      <c r="S471">
        <v>65</v>
      </c>
      <c r="T471">
        <v>112</v>
      </c>
      <c r="W471" t="s">
        <v>509</v>
      </c>
      <c r="X471">
        <v>65</v>
      </c>
      <c r="Y471">
        <v>170</v>
      </c>
      <c r="AB471" t="s">
        <v>497</v>
      </c>
      <c r="AC471">
        <v>59</v>
      </c>
      <c r="AD471">
        <v>182</v>
      </c>
    </row>
    <row r="472" spans="1:30" x14ac:dyDescent="0.4">
      <c r="A472" t="s">
        <v>509</v>
      </c>
      <c r="B472">
        <v>65</v>
      </c>
      <c r="C472">
        <v>170</v>
      </c>
      <c r="R472" t="s">
        <v>509</v>
      </c>
      <c r="S472">
        <v>65</v>
      </c>
      <c r="T472">
        <v>170</v>
      </c>
      <c r="W472" t="s">
        <v>415</v>
      </c>
      <c r="X472">
        <v>72</v>
      </c>
      <c r="Y472">
        <v>170</v>
      </c>
      <c r="AB472" t="s">
        <v>498</v>
      </c>
      <c r="AC472">
        <v>79</v>
      </c>
      <c r="AD472">
        <v>176</v>
      </c>
    </row>
    <row r="473" spans="1:30" x14ac:dyDescent="0.4">
      <c r="A473" t="s">
        <v>238</v>
      </c>
      <c r="B473">
        <v>64</v>
      </c>
      <c r="C473">
        <v>135</v>
      </c>
      <c r="R473" t="s">
        <v>238</v>
      </c>
      <c r="S473">
        <v>64</v>
      </c>
      <c r="T473">
        <v>135</v>
      </c>
      <c r="W473" t="s">
        <v>661</v>
      </c>
      <c r="X473">
        <v>79</v>
      </c>
      <c r="Y473">
        <v>170</v>
      </c>
      <c r="AB473" t="s">
        <v>499</v>
      </c>
      <c r="AC473">
        <v>89</v>
      </c>
      <c r="AD473">
        <v>177</v>
      </c>
    </row>
    <row r="474" spans="1:30" x14ac:dyDescent="0.4">
      <c r="A474" t="s">
        <v>338</v>
      </c>
      <c r="B474">
        <v>64</v>
      </c>
      <c r="C474">
        <v>125</v>
      </c>
      <c r="R474" t="s">
        <v>338</v>
      </c>
      <c r="S474">
        <v>64</v>
      </c>
      <c r="T474">
        <v>125</v>
      </c>
      <c r="W474" t="s">
        <v>243</v>
      </c>
      <c r="X474">
        <v>83</v>
      </c>
      <c r="Y474">
        <v>170</v>
      </c>
      <c r="AB474" t="s">
        <v>500</v>
      </c>
      <c r="AC474">
        <v>65</v>
      </c>
      <c r="AD474">
        <v>138</v>
      </c>
    </row>
    <row r="475" spans="1:30" x14ac:dyDescent="0.4">
      <c r="A475" t="s">
        <v>540</v>
      </c>
      <c r="B475">
        <v>64</v>
      </c>
      <c r="C475">
        <v>168</v>
      </c>
      <c r="R475" t="s">
        <v>540</v>
      </c>
      <c r="S475">
        <v>64</v>
      </c>
      <c r="T475">
        <v>168</v>
      </c>
      <c r="W475" t="s">
        <v>692</v>
      </c>
      <c r="X475">
        <v>84</v>
      </c>
      <c r="Y475">
        <v>170</v>
      </c>
      <c r="AB475" t="s">
        <v>501</v>
      </c>
      <c r="AC475">
        <v>67</v>
      </c>
      <c r="AD475">
        <v>133</v>
      </c>
    </row>
    <row r="476" spans="1:30" x14ac:dyDescent="0.4">
      <c r="A476" t="s">
        <v>548</v>
      </c>
      <c r="B476">
        <v>64</v>
      </c>
      <c r="C476">
        <v>133</v>
      </c>
      <c r="R476" t="s">
        <v>548</v>
      </c>
      <c r="S476">
        <v>64</v>
      </c>
      <c r="T476">
        <v>133</v>
      </c>
      <c r="W476" t="s">
        <v>62</v>
      </c>
      <c r="X476">
        <v>88</v>
      </c>
      <c r="Y476">
        <v>170</v>
      </c>
      <c r="AB476" t="s">
        <v>502</v>
      </c>
      <c r="AC476">
        <v>65</v>
      </c>
      <c r="AD476">
        <v>112</v>
      </c>
    </row>
    <row r="477" spans="1:30" x14ac:dyDescent="0.4">
      <c r="A477" t="s">
        <v>649</v>
      </c>
      <c r="B477">
        <v>64</v>
      </c>
      <c r="C477">
        <v>111</v>
      </c>
      <c r="R477" t="s">
        <v>649</v>
      </c>
      <c r="S477">
        <v>64</v>
      </c>
      <c r="T477">
        <v>111</v>
      </c>
      <c r="W477" t="s">
        <v>387</v>
      </c>
      <c r="X477">
        <v>89</v>
      </c>
      <c r="Y477">
        <v>170</v>
      </c>
      <c r="AB477" t="s">
        <v>503</v>
      </c>
      <c r="AC477">
        <v>88</v>
      </c>
      <c r="AD477">
        <v>144</v>
      </c>
    </row>
    <row r="478" spans="1:30" x14ac:dyDescent="0.4">
      <c r="A478" t="s">
        <v>651</v>
      </c>
      <c r="B478">
        <v>64</v>
      </c>
      <c r="C478">
        <v>111</v>
      </c>
      <c r="R478" t="s">
        <v>651</v>
      </c>
      <c r="S478">
        <v>64</v>
      </c>
      <c r="T478">
        <v>111</v>
      </c>
      <c r="W478" t="s">
        <v>585</v>
      </c>
      <c r="X478">
        <v>91</v>
      </c>
      <c r="Y478">
        <v>170</v>
      </c>
      <c r="AB478" t="s">
        <v>504</v>
      </c>
      <c r="AC478">
        <v>88</v>
      </c>
      <c r="AD478">
        <v>159</v>
      </c>
    </row>
    <row r="479" spans="1:30" x14ac:dyDescent="0.4">
      <c r="A479" t="s">
        <v>709</v>
      </c>
      <c r="B479">
        <v>64</v>
      </c>
      <c r="C479">
        <v>167</v>
      </c>
      <c r="R479" t="s">
        <v>709</v>
      </c>
      <c r="S479">
        <v>64</v>
      </c>
      <c r="T479">
        <v>167</v>
      </c>
      <c r="W479" t="s">
        <v>90</v>
      </c>
      <c r="X479">
        <v>93</v>
      </c>
      <c r="Y479">
        <v>170</v>
      </c>
      <c r="AB479" t="s">
        <v>505</v>
      </c>
      <c r="AC479">
        <v>126</v>
      </c>
      <c r="AD479">
        <v>165</v>
      </c>
    </row>
    <row r="480" spans="1:30" x14ac:dyDescent="0.4">
      <c r="A480" t="s">
        <v>33</v>
      </c>
      <c r="B480">
        <v>63</v>
      </c>
      <c r="C480">
        <v>137</v>
      </c>
      <c r="R480" t="s">
        <v>33</v>
      </c>
      <c r="S480">
        <v>63</v>
      </c>
      <c r="T480">
        <v>137</v>
      </c>
      <c r="W480" t="s">
        <v>432</v>
      </c>
      <c r="X480">
        <v>93</v>
      </c>
      <c r="Y480">
        <v>170</v>
      </c>
      <c r="AB480" t="s">
        <v>506</v>
      </c>
      <c r="AC480">
        <v>100</v>
      </c>
      <c r="AD480">
        <v>150</v>
      </c>
    </row>
    <row r="481" spans="1:30" x14ac:dyDescent="0.4">
      <c r="A481" t="s">
        <v>97</v>
      </c>
      <c r="B481">
        <v>63</v>
      </c>
      <c r="C481">
        <v>154</v>
      </c>
      <c r="R481" t="s">
        <v>97</v>
      </c>
      <c r="S481">
        <v>63</v>
      </c>
      <c r="T481">
        <v>154</v>
      </c>
      <c r="W481" t="s">
        <v>110</v>
      </c>
      <c r="X481">
        <v>98</v>
      </c>
      <c r="Y481">
        <v>170</v>
      </c>
      <c r="AB481" t="s">
        <v>507</v>
      </c>
      <c r="AC481">
        <v>72</v>
      </c>
      <c r="AD481">
        <v>141</v>
      </c>
    </row>
    <row r="482" spans="1:30" x14ac:dyDescent="0.4">
      <c r="A482" t="s">
        <v>154</v>
      </c>
      <c r="B482">
        <v>63</v>
      </c>
      <c r="C482">
        <v>173</v>
      </c>
      <c r="R482" t="s">
        <v>154</v>
      </c>
      <c r="S482">
        <v>63</v>
      </c>
      <c r="T482">
        <v>173</v>
      </c>
      <c r="W482" t="s">
        <v>119</v>
      </c>
      <c r="X482">
        <v>98</v>
      </c>
      <c r="Y482">
        <v>170</v>
      </c>
      <c r="AB482" t="s">
        <v>508</v>
      </c>
      <c r="AC482">
        <v>77</v>
      </c>
      <c r="AD482">
        <v>99</v>
      </c>
    </row>
    <row r="483" spans="1:30" x14ac:dyDescent="0.4">
      <c r="A483" t="s">
        <v>225</v>
      </c>
      <c r="B483">
        <v>63</v>
      </c>
      <c r="C483">
        <v>152</v>
      </c>
      <c r="R483" t="s">
        <v>225</v>
      </c>
      <c r="S483">
        <v>63</v>
      </c>
      <c r="T483">
        <v>152</v>
      </c>
      <c r="W483" t="s">
        <v>143</v>
      </c>
      <c r="X483">
        <v>39</v>
      </c>
      <c r="Y483">
        <v>171</v>
      </c>
      <c r="AB483" t="s">
        <v>509</v>
      </c>
      <c r="AC483">
        <v>65</v>
      </c>
      <c r="AD483">
        <v>170</v>
      </c>
    </row>
    <row r="484" spans="1:30" x14ac:dyDescent="0.4">
      <c r="A484" t="s">
        <v>288</v>
      </c>
      <c r="B484">
        <v>63</v>
      </c>
      <c r="C484">
        <v>145</v>
      </c>
      <c r="R484" t="s">
        <v>288</v>
      </c>
      <c r="S484">
        <v>63</v>
      </c>
      <c r="T484">
        <v>145</v>
      </c>
      <c r="W484" t="s">
        <v>489</v>
      </c>
      <c r="X484">
        <v>51</v>
      </c>
      <c r="Y484">
        <v>171</v>
      </c>
      <c r="AB484" t="s">
        <v>510</v>
      </c>
      <c r="AC484">
        <v>74</v>
      </c>
      <c r="AD484">
        <v>100</v>
      </c>
    </row>
    <row r="485" spans="1:30" x14ac:dyDescent="0.4">
      <c r="A485" t="s">
        <v>290</v>
      </c>
      <c r="B485">
        <v>63</v>
      </c>
      <c r="C485">
        <v>126</v>
      </c>
      <c r="R485" t="s">
        <v>290</v>
      </c>
      <c r="S485">
        <v>63</v>
      </c>
      <c r="T485">
        <v>126</v>
      </c>
      <c r="W485" t="s">
        <v>595</v>
      </c>
      <c r="X485">
        <v>66</v>
      </c>
      <c r="Y485">
        <v>171</v>
      </c>
      <c r="AB485" t="s">
        <v>511</v>
      </c>
      <c r="AC485">
        <v>85</v>
      </c>
      <c r="AD485">
        <v>129</v>
      </c>
    </row>
    <row r="486" spans="1:30" x14ac:dyDescent="0.4">
      <c r="A486" t="s">
        <v>559</v>
      </c>
      <c r="B486">
        <v>63</v>
      </c>
      <c r="C486">
        <v>128</v>
      </c>
      <c r="R486" t="s">
        <v>559</v>
      </c>
      <c r="S486">
        <v>63</v>
      </c>
      <c r="T486">
        <v>128</v>
      </c>
      <c r="W486" t="s">
        <v>474</v>
      </c>
      <c r="X486">
        <v>68</v>
      </c>
      <c r="Y486">
        <v>171</v>
      </c>
      <c r="AB486" t="s">
        <v>512</v>
      </c>
      <c r="AC486">
        <v>76</v>
      </c>
      <c r="AD486">
        <v>144</v>
      </c>
    </row>
    <row r="487" spans="1:30" x14ac:dyDescent="0.4">
      <c r="A487" t="s">
        <v>584</v>
      </c>
      <c r="B487">
        <v>63</v>
      </c>
      <c r="C487">
        <v>134</v>
      </c>
      <c r="R487" t="s">
        <v>584</v>
      </c>
      <c r="S487">
        <v>63</v>
      </c>
      <c r="T487">
        <v>134</v>
      </c>
      <c r="W487" t="s">
        <v>702</v>
      </c>
      <c r="X487">
        <v>84</v>
      </c>
      <c r="Y487">
        <v>171</v>
      </c>
      <c r="AB487" t="s">
        <v>513</v>
      </c>
      <c r="AC487">
        <v>82</v>
      </c>
      <c r="AD487">
        <v>200</v>
      </c>
    </row>
    <row r="488" spans="1:30" x14ac:dyDescent="0.4">
      <c r="A488" t="s">
        <v>47</v>
      </c>
      <c r="B488">
        <v>62</v>
      </c>
      <c r="C488">
        <v>129</v>
      </c>
      <c r="R488" t="s">
        <v>47</v>
      </c>
      <c r="S488">
        <v>62</v>
      </c>
      <c r="T488">
        <v>129</v>
      </c>
      <c r="W488" t="s">
        <v>410</v>
      </c>
      <c r="X488">
        <v>91</v>
      </c>
      <c r="Y488">
        <v>171</v>
      </c>
      <c r="AB488" t="s">
        <v>514</v>
      </c>
      <c r="AC488">
        <v>71</v>
      </c>
      <c r="AD488">
        <v>152</v>
      </c>
    </row>
    <row r="489" spans="1:30" x14ac:dyDescent="0.4">
      <c r="A489" t="s">
        <v>182</v>
      </c>
      <c r="B489">
        <v>62</v>
      </c>
      <c r="C489">
        <v>104</v>
      </c>
      <c r="R489" t="s">
        <v>182</v>
      </c>
      <c r="S489">
        <v>62</v>
      </c>
      <c r="T489">
        <v>104</v>
      </c>
      <c r="W489" t="s">
        <v>278</v>
      </c>
      <c r="X489">
        <v>69</v>
      </c>
      <c r="Y489">
        <v>172</v>
      </c>
      <c r="AB489" t="s">
        <v>515</v>
      </c>
      <c r="AC489">
        <v>88</v>
      </c>
      <c r="AD489">
        <v>154</v>
      </c>
    </row>
    <row r="490" spans="1:30" x14ac:dyDescent="0.4">
      <c r="A490" t="s">
        <v>214</v>
      </c>
      <c r="B490">
        <v>62</v>
      </c>
      <c r="C490">
        <v>119</v>
      </c>
      <c r="R490" t="s">
        <v>214</v>
      </c>
      <c r="S490">
        <v>62</v>
      </c>
      <c r="T490">
        <v>119</v>
      </c>
      <c r="W490" t="s">
        <v>307</v>
      </c>
      <c r="X490">
        <v>73</v>
      </c>
      <c r="Y490">
        <v>172</v>
      </c>
      <c r="AB490" t="s">
        <v>516</v>
      </c>
      <c r="AC490">
        <v>80</v>
      </c>
      <c r="AD490">
        <v>166</v>
      </c>
    </row>
    <row r="491" spans="1:30" x14ac:dyDescent="0.4">
      <c r="A491" t="s">
        <v>240</v>
      </c>
      <c r="B491">
        <v>62</v>
      </c>
      <c r="C491">
        <v>189</v>
      </c>
      <c r="R491" t="s">
        <v>240</v>
      </c>
      <c r="S491">
        <v>62</v>
      </c>
      <c r="T491">
        <v>189</v>
      </c>
      <c r="W491" t="s">
        <v>293</v>
      </c>
      <c r="X491">
        <v>75</v>
      </c>
      <c r="Y491">
        <v>172</v>
      </c>
      <c r="AB491" t="s">
        <v>517</v>
      </c>
      <c r="AC491">
        <v>68</v>
      </c>
      <c r="AD491">
        <v>142</v>
      </c>
    </row>
    <row r="492" spans="1:30" x14ac:dyDescent="0.4">
      <c r="A492" t="s">
        <v>269</v>
      </c>
      <c r="B492">
        <v>62</v>
      </c>
      <c r="C492">
        <v>146</v>
      </c>
      <c r="R492" t="s">
        <v>269</v>
      </c>
      <c r="S492">
        <v>62</v>
      </c>
      <c r="T492">
        <v>146</v>
      </c>
      <c r="W492" t="s">
        <v>433</v>
      </c>
      <c r="X492">
        <v>81</v>
      </c>
      <c r="Y492">
        <v>172</v>
      </c>
      <c r="AB492" t="s">
        <v>518</v>
      </c>
      <c r="AC492">
        <v>105</v>
      </c>
      <c r="AD492">
        <v>183</v>
      </c>
    </row>
    <row r="493" spans="1:30" x14ac:dyDescent="0.4">
      <c r="A493" t="s">
        <v>327</v>
      </c>
      <c r="B493">
        <v>62</v>
      </c>
      <c r="C493">
        <v>106</v>
      </c>
      <c r="R493" t="s">
        <v>327</v>
      </c>
      <c r="S493">
        <v>62</v>
      </c>
      <c r="T493">
        <v>106</v>
      </c>
      <c r="W493" t="s">
        <v>154</v>
      </c>
      <c r="X493">
        <v>63</v>
      </c>
      <c r="Y493">
        <v>173</v>
      </c>
      <c r="AB493" t="s">
        <v>519</v>
      </c>
      <c r="AC493">
        <v>71</v>
      </c>
      <c r="AD493">
        <v>151</v>
      </c>
    </row>
    <row r="494" spans="1:30" x14ac:dyDescent="0.4">
      <c r="A494" t="s">
        <v>488</v>
      </c>
      <c r="B494">
        <v>62</v>
      </c>
      <c r="C494">
        <v>134</v>
      </c>
      <c r="R494" t="s">
        <v>488</v>
      </c>
      <c r="S494">
        <v>62</v>
      </c>
      <c r="T494">
        <v>134</v>
      </c>
      <c r="W494" t="s">
        <v>543</v>
      </c>
      <c r="X494">
        <v>79</v>
      </c>
      <c r="Y494">
        <v>173</v>
      </c>
      <c r="AB494" t="s">
        <v>520</v>
      </c>
      <c r="AC494">
        <v>106</v>
      </c>
      <c r="AD494">
        <v>118</v>
      </c>
    </row>
    <row r="495" spans="1:30" x14ac:dyDescent="0.4">
      <c r="A495" t="s">
        <v>674</v>
      </c>
      <c r="B495">
        <v>62</v>
      </c>
      <c r="C495">
        <v>131</v>
      </c>
      <c r="R495" t="s">
        <v>674</v>
      </c>
      <c r="S495">
        <v>62</v>
      </c>
      <c r="T495">
        <v>131</v>
      </c>
      <c r="W495" t="s">
        <v>165</v>
      </c>
      <c r="X495">
        <v>84</v>
      </c>
      <c r="Y495">
        <v>173</v>
      </c>
      <c r="AB495" t="s">
        <v>521</v>
      </c>
      <c r="AC495">
        <v>89</v>
      </c>
      <c r="AD495">
        <v>142</v>
      </c>
    </row>
    <row r="496" spans="1:30" x14ac:dyDescent="0.4">
      <c r="A496" t="s">
        <v>19</v>
      </c>
      <c r="B496">
        <v>61</v>
      </c>
      <c r="C496">
        <v>149</v>
      </c>
      <c r="R496" t="s">
        <v>19</v>
      </c>
      <c r="S496">
        <v>61</v>
      </c>
      <c r="T496">
        <v>149</v>
      </c>
      <c r="W496" t="s">
        <v>453</v>
      </c>
      <c r="X496">
        <v>128</v>
      </c>
      <c r="Y496">
        <v>173</v>
      </c>
      <c r="AB496" t="s">
        <v>522</v>
      </c>
      <c r="AC496">
        <v>78</v>
      </c>
      <c r="AD496">
        <v>158</v>
      </c>
    </row>
    <row r="497" spans="1:30" x14ac:dyDescent="0.4">
      <c r="A497" t="s">
        <v>95</v>
      </c>
      <c r="B497">
        <v>61</v>
      </c>
      <c r="C497">
        <v>162</v>
      </c>
      <c r="R497" t="s">
        <v>95</v>
      </c>
      <c r="S497">
        <v>61</v>
      </c>
      <c r="T497">
        <v>162</v>
      </c>
      <c r="W497" t="s">
        <v>420</v>
      </c>
      <c r="X497">
        <v>47</v>
      </c>
      <c r="Y497">
        <v>174</v>
      </c>
      <c r="AB497" t="s">
        <v>523</v>
      </c>
      <c r="AC497">
        <v>15</v>
      </c>
      <c r="AD497">
        <v>130</v>
      </c>
    </row>
    <row r="498" spans="1:30" x14ac:dyDescent="0.4">
      <c r="A498" t="s">
        <v>157</v>
      </c>
      <c r="B498">
        <v>61</v>
      </c>
      <c r="C498">
        <v>130</v>
      </c>
      <c r="R498" t="s">
        <v>157</v>
      </c>
      <c r="S498">
        <v>61</v>
      </c>
      <c r="T498">
        <v>130</v>
      </c>
      <c r="W498" t="s">
        <v>583</v>
      </c>
      <c r="X498">
        <v>82</v>
      </c>
      <c r="Y498">
        <v>174</v>
      </c>
      <c r="AB498" t="s">
        <v>524</v>
      </c>
      <c r="AC498">
        <v>57</v>
      </c>
      <c r="AD498">
        <v>138</v>
      </c>
    </row>
    <row r="499" spans="1:30" x14ac:dyDescent="0.4">
      <c r="A499" t="s">
        <v>309</v>
      </c>
      <c r="B499">
        <v>61</v>
      </c>
      <c r="C499">
        <v>162</v>
      </c>
      <c r="R499" t="s">
        <v>309</v>
      </c>
      <c r="S499">
        <v>61</v>
      </c>
      <c r="T499">
        <v>162</v>
      </c>
      <c r="W499" t="s">
        <v>191</v>
      </c>
      <c r="X499">
        <v>83</v>
      </c>
      <c r="Y499">
        <v>174</v>
      </c>
      <c r="AB499" t="s">
        <v>525</v>
      </c>
      <c r="AC499">
        <v>54</v>
      </c>
      <c r="AD499">
        <v>76</v>
      </c>
    </row>
    <row r="500" spans="1:30" x14ac:dyDescent="0.4">
      <c r="A500" t="s">
        <v>381</v>
      </c>
      <c r="B500">
        <v>61</v>
      </c>
      <c r="C500">
        <v>110</v>
      </c>
      <c r="R500" t="s">
        <v>381</v>
      </c>
      <c r="S500">
        <v>61</v>
      </c>
      <c r="T500">
        <v>110</v>
      </c>
      <c r="W500" t="s">
        <v>351</v>
      </c>
      <c r="X500">
        <v>107</v>
      </c>
      <c r="Y500">
        <v>174</v>
      </c>
      <c r="AB500" t="s">
        <v>526</v>
      </c>
      <c r="AC500">
        <v>92</v>
      </c>
      <c r="AD500">
        <v>164</v>
      </c>
    </row>
    <row r="501" spans="1:30" x14ac:dyDescent="0.4">
      <c r="A501" t="s">
        <v>570</v>
      </c>
      <c r="B501">
        <v>61</v>
      </c>
      <c r="C501">
        <v>125</v>
      </c>
      <c r="R501" t="s">
        <v>570</v>
      </c>
      <c r="S501">
        <v>61</v>
      </c>
      <c r="T501">
        <v>125</v>
      </c>
      <c r="W501" t="s">
        <v>464</v>
      </c>
      <c r="X501">
        <v>66</v>
      </c>
      <c r="Y501">
        <v>175</v>
      </c>
      <c r="AB501" t="s">
        <v>527</v>
      </c>
      <c r="AC501">
        <v>72</v>
      </c>
      <c r="AD501">
        <v>102</v>
      </c>
    </row>
    <row r="502" spans="1:30" x14ac:dyDescent="0.4">
      <c r="A502" t="s">
        <v>604</v>
      </c>
      <c r="B502">
        <v>61</v>
      </c>
      <c r="C502">
        <v>118</v>
      </c>
      <c r="R502" t="s">
        <v>604</v>
      </c>
      <c r="S502">
        <v>61</v>
      </c>
      <c r="T502">
        <v>118</v>
      </c>
      <c r="W502" t="s">
        <v>160</v>
      </c>
      <c r="X502">
        <v>79</v>
      </c>
      <c r="Y502">
        <v>175</v>
      </c>
      <c r="AB502" t="s">
        <v>528</v>
      </c>
      <c r="AC502">
        <v>67</v>
      </c>
      <c r="AD502">
        <v>113</v>
      </c>
    </row>
    <row r="503" spans="1:30" x14ac:dyDescent="0.4">
      <c r="A503" t="s">
        <v>641</v>
      </c>
      <c r="B503">
        <v>61</v>
      </c>
      <c r="C503">
        <v>81</v>
      </c>
      <c r="R503" t="s">
        <v>641</v>
      </c>
      <c r="S503">
        <v>61</v>
      </c>
      <c r="T503">
        <v>81</v>
      </c>
      <c r="W503" t="s">
        <v>550</v>
      </c>
      <c r="X503">
        <v>90</v>
      </c>
      <c r="Y503">
        <v>175</v>
      </c>
      <c r="AB503" t="s">
        <v>529</v>
      </c>
      <c r="AC503">
        <v>105</v>
      </c>
      <c r="AD503">
        <v>161</v>
      </c>
    </row>
    <row r="504" spans="1:30" x14ac:dyDescent="0.4">
      <c r="A504" t="s">
        <v>694</v>
      </c>
      <c r="B504">
        <v>61</v>
      </c>
      <c r="C504">
        <v>114</v>
      </c>
      <c r="R504" t="s">
        <v>694</v>
      </c>
      <c r="S504">
        <v>61</v>
      </c>
      <c r="T504">
        <v>114</v>
      </c>
      <c r="W504" t="s">
        <v>116</v>
      </c>
      <c r="X504">
        <v>92</v>
      </c>
      <c r="Y504">
        <v>175</v>
      </c>
      <c r="AB504" t="s">
        <v>530</v>
      </c>
      <c r="AC504">
        <v>70</v>
      </c>
      <c r="AD504">
        <v>149</v>
      </c>
    </row>
    <row r="505" spans="1:30" x14ac:dyDescent="0.4">
      <c r="A505" t="s">
        <v>67</v>
      </c>
      <c r="B505">
        <v>60</v>
      </c>
      <c r="C505">
        <v>107</v>
      </c>
      <c r="R505" t="s">
        <v>67</v>
      </c>
      <c r="S505">
        <v>60</v>
      </c>
      <c r="T505">
        <v>107</v>
      </c>
      <c r="W505" t="s">
        <v>237</v>
      </c>
      <c r="X505">
        <v>93</v>
      </c>
      <c r="Y505">
        <v>175</v>
      </c>
      <c r="AB505" t="s">
        <v>531</v>
      </c>
      <c r="AC505">
        <v>77</v>
      </c>
      <c r="AD505">
        <v>184</v>
      </c>
    </row>
    <row r="506" spans="1:30" x14ac:dyDescent="0.4">
      <c r="A506" t="s">
        <v>99</v>
      </c>
      <c r="B506">
        <v>60</v>
      </c>
      <c r="C506">
        <v>104</v>
      </c>
      <c r="R506" t="s">
        <v>99</v>
      </c>
      <c r="S506">
        <v>60</v>
      </c>
      <c r="T506">
        <v>104</v>
      </c>
      <c r="W506" t="s">
        <v>151</v>
      </c>
      <c r="X506">
        <v>102</v>
      </c>
      <c r="Y506">
        <v>175</v>
      </c>
      <c r="AB506" t="s">
        <v>532</v>
      </c>
      <c r="AC506">
        <v>83</v>
      </c>
      <c r="AD506">
        <v>152</v>
      </c>
    </row>
    <row r="507" spans="1:30" x14ac:dyDescent="0.4">
      <c r="A507" t="s">
        <v>100</v>
      </c>
      <c r="B507">
        <v>60</v>
      </c>
      <c r="C507">
        <v>178</v>
      </c>
      <c r="R507" t="s">
        <v>100</v>
      </c>
      <c r="S507">
        <v>60</v>
      </c>
      <c r="T507">
        <v>178</v>
      </c>
      <c r="W507" t="s">
        <v>49</v>
      </c>
      <c r="X507">
        <v>54</v>
      </c>
      <c r="Y507">
        <v>176</v>
      </c>
      <c r="AB507" t="s">
        <v>533</v>
      </c>
      <c r="AC507">
        <v>131</v>
      </c>
      <c r="AD507">
        <v>224</v>
      </c>
    </row>
    <row r="508" spans="1:30" x14ac:dyDescent="0.4">
      <c r="A508" t="s">
        <v>141</v>
      </c>
      <c r="B508">
        <v>60</v>
      </c>
      <c r="C508">
        <v>102</v>
      </c>
      <c r="R508" t="s">
        <v>141</v>
      </c>
      <c r="S508">
        <v>60</v>
      </c>
      <c r="T508">
        <v>102</v>
      </c>
      <c r="W508" t="s">
        <v>498</v>
      </c>
      <c r="X508">
        <v>79</v>
      </c>
      <c r="Y508">
        <v>176</v>
      </c>
      <c r="AB508" t="s">
        <v>534</v>
      </c>
      <c r="AC508">
        <v>79</v>
      </c>
      <c r="AD508">
        <v>193</v>
      </c>
    </row>
    <row r="509" spans="1:30" x14ac:dyDescent="0.4">
      <c r="A509" t="s">
        <v>179</v>
      </c>
      <c r="B509">
        <v>60</v>
      </c>
      <c r="C509">
        <v>72</v>
      </c>
      <c r="R509" t="s">
        <v>179</v>
      </c>
      <c r="S509">
        <v>60</v>
      </c>
      <c r="T509">
        <v>72</v>
      </c>
      <c r="W509" t="s">
        <v>69</v>
      </c>
      <c r="X509">
        <v>93</v>
      </c>
      <c r="Y509">
        <v>176</v>
      </c>
      <c r="AB509" t="s">
        <v>535</v>
      </c>
      <c r="AC509">
        <v>86</v>
      </c>
      <c r="AD509">
        <v>167</v>
      </c>
    </row>
    <row r="510" spans="1:30" x14ac:dyDescent="0.4">
      <c r="A510" t="s">
        <v>212</v>
      </c>
      <c r="B510">
        <v>60</v>
      </c>
      <c r="C510">
        <v>113</v>
      </c>
      <c r="R510" t="s">
        <v>212</v>
      </c>
      <c r="S510">
        <v>60</v>
      </c>
      <c r="T510">
        <v>113</v>
      </c>
      <c r="W510" t="s">
        <v>233</v>
      </c>
      <c r="X510">
        <v>98</v>
      </c>
      <c r="Y510">
        <v>176</v>
      </c>
      <c r="AB510" t="s">
        <v>536</v>
      </c>
      <c r="AC510">
        <v>93</v>
      </c>
      <c r="AD510">
        <v>191</v>
      </c>
    </row>
    <row r="511" spans="1:30" x14ac:dyDescent="0.4">
      <c r="A511" t="s">
        <v>224</v>
      </c>
      <c r="B511">
        <v>60</v>
      </c>
      <c r="C511">
        <v>157</v>
      </c>
      <c r="R511" t="s">
        <v>224</v>
      </c>
      <c r="S511">
        <v>60</v>
      </c>
      <c r="T511">
        <v>157</v>
      </c>
      <c r="W511" t="s">
        <v>664</v>
      </c>
      <c r="X511">
        <v>98</v>
      </c>
      <c r="Y511">
        <v>176</v>
      </c>
      <c r="AB511" t="s">
        <v>537</v>
      </c>
      <c r="AC511">
        <v>75</v>
      </c>
      <c r="AD511">
        <v>181</v>
      </c>
    </row>
    <row r="512" spans="1:30" x14ac:dyDescent="0.4">
      <c r="A512" t="s">
        <v>260</v>
      </c>
      <c r="B512">
        <v>60</v>
      </c>
      <c r="C512">
        <v>126</v>
      </c>
      <c r="R512" t="s">
        <v>260</v>
      </c>
      <c r="S512">
        <v>60</v>
      </c>
      <c r="T512">
        <v>126</v>
      </c>
      <c r="W512" t="s">
        <v>166</v>
      </c>
      <c r="X512">
        <v>109</v>
      </c>
      <c r="Y512">
        <v>176</v>
      </c>
      <c r="AB512" t="s">
        <v>538</v>
      </c>
      <c r="AC512">
        <v>109</v>
      </c>
      <c r="AD512">
        <v>143</v>
      </c>
    </row>
    <row r="513" spans="1:30" x14ac:dyDescent="0.4">
      <c r="A513" t="s">
        <v>406</v>
      </c>
      <c r="B513">
        <v>60</v>
      </c>
      <c r="C513">
        <v>164</v>
      </c>
      <c r="R513" t="s">
        <v>406</v>
      </c>
      <c r="S513">
        <v>60</v>
      </c>
      <c r="T513">
        <v>164</v>
      </c>
      <c r="W513" t="s">
        <v>485</v>
      </c>
      <c r="X513">
        <v>114</v>
      </c>
      <c r="Y513">
        <v>176</v>
      </c>
      <c r="AB513" t="s">
        <v>539</v>
      </c>
      <c r="AC513">
        <v>92</v>
      </c>
      <c r="AD513">
        <v>123</v>
      </c>
    </row>
    <row r="514" spans="1:30" x14ac:dyDescent="0.4">
      <c r="A514" t="s">
        <v>558</v>
      </c>
      <c r="B514">
        <v>60</v>
      </c>
      <c r="C514">
        <v>178</v>
      </c>
      <c r="R514" t="s">
        <v>558</v>
      </c>
      <c r="S514">
        <v>60</v>
      </c>
      <c r="T514">
        <v>178</v>
      </c>
      <c r="W514" t="s">
        <v>462</v>
      </c>
      <c r="X514">
        <v>59</v>
      </c>
      <c r="Y514">
        <v>177</v>
      </c>
      <c r="AB514" t="s">
        <v>540</v>
      </c>
      <c r="AC514">
        <v>64</v>
      </c>
      <c r="AD514">
        <v>168</v>
      </c>
    </row>
    <row r="515" spans="1:30" x14ac:dyDescent="0.4">
      <c r="A515" t="s">
        <v>637</v>
      </c>
      <c r="B515">
        <v>60</v>
      </c>
      <c r="C515">
        <v>154</v>
      </c>
      <c r="R515" t="s">
        <v>637</v>
      </c>
      <c r="S515">
        <v>60</v>
      </c>
      <c r="T515">
        <v>154</v>
      </c>
      <c r="W515" t="s">
        <v>83</v>
      </c>
      <c r="X515">
        <v>72</v>
      </c>
      <c r="Y515">
        <v>177</v>
      </c>
      <c r="AB515" t="s">
        <v>541</v>
      </c>
      <c r="AC515">
        <v>104</v>
      </c>
      <c r="AD515">
        <v>188</v>
      </c>
    </row>
    <row r="516" spans="1:30" x14ac:dyDescent="0.4">
      <c r="A516" t="s">
        <v>27</v>
      </c>
      <c r="B516">
        <v>59</v>
      </c>
      <c r="C516">
        <v>150</v>
      </c>
      <c r="R516" t="s">
        <v>27</v>
      </c>
      <c r="S516">
        <v>59</v>
      </c>
      <c r="T516">
        <v>150</v>
      </c>
      <c r="W516" t="s">
        <v>358</v>
      </c>
      <c r="X516">
        <v>77</v>
      </c>
      <c r="Y516">
        <v>177</v>
      </c>
      <c r="AB516" t="s">
        <v>542</v>
      </c>
      <c r="AC516">
        <v>97</v>
      </c>
      <c r="AD516">
        <v>177</v>
      </c>
    </row>
    <row r="517" spans="1:30" x14ac:dyDescent="0.4">
      <c r="A517" t="s">
        <v>194</v>
      </c>
      <c r="B517">
        <v>59</v>
      </c>
      <c r="C517">
        <v>145</v>
      </c>
      <c r="R517" t="s">
        <v>194</v>
      </c>
      <c r="S517">
        <v>59</v>
      </c>
      <c r="T517">
        <v>145</v>
      </c>
      <c r="W517" t="s">
        <v>55</v>
      </c>
      <c r="X517">
        <v>84</v>
      </c>
      <c r="Y517">
        <v>177</v>
      </c>
      <c r="AB517" t="s">
        <v>543</v>
      </c>
      <c r="AC517">
        <v>79</v>
      </c>
      <c r="AD517">
        <v>173</v>
      </c>
    </row>
    <row r="518" spans="1:30" x14ac:dyDescent="0.4">
      <c r="A518" t="s">
        <v>349</v>
      </c>
      <c r="B518">
        <v>59</v>
      </c>
      <c r="C518">
        <v>144</v>
      </c>
      <c r="R518" t="s">
        <v>349</v>
      </c>
      <c r="S518">
        <v>59</v>
      </c>
      <c r="T518">
        <v>144</v>
      </c>
      <c r="W518" t="s">
        <v>84</v>
      </c>
      <c r="X518">
        <v>86</v>
      </c>
      <c r="Y518">
        <v>177</v>
      </c>
      <c r="AB518" t="s">
        <v>544</v>
      </c>
      <c r="AC518">
        <v>100</v>
      </c>
      <c r="AD518">
        <v>167</v>
      </c>
    </row>
    <row r="519" spans="1:30" x14ac:dyDescent="0.4">
      <c r="A519" t="s">
        <v>375</v>
      </c>
      <c r="B519">
        <v>59</v>
      </c>
      <c r="C519">
        <v>165</v>
      </c>
      <c r="R519" t="s">
        <v>375</v>
      </c>
      <c r="S519">
        <v>59</v>
      </c>
      <c r="T519">
        <v>165</v>
      </c>
      <c r="W519" t="s">
        <v>205</v>
      </c>
      <c r="X519">
        <v>87</v>
      </c>
      <c r="Y519">
        <v>177</v>
      </c>
      <c r="AB519" t="s">
        <v>545</v>
      </c>
      <c r="AC519">
        <v>76</v>
      </c>
      <c r="AD519">
        <v>204</v>
      </c>
    </row>
    <row r="520" spans="1:30" x14ac:dyDescent="0.4">
      <c r="A520" t="s">
        <v>424</v>
      </c>
      <c r="B520">
        <v>59</v>
      </c>
      <c r="C520">
        <v>127</v>
      </c>
      <c r="R520" t="s">
        <v>424</v>
      </c>
      <c r="S520">
        <v>59</v>
      </c>
      <c r="T520">
        <v>127</v>
      </c>
      <c r="W520" t="s">
        <v>499</v>
      </c>
      <c r="X520">
        <v>89</v>
      </c>
      <c r="Y520">
        <v>177</v>
      </c>
      <c r="AB520" t="s">
        <v>546</v>
      </c>
      <c r="AC520">
        <v>81</v>
      </c>
      <c r="AD520">
        <v>148</v>
      </c>
    </row>
    <row r="521" spans="1:30" x14ac:dyDescent="0.4">
      <c r="A521" t="s">
        <v>427</v>
      </c>
      <c r="B521">
        <v>59</v>
      </c>
      <c r="C521">
        <v>108</v>
      </c>
      <c r="R521" t="s">
        <v>427</v>
      </c>
      <c r="S521">
        <v>59</v>
      </c>
      <c r="T521">
        <v>108</v>
      </c>
      <c r="W521" t="s">
        <v>542</v>
      </c>
      <c r="X521">
        <v>97</v>
      </c>
      <c r="Y521">
        <v>177</v>
      </c>
      <c r="AB521" t="s">
        <v>547</v>
      </c>
      <c r="AC521">
        <v>82</v>
      </c>
      <c r="AD521">
        <v>162</v>
      </c>
    </row>
    <row r="522" spans="1:30" x14ac:dyDescent="0.4">
      <c r="A522" t="s">
        <v>439</v>
      </c>
      <c r="B522">
        <v>59</v>
      </c>
      <c r="C522" s="7">
        <v>0</v>
      </c>
      <c r="R522" t="s">
        <v>439</v>
      </c>
      <c r="S522">
        <v>59</v>
      </c>
      <c r="T522" s="7">
        <v>0</v>
      </c>
      <c r="W522" t="s">
        <v>162</v>
      </c>
      <c r="X522">
        <v>107</v>
      </c>
      <c r="Y522">
        <v>177</v>
      </c>
      <c r="AB522" t="s">
        <v>548</v>
      </c>
      <c r="AC522">
        <v>64</v>
      </c>
      <c r="AD522">
        <v>133</v>
      </c>
    </row>
    <row r="523" spans="1:30" x14ac:dyDescent="0.4">
      <c r="A523" t="s">
        <v>462</v>
      </c>
      <c r="B523">
        <v>59</v>
      </c>
      <c r="C523">
        <v>177</v>
      </c>
      <c r="R523" t="s">
        <v>462</v>
      </c>
      <c r="S523">
        <v>59</v>
      </c>
      <c r="T523">
        <v>177</v>
      </c>
      <c r="W523" t="s">
        <v>672</v>
      </c>
      <c r="X523">
        <v>112</v>
      </c>
      <c r="Y523">
        <v>177</v>
      </c>
      <c r="AB523" t="s">
        <v>549</v>
      </c>
      <c r="AC523">
        <v>78</v>
      </c>
      <c r="AD523">
        <v>134</v>
      </c>
    </row>
    <row r="524" spans="1:30" x14ac:dyDescent="0.4">
      <c r="A524" t="s">
        <v>497</v>
      </c>
      <c r="B524">
        <v>59</v>
      </c>
      <c r="C524">
        <v>182</v>
      </c>
      <c r="R524" t="s">
        <v>497</v>
      </c>
      <c r="S524">
        <v>59</v>
      </c>
      <c r="T524">
        <v>182</v>
      </c>
      <c r="W524" t="s">
        <v>100</v>
      </c>
      <c r="X524">
        <v>60</v>
      </c>
      <c r="Y524">
        <v>178</v>
      </c>
      <c r="AB524" t="s">
        <v>550</v>
      </c>
      <c r="AC524">
        <v>90</v>
      </c>
      <c r="AD524">
        <v>175</v>
      </c>
    </row>
    <row r="525" spans="1:30" x14ac:dyDescent="0.4">
      <c r="A525" t="s">
        <v>85</v>
      </c>
      <c r="B525">
        <v>58</v>
      </c>
      <c r="C525">
        <v>141</v>
      </c>
      <c r="R525" t="s">
        <v>85</v>
      </c>
      <c r="S525">
        <v>58</v>
      </c>
      <c r="T525">
        <v>141</v>
      </c>
      <c r="W525" t="s">
        <v>558</v>
      </c>
      <c r="X525">
        <v>60</v>
      </c>
      <c r="Y525">
        <v>178</v>
      </c>
      <c r="AB525" t="s">
        <v>551</v>
      </c>
      <c r="AC525">
        <v>92</v>
      </c>
      <c r="AD525">
        <v>165</v>
      </c>
    </row>
    <row r="526" spans="1:30" x14ac:dyDescent="0.4">
      <c r="A526" t="s">
        <v>121</v>
      </c>
      <c r="B526">
        <v>58</v>
      </c>
      <c r="C526">
        <v>159</v>
      </c>
      <c r="R526" t="s">
        <v>121</v>
      </c>
      <c r="S526">
        <v>58</v>
      </c>
      <c r="T526">
        <v>159</v>
      </c>
      <c r="W526" t="s">
        <v>204</v>
      </c>
      <c r="X526">
        <v>67</v>
      </c>
      <c r="Y526">
        <v>178</v>
      </c>
      <c r="AB526" t="s">
        <v>552</v>
      </c>
      <c r="AC526">
        <v>71</v>
      </c>
      <c r="AD526">
        <v>144</v>
      </c>
    </row>
    <row r="527" spans="1:30" x14ac:dyDescent="0.4">
      <c r="A527" t="s">
        <v>123</v>
      </c>
      <c r="B527">
        <v>58</v>
      </c>
      <c r="C527">
        <v>109</v>
      </c>
      <c r="R527" t="s">
        <v>123</v>
      </c>
      <c r="S527">
        <v>58</v>
      </c>
      <c r="T527">
        <v>109</v>
      </c>
      <c r="W527" t="s">
        <v>660</v>
      </c>
      <c r="X527">
        <v>78</v>
      </c>
      <c r="Y527">
        <v>178</v>
      </c>
      <c r="AB527" t="s">
        <v>553</v>
      </c>
      <c r="AC527">
        <v>86</v>
      </c>
      <c r="AD527">
        <v>185</v>
      </c>
    </row>
    <row r="528" spans="1:30" x14ac:dyDescent="0.4">
      <c r="A528" t="s">
        <v>217</v>
      </c>
      <c r="B528">
        <v>58</v>
      </c>
      <c r="C528">
        <v>140</v>
      </c>
      <c r="R528" t="s">
        <v>217</v>
      </c>
      <c r="S528">
        <v>58</v>
      </c>
      <c r="T528">
        <v>140</v>
      </c>
      <c r="W528" t="s">
        <v>623</v>
      </c>
      <c r="X528">
        <v>84</v>
      </c>
      <c r="Y528">
        <v>178</v>
      </c>
      <c r="AB528" t="s">
        <v>554</v>
      </c>
      <c r="AC528">
        <v>127</v>
      </c>
      <c r="AD528">
        <v>205</v>
      </c>
    </row>
    <row r="529" spans="1:30" x14ac:dyDescent="0.4">
      <c r="A529" t="s">
        <v>263</v>
      </c>
      <c r="B529">
        <v>58</v>
      </c>
      <c r="C529">
        <v>138</v>
      </c>
      <c r="R529" t="s">
        <v>263</v>
      </c>
      <c r="S529">
        <v>58</v>
      </c>
      <c r="T529">
        <v>138</v>
      </c>
      <c r="W529" t="s">
        <v>670</v>
      </c>
      <c r="X529">
        <v>92</v>
      </c>
      <c r="Y529">
        <v>178</v>
      </c>
      <c r="AB529" t="s">
        <v>555</v>
      </c>
      <c r="AC529">
        <v>114</v>
      </c>
      <c r="AD529">
        <v>180</v>
      </c>
    </row>
    <row r="530" spans="1:30" x14ac:dyDescent="0.4">
      <c r="A530" t="s">
        <v>348</v>
      </c>
      <c r="B530">
        <v>58</v>
      </c>
      <c r="C530">
        <v>159</v>
      </c>
      <c r="R530" t="s">
        <v>348</v>
      </c>
      <c r="S530">
        <v>58</v>
      </c>
      <c r="T530">
        <v>159</v>
      </c>
      <c r="W530" t="s">
        <v>73</v>
      </c>
      <c r="X530">
        <v>101</v>
      </c>
      <c r="Y530">
        <v>178</v>
      </c>
      <c r="AB530" t="s">
        <v>556</v>
      </c>
      <c r="AC530">
        <v>102</v>
      </c>
      <c r="AD530">
        <v>157</v>
      </c>
    </row>
    <row r="531" spans="1:30" x14ac:dyDescent="0.4">
      <c r="A531" t="s">
        <v>470</v>
      </c>
      <c r="B531">
        <v>58</v>
      </c>
      <c r="C531">
        <v>144</v>
      </c>
      <c r="R531" t="s">
        <v>470</v>
      </c>
      <c r="S531">
        <v>58</v>
      </c>
      <c r="T531">
        <v>144</v>
      </c>
      <c r="W531" t="s">
        <v>175</v>
      </c>
      <c r="X531">
        <v>112</v>
      </c>
      <c r="Y531">
        <v>178</v>
      </c>
      <c r="AB531" t="s">
        <v>557</v>
      </c>
      <c r="AC531">
        <v>100</v>
      </c>
      <c r="AD531">
        <v>188</v>
      </c>
    </row>
    <row r="532" spans="1:30" x14ac:dyDescent="0.4">
      <c r="A532" t="s">
        <v>573</v>
      </c>
      <c r="B532">
        <v>58</v>
      </c>
      <c r="C532">
        <v>139</v>
      </c>
      <c r="R532" t="s">
        <v>573</v>
      </c>
      <c r="S532">
        <v>58</v>
      </c>
      <c r="T532">
        <v>139</v>
      </c>
      <c r="W532" t="s">
        <v>372</v>
      </c>
      <c r="X532">
        <v>50</v>
      </c>
      <c r="Y532">
        <v>179</v>
      </c>
      <c r="AB532" t="s">
        <v>558</v>
      </c>
      <c r="AC532">
        <v>60</v>
      </c>
      <c r="AD532">
        <v>178</v>
      </c>
    </row>
    <row r="533" spans="1:30" x14ac:dyDescent="0.4">
      <c r="A533" t="s">
        <v>615</v>
      </c>
      <c r="B533">
        <v>58</v>
      </c>
      <c r="C533">
        <v>184</v>
      </c>
      <c r="R533" t="s">
        <v>615</v>
      </c>
      <c r="S533">
        <v>58</v>
      </c>
      <c r="T533">
        <v>184</v>
      </c>
      <c r="W533" t="s">
        <v>270</v>
      </c>
      <c r="X533">
        <v>66</v>
      </c>
      <c r="Y533">
        <v>179</v>
      </c>
      <c r="AB533" t="s">
        <v>559</v>
      </c>
      <c r="AC533">
        <v>63</v>
      </c>
      <c r="AD533">
        <v>128</v>
      </c>
    </row>
    <row r="534" spans="1:30" x14ac:dyDescent="0.4">
      <c r="A534" t="s">
        <v>666</v>
      </c>
      <c r="B534">
        <v>58</v>
      </c>
      <c r="C534">
        <v>120</v>
      </c>
      <c r="R534" t="s">
        <v>666</v>
      </c>
      <c r="S534">
        <v>58</v>
      </c>
      <c r="T534">
        <v>120</v>
      </c>
      <c r="W534" t="s">
        <v>297</v>
      </c>
      <c r="X534">
        <v>79</v>
      </c>
      <c r="Y534">
        <v>179</v>
      </c>
      <c r="AB534" t="s">
        <v>560</v>
      </c>
      <c r="AC534">
        <v>89</v>
      </c>
      <c r="AD534">
        <v>196</v>
      </c>
    </row>
    <row r="535" spans="1:30" x14ac:dyDescent="0.4">
      <c r="A535" t="s">
        <v>689</v>
      </c>
      <c r="B535">
        <v>58</v>
      </c>
      <c r="C535">
        <v>147</v>
      </c>
      <c r="R535" t="s">
        <v>689</v>
      </c>
      <c r="S535">
        <v>58</v>
      </c>
      <c r="T535">
        <v>147</v>
      </c>
      <c r="W535" t="s">
        <v>609</v>
      </c>
      <c r="X535">
        <v>95</v>
      </c>
      <c r="Y535">
        <v>179</v>
      </c>
      <c r="AB535" t="s">
        <v>561</v>
      </c>
      <c r="AC535">
        <v>80</v>
      </c>
      <c r="AD535">
        <v>151</v>
      </c>
    </row>
    <row r="536" spans="1:30" x14ac:dyDescent="0.4">
      <c r="A536" t="s">
        <v>77</v>
      </c>
      <c r="B536">
        <v>57</v>
      </c>
      <c r="C536">
        <v>136</v>
      </c>
      <c r="R536" t="s">
        <v>77</v>
      </c>
      <c r="S536">
        <v>57</v>
      </c>
      <c r="T536">
        <v>136</v>
      </c>
      <c r="W536" t="s">
        <v>148</v>
      </c>
      <c r="X536">
        <v>105</v>
      </c>
      <c r="Y536">
        <v>179</v>
      </c>
      <c r="AB536" t="s">
        <v>562</v>
      </c>
      <c r="AC536">
        <v>78</v>
      </c>
      <c r="AD536">
        <v>132</v>
      </c>
    </row>
    <row r="537" spans="1:30" x14ac:dyDescent="0.4">
      <c r="A537" t="s">
        <v>230</v>
      </c>
      <c r="B537">
        <v>57</v>
      </c>
      <c r="C537">
        <v>156</v>
      </c>
      <c r="R537" t="s">
        <v>230</v>
      </c>
      <c r="S537">
        <v>57</v>
      </c>
      <c r="T537">
        <v>156</v>
      </c>
      <c r="W537" t="s">
        <v>629</v>
      </c>
      <c r="X537">
        <v>107</v>
      </c>
      <c r="Y537">
        <v>179</v>
      </c>
      <c r="AB537" t="s">
        <v>563</v>
      </c>
      <c r="AC537">
        <v>51</v>
      </c>
      <c r="AD537">
        <v>90</v>
      </c>
    </row>
    <row r="538" spans="1:30" x14ac:dyDescent="0.4">
      <c r="A538" t="s">
        <v>370</v>
      </c>
      <c r="B538">
        <v>57</v>
      </c>
      <c r="C538">
        <v>124</v>
      </c>
      <c r="R538" t="s">
        <v>370</v>
      </c>
      <c r="S538">
        <v>57</v>
      </c>
      <c r="T538">
        <v>124</v>
      </c>
      <c r="W538" t="s">
        <v>379</v>
      </c>
      <c r="X538">
        <v>70</v>
      </c>
      <c r="Y538">
        <v>180</v>
      </c>
      <c r="AB538" t="s">
        <v>564</v>
      </c>
      <c r="AC538">
        <v>114</v>
      </c>
      <c r="AD538">
        <v>181</v>
      </c>
    </row>
    <row r="539" spans="1:30" x14ac:dyDescent="0.4">
      <c r="A539" t="s">
        <v>524</v>
      </c>
      <c r="B539">
        <v>57</v>
      </c>
      <c r="C539">
        <v>138</v>
      </c>
      <c r="R539" t="s">
        <v>524</v>
      </c>
      <c r="S539">
        <v>57</v>
      </c>
      <c r="T539">
        <v>138</v>
      </c>
      <c r="W539" t="s">
        <v>295</v>
      </c>
      <c r="X539">
        <v>78</v>
      </c>
      <c r="Y539">
        <v>180</v>
      </c>
      <c r="AB539" t="s">
        <v>565</v>
      </c>
      <c r="AC539">
        <v>73</v>
      </c>
      <c r="AD539">
        <v>139</v>
      </c>
    </row>
    <row r="540" spans="1:30" x14ac:dyDescent="0.4">
      <c r="A540" t="s">
        <v>292</v>
      </c>
      <c r="B540">
        <v>56</v>
      </c>
      <c r="C540">
        <v>120</v>
      </c>
      <c r="R540" t="s">
        <v>292</v>
      </c>
      <c r="S540">
        <v>56</v>
      </c>
      <c r="T540">
        <v>120</v>
      </c>
      <c r="W540" t="s">
        <v>600</v>
      </c>
      <c r="X540">
        <v>78</v>
      </c>
      <c r="Y540">
        <v>180</v>
      </c>
      <c r="AB540" t="s">
        <v>566</v>
      </c>
      <c r="AC540">
        <v>77</v>
      </c>
      <c r="AD540">
        <v>150</v>
      </c>
    </row>
    <row r="541" spans="1:30" x14ac:dyDescent="0.4">
      <c r="A541" t="s">
        <v>330</v>
      </c>
      <c r="B541">
        <v>56</v>
      </c>
      <c r="C541">
        <v>130</v>
      </c>
      <c r="R541" t="s">
        <v>330</v>
      </c>
      <c r="S541">
        <v>56</v>
      </c>
      <c r="T541">
        <v>130</v>
      </c>
      <c r="W541" t="s">
        <v>404</v>
      </c>
      <c r="X541">
        <v>83</v>
      </c>
      <c r="Y541">
        <v>180</v>
      </c>
      <c r="AB541" t="s">
        <v>567</v>
      </c>
      <c r="AC541">
        <v>53</v>
      </c>
      <c r="AD541">
        <v>84</v>
      </c>
    </row>
    <row r="542" spans="1:30" x14ac:dyDescent="0.4">
      <c r="A542" t="s">
        <v>366</v>
      </c>
      <c r="B542">
        <v>56</v>
      </c>
      <c r="C542">
        <v>97</v>
      </c>
      <c r="R542" t="s">
        <v>366</v>
      </c>
      <c r="S542">
        <v>56</v>
      </c>
      <c r="T542">
        <v>97</v>
      </c>
      <c r="W542" t="s">
        <v>262</v>
      </c>
      <c r="X542">
        <v>88</v>
      </c>
      <c r="Y542">
        <v>180</v>
      </c>
      <c r="AB542" t="s">
        <v>568</v>
      </c>
      <c r="AC542">
        <v>77</v>
      </c>
      <c r="AD542">
        <v>150</v>
      </c>
    </row>
    <row r="543" spans="1:30" x14ac:dyDescent="0.4">
      <c r="A543" t="s">
        <v>592</v>
      </c>
      <c r="B543">
        <v>56</v>
      </c>
      <c r="C543">
        <v>138</v>
      </c>
      <c r="R543" t="s">
        <v>592</v>
      </c>
      <c r="S543">
        <v>56</v>
      </c>
      <c r="T543">
        <v>138</v>
      </c>
      <c r="W543" t="s">
        <v>347</v>
      </c>
      <c r="X543">
        <v>105</v>
      </c>
      <c r="Y543">
        <v>180</v>
      </c>
      <c r="AB543" t="s">
        <v>569</v>
      </c>
      <c r="AC543">
        <v>102</v>
      </c>
      <c r="AD543">
        <v>196</v>
      </c>
    </row>
    <row r="544" spans="1:30" x14ac:dyDescent="0.4">
      <c r="A544" t="s">
        <v>647</v>
      </c>
      <c r="B544">
        <v>56</v>
      </c>
      <c r="C544">
        <v>161</v>
      </c>
      <c r="R544" t="s">
        <v>647</v>
      </c>
      <c r="S544">
        <v>56</v>
      </c>
      <c r="T544">
        <v>161</v>
      </c>
      <c r="W544" t="s">
        <v>555</v>
      </c>
      <c r="X544">
        <v>114</v>
      </c>
      <c r="Y544">
        <v>180</v>
      </c>
      <c r="AB544" t="s">
        <v>570</v>
      </c>
      <c r="AC544">
        <v>61</v>
      </c>
      <c r="AD544">
        <v>125</v>
      </c>
    </row>
    <row r="545" spans="1:30" x14ac:dyDescent="0.4">
      <c r="A545" t="s">
        <v>52</v>
      </c>
      <c r="B545">
        <v>55</v>
      </c>
      <c r="C545">
        <v>152</v>
      </c>
      <c r="R545" t="s">
        <v>52</v>
      </c>
      <c r="S545">
        <v>55</v>
      </c>
      <c r="T545">
        <v>152</v>
      </c>
      <c r="W545" t="s">
        <v>537</v>
      </c>
      <c r="X545">
        <v>75</v>
      </c>
      <c r="Y545">
        <v>181</v>
      </c>
      <c r="AB545" t="s">
        <v>571</v>
      </c>
      <c r="AC545">
        <v>89</v>
      </c>
      <c r="AD545">
        <v>164</v>
      </c>
    </row>
    <row r="546" spans="1:30" x14ac:dyDescent="0.4">
      <c r="A546" t="s">
        <v>58</v>
      </c>
      <c r="B546">
        <v>55</v>
      </c>
      <c r="C546">
        <v>168</v>
      </c>
      <c r="R546" t="s">
        <v>58</v>
      </c>
      <c r="S546">
        <v>55</v>
      </c>
      <c r="T546">
        <v>168</v>
      </c>
      <c r="W546" t="s">
        <v>597</v>
      </c>
      <c r="X546">
        <v>84</v>
      </c>
      <c r="Y546">
        <v>181</v>
      </c>
      <c r="AB546" t="s">
        <v>572</v>
      </c>
      <c r="AC546">
        <v>86</v>
      </c>
      <c r="AD546">
        <v>134</v>
      </c>
    </row>
    <row r="547" spans="1:30" x14ac:dyDescent="0.4">
      <c r="A547" t="s">
        <v>115</v>
      </c>
      <c r="B547">
        <v>55</v>
      </c>
      <c r="C547">
        <v>195</v>
      </c>
      <c r="R547" t="s">
        <v>115</v>
      </c>
      <c r="S547">
        <v>55</v>
      </c>
      <c r="T547">
        <v>195</v>
      </c>
      <c r="W547" t="s">
        <v>198</v>
      </c>
      <c r="X547">
        <v>86</v>
      </c>
      <c r="Y547">
        <v>181</v>
      </c>
      <c r="AB547" t="s">
        <v>573</v>
      </c>
      <c r="AC547">
        <v>58</v>
      </c>
      <c r="AD547">
        <v>139</v>
      </c>
    </row>
    <row r="548" spans="1:30" x14ac:dyDescent="0.4">
      <c r="A548" t="s">
        <v>181</v>
      </c>
      <c r="B548">
        <v>55</v>
      </c>
      <c r="C548">
        <v>104</v>
      </c>
      <c r="R548" t="s">
        <v>181</v>
      </c>
      <c r="S548">
        <v>55</v>
      </c>
      <c r="T548">
        <v>104</v>
      </c>
      <c r="W548" t="s">
        <v>394</v>
      </c>
      <c r="X548">
        <v>101</v>
      </c>
      <c r="Y548">
        <v>181</v>
      </c>
      <c r="AB548" t="s">
        <v>574</v>
      </c>
      <c r="AC548">
        <v>51</v>
      </c>
      <c r="AD548">
        <v>105</v>
      </c>
    </row>
    <row r="549" spans="1:30" x14ac:dyDescent="0.4">
      <c r="A549" t="s">
        <v>213</v>
      </c>
      <c r="B549">
        <v>55</v>
      </c>
      <c r="C549">
        <v>133</v>
      </c>
      <c r="R549" t="s">
        <v>213</v>
      </c>
      <c r="S549">
        <v>55</v>
      </c>
      <c r="T549">
        <v>133</v>
      </c>
      <c r="W549" t="s">
        <v>564</v>
      </c>
      <c r="X549">
        <v>114</v>
      </c>
      <c r="Y549">
        <v>181</v>
      </c>
      <c r="AB549" t="s">
        <v>575</v>
      </c>
      <c r="AC549">
        <v>82</v>
      </c>
      <c r="AD549">
        <v>185</v>
      </c>
    </row>
    <row r="550" spans="1:30" x14ac:dyDescent="0.4">
      <c r="A550" t="s">
        <v>306</v>
      </c>
      <c r="B550">
        <v>55</v>
      </c>
      <c r="C550">
        <v>130</v>
      </c>
      <c r="R550" t="s">
        <v>306</v>
      </c>
      <c r="S550">
        <v>55</v>
      </c>
      <c r="T550">
        <v>130</v>
      </c>
      <c r="W550" t="s">
        <v>451</v>
      </c>
      <c r="X550">
        <v>45</v>
      </c>
      <c r="Y550">
        <v>182</v>
      </c>
      <c r="AB550" t="s">
        <v>576</v>
      </c>
      <c r="AC550">
        <v>66</v>
      </c>
      <c r="AD550">
        <v>138</v>
      </c>
    </row>
    <row r="551" spans="1:30" x14ac:dyDescent="0.4">
      <c r="A551" t="s">
        <v>49</v>
      </c>
      <c r="B551">
        <v>54</v>
      </c>
      <c r="C551">
        <v>176</v>
      </c>
      <c r="R551" t="s">
        <v>49</v>
      </c>
      <c r="S551">
        <v>54</v>
      </c>
      <c r="T551">
        <v>176</v>
      </c>
      <c r="W551" t="s">
        <v>497</v>
      </c>
      <c r="X551">
        <v>59</v>
      </c>
      <c r="Y551">
        <v>182</v>
      </c>
      <c r="AB551" t="s">
        <v>577</v>
      </c>
      <c r="AC551">
        <v>67</v>
      </c>
      <c r="AD551">
        <v>158</v>
      </c>
    </row>
    <row r="552" spans="1:30" x14ac:dyDescent="0.4">
      <c r="A552" t="s">
        <v>247</v>
      </c>
      <c r="B552">
        <v>54</v>
      </c>
      <c r="C552" s="7">
        <v>0</v>
      </c>
      <c r="R552" t="s">
        <v>247</v>
      </c>
      <c r="S552">
        <v>54</v>
      </c>
      <c r="T552" s="7">
        <v>0</v>
      </c>
      <c r="W552" t="s">
        <v>113</v>
      </c>
      <c r="X552">
        <v>106</v>
      </c>
      <c r="Y552">
        <v>182</v>
      </c>
      <c r="AB552" t="s">
        <v>578</v>
      </c>
      <c r="AC552">
        <v>42</v>
      </c>
      <c r="AD552">
        <v>130</v>
      </c>
    </row>
    <row r="553" spans="1:30" x14ac:dyDescent="0.4">
      <c r="A553" t="s">
        <v>525</v>
      </c>
      <c r="B553">
        <v>54</v>
      </c>
      <c r="C553">
        <v>76</v>
      </c>
      <c r="R553" t="s">
        <v>525</v>
      </c>
      <c r="S553">
        <v>54</v>
      </c>
      <c r="T553">
        <v>76</v>
      </c>
      <c r="W553" t="s">
        <v>518</v>
      </c>
      <c r="X553">
        <v>105</v>
      </c>
      <c r="Y553">
        <v>183</v>
      </c>
      <c r="AB553" t="s">
        <v>579</v>
      </c>
      <c r="AC553">
        <v>73</v>
      </c>
      <c r="AD553">
        <v>162</v>
      </c>
    </row>
    <row r="554" spans="1:30" x14ac:dyDescent="0.4">
      <c r="A554" t="s">
        <v>619</v>
      </c>
      <c r="B554">
        <v>54</v>
      </c>
      <c r="C554">
        <v>140</v>
      </c>
      <c r="R554" t="s">
        <v>619</v>
      </c>
      <c r="S554">
        <v>54</v>
      </c>
      <c r="T554">
        <v>140</v>
      </c>
      <c r="W554" t="s">
        <v>159</v>
      </c>
      <c r="X554">
        <v>108</v>
      </c>
      <c r="Y554">
        <v>183</v>
      </c>
      <c r="AB554" t="s">
        <v>580</v>
      </c>
      <c r="AC554">
        <v>18</v>
      </c>
      <c r="AD554">
        <v>153</v>
      </c>
    </row>
    <row r="555" spans="1:30" x14ac:dyDescent="0.4">
      <c r="A555" t="s">
        <v>172</v>
      </c>
      <c r="B555">
        <v>53</v>
      </c>
      <c r="C555">
        <v>146</v>
      </c>
      <c r="R555" t="s">
        <v>172</v>
      </c>
      <c r="S555">
        <v>53</v>
      </c>
      <c r="T555">
        <v>146</v>
      </c>
      <c r="W555" t="s">
        <v>615</v>
      </c>
      <c r="X555">
        <v>58</v>
      </c>
      <c r="Y555">
        <v>184</v>
      </c>
      <c r="AB555" t="s">
        <v>581</v>
      </c>
      <c r="AC555">
        <v>70</v>
      </c>
      <c r="AD555">
        <v>154</v>
      </c>
    </row>
    <row r="556" spans="1:30" x14ac:dyDescent="0.4">
      <c r="A556" t="s">
        <v>188</v>
      </c>
      <c r="B556">
        <v>53</v>
      </c>
      <c r="C556">
        <v>137</v>
      </c>
      <c r="R556" t="s">
        <v>188</v>
      </c>
      <c r="S556">
        <v>53</v>
      </c>
      <c r="T556">
        <v>137</v>
      </c>
      <c r="W556" t="s">
        <v>531</v>
      </c>
      <c r="X556">
        <v>77</v>
      </c>
      <c r="Y556">
        <v>184</v>
      </c>
      <c r="AB556" t="s">
        <v>582</v>
      </c>
      <c r="AC556">
        <v>70</v>
      </c>
      <c r="AD556">
        <v>152</v>
      </c>
    </row>
    <row r="557" spans="1:30" x14ac:dyDescent="0.4">
      <c r="A557" t="s">
        <v>215</v>
      </c>
      <c r="B557">
        <v>53</v>
      </c>
      <c r="C557">
        <v>106</v>
      </c>
      <c r="R557" t="s">
        <v>215</v>
      </c>
      <c r="S557">
        <v>53</v>
      </c>
      <c r="T557">
        <v>106</v>
      </c>
      <c r="W557" t="s">
        <v>599</v>
      </c>
      <c r="X557">
        <v>78</v>
      </c>
      <c r="Y557">
        <v>184</v>
      </c>
      <c r="AB557" t="s">
        <v>583</v>
      </c>
      <c r="AC557">
        <v>82</v>
      </c>
      <c r="AD557">
        <v>174</v>
      </c>
    </row>
    <row r="558" spans="1:30" x14ac:dyDescent="0.4">
      <c r="A558" t="s">
        <v>267</v>
      </c>
      <c r="B558">
        <v>53</v>
      </c>
      <c r="C558">
        <v>114</v>
      </c>
      <c r="R558" t="s">
        <v>267</v>
      </c>
      <c r="S558">
        <v>53</v>
      </c>
      <c r="T558">
        <v>114</v>
      </c>
      <c r="W558" t="s">
        <v>423</v>
      </c>
      <c r="X558">
        <v>82</v>
      </c>
      <c r="Y558">
        <v>184</v>
      </c>
      <c r="AB558" t="s">
        <v>584</v>
      </c>
      <c r="AC558">
        <v>63</v>
      </c>
      <c r="AD558">
        <v>134</v>
      </c>
    </row>
    <row r="559" spans="1:30" x14ac:dyDescent="0.4">
      <c r="A559" t="s">
        <v>391</v>
      </c>
      <c r="B559">
        <v>53</v>
      </c>
      <c r="C559">
        <v>131</v>
      </c>
      <c r="R559" t="s">
        <v>391</v>
      </c>
      <c r="S559">
        <v>53</v>
      </c>
      <c r="T559">
        <v>131</v>
      </c>
      <c r="W559" t="s">
        <v>169</v>
      </c>
      <c r="X559">
        <v>86</v>
      </c>
      <c r="Y559">
        <v>184</v>
      </c>
      <c r="AB559" t="s">
        <v>585</v>
      </c>
      <c r="AC559">
        <v>91</v>
      </c>
      <c r="AD559">
        <v>170</v>
      </c>
    </row>
    <row r="560" spans="1:30" x14ac:dyDescent="0.4">
      <c r="A560" t="s">
        <v>411</v>
      </c>
      <c r="B560">
        <v>53</v>
      </c>
      <c r="C560">
        <v>156</v>
      </c>
      <c r="R560" t="s">
        <v>411</v>
      </c>
      <c r="S560">
        <v>53</v>
      </c>
      <c r="T560">
        <v>156</v>
      </c>
      <c r="W560" t="s">
        <v>491</v>
      </c>
      <c r="X560">
        <v>94</v>
      </c>
      <c r="Y560">
        <v>184</v>
      </c>
      <c r="AB560" t="s">
        <v>586</v>
      </c>
      <c r="AC560">
        <v>107</v>
      </c>
      <c r="AD560">
        <v>205</v>
      </c>
    </row>
    <row r="561" spans="1:30" x14ac:dyDescent="0.4">
      <c r="A561" t="s">
        <v>419</v>
      </c>
      <c r="B561">
        <v>53</v>
      </c>
      <c r="C561">
        <v>158</v>
      </c>
      <c r="R561" t="s">
        <v>419</v>
      </c>
      <c r="S561">
        <v>53</v>
      </c>
      <c r="T561">
        <v>158</v>
      </c>
      <c r="W561" t="s">
        <v>146</v>
      </c>
      <c r="X561">
        <v>127</v>
      </c>
      <c r="Y561">
        <v>184</v>
      </c>
      <c r="AB561" t="s">
        <v>587</v>
      </c>
      <c r="AC561">
        <v>68</v>
      </c>
      <c r="AD561">
        <v>148</v>
      </c>
    </row>
    <row r="562" spans="1:30" x14ac:dyDescent="0.4">
      <c r="A562" t="s">
        <v>567</v>
      </c>
      <c r="B562">
        <v>53</v>
      </c>
      <c r="C562">
        <v>84</v>
      </c>
      <c r="R562" t="s">
        <v>567</v>
      </c>
      <c r="S562">
        <v>53</v>
      </c>
      <c r="T562">
        <v>84</v>
      </c>
      <c r="W562" t="s">
        <v>650</v>
      </c>
      <c r="X562">
        <v>138</v>
      </c>
      <c r="Y562">
        <v>184</v>
      </c>
      <c r="AB562" t="s">
        <v>588</v>
      </c>
      <c r="AC562">
        <v>76</v>
      </c>
      <c r="AD562">
        <v>139</v>
      </c>
    </row>
    <row r="563" spans="1:30" x14ac:dyDescent="0.4">
      <c r="A563" t="s">
        <v>643</v>
      </c>
      <c r="B563">
        <v>53</v>
      </c>
      <c r="C563">
        <v>149</v>
      </c>
      <c r="R563" t="s">
        <v>643</v>
      </c>
      <c r="S563">
        <v>53</v>
      </c>
      <c r="T563">
        <v>149</v>
      </c>
      <c r="W563" t="s">
        <v>575</v>
      </c>
      <c r="X563">
        <v>82</v>
      </c>
      <c r="Y563">
        <v>185</v>
      </c>
      <c r="AB563" t="s">
        <v>589</v>
      </c>
      <c r="AC563">
        <v>88</v>
      </c>
      <c r="AD563">
        <v>140</v>
      </c>
    </row>
    <row r="564" spans="1:30" x14ac:dyDescent="0.4">
      <c r="A564" t="s">
        <v>673</v>
      </c>
      <c r="B564">
        <v>53</v>
      </c>
      <c r="C564">
        <v>152</v>
      </c>
      <c r="R564" t="s">
        <v>673</v>
      </c>
      <c r="S564">
        <v>53</v>
      </c>
      <c r="T564">
        <v>152</v>
      </c>
      <c r="W564" t="s">
        <v>553</v>
      </c>
      <c r="X564">
        <v>86</v>
      </c>
      <c r="Y564">
        <v>185</v>
      </c>
      <c r="AB564" t="s">
        <v>590</v>
      </c>
      <c r="AC564">
        <v>15</v>
      </c>
      <c r="AD564">
        <v>86</v>
      </c>
    </row>
    <row r="565" spans="1:30" x14ac:dyDescent="0.4">
      <c r="A565" t="s">
        <v>687</v>
      </c>
      <c r="B565">
        <v>53</v>
      </c>
      <c r="C565">
        <v>122</v>
      </c>
      <c r="R565" t="s">
        <v>687</v>
      </c>
      <c r="S565">
        <v>53</v>
      </c>
      <c r="T565">
        <v>122</v>
      </c>
      <c r="W565" t="s">
        <v>170</v>
      </c>
      <c r="X565">
        <v>121</v>
      </c>
      <c r="Y565">
        <v>185</v>
      </c>
      <c r="AB565" t="s">
        <v>591</v>
      </c>
      <c r="AC565">
        <v>66</v>
      </c>
      <c r="AD565">
        <v>169</v>
      </c>
    </row>
    <row r="566" spans="1:30" x14ac:dyDescent="0.4">
      <c r="A566" t="s">
        <v>60</v>
      </c>
      <c r="B566">
        <v>52</v>
      </c>
      <c r="C566">
        <v>155</v>
      </c>
      <c r="R566" t="s">
        <v>60</v>
      </c>
      <c r="S566">
        <v>52</v>
      </c>
      <c r="T566">
        <v>155</v>
      </c>
      <c r="W566" t="s">
        <v>341</v>
      </c>
      <c r="X566">
        <v>125</v>
      </c>
      <c r="Y566">
        <v>185</v>
      </c>
      <c r="AB566" t="s">
        <v>592</v>
      </c>
      <c r="AC566">
        <v>56</v>
      </c>
      <c r="AD566">
        <v>138</v>
      </c>
    </row>
    <row r="567" spans="1:30" x14ac:dyDescent="0.4">
      <c r="A567" t="s">
        <v>114</v>
      </c>
      <c r="B567">
        <v>52</v>
      </c>
      <c r="C567">
        <v>154</v>
      </c>
      <c r="R567" t="s">
        <v>114</v>
      </c>
      <c r="S567">
        <v>52</v>
      </c>
      <c r="T567">
        <v>154</v>
      </c>
      <c r="W567" t="s">
        <v>86</v>
      </c>
      <c r="X567">
        <v>51</v>
      </c>
      <c r="Y567">
        <v>186</v>
      </c>
      <c r="AB567" t="s">
        <v>593</v>
      </c>
      <c r="AC567">
        <v>128</v>
      </c>
      <c r="AD567">
        <v>167</v>
      </c>
    </row>
    <row r="568" spans="1:30" x14ac:dyDescent="0.4">
      <c r="A568" t="s">
        <v>245</v>
      </c>
      <c r="B568">
        <v>52</v>
      </c>
      <c r="C568">
        <v>89</v>
      </c>
      <c r="R568" t="s">
        <v>245</v>
      </c>
      <c r="S568">
        <v>52</v>
      </c>
      <c r="T568">
        <v>89</v>
      </c>
      <c r="W568" t="s">
        <v>196</v>
      </c>
      <c r="X568">
        <v>67</v>
      </c>
      <c r="Y568">
        <v>186</v>
      </c>
      <c r="AB568" t="s">
        <v>594</v>
      </c>
      <c r="AC568">
        <v>94</v>
      </c>
      <c r="AD568">
        <v>234</v>
      </c>
    </row>
    <row r="569" spans="1:30" x14ac:dyDescent="0.4">
      <c r="A569" t="s">
        <v>450</v>
      </c>
      <c r="B569">
        <v>52</v>
      </c>
      <c r="C569">
        <v>117</v>
      </c>
      <c r="R569" t="s">
        <v>450</v>
      </c>
      <c r="S569">
        <v>52</v>
      </c>
      <c r="T569">
        <v>117</v>
      </c>
      <c r="W569" t="s">
        <v>244</v>
      </c>
      <c r="X569">
        <v>81</v>
      </c>
      <c r="Y569">
        <v>186</v>
      </c>
      <c r="AB569" t="s">
        <v>595</v>
      </c>
      <c r="AC569">
        <v>66</v>
      </c>
      <c r="AD569">
        <v>171</v>
      </c>
    </row>
    <row r="570" spans="1:30" x14ac:dyDescent="0.4">
      <c r="A570" t="s">
        <v>676</v>
      </c>
      <c r="B570">
        <v>52</v>
      </c>
      <c r="C570">
        <v>148</v>
      </c>
      <c r="R570" t="s">
        <v>676</v>
      </c>
      <c r="S570">
        <v>52</v>
      </c>
      <c r="T570">
        <v>148</v>
      </c>
      <c r="W570" t="s">
        <v>678</v>
      </c>
      <c r="X570">
        <v>83</v>
      </c>
      <c r="Y570">
        <v>186</v>
      </c>
      <c r="AB570" t="s">
        <v>596</v>
      </c>
      <c r="AC570">
        <v>74</v>
      </c>
      <c r="AD570">
        <v>125</v>
      </c>
    </row>
    <row r="571" spans="1:30" x14ac:dyDescent="0.4">
      <c r="A571" t="s">
        <v>86</v>
      </c>
      <c r="B571">
        <v>51</v>
      </c>
      <c r="C571">
        <v>186</v>
      </c>
      <c r="R571" t="s">
        <v>86</v>
      </c>
      <c r="S571">
        <v>51</v>
      </c>
      <c r="T571">
        <v>186</v>
      </c>
      <c r="W571" t="s">
        <v>231</v>
      </c>
      <c r="X571">
        <v>84</v>
      </c>
      <c r="Y571">
        <v>186</v>
      </c>
      <c r="AB571" t="s">
        <v>597</v>
      </c>
      <c r="AC571">
        <v>84</v>
      </c>
      <c r="AD571">
        <v>181</v>
      </c>
    </row>
    <row r="572" spans="1:30" x14ac:dyDescent="0.4">
      <c r="A572" t="s">
        <v>106</v>
      </c>
      <c r="B572">
        <v>51</v>
      </c>
      <c r="C572">
        <v>142</v>
      </c>
      <c r="R572" t="s">
        <v>106</v>
      </c>
      <c r="S572">
        <v>51</v>
      </c>
      <c r="T572">
        <v>142</v>
      </c>
      <c r="W572" t="s">
        <v>696</v>
      </c>
      <c r="X572">
        <v>95</v>
      </c>
      <c r="Y572">
        <v>186</v>
      </c>
      <c r="AB572" t="s">
        <v>598</v>
      </c>
      <c r="AC572">
        <v>25</v>
      </c>
      <c r="AD572">
        <v>111</v>
      </c>
    </row>
    <row r="573" spans="1:30" x14ac:dyDescent="0.4">
      <c r="A573" t="s">
        <v>130</v>
      </c>
      <c r="B573">
        <v>51</v>
      </c>
      <c r="C573">
        <v>130</v>
      </c>
      <c r="R573" t="s">
        <v>130</v>
      </c>
      <c r="S573">
        <v>51</v>
      </c>
      <c r="T573">
        <v>130</v>
      </c>
      <c r="W573" t="s">
        <v>400</v>
      </c>
      <c r="X573">
        <v>107</v>
      </c>
      <c r="Y573">
        <v>186</v>
      </c>
      <c r="AB573" t="s">
        <v>599</v>
      </c>
      <c r="AC573">
        <v>78</v>
      </c>
      <c r="AD573">
        <v>184</v>
      </c>
    </row>
    <row r="574" spans="1:30" x14ac:dyDescent="0.4">
      <c r="A574" t="s">
        <v>216</v>
      </c>
      <c r="B574">
        <v>51</v>
      </c>
      <c r="C574">
        <v>146</v>
      </c>
      <c r="R574" t="s">
        <v>216</v>
      </c>
      <c r="S574">
        <v>51</v>
      </c>
      <c r="T574">
        <v>146</v>
      </c>
      <c r="W574" t="s">
        <v>155</v>
      </c>
      <c r="X574">
        <v>108</v>
      </c>
      <c r="Y574">
        <v>186</v>
      </c>
      <c r="AB574" t="s">
        <v>600</v>
      </c>
      <c r="AC574">
        <v>78</v>
      </c>
      <c r="AD574">
        <v>180</v>
      </c>
    </row>
    <row r="575" spans="1:30" x14ac:dyDescent="0.4">
      <c r="A575" t="s">
        <v>242</v>
      </c>
      <c r="B575">
        <v>51</v>
      </c>
      <c r="C575">
        <v>138</v>
      </c>
      <c r="R575" t="s">
        <v>242</v>
      </c>
      <c r="S575">
        <v>51</v>
      </c>
      <c r="T575">
        <v>138</v>
      </c>
      <c r="W575" t="s">
        <v>164</v>
      </c>
      <c r="X575">
        <v>138</v>
      </c>
      <c r="Y575">
        <v>186</v>
      </c>
      <c r="AB575" t="s">
        <v>601</v>
      </c>
      <c r="AC575">
        <v>103</v>
      </c>
      <c r="AD575">
        <v>195</v>
      </c>
    </row>
    <row r="576" spans="1:30" x14ac:dyDescent="0.4">
      <c r="A576" t="s">
        <v>489</v>
      </c>
      <c r="B576">
        <v>51</v>
      </c>
      <c r="C576">
        <v>171</v>
      </c>
      <c r="R576" t="s">
        <v>489</v>
      </c>
      <c r="S576">
        <v>51</v>
      </c>
      <c r="T576">
        <v>171</v>
      </c>
      <c r="W576" t="s">
        <v>303</v>
      </c>
      <c r="X576">
        <v>89</v>
      </c>
      <c r="Y576">
        <v>187</v>
      </c>
      <c r="AB576" t="s">
        <v>602</v>
      </c>
      <c r="AC576">
        <v>80</v>
      </c>
      <c r="AD576">
        <v>130</v>
      </c>
    </row>
    <row r="577" spans="1:30" x14ac:dyDescent="0.4">
      <c r="A577" t="s">
        <v>563</v>
      </c>
      <c r="B577">
        <v>51</v>
      </c>
      <c r="C577">
        <v>90</v>
      </c>
      <c r="R577" t="s">
        <v>563</v>
      </c>
      <c r="S577">
        <v>51</v>
      </c>
      <c r="T577">
        <v>90</v>
      </c>
      <c r="W577" t="s">
        <v>417</v>
      </c>
      <c r="X577">
        <v>94</v>
      </c>
      <c r="Y577">
        <v>187</v>
      </c>
      <c r="AB577" t="s">
        <v>603</v>
      </c>
      <c r="AC577">
        <v>84</v>
      </c>
      <c r="AD577">
        <v>168</v>
      </c>
    </row>
    <row r="578" spans="1:30" x14ac:dyDescent="0.4">
      <c r="A578" t="s">
        <v>574</v>
      </c>
      <c r="B578">
        <v>51</v>
      </c>
      <c r="C578">
        <v>105</v>
      </c>
      <c r="R578" t="s">
        <v>574</v>
      </c>
      <c r="S578">
        <v>51</v>
      </c>
      <c r="T578">
        <v>105</v>
      </c>
      <c r="W578" t="s">
        <v>681</v>
      </c>
      <c r="X578">
        <v>94</v>
      </c>
      <c r="Y578">
        <v>187</v>
      </c>
      <c r="AB578" t="s">
        <v>604</v>
      </c>
      <c r="AC578">
        <v>61</v>
      </c>
      <c r="AD578">
        <v>118</v>
      </c>
    </row>
    <row r="579" spans="1:30" x14ac:dyDescent="0.4">
      <c r="A579" t="s">
        <v>642</v>
      </c>
      <c r="B579">
        <v>51</v>
      </c>
      <c r="C579">
        <v>168</v>
      </c>
      <c r="R579" t="s">
        <v>642</v>
      </c>
      <c r="S579">
        <v>51</v>
      </c>
      <c r="T579">
        <v>168</v>
      </c>
      <c r="W579" t="s">
        <v>156</v>
      </c>
      <c r="X579">
        <v>117</v>
      </c>
      <c r="Y579">
        <v>187</v>
      </c>
      <c r="AB579" t="s">
        <v>605</v>
      </c>
      <c r="AC579">
        <v>109</v>
      </c>
      <c r="AD579">
        <v>153</v>
      </c>
    </row>
    <row r="580" spans="1:30" x14ac:dyDescent="0.4">
      <c r="A580" t="s">
        <v>206</v>
      </c>
      <c r="B580">
        <v>50</v>
      </c>
      <c r="C580">
        <v>84</v>
      </c>
      <c r="R580" t="s">
        <v>206</v>
      </c>
      <c r="S580">
        <v>50</v>
      </c>
      <c r="T580">
        <v>84</v>
      </c>
      <c r="W580" t="s">
        <v>472</v>
      </c>
      <c r="X580">
        <v>75</v>
      </c>
      <c r="Y580">
        <v>188</v>
      </c>
      <c r="AB580" t="s">
        <v>606</v>
      </c>
      <c r="AC580">
        <v>66</v>
      </c>
      <c r="AD580">
        <v>142</v>
      </c>
    </row>
    <row r="581" spans="1:30" x14ac:dyDescent="0.4">
      <c r="A581" t="s">
        <v>372</v>
      </c>
      <c r="B581">
        <v>50</v>
      </c>
      <c r="C581">
        <v>179</v>
      </c>
      <c r="R581" t="s">
        <v>372</v>
      </c>
      <c r="S581">
        <v>50</v>
      </c>
      <c r="T581">
        <v>179</v>
      </c>
      <c r="W581" t="s">
        <v>257</v>
      </c>
      <c r="X581">
        <v>78</v>
      </c>
      <c r="Y581">
        <v>188</v>
      </c>
      <c r="AB581" t="s">
        <v>607</v>
      </c>
      <c r="AC581">
        <v>68</v>
      </c>
      <c r="AD581">
        <v>135</v>
      </c>
    </row>
    <row r="582" spans="1:30" x14ac:dyDescent="0.4">
      <c r="A582" t="s">
        <v>373</v>
      </c>
      <c r="B582">
        <v>50</v>
      </c>
      <c r="C582">
        <v>100</v>
      </c>
      <c r="R582" t="s">
        <v>373</v>
      </c>
      <c r="S582">
        <v>50</v>
      </c>
      <c r="T582">
        <v>100</v>
      </c>
      <c r="W582" t="s">
        <v>461</v>
      </c>
      <c r="X582">
        <v>82</v>
      </c>
      <c r="Y582">
        <v>188</v>
      </c>
      <c r="AB582" t="s">
        <v>608</v>
      </c>
      <c r="AC582">
        <v>46</v>
      </c>
      <c r="AD582">
        <v>150</v>
      </c>
    </row>
    <row r="583" spans="1:30" x14ac:dyDescent="0.4">
      <c r="A583" t="s">
        <v>421</v>
      </c>
      <c r="B583">
        <v>50</v>
      </c>
      <c r="C583">
        <v>136</v>
      </c>
      <c r="R583" t="s">
        <v>421</v>
      </c>
      <c r="S583">
        <v>50</v>
      </c>
      <c r="T583">
        <v>136</v>
      </c>
      <c r="W583" t="s">
        <v>253</v>
      </c>
      <c r="X583">
        <v>87</v>
      </c>
      <c r="Y583">
        <v>188</v>
      </c>
      <c r="AB583" t="s">
        <v>609</v>
      </c>
      <c r="AC583">
        <v>95</v>
      </c>
      <c r="AD583">
        <v>179</v>
      </c>
    </row>
    <row r="584" spans="1:30" x14ac:dyDescent="0.4">
      <c r="A584" t="s">
        <v>443</v>
      </c>
      <c r="B584">
        <v>50</v>
      </c>
      <c r="C584">
        <v>139</v>
      </c>
      <c r="R584" t="s">
        <v>443</v>
      </c>
      <c r="S584">
        <v>50</v>
      </c>
      <c r="T584">
        <v>139</v>
      </c>
      <c r="W584" t="s">
        <v>557</v>
      </c>
      <c r="X584">
        <v>100</v>
      </c>
      <c r="Y584">
        <v>188</v>
      </c>
      <c r="AB584" t="s">
        <v>610</v>
      </c>
      <c r="AC584">
        <v>48</v>
      </c>
      <c r="AD584">
        <v>166</v>
      </c>
    </row>
    <row r="585" spans="1:30" x14ac:dyDescent="0.4">
      <c r="A585" t="s">
        <v>648</v>
      </c>
      <c r="B585">
        <v>50</v>
      </c>
      <c r="C585">
        <v>138</v>
      </c>
      <c r="R585" t="s">
        <v>648</v>
      </c>
      <c r="S585">
        <v>50</v>
      </c>
      <c r="T585">
        <v>138</v>
      </c>
      <c r="W585" t="s">
        <v>541</v>
      </c>
      <c r="X585">
        <v>104</v>
      </c>
      <c r="Y585">
        <v>188</v>
      </c>
      <c r="AB585" t="s">
        <v>611</v>
      </c>
      <c r="AC585">
        <v>93</v>
      </c>
      <c r="AD585">
        <v>161</v>
      </c>
    </row>
    <row r="586" spans="1:30" x14ac:dyDescent="0.4">
      <c r="A586" t="s">
        <v>386</v>
      </c>
      <c r="B586">
        <v>49</v>
      </c>
      <c r="C586">
        <v>113</v>
      </c>
      <c r="R586" t="s">
        <v>386</v>
      </c>
      <c r="S586">
        <v>49</v>
      </c>
      <c r="T586">
        <v>113</v>
      </c>
      <c r="W586" t="s">
        <v>240</v>
      </c>
      <c r="X586">
        <v>62</v>
      </c>
      <c r="Y586">
        <v>189</v>
      </c>
      <c r="AB586" t="s">
        <v>612</v>
      </c>
      <c r="AC586">
        <v>71</v>
      </c>
      <c r="AD586">
        <v>152</v>
      </c>
    </row>
    <row r="587" spans="1:30" x14ac:dyDescent="0.4">
      <c r="A587" t="s">
        <v>388</v>
      </c>
      <c r="B587">
        <v>49</v>
      </c>
      <c r="C587">
        <v>141</v>
      </c>
      <c r="R587" t="s">
        <v>388</v>
      </c>
      <c r="S587">
        <v>49</v>
      </c>
      <c r="T587">
        <v>141</v>
      </c>
      <c r="W587" t="s">
        <v>326</v>
      </c>
      <c r="X587">
        <v>68</v>
      </c>
      <c r="Y587">
        <v>189</v>
      </c>
      <c r="AB587" t="s">
        <v>613</v>
      </c>
      <c r="AC587">
        <v>95</v>
      </c>
      <c r="AD587">
        <v>143</v>
      </c>
    </row>
    <row r="588" spans="1:30" x14ac:dyDescent="0.4">
      <c r="A588" t="s">
        <v>460</v>
      </c>
      <c r="B588">
        <v>49</v>
      </c>
      <c r="C588">
        <v>101</v>
      </c>
      <c r="R588" t="s">
        <v>460</v>
      </c>
      <c r="S588">
        <v>49</v>
      </c>
      <c r="T588">
        <v>101</v>
      </c>
      <c r="W588" t="s">
        <v>444</v>
      </c>
      <c r="X588">
        <v>79</v>
      </c>
      <c r="Y588">
        <v>189</v>
      </c>
      <c r="AB588" t="s">
        <v>614</v>
      </c>
      <c r="AC588">
        <v>72</v>
      </c>
      <c r="AD588">
        <v>151</v>
      </c>
    </row>
    <row r="589" spans="1:30" x14ac:dyDescent="0.4">
      <c r="A589" t="s">
        <v>64</v>
      </c>
      <c r="B589">
        <v>48</v>
      </c>
      <c r="C589">
        <v>127</v>
      </c>
      <c r="R589" t="s">
        <v>64</v>
      </c>
      <c r="S589">
        <v>48</v>
      </c>
      <c r="T589">
        <v>127</v>
      </c>
      <c r="W589" t="s">
        <v>184</v>
      </c>
      <c r="X589">
        <v>111</v>
      </c>
      <c r="Y589">
        <v>189</v>
      </c>
      <c r="AB589" t="s">
        <v>615</v>
      </c>
      <c r="AC589">
        <v>58</v>
      </c>
      <c r="AD589">
        <v>184</v>
      </c>
    </row>
    <row r="590" spans="1:30" x14ac:dyDescent="0.4">
      <c r="A590" t="s">
        <v>96</v>
      </c>
      <c r="B590">
        <v>48</v>
      </c>
      <c r="C590">
        <v>134</v>
      </c>
      <c r="R590" t="s">
        <v>96</v>
      </c>
      <c r="S590">
        <v>48</v>
      </c>
      <c r="T590">
        <v>134</v>
      </c>
      <c r="W590" t="s">
        <v>248</v>
      </c>
      <c r="X590">
        <v>116</v>
      </c>
      <c r="Y590">
        <v>189</v>
      </c>
      <c r="AB590" t="s">
        <v>616</v>
      </c>
      <c r="AC590">
        <v>75</v>
      </c>
      <c r="AD590">
        <v>166</v>
      </c>
    </row>
    <row r="591" spans="1:30" x14ac:dyDescent="0.4">
      <c r="A591" t="s">
        <v>344</v>
      </c>
      <c r="B591">
        <v>48</v>
      </c>
      <c r="C591">
        <v>118</v>
      </c>
      <c r="R591" t="s">
        <v>344</v>
      </c>
      <c r="S591">
        <v>48</v>
      </c>
      <c r="T591">
        <v>118</v>
      </c>
      <c r="W591" t="s">
        <v>624</v>
      </c>
      <c r="X591">
        <v>99</v>
      </c>
      <c r="Y591">
        <v>190</v>
      </c>
      <c r="AB591" t="s">
        <v>617</v>
      </c>
      <c r="AC591">
        <v>96</v>
      </c>
      <c r="AD591">
        <v>156</v>
      </c>
    </row>
    <row r="592" spans="1:30" x14ac:dyDescent="0.4">
      <c r="A592" t="s">
        <v>403</v>
      </c>
      <c r="B592">
        <v>48</v>
      </c>
      <c r="C592">
        <v>97</v>
      </c>
      <c r="R592" t="s">
        <v>403</v>
      </c>
      <c r="S592">
        <v>48</v>
      </c>
      <c r="T592">
        <v>97</v>
      </c>
      <c r="W592" t="s">
        <v>340</v>
      </c>
      <c r="X592">
        <v>102</v>
      </c>
      <c r="Y592">
        <v>190</v>
      </c>
      <c r="AB592" t="s">
        <v>618</v>
      </c>
      <c r="AC592">
        <v>70</v>
      </c>
      <c r="AD592">
        <v>132</v>
      </c>
    </row>
    <row r="593" spans="1:30" x14ac:dyDescent="0.4">
      <c r="A593" t="s">
        <v>610</v>
      </c>
      <c r="B593">
        <v>48</v>
      </c>
      <c r="C593">
        <v>166</v>
      </c>
      <c r="R593" t="s">
        <v>610</v>
      </c>
      <c r="S593">
        <v>48</v>
      </c>
      <c r="T593">
        <v>166</v>
      </c>
      <c r="W593" t="s">
        <v>440</v>
      </c>
      <c r="X593">
        <v>102</v>
      </c>
      <c r="Y593">
        <v>190</v>
      </c>
      <c r="AB593" t="s">
        <v>619</v>
      </c>
      <c r="AC593">
        <v>54</v>
      </c>
      <c r="AD593">
        <v>140</v>
      </c>
    </row>
    <row r="594" spans="1:30" x14ac:dyDescent="0.4">
      <c r="A594" t="s">
        <v>98</v>
      </c>
      <c r="B594">
        <v>47</v>
      </c>
      <c r="C594">
        <v>116</v>
      </c>
      <c r="R594" t="s">
        <v>98</v>
      </c>
      <c r="S594">
        <v>47</v>
      </c>
      <c r="T594">
        <v>116</v>
      </c>
      <c r="W594" t="s">
        <v>704</v>
      </c>
      <c r="X594">
        <v>154</v>
      </c>
      <c r="Y594">
        <v>190</v>
      </c>
      <c r="AB594" t="s">
        <v>620</v>
      </c>
      <c r="AC594">
        <v>106</v>
      </c>
      <c r="AD594">
        <v>161</v>
      </c>
    </row>
    <row r="595" spans="1:30" x14ac:dyDescent="0.4">
      <c r="A595" t="s">
        <v>109</v>
      </c>
      <c r="B595">
        <v>47</v>
      </c>
      <c r="C595">
        <v>116</v>
      </c>
      <c r="R595" t="s">
        <v>109</v>
      </c>
      <c r="S595">
        <v>47</v>
      </c>
      <c r="T595">
        <v>116</v>
      </c>
      <c r="W595" t="s">
        <v>536</v>
      </c>
      <c r="X595">
        <v>93</v>
      </c>
      <c r="Y595">
        <v>191</v>
      </c>
      <c r="AB595" t="s">
        <v>621</v>
      </c>
      <c r="AC595">
        <v>125</v>
      </c>
      <c r="AD595">
        <v>163</v>
      </c>
    </row>
    <row r="596" spans="1:30" x14ac:dyDescent="0.4">
      <c r="A596" t="s">
        <v>384</v>
      </c>
      <c r="B596">
        <v>47</v>
      </c>
      <c r="C596">
        <v>94</v>
      </c>
      <c r="R596" t="s">
        <v>384</v>
      </c>
      <c r="S596">
        <v>47</v>
      </c>
      <c r="T596">
        <v>94</v>
      </c>
      <c r="W596" t="s">
        <v>679</v>
      </c>
      <c r="X596">
        <v>98</v>
      </c>
      <c r="Y596">
        <v>191</v>
      </c>
      <c r="AB596" t="s">
        <v>622</v>
      </c>
      <c r="AC596">
        <v>95</v>
      </c>
      <c r="AD596">
        <v>136</v>
      </c>
    </row>
    <row r="597" spans="1:30" x14ac:dyDescent="0.4">
      <c r="A597" t="s">
        <v>420</v>
      </c>
      <c r="B597">
        <v>47</v>
      </c>
      <c r="C597">
        <v>174</v>
      </c>
      <c r="R597" t="s">
        <v>420</v>
      </c>
      <c r="S597">
        <v>47</v>
      </c>
      <c r="T597">
        <v>174</v>
      </c>
      <c r="W597" t="s">
        <v>108</v>
      </c>
      <c r="X597">
        <v>105</v>
      </c>
      <c r="Y597">
        <v>191</v>
      </c>
      <c r="AB597" t="s">
        <v>623</v>
      </c>
      <c r="AC597">
        <v>84</v>
      </c>
      <c r="AD597">
        <v>178</v>
      </c>
    </row>
    <row r="598" spans="1:30" x14ac:dyDescent="0.4">
      <c r="A598" t="s">
        <v>92</v>
      </c>
      <c r="B598">
        <v>46</v>
      </c>
      <c r="C598">
        <v>129</v>
      </c>
      <c r="R598" t="s">
        <v>92</v>
      </c>
      <c r="S598">
        <v>46</v>
      </c>
      <c r="T598">
        <v>129</v>
      </c>
      <c r="W598" t="s">
        <v>63</v>
      </c>
      <c r="X598">
        <v>109</v>
      </c>
      <c r="Y598">
        <v>191</v>
      </c>
      <c r="AB598" t="s">
        <v>624</v>
      </c>
      <c r="AC598">
        <v>99</v>
      </c>
      <c r="AD598">
        <v>190</v>
      </c>
    </row>
    <row r="599" spans="1:30" x14ac:dyDescent="0.4">
      <c r="A599" t="s">
        <v>163</v>
      </c>
      <c r="B599">
        <v>46</v>
      </c>
      <c r="C599">
        <v>139</v>
      </c>
      <c r="R599" t="s">
        <v>163</v>
      </c>
      <c r="S599">
        <v>46</v>
      </c>
      <c r="T599">
        <v>139</v>
      </c>
      <c r="W599" t="s">
        <v>328</v>
      </c>
      <c r="X599">
        <v>78</v>
      </c>
      <c r="Y599">
        <v>192</v>
      </c>
      <c r="AB599" t="s">
        <v>625</v>
      </c>
      <c r="AC599">
        <v>80</v>
      </c>
      <c r="AD599">
        <v>159</v>
      </c>
    </row>
    <row r="600" spans="1:30" x14ac:dyDescent="0.4">
      <c r="A600" t="s">
        <v>291</v>
      </c>
      <c r="B600">
        <v>46</v>
      </c>
      <c r="C600">
        <v>108</v>
      </c>
      <c r="R600" t="s">
        <v>291</v>
      </c>
      <c r="S600">
        <v>46</v>
      </c>
      <c r="T600">
        <v>108</v>
      </c>
      <c r="W600" t="s">
        <v>490</v>
      </c>
      <c r="X600">
        <v>85</v>
      </c>
      <c r="Y600">
        <v>192</v>
      </c>
      <c r="AB600" t="s">
        <v>626</v>
      </c>
      <c r="AC600">
        <v>70</v>
      </c>
      <c r="AD600">
        <v>144</v>
      </c>
    </row>
    <row r="601" spans="1:30" x14ac:dyDescent="0.4">
      <c r="A601" t="s">
        <v>333</v>
      </c>
      <c r="B601">
        <v>46</v>
      </c>
      <c r="C601">
        <v>158</v>
      </c>
      <c r="R601" t="s">
        <v>333</v>
      </c>
      <c r="S601">
        <v>46</v>
      </c>
      <c r="T601">
        <v>158</v>
      </c>
      <c r="W601" t="s">
        <v>72</v>
      </c>
      <c r="X601">
        <v>95</v>
      </c>
      <c r="Y601">
        <v>192</v>
      </c>
      <c r="AB601" t="s">
        <v>627</v>
      </c>
      <c r="AC601">
        <v>42</v>
      </c>
      <c r="AD601">
        <v>117</v>
      </c>
    </row>
    <row r="602" spans="1:30" x14ac:dyDescent="0.4">
      <c r="A602" t="s">
        <v>456</v>
      </c>
      <c r="B602">
        <v>46</v>
      </c>
      <c r="C602">
        <v>122</v>
      </c>
      <c r="R602" t="s">
        <v>456</v>
      </c>
      <c r="S602">
        <v>46</v>
      </c>
      <c r="T602">
        <v>122</v>
      </c>
      <c r="W602" t="s">
        <v>221</v>
      </c>
      <c r="X602">
        <v>105</v>
      </c>
      <c r="Y602">
        <v>192</v>
      </c>
      <c r="AB602" t="s">
        <v>628</v>
      </c>
      <c r="AC602">
        <v>86</v>
      </c>
      <c r="AD602">
        <v>157</v>
      </c>
    </row>
    <row r="603" spans="1:30" x14ac:dyDescent="0.4">
      <c r="A603" t="s">
        <v>608</v>
      </c>
      <c r="B603">
        <v>46</v>
      </c>
      <c r="C603">
        <v>150</v>
      </c>
      <c r="R603" t="s">
        <v>608</v>
      </c>
      <c r="S603">
        <v>46</v>
      </c>
      <c r="T603">
        <v>150</v>
      </c>
      <c r="W603" t="s">
        <v>227</v>
      </c>
      <c r="X603">
        <v>127</v>
      </c>
      <c r="Y603">
        <v>192</v>
      </c>
      <c r="AB603" t="s">
        <v>629</v>
      </c>
      <c r="AC603">
        <v>107</v>
      </c>
      <c r="AD603">
        <v>179</v>
      </c>
    </row>
    <row r="604" spans="1:30" x14ac:dyDescent="0.4">
      <c r="A604" t="s">
        <v>150</v>
      </c>
      <c r="B604">
        <v>45</v>
      </c>
      <c r="C604">
        <v>140</v>
      </c>
      <c r="R604" t="s">
        <v>150</v>
      </c>
      <c r="S604">
        <v>45</v>
      </c>
      <c r="T604">
        <v>140</v>
      </c>
      <c r="W604" t="s">
        <v>534</v>
      </c>
      <c r="X604">
        <v>79</v>
      </c>
      <c r="Y604">
        <v>193</v>
      </c>
      <c r="AB604" t="s">
        <v>630</v>
      </c>
      <c r="AC604">
        <v>73</v>
      </c>
      <c r="AD604">
        <v>150</v>
      </c>
    </row>
    <row r="605" spans="1:30" x14ac:dyDescent="0.4">
      <c r="A605" t="s">
        <v>183</v>
      </c>
      <c r="B605">
        <v>45</v>
      </c>
      <c r="C605">
        <v>128</v>
      </c>
      <c r="R605" t="s">
        <v>183</v>
      </c>
      <c r="S605">
        <v>45</v>
      </c>
      <c r="T605">
        <v>128</v>
      </c>
      <c r="W605" t="s">
        <v>425</v>
      </c>
      <c r="X605">
        <v>86</v>
      </c>
      <c r="Y605">
        <v>193</v>
      </c>
      <c r="AB605" t="s">
        <v>631</v>
      </c>
      <c r="AC605">
        <v>115</v>
      </c>
      <c r="AD605">
        <v>158</v>
      </c>
    </row>
    <row r="606" spans="1:30" x14ac:dyDescent="0.4">
      <c r="A606" t="s">
        <v>246</v>
      </c>
      <c r="B606">
        <v>45</v>
      </c>
      <c r="C606">
        <v>105</v>
      </c>
      <c r="R606" t="s">
        <v>246</v>
      </c>
      <c r="S606">
        <v>45</v>
      </c>
      <c r="T606">
        <v>105</v>
      </c>
      <c r="W606" t="s">
        <v>390</v>
      </c>
      <c r="X606">
        <v>112</v>
      </c>
      <c r="Y606">
        <v>193</v>
      </c>
      <c r="AB606" t="s">
        <v>632</v>
      </c>
      <c r="AC606">
        <v>97</v>
      </c>
      <c r="AD606">
        <v>150</v>
      </c>
    </row>
    <row r="607" spans="1:30" x14ac:dyDescent="0.4">
      <c r="A607" t="s">
        <v>395</v>
      </c>
      <c r="B607">
        <v>45</v>
      </c>
      <c r="C607">
        <v>99</v>
      </c>
      <c r="R607" t="s">
        <v>395</v>
      </c>
      <c r="S607">
        <v>45</v>
      </c>
      <c r="T607">
        <v>99</v>
      </c>
      <c r="W607" t="s">
        <v>202</v>
      </c>
      <c r="X607">
        <v>121</v>
      </c>
      <c r="Y607">
        <v>193</v>
      </c>
      <c r="AB607" t="s">
        <v>633</v>
      </c>
      <c r="AC607">
        <v>104</v>
      </c>
      <c r="AD607">
        <v>222</v>
      </c>
    </row>
    <row r="608" spans="1:30" x14ac:dyDescent="0.4">
      <c r="A608" t="s">
        <v>396</v>
      </c>
      <c r="B608">
        <v>45</v>
      </c>
      <c r="C608">
        <v>150</v>
      </c>
      <c r="R608" t="s">
        <v>396</v>
      </c>
      <c r="S608">
        <v>45</v>
      </c>
      <c r="T608">
        <v>150</v>
      </c>
      <c r="W608" t="s">
        <v>208</v>
      </c>
      <c r="X608">
        <v>89</v>
      </c>
      <c r="Y608">
        <v>194</v>
      </c>
      <c r="AB608" t="s">
        <v>634</v>
      </c>
      <c r="AC608">
        <v>37</v>
      </c>
      <c r="AD608">
        <v>140</v>
      </c>
    </row>
    <row r="609" spans="1:30" x14ac:dyDescent="0.4">
      <c r="A609" t="s">
        <v>447</v>
      </c>
      <c r="B609">
        <v>45</v>
      </c>
      <c r="C609">
        <v>168</v>
      </c>
      <c r="R609" t="s">
        <v>447</v>
      </c>
      <c r="S609">
        <v>45</v>
      </c>
      <c r="T609">
        <v>168</v>
      </c>
      <c r="W609" t="s">
        <v>685</v>
      </c>
      <c r="X609">
        <v>102</v>
      </c>
      <c r="Y609">
        <v>194</v>
      </c>
      <c r="AB609" t="s">
        <v>635</v>
      </c>
      <c r="AC609">
        <v>77</v>
      </c>
      <c r="AD609">
        <v>102</v>
      </c>
    </row>
    <row r="610" spans="1:30" x14ac:dyDescent="0.4">
      <c r="A610" t="s">
        <v>451</v>
      </c>
      <c r="B610">
        <v>45</v>
      </c>
      <c r="C610">
        <v>182</v>
      </c>
      <c r="R610" t="s">
        <v>451</v>
      </c>
      <c r="S610">
        <v>45</v>
      </c>
      <c r="T610">
        <v>182</v>
      </c>
      <c r="W610" t="s">
        <v>286</v>
      </c>
      <c r="X610">
        <v>104</v>
      </c>
      <c r="Y610">
        <v>194</v>
      </c>
      <c r="AB610" t="s">
        <v>636</v>
      </c>
      <c r="AC610">
        <v>72</v>
      </c>
      <c r="AD610">
        <v>127</v>
      </c>
    </row>
    <row r="611" spans="1:30" x14ac:dyDescent="0.4">
      <c r="A611" t="s">
        <v>455</v>
      </c>
      <c r="B611">
        <v>45</v>
      </c>
      <c r="C611">
        <v>130</v>
      </c>
      <c r="R611" t="s">
        <v>455</v>
      </c>
      <c r="S611">
        <v>45</v>
      </c>
      <c r="T611">
        <v>130</v>
      </c>
      <c r="W611" t="s">
        <v>343</v>
      </c>
      <c r="X611">
        <v>107</v>
      </c>
      <c r="Y611">
        <v>194</v>
      </c>
      <c r="AB611" t="s">
        <v>637</v>
      </c>
      <c r="AC611">
        <v>60</v>
      </c>
      <c r="AD611">
        <v>154</v>
      </c>
    </row>
    <row r="612" spans="1:30" x14ac:dyDescent="0.4">
      <c r="A612" t="s">
        <v>646</v>
      </c>
      <c r="B612">
        <v>45</v>
      </c>
      <c r="C612">
        <v>145</v>
      </c>
      <c r="R612" t="s">
        <v>646</v>
      </c>
      <c r="S612">
        <v>45</v>
      </c>
      <c r="T612">
        <v>145</v>
      </c>
      <c r="W612" t="s">
        <v>337</v>
      </c>
      <c r="X612">
        <v>112</v>
      </c>
      <c r="Y612">
        <v>194</v>
      </c>
      <c r="AB612" t="s">
        <v>638</v>
      </c>
      <c r="AC612">
        <v>82</v>
      </c>
      <c r="AD612">
        <v>153</v>
      </c>
    </row>
    <row r="613" spans="1:30" x14ac:dyDescent="0.4">
      <c r="A613" t="s">
        <v>46</v>
      </c>
      <c r="B613">
        <v>44</v>
      </c>
      <c r="C613">
        <v>142</v>
      </c>
      <c r="R613" t="s">
        <v>46</v>
      </c>
      <c r="S613">
        <v>44</v>
      </c>
      <c r="T613">
        <v>142</v>
      </c>
      <c r="W613" t="s">
        <v>115</v>
      </c>
      <c r="X613">
        <v>55</v>
      </c>
      <c r="Y613">
        <v>195</v>
      </c>
      <c r="AB613" t="s">
        <v>639</v>
      </c>
      <c r="AC613">
        <v>97</v>
      </c>
      <c r="AD613">
        <v>154</v>
      </c>
    </row>
    <row r="614" spans="1:30" x14ac:dyDescent="0.4">
      <c r="A614" t="s">
        <v>65</v>
      </c>
      <c r="B614">
        <v>44</v>
      </c>
      <c r="C614">
        <v>97</v>
      </c>
      <c r="R614" t="s">
        <v>65</v>
      </c>
      <c r="S614">
        <v>44</v>
      </c>
      <c r="T614">
        <v>97</v>
      </c>
      <c r="W614" t="s">
        <v>21</v>
      </c>
      <c r="X614">
        <v>100</v>
      </c>
      <c r="Y614">
        <v>195</v>
      </c>
      <c r="AB614" t="s">
        <v>640</v>
      </c>
      <c r="AC614">
        <v>87</v>
      </c>
      <c r="AD614">
        <v>127</v>
      </c>
    </row>
    <row r="615" spans="1:30" x14ac:dyDescent="0.4">
      <c r="A615" t="s">
        <v>102</v>
      </c>
      <c r="B615">
        <v>44</v>
      </c>
      <c r="C615">
        <v>119</v>
      </c>
      <c r="R615" t="s">
        <v>102</v>
      </c>
      <c r="S615">
        <v>44</v>
      </c>
      <c r="T615">
        <v>119</v>
      </c>
      <c r="W615" t="s">
        <v>296</v>
      </c>
      <c r="X615">
        <v>101</v>
      </c>
      <c r="Y615">
        <v>195</v>
      </c>
      <c r="AB615" t="s">
        <v>641</v>
      </c>
      <c r="AC615">
        <v>61</v>
      </c>
      <c r="AD615">
        <v>81</v>
      </c>
    </row>
    <row r="616" spans="1:30" x14ac:dyDescent="0.4">
      <c r="A616" t="s">
        <v>111</v>
      </c>
      <c r="B616">
        <v>44</v>
      </c>
      <c r="C616">
        <v>119</v>
      </c>
      <c r="R616" t="s">
        <v>111</v>
      </c>
      <c r="S616">
        <v>44</v>
      </c>
      <c r="T616">
        <v>119</v>
      </c>
      <c r="W616" t="s">
        <v>601</v>
      </c>
      <c r="X616">
        <v>103</v>
      </c>
      <c r="Y616">
        <v>195</v>
      </c>
      <c r="AB616" t="s">
        <v>642</v>
      </c>
      <c r="AC616">
        <v>51</v>
      </c>
      <c r="AD616">
        <v>168</v>
      </c>
    </row>
    <row r="617" spans="1:30" x14ac:dyDescent="0.4">
      <c r="A617" t="s">
        <v>280</v>
      </c>
      <c r="B617">
        <v>44</v>
      </c>
      <c r="C617">
        <v>115</v>
      </c>
      <c r="R617" t="s">
        <v>280</v>
      </c>
      <c r="S617">
        <v>44</v>
      </c>
      <c r="T617">
        <v>115</v>
      </c>
      <c r="W617" t="s">
        <v>655</v>
      </c>
      <c r="X617">
        <v>68</v>
      </c>
      <c r="Y617">
        <v>196</v>
      </c>
      <c r="AB617" t="s">
        <v>643</v>
      </c>
      <c r="AC617">
        <v>53</v>
      </c>
      <c r="AD617">
        <v>149</v>
      </c>
    </row>
    <row r="618" spans="1:30" x14ac:dyDescent="0.4">
      <c r="A618" t="s">
        <v>315</v>
      </c>
      <c r="B618">
        <v>44</v>
      </c>
      <c r="C618">
        <v>130</v>
      </c>
      <c r="R618" t="s">
        <v>315</v>
      </c>
      <c r="S618">
        <v>44</v>
      </c>
      <c r="T618">
        <v>130</v>
      </c>
      <c r="W618" t="s">
        <v>203</v>
      </c>
      <c r="X618">
        <v>86</v>
      </c>
      <c r="Y618">
        <v>196</v>
      </c>
      <c r="AB618" t="s">
        <v>644</v>
      </c>
      <c r="AC618">
        <v>68</v>
      </c>
      <c r="AD618">
        <v>142</v>
      </c>
    </row>
    <row r="619" spans="1:30" x14ac:dyDescent="0.4">
      <c r="A619" t="s">
        <v>665</v>
      </c>
      <c r="B619">
        <v>44</v>
      </c>
      <c r="C619">
        <v>80</v>
      </c>
      <c r="R619" t="s">
        <v>665</v>
      </c>
      <c r="S619">
        <v>44</v>
      </c>
      <c r="T619">
        <v>80</v>
      </c>
      <c r="W619" t="s">
        <v>560</v>
      </c>
      <c r="X619">
        <v>89</v>
      </c>
      <c r="Y619">
        <v>196</v>
      </c>
      <c r="AB619" t="s">
        <v>645</v>
      </c>
      <c r="AC619">
        <v>78</v>
      </c>
      <c r="AD619">
        <v>126</v>
      </c>
    </row>
    <row r="620" spans="1:30" x14ac:dyDescent="0.4">
      <c r="A620" t="s">
        <v>29</v>
      </c>
      <c r="B620">
        <v>43</v>
      </c>
      <c r="C620">
        <v>130</v>
      </c>
      <c r="R620" t="s">
        <v>29</v>
      </c>
      <c r="S620">
        <v>43</v>
      </c>
      <c r="T620">
        <v>130</v>
      </c>
      <c r="W620" t="s">
        <v>345</v>
      </c>
      <c r="X620">
        <v>96</v>
      </c>
      <c r="Y620">
        <v>196</v>
      </c>
      <c r="AB620" t="s">
        <v>646</v>
      </c>
      <c r="AC620">
        <v>45</v>
      </c>
      <c r="AD620">
        <v>145</v>
      </c>
    </row>
    <row r="621" spans="1:30" x14ac:dyDescent="0.4">
      <c r="A621" t="s">
        <v>59</v>
      </c>
      <c r="B621">
        <v>43</v>
      </c>
      <c r="C621">
        <v>134</v>
      </c>
      <c r="R621" t="s">
        <v>59</v>
      </c>
      <c r="S621">
        <v>43</v>
      </c>
      <c r="T621">
        <v>134</v>
      </c>
      <c r="W621" t="s">
        <v>569</v>
      </c>
      <c r="X621">
        <v>102</v>
      </c>
      <c r="Y621">
        <v>196</v>
      </c>
      <c r="AB621" t="s">
        <v>647</v>
      </c>
      <c r="AC621">
        <v>56</v>
      </c>
      <c r="AD621">
        <v>161</v>
      </c>
    </row>
    <row r="622" spans="1:30" x14ac:dyDescent="0.4">
      <c r="A622" t="s">
        <v>135</v>
      </c>
      <c r="B622">
        <v>43</v>
      </c>
      <c r="C622">
        <v>108</v>
      </c>
      <c r="R622" t="s">
        <v>135</v>
      </c>
      <c r="S622">
        <v>43</v>
      </c>
      <c r="T622">
        <v>108</v>
      </c>
      <c r="W622" t="s">
        <v>441</v>
      </c>
      <c r="X622">
        <v>104</v>
      </c>
      <c r="Y622">
        <v>196</v>
      </c>
      <c r="AB622" t="s">
        <v>648</v>
      </c>
      <c r="AC622">
        <v>50</v>
      </c>
      <c r="AD622">
        <v>138</v>
      </c>
    </row>
    <row r="623" spans="1:30" x14ac:dyDescent="0.4">
      <c r="A623" t="s">
        <v>195</v>
      </c>
      <c r="B623">
        <v>43</v>
      </c>
      <c r="C623">
        <v>107</v>
      </c>
      <c r="R623" t="s">
        <v>195</v>
      </c>
      <c r="S623">
        <v>43</v>
      </c>
      <c r="T623">
        <v>107</v>
      </c>
      <c r="W623" t="s">
        <v>252</v>
      </c>
      <c r="X623">
        <v>66</v>
      </c>
      <c r="Y623">
        <v>197</v>
      </c>
      <c r="AB623" t="s">
        <v>649</v>
      </c>
      <c r="AC623">
        <v>64</v>
      </c>
      <c r="AD623">
        <v>111</v>
      </c>
    </row>
    <row r="624" spans="1:30" x14ac:dyDescent="0.4">
      <c r="A624" t="s">
        <v>682</v>
      </c>
      <c r="B624">
        <v>43</v>
      </c>
      <c r="C624">
        <v>143</v>
      </c>
      <c r="R624" t="s">
        <v>682</v>
      </c>
      <c r="S624">
        <v>43</v>
      </c>
      <c r="T624">
        <v>143</v>
      </c>
      <c r="W624" t="s">
        <v>449</v>
      </c>
      <c r="X624">
        <v>74</v>
      </c>
      <c r="Y624">
        <v>197</v>
      </c>
      <c r="AB624" t="s">
        <v>650</v>
      </c>
      <c r="AC624">
        <v>138</v>
      </c>
      <c r="AD624">
        <v>184</v>
      </c>
    </row>
    <row r="625" spans="1:30" x14ac:dyDescent="0.4">
      <c r="A625" t="s">
        <v>74</v>
      </c>
      <c r="B625">
        <v>42</v>
      </c>
      <c r="C625">
        <v>118</v>
      </c>
      <c r="R625" t="s">
        <v>74</v>
      </c>
      <c r="S625">
        <v>42</v>
      </c>
      <c r="T625">
        <v>118</v>
      </c>
      <c r="W625" t="s">
        <v>382</v>
      </c>
      <c r="X625">
        <v>79</v>
      </c>
      <c r="Y625">
        <v>197</v>
      </c>
      <c r="AB625" t="s">
        <v>651</v>
      </c>
      <c r="AC625">
        <v>64</v>
      </c>
      <c r="AD625">
        <v>111</v>
      </c>
    </row>
    <row r="626" spans="1:30" x14ac:dyDescent="0.4">
      <c r="A626" t="s">
        <v>76</v>
      </c>
      <c r="B626">
        <v>42</v>
      </c>
      <c r="C626">
        <v>103</v>
      </c>
      <c r="R626" t="s">
        <v>76</v>
      </c>
      <c r="S626">
        <v>42</v>
      </c>
      <c r="T626">
        <v>103</v>
      </c>
      <c r="W626" t="s">
        <v>185</v>
      </c>
      <c r="X626">
        <v>98</v>
      </c>
      <c r="Y626">
        <v>198</v>
      </c>
      <c r="AB626" t="s">
        <v>652</v>
      </c>
      <c r="AC626">
        <v>68</v>
      </c>
      <c r="AD626">
        <v>136</v>
      </c>
    </row>
    <row r="627" spans="1:30" x14ac:dyDescent="0.4">
      <c r="A627" t="s">
        <v>369</v>
      </c>
      <c r="B627">
        <v>42</v>
      </c>
      <c r="C627">
        <v>92</v>
      </c>
      <c r="R627" t="s">
        <v>369</v>
      </c>
      <c r="S627">
        <v>42</v>
      </c>
      <c r="T627">
        <v>92</v>
      </c>
      <c r="W627" t="s">
        <v>136</v>
      </c>
      <c r="X627">
        <v>105</v>
      </c>
      <c r="Y627">
        <v>198</v>
      </c>
      <c r="AB627" t="s">
        <v>654</v>
      </c>
      <c r="AC627">
        <v>36</v>
      </c>
      <c r="AD627">
        <v>96</v>
      </c>
    </row>
    <row r="628" spans="1:30" x14ac:dyDescent="0.4">
      <c r="A628" t="s">
        <v>448</v>
      </c>
      <c r="B628">
        <v>42</v>
      </c>
      <c r="C628">
        <v>103</v>
      </c>
      <c r="R628" t="s">
        <v>448</v>
      </c>
      <c r="S628">
        <v>42</v>
      </c>
      <c r="T628">
        <v>103</v>
      </c>
      <c r="W628" t="s">
        <v>89</v>
      </c>
      <c r="X628">
        <v>119</v>
      </c>
      <c r="Y628">
        <v>198</v>
      </c>
      <c r="AB628" t="s">
        <v>655</v>
      </c>
      <c r="AC628">
        <v>68</v>
      </c>
      <c r="AD628">
        <v>196</v>
      </c>
    </row>
    <row r="629" spans="1:30" x14ac:dyDescent="0.4">
      <c r="A629" t="s">
        <v>473</v>
      </c>
      <c r="B629">
        <v>42</v>
      </c>
      <c r="C629">
        <v>112</v>
      </c>
      <c r="R629" t="s">
        <v>473</v>
      </c>
      <c r="S629">
        <v>42</v>
      </c>
      <c r="T629">
        <v>112</v>
      </c>
      <c r="W629" t="s">
        <v>48</v>
      </c>
      <c r="X629">
        <v>102</v>
      </c>
      <c r="Y629">
        <v>199</v>
      </c>
      <c r="AB629" t="s">
        <v>656</v>
      </c>
      <c r="AC629">
        <v>40</v>
      </c>
      <c r="AD629">
        <v>126</v>
      </c>
    </row>
    <row r="630" spans="1:30" x14ac:dyDescent="0.4">
      <c r="A630" t="s">
        <v>578</v>
      </c>
      <c r="B630">
        <v>42</v>
      </c>
      <c r="C630">
        <v>130</v>
      </c>
      <c r="R630" t="s">
        <v>578</v>
      </c>
      <c r="S630">
        <v>42</v>
      </c>
      <c r="T630">
        <v>130</v>
      </c>
      <c r="W630" t="s">
        <v>207</v>
      </c>
      <c r="X630">
        <v>72</v>
      </c>
      <c r="Y630">
        <v>200</v>
      </c>
      <c r="AB630" t="s">
        <v>657</v>
      </c>
      <c r="AC630">
        <v>35</v>
      </c>
      <c r="AD630">
        <v>109</v>
      </c>
    </row>
    <row r="631" spans="1:30" x14ac:dyDescent="0.4">
      <c r="A631" t="s">
        <v>627</v>
      </c>
      <c r="B631">
        <v>42</v>
      </c>
      <c r="C631">
        <v>117</v>
      </c>
      <c r="R631" t="s">
        <v>627</v>
      </c>
      <c r="S631">
        <v>42</v>
      </c>
      <c r="T631">
        <v>117</v>
      </c>
      <c r="W631" t="s">
        <v>513</v>
      </c>
      <c r="X631">
        <v>82</v>
      </c>
      <c r="Y631">
        <v>200</v>
      </c>
      <c r="AB631" t="s">
        <v>658</v>
      </c>
      <c r="AC631">
        <v>78</v>
      </c>
      <c r="AD631">
        <v>145</v>
      </c>
    </row>
    <row r="632" spans="1:30" x14ac:dyDescent="0.4">
      <c r="A632" t="s">
        <v>9</v>
      </c>
      <c r="B632">
        <v>41</v>
      </c>
      <c r="C632">
        <v>142</v>
      </c>
      <c r="R632" t="s">
        <v>9</v>
      </c>
      <c r="S632">
        <v>41</v>
      </c>
      <c r="T632">
        <v>142</v>
      </c>
      <c r="W632" t="s">
        <v>677</v>
      </c>
      <c r="X632">
        <v>110</v>
      </c>
      <c r="Y632">
        <v>201</v>
      </c>
      <c r="AB632" t="s">
        <v>659</v>
      </c>
      <c r="AC632">
        <v>75</v>
      </c>
      <c r="AD632">
        <v>167</v>
      </c>
    </row>
    <row r="633" spans="1:30" x14ac:dyDescent="0.4">
      <c r="A633" t="s">
        <v>23</v>
      </c>
      <c r="B633">
        <v>41</v>
      </c>
      <c r="C633">
        <v>150</v>
      </c>
      <c r="R633" t="s">
        <v>23</v>
      </c>
      <c r="S633">
        <v>41</v>
      </c>
      <c r="T633">
        <v>150</v>
      </c>
      <c r="W633" t="s">
        <v>312</v>
      </c>
      <c r="X633">
        <v>84</v>
      </c>
      <c r="Y633">
        <v>202</v>
      </c>
      <c r="AB633" t="s">
        <v>660</v>
      </c>
      <c r="AC633">
        <v>78</v>
      </c>
      <c r="AD633">
        <v>178</v>
      </c>
    </row>
    <row r="634" spans="1:30" x14ac:dyDescent="0.4">
      <c r="A634" t="s">
        <v>25</v>
      </c>
      <c r="B634">
        <v>41</v>
      </c>
      <c r="C634">
        <v>108</v>
      </c>
      <c r="R634" t="s">
        <v>25</v>
      </c>
      <c r="S634">
        <v>41</v>
      </c>
      <c r="T634">
        <v>108</v>
      </c>
      <c r="W634" t="s">
        <v>239</v>
      </c>
      <c r="X634">
        <v>93</v>
      </c>
      <c r="Y634">
        <v>202</v>
      </c>
      <c r="AB634" t="s">
        <v>661</v>
      </c>
      <c r="AC634">
        <v>79</v>
      </c>
      <c r="AD634">
        <v>170</v>
      </c>
    </row>
    <row r="635" spans="1:30" x14ac:dyDescent="0.4">
      <c r="A635" t="s">
        <v>178</v>
      </c>
      <c r="B635">
        <v>41</v>
      </c>
      <c r="C635">
        <v>102</v>
      </c>
      <c r="R635" t="s">
        <v>178</v>
      </c>
      <c r="S635">
        <v>41</v>
      </c>
      <c r="T635">
        <v>102</v>
      </c>
      <c r="W635" t="s">
        <v>259</v>
      </c>
      <c r="X635">
        <v>114</v>
      </c>
      <c r="Y635">
        <v>202</v>
      </c>
      <c r="AB635" t="s">
        <v>662</v>
      </c>
      <c r="AC635">
        <v>81</v>
      </c>
      <c r="AD635">
        <v>165</v>
      </c>
    </row>
    <row r="636" spans="1:30" x14ac:dyDescent="0.4">
      <c r="A636" t="s">
        <v>695</v>
      </c>
      <c r="B636">
        <v>41</v>
      </c>
      <c r="C636">
        <v>113</v>
      </c>
      <c r="R636" t="s">
        <v>695</v>
      </c>
      <c r="S636">
        <v>41</v>
      </c>
      <c r="T636">
        <v>113</v>
      </c>
      <c r="W636" t="s">
        <v>137</v>
      </c>
      <c r="X636">
        <v>90</v>
      </c>
      <c r="Y636">
        <v>203</v>
      </c>
      <c r="AB636" t="s">
        <v>663</v>
      </c>
      <c r="AC636">
        <v>89</v>
      </c>
      <c r="AD636">
        <v>218</v>
      </c>
    </row>
    <row r="637" spans="1:30" x14ac:dyDescent="0.4">
      <c r="A637" t="s">
        <v>173</v>
      </c>
      <c r="B637">
        <v>40</v>
      </c>
      <c r="C637">
        <v>97</v>
      </c>
      <c r="R637" t="s">
        <v>173</v>
      </c>
      <c r="S637">
        <v>40</v>
      </c>
      <c r="T637">
        <v>97</v>
      </c>
      <c r="W637" t="s">
        <v>476</v>
      </c>
      <c r="X637">
        <v>131</v>
      </c>
      <c r="Y637">
        <v>203</v>
      </c>
      <c r="AB637" t="s">
        <v>664</v>
      </c>
      <c r="AC637">
        <v>98</v>
      </c>
      <c r="AD637">
        <v>176</v>
      </c>
    </row>
    <row r="638" spans="1:30" x14ac:dyDescent="0.4">
      <c r="A638" t="s">
        <v>209</v>
      </c>
      <c r="B638">
        <v>40</v>
      </c>
      <c r="C638">
        <v>125</v>
      </c>
      <c r="R638" t="s">
        <v>209</v>
      </c>
      <c r="S638">
        <v>40</v>
      </c>
      <c r="T638">
        <v>125</v>
      </c>
      <c r="W638" t="s">
        <v>545</v>
      </c>
      <c r="X638">
        <v>76</v>
      </c>
      <c r="Y638">
        <v>204</v>
      </c>
      <c r="AB638" t="s">
        <v>665</v>
      </c>
      <c r="AC638">
        <v>44</v>
      </c>
      <c r="AD638">
        <v>80</v>
      </c>
    </row>
    <row r="639" spans="1:30" x14ac:dyDescent="0.4">
      <c r="A639" t="s">
        <v>335</v>
      </c>
      <c r="B639">
        <v>40</v>
      </c>
      <c r="C639">
        <v>135</v>
      </c>
      <c r="R639" t="s">
        <v>335</v>
      </c>
      <c r="S639">
        <v>40</v>
      </c>
      <c r="T639">
        <v>135</v>
      </c>
      <c r="W639" t="s">
        <v>265</v>
      </c>
      <c r="X639">
        <v>87</v>
      </c>
      <c r="Y639">
        <v>204</v>
      </c>
      <c r="AB639" t="s">
        <v>666</v>
      </c>
      <c r="AC639">
        <v>58</v>
      </c>
      <c r="AD639">
        <v>120</v>
      </c>
    </row>
    <row r="640" spans="1:30" x14ac:dyDescent="0.4">
      <c r="A640" t="s">
        <v>656</v>
      </c>
      <c r="B640">
        <v>40</v>
      </c>
      <c r="C640">
        <v>126</v>
      </c>
      <c r="R640" t="s">
        <v>656</v>
      </c>
      <c r="S640">
        <v>40</v>
      </c>
      <c r="T640">
        <v>126</v>
      </c>
      <c r="W640" t="s">
        <v>700</v>
      </c>
      <c r="X640">
        <v>126</v>
      </c>
      <c r="Y640">
        <v>204</v>
      </c>
      <c r="AB640" t="s">
        <v>667</v>
      </c>
      <c r="AC640">
        <v>15</v>
      </c>
      <c r="AD640">
        <v>116</v>
      </c>
    </row>
    <row r="641" spans="1:30" x14ac:dyDescent="0.4">
      <c r="A641" t="s">
        <v>131</v>
      </c>
      <c r="B641">
        <v>39</v>
      </c>
      <c r="C641">
        <v>126</v>
      </c>
      <c r="R641" t="s">
        <v>131</v>
      </c>
      <c r="S641">
        <v>39</v>
      </c>
      <c r="T641">
        <v>126</v>
      </c>
      <c r="W641" t="s">
        <v>494</v>
      </c>
      <c r="X641">
        <v>105</v>
      </c>
      <c r="Y641">
        <v>205</v>
      </c>
      <c r="AB641" t="s">
        <v>668</v>
      </c>
      <c r="AC641">
        <v>67</v>
      </c>
      <c r="AD641">
        <v>139</v>
      </c>
    </row>
    <row r="642" spans="1:30" x14ac:dyDescent="0.4">
      <c r="A642" t="s">
        <v>143</v>
      </c>
      <c r="B642">
        <v>39</v>
      </c>
      <c r="C642">
        <v>171</v>
      </c>
      <c r="R642" t="s">
        <v>143</v>
      </c>
      <c r="S642">
        <v>39</v>
      </c>
      <c r="T642">
        <v>171</v>
      </c>
      <c r="W642" t="s">
        <v>350</v>
      </c>
      <c r="X642">
        <v>106</v>
      </c>
      <c r="Y642">
        <v>205</v>
      </c>
      <c r="AB642" t="s">
        <v>669</v>
      </c>
      <c r="AC642">
        <v>82</v>
      </c>
      <c r="AD642">
        <v>163</v>
      </c>
    </row>
    <row r="643" spans="1:30" x14ac:dyDescent="0.4">
      <c r="A643" t="s">
        <v>223</v>
      </c>
      <c r="B643">
        <v>39</v>
      </c>
      <c r="C643">
        <v>135</v>
      </c>
      <c r="R643" t="s">
        <v>223</v>
      </c>
      <c r="S643">
        <v>39</v>
      </c>
      <c r="T643">
        <v>135</v>
      </c>
      <c r="W643" t="s">
        <v>586</v>
      </c>
      <c r="X643">
        <v>107</v>
      </c>
      <c r="Y643">
        <v>205</v>
      </c>
      <c r="AB643" t="s">
        <v>670</v>
      </c>
      <c r="AC643">
        <v>92</v>
      </c>
      <c r="AD643">
        <v>178</v>
      </c>
    </row>
    <row r="644" spans="1:30" x14ac:dyDescent="0.4">
      <c r="A644" t="s">
        <v>324</v>
      </c>
      <c r="B644">
        <v>39</v>
      </c>
      <c r="C644">
        <v>76</v>
      </c>
      <c r="R644" t="s">
        <v>324</v>
      </c>
      <c r="S644">
        <v>39</v>
      </c>
      <c r="T644">
        <v>76</v>
      </c>
      <c r="W644" t="s">
        <v>691</v>
      </c>
      <c r="X644">
        <v>111</v>
      </c>
      <c r="Y644">
        <v>205</v>
      </c>
      <c r="AB644" t="s">
        <v>671</v>
      </c>
      <c r="AC644">
        <v>97</v>
      </c>
      <c r="AD644">
        <v>155</v>
      </c>
    </row>
    <row r="645" spans="1:30" x14ac:dyDescent="0.4">
      <c r="A645" t="s">
        <v>353</v>
      </c>
      <c r="B645">
        <v>39</v>
      </c>
      <c r="C645">
        <v>108</v>
      </c>
      <c r="R645" t="s">
        <v>353</v>
      </c>
      <c r="S645">
        <v>39</v>
      </c>
      <c r="T645">
        <v>108</v>
      </c>
      <c r="W645" t="s">
        <v>554</v>
      </c>
      <c r="X645">
        <v>127</v>
      </c>
      <c r="Y645">
        <v>205</v>
      </c>
      <c r="AB645" t="s">
        <v>672</v>
      </c>
      <c r="AC645">
        <v>112</v>
      </c>
      <c r="AD645">
        <v>177</v>
      </c>
    </row>
    <row r="646" spans="1:30" x14ac:dyDescent="0.4">
      <c r="A646" t="s">
        <v>363</v>
      </c>
      <c r="B646">
        <v>39</v>
      </c>
      <c r="C646">
        <v>119</v>
      </c>
      <c r="R646" t="s">
        <v>363</v>
      </c>
      <c r="S646">
        <v>39</v>
      </c>
      <c r="T646">
        <v>119</v>
      </c>
      <c r="W646" t="s">
        <v>299</v>
      </c>
      <c r="X646">
        <v>92</v>
      </c>
      <c r="Y646">
        <v>206</v>
      </c>
      <c r="AB646" t="s">
        <v>673</v>
      </c>
      <c r="AC646">
        <v>53</v>
      </c>
      <c r="AD646">
        <v>152</v>
      </c>
    </row>
    <row r="647" spans="1:30" x14ac:dyDescent="0.4">
      <c r="A647" t="s">
        <v>480</v>
      </c>
      <c r="B647">
        <v>39</v>
      </c>
      <c r="C647">
        <v>121</v>
      </c>
      <c r="R647" t="s">
        <v>480</v>
      </c>
      <c r="S647">
        <v>39</v>
      </c>
      <c r="T647">
        <v>121</v>
      </c>
      <c r="W647" t="s">
        <v>226</v>
      </c>
      <c r="X647">
        <v>97</v>
      </c>
      <c r="Y647">
        <v>206</v>
      </c>
      <c r="AB647" t="s">
        <v>674</v>
      </c>
      <c r="AC647">
        <v>62</v>
      </c>
      <c r="AD647">
        <v>131</v>
      </c>
    </row>
    <row r="648" spans="1:30" x14ac:dyDescent="0.4">
      <c r="A648" t="s">
        <v>124</v>
      </c>
      <c r="B648">
        <v>38</v>
      </c>
      <c r="C648">
        <v>128</v>
      </c>
      <c r="R648" t="s">
        <v>124</v>
      </c>
      <c r="S648">
        <v>38</v>
      </c>
      <c r="T648">
        <v>128</v>
      </c>
      <c r="W648" t="s">
        <v>51</v>
      </c>
      <c r="X648">
        <v>105</v>
      </c>
      <c r="Y648">
        <v>206</v>
      </c>
      <c r="AB648" t="s">
        <v>675</v>
      </c>
      <c r="AC648">
        <v>30</v>
      </c>
      <c r="AD648">
        <v>59</v>
      </c>
    </row>
    <row r="649" spans="1:30" x14ac:dyDescent="0.4">
      <c r="A649" t="s">
        <v>325</v>
      </c>
      <c r="B649">
        <v>38</v>
      </c>
      <c r="C649">
        <v>139</v>
      </c>
      <c r="R649" t="s">
        <v>325</v>
      </c>
      <c r="S649">
        <v>38</v>
      </c>
      <c r="T649">
        <v>139</v>
      </c>
      <c r="W649" t="s">
        <v>255</v>
      </c>
      <c r="X649">
        <v>128</v>
      </c>
      <c r="Y649">
        <v>207</v>
      </c>
      <c r="AB649" t="s">
        <v>676</v>
      </c>
      <c r="AC649">
        <v>52</v>
      </c>
      <c r="AD649">
        <v>148</v>
      </c>
    </row>
    <row r="650" spans="1:30" x14ac:dyDescent="0.4">
      <c r="A650" t="s">
        <v>429</v>
      </c>
      <c r="B650">
        <v>38</v>
      </c>
      <c r="C650">
        <v>143</v>
      </c>
      <c r="R650" t="s">
        <v>429</v>
      </c>
      <c r="S650">
        <v>38</v>
      </c>
      <c r="T650">
        <v>143</v>
      </c>
      <c r="W650" t="s">
        <v>282</v>
      </c>
      <c r="X650">
        <v>97</v>
      </c>
      <c r="Y650">
        <v>208</v>
      </c>
      <c r="AB650" t="s">
        <v>677</v>
      </c>
      <c r="AC650">
        <v>110</v>
      </c>
      <c r="AD650">
        <v>201</v>
      </c>
    </row>
    <row r="651" spans="1:30" x14ac:dyDescent="0.4">
      <c r="A651" t="s">
        <v>71</v>
      </c>
      <c r="B651">
        <v>37</v>
      </c>
      <c r="C651">
        <v>155</v>
      </c>
      <c r="R651" t="s">
        <v>71</v>
      </c>
      <c r="S651">
        <v>37</v>
      </c>
      <c r="T651">
        <v>155</v>
      </c>
      <c r="W651" t="s">
        <v>7</v>
      </c>
      <c r="X651">
        <v>139</v>
      </c>
      <c r="Y651">
        <v>208</v>
      </c>
      <c r="AB651" t="s">
        <v>678</v>
      </c>
      <c r="AC651">
        <v>83</v>
      </c>
      <c r="AD651">
        <v>186</v>
      </c>
    </row>
    <row r="652" spans="1:30" x14ac:dyDescent="0.4">
      <c r="A652" t="s">
        <v>402</v>
      </c>
      <c r="B652">
        <v>37</v>
      </c>
      <c r="C652">
        <v>125</v>
      </c>
      <c r="R652" t="s">
        <v>402</v>
      </c>
      <c r="S652">
        <v>37</v>
      </c>
      <c r="T652">
        <v>125</v>
      </c>
      <c r="W652" t="s">
        <v>68</v>
      </c>
      <c r="X652">
        <v>96</v>
      </c>
      <c r="Y652">
        <v>210</v>
      </c>
      <c r="AB652" t="s">
        <v>679</v>
      </c>
      <c r="AC652">
        <v>98</v>
      </c>
      <c r="AD652">
        <v>191</v>
      </c>
    </row>
    <row r="653" spans="1:30" x14ac:dyDescent="0.4">
      <c r="A653" t="s">
        <v>475</v>
      </c>
      <c r="B653">
        <v>37</v>
      </c>
      <c r="C653">
        <v>78</v>
      </c>
      <c r="R653" t="s">
        <v>475</v>
      </c>
      <c r="S653">
        <v>37</v>
      </c>
      <c r="T653">
        <v>78</v>
      </c>
      <c r="W653" t="s">
        <v>88</v>
      </c>
      <c r="X653">
        <v>114</v>
      </c>
      <c r="Y653">
        <v>210</v>
      </c>
      <c r="AB653" t="s">
        <v>680</v>
      </c>
      <c r="AC653">
        <v>86</v>
      </c>
      <c r="AD653">
        <v>166</v>
      </c>
    </row>
    <row r="654" spans="1:30" x14ac:dyDescent="0.4">
      <c r="A654" t="s">
        <v>634</v>
      </c>
      <c r="B654">
        <v>37</v>
      </c>
      <c r="C654">
        <v>140</v>
      </c>
      <c r="R654" t="s">
        <v>634</v>
      </c>
      <c r="S654">
        <v>37</v>
      </c>
      <c r="T654">
        <v>140</v>
      </c>
      <c r="W654" t="s">
        <v>273</v>
      </c>
      <c r="X654">
        <v>150</v>
      </c>
      <c r="Y654">
        <v>210</v>
      </c>
      <c r="AB654" t="s">
        <v>681</v>
      </c>
      <c r="AC654">
        <v>94</v>
      </c>
      <c r="AD654">
        <v>187</v>
      </c>
    </row>
    <row r="655" spans="1:30" x14ac:dyDescent="0.4">
      <c r="A655" t="s">
        <v>132</v>
      </c>
      <c r="B655">
        <v>36</v>
      </c>
      <c r="C655">
        <v>115</v>
      </c>
      <c r="R655" t="s">
        <v>132</v>
      </c>
      <c r="S655">
        <v>36</v>
      </c>
      <c r="T655">
        <v>115</v>
      </c>
      <c r="W655" t="s">
        <v>446</v>
      </c>
      <c r="X655">
        <v>110</v>
      </c>
      <c r="Y655">
        <v>211</v>
      </c>
      <c r="AB655" t="s">
        <v>682</v>
      </c>
      <c r="AC655">
        <v>43</v>
      </c>
      <c r="AD655">
        <v>143</v>
      </c>
    </row>
    <row r="656" spans="1:30" x14ac:dyDescent="0.4">
      <c r="A656" t="s">
        <v>654</v>
      </c>
      <c r="B656">
        <v>36</v>
      </c>
      <c r="C656">
        <v>96</v>
      </c>
      <c r="R656" t="s">
        <v>654</v>
      </c>
      <c r="S656">
        <v>36</v>
      </c>
      <c r="T656">
        <v>96</v>
      </c>
      <c r="W656" t="s">
        <v>41</v>
      </c>
      <c r="X656">
        <v>114</v>
      </c>
      <c r="Y656">
        <v>211</v>
      </c>
      <c r="AB656" t="s">
        <v>683</v>
      </c>
      <c r="AC656">
        <v>35</v>
      </c>
      <c r="AD656">
        <v>113</v>
      </c>
    </row>
    <row r="657" spans="1:30" x14ac:dyDescent="0.4">
      <c r="A657" t="s">
        <v>177</v>
      </c>
      <c r="B657">
        <v>35</v>
      </c>
      <c r="C657">
        <v>101</v>
      </c>
      <c r="R657" t="s">
        <v>177</v>
      </c>
      <c r="S657">
        <v>35</v>
      </c>
      <c r="T657">
        <v>101</v>
      </c>
      <c r="W657" t="s">
        <v>320</v>
      </c>
      <c r="X657">
        <v>91</v>
      </c>
      <c r="Y657">
        <v>212</v>
      </c>
      <c r="AB657" t="s">
        <v>684</v>
      </c>
      <c r="AC657">
        <v>87</v>
      </c>
      <c r="AD657">
        <v>106</v>
      </c>
    </row>
    <row r="658" spans="1:30" x14ac:dyDescent="0.4">
      <c r="A658" t="s">
        <v>331</v>
      </c>
      <c r="B658">
        <v>35</v>
      </c>
      <c r="C658">
        <v>148</v>
      </c>
      <c r="R658" t="s">
        <v>331</v>
      </c>
      <c r="S658">
        <v>35</v>
      </c>
      <c r="T658">
        <v>148</v>
      </c>
      <c r="W658" t="s">
        <v>452</v>
      </c>
      <c r="X658">
        <v>94</v>
      </c>
      <c r="Y658">
        <v>212</v>
      </c>
      <c r="AB658" t="s">
        <v>685</v>
      </c>
      <c r="AC658">
        <v>102</v>
      </c>
      <c r="AD658">
        <v>194</v>
      </c>
    </row>
    <row r="659" spans="1:30" x14ac:dyDescent="0.4">
      <c r="A659" t="s">
        <v>657</v>
      </c>
      <c r="B659">
        <v>35</v>
      </c>
      <c r="C659">
        <v>109</v>
      </c>
      <c r="R659" t="s">
        <v>657</v>
      </c>
      <c r="S659">
        <v>35</v>
      </c>
      <c r="T659">
        <v>109</v>
      </c>
      <c r="W659" t="s">
        <v>144</v>
      </c>
      <c r="X659">
        <v>113</v>
      </c>
      <c r="Y659">
        <v>212</v>
      </c>
      <c r="AB659" t="s">
        <v>686</v>
      </c>
      <c r="AC659">
        <v>93</v>
      </c>
      <c r="AD659">
        <v>216</v>
      </c>
    </row>
    <row r="660" spans="1:30" x14ac:dyDescent="0.4">
      <c r="A660" t="s">
        <v>683</v>
      </c>
      <c r="B660">
        <v>35</v>
      </c>
      <c r="C660">
        <v>113</v>
      </c>
      <c r="R660" t="s">
        <v>683</v>
      </c>
      <c r="S660">
        <v>35</v>
      </c>
      <c r="T660">
        <v>113</v>
      </c>
      <c r="W660" t="s">
        <v>357</v>
      </c>
      <c r="X660">
        <v>126</v>
      </c>
      <c r="Y660">
        <v>212</v>
      </c>
      <c r="AB660" t="s">
        <v>687</v>
      </c>
      <c r="AC660">
        <v>53</v>
      </c>
      <c r="AD660">
        <v>122</v>
      </c>
    </row>
    <row r="661" spans="1:30" x14ac:dyDescent="0.4">
      <c r="A661" t="s">
        <v>234</v>
      </c>
      <c r="B661">
        <v>33</v>
      </c>
      <c r="C661">
        <v>89</v>
      </c>
      <c r="R661" t="s">
        <v>234</v>
      </c>
      <c r="S661">
        <v>33</v>
      </c>
      <c r="T661">
        <v>89</v>
      </c>
      <c r="W661" t="s">
        <v>405</v>
      </c>
      <c r="X661">
        <v>132</v>
      </c>
      <c r="Y661">
        <v>212</v>
      </c>
      <c r="AB661" t="s">
        <v>688</v>
      </c>
      <c r="AC661">
        <v>94</v>
      </c>
      <c r="AD661">
        <v>159</v>
      </c>
    </row>
    <row r="662" spans="1:30" x14ac:dyDescent="0.4">
      <c r="A662" t="s">
        <v>94</v>
      </c>
      <c r="B662">
        <v>30</v>
      </c>
      <c r="C662">
        <v>148</v>
      </c>
      <c r="R662" t="s">
        <v>94</v>
      </c>
      <c r="S662">
        <v>30</v>
      </c>
      <c r="T662">
        <v>148</v>
      </c>
      <c r="W662" t="s">
        <v>463</v>
      </c>
      <c r="X662">
        <v>126</v>
      </c>
      <c r="Y662">
        <v>213</v>
      </c>
      <c r="AB662" t="s">
        <v>689</v>
      </c>
      <c r="AC662">
        <v>58</v>
      </c>
      <c r="AD662">
        <v>147</v>
      </c>
    </row>
    <row r="663" spans="1:30" x14ac:dyDescent="0.4">
      <c r="A663" t="s">
        <v>277</v>
      </c>
      <c r="B663">
        <v>30</v>
      </c>
      <c r="C663">
        <v>134</v>
      </c>
      <c r="R663" t="s">
        <v>277</v>
      </c>
      <c r="S663">
        <v>30</v>
      </c>
      <c r="T663">
        <v>134</v>
      </c>
      <c r="W663" t="s">
        <v>686</v>
      </c>
      <c r="X663">
        <v>93</v>
      </c>
      <c r="Y663">
        <v>216</v>
      </c>
      <c r="AB663" t="s">
        <v>690</v>
      </c>
      <c r="AC663">
        <v>26</v>
      </c>
      <c r="AD663">
        <v>100</v>
      </c>
    </row>
    <row r="664" spans="1:30" x14ac:dyDescent="0.4">
      <c r="A664" t="s">
        <v>675</v>
      </c>
      <c r="B664">
        <v>30</v>
      </c>
      <c r="C664">
        <v>59</v>
      </c>
      <c r="R664" t="s">
        <v>675</v>
      </c>
      <c r="S664">
        <v>30</v>
      </c>
      <c r="T664">
        <v>59</v>
      </c>
      <c r="W664" t="s">
        <v>112</v>
      </c>
      <c r="X664">
        <v>122</v>
      </c>
      <c r="Y664">
        <v>216</v>
      </c>
      <c r="AB664" t="s">
        <v>691</v>
      </c>
      <c r="AC664">
        <v>111</v>
      </c>
      <c r="AD664">
        <v>205</v>
      </c>
    </row>
    <row r="665" spans="1:30" x14ac:dyDescent="0.4">
      <c r="A665" t="s">
        <v>70</v>
      </c>
      <c r="B665">
        <v>29</v>
      </c>
      <c r="C665">
        <v>120</v>
      </c>
      <c r="R665" t="s">
        <v>70</v>
      </c>
      <c r="S665">
        <v>29</v>
      </c>
      <c r="T665">
        <v>120</v>
      </c>
      <c r="W665" t="s">
        <v>663</v>
      </c>
      <c r="X665">
        <v>89</v>
      </c>
      <c r="Y665">
        <v>218</v>
      </c>
      <c r="AB665" t="s">
        <v>692</v>
      </c>
      <c r="AC665">
        <v>84</v>
      </c>
      <c r="AD665">
        <v>170</v>
      </c>
    </row>
    <row r="666" spans="1:30" x14ac:dyDescent="0.4">
      <c r="A666" t="s">
        <v>362</v>
      </c>
      <c r="B666">
        <v>29</v>
      </c>
      <c r="C666">
        <v>102</v>
      </c>
      <c r="R666" t="s">
        <v>362</v>
      </c>
      <c r="S666">
        <v>29</v>
      </c>
      <c r="T666">
        <v>102</v>
      </c>
      <c r="W666" t="s">
        <v>264</v>
      </c>
      <c r="X666">
        <v>103</v>
      </c>
      <c r="Y666">
        <v>220</v>
      </c>
      <c r="AB666" t="s">
        <v>693</v>
      </c>
      <c r="AC666">
        <v>104</v>
      </c>
      <c r="AD666">
        <v>164</v>
      </c>
    </row>
    <row r="667" spans="1:30" x14ac:dyDescent="0.4">
      <c r="A667" t="s">
        <v>479</v>
      </c>
      <c r="B667">
        <v>27</v>
      </c>
      <c r="C667">
        <v>130</v>
      </c>
      <c r="R667" t="s">
        <v>479</v>
      </c>
      <c r="S667">
        <v>27</v>
      </c>
      <c r="T667">
        <v>130</v>
      </c>
      <c r="W667" t="s">
        <v>81</v>
      </c>
      <c r="X667">
        <v>109</v>
      </c>
      <c r="Y667">
        <v>220</v>
      </c>
      <c r="AB667" t="s">
        <v>694</v>
      </c>
      <c r="AC667">
        <v>61</v>
      </c>
      <c r="AD667">
        <v>114</v>
      </c>
    </row>
    <row r="668" spans="1:30" x14ac:dyDescent="0.4">
      <c r="A668" t="s">
        <v>690</v>
      </c>
      <c r="B668">
        <v>26</v>
      </c>
      <c r="C668">
        <v>100</v>
      </c>
      <c r="R668" t="s">
        <v>690</v>
      </c>
      <c r="S668">
        <v>26</v>
      </c>
      <c r="T668">
        <v>100</v>
      </c>
      <c r="W668" t="s">
        <v>87</v>
      </c>
      <c r="X668">
        <v>98</v>
      </c>
      <c r="Y668">
        <v>221</v>
      </c>
      <c r="AB668" t="s">
        <v>695</v>
      </c>
      <c r="AC668">
        <v>41</v>
      </c>
      <c r="AD668">
        <v>113</v>
      </c>
    </row>
    <row r="669" spans="1:30" x14ac:dyDescent="0.4">
      <c r="A669" t="s">
        <v>393</v>
      </c>
      <c r="B669">
        <v>25</v>
      </c>
      <c r="C669">
        <v>126</v>
      </c>
      <c r="R669" t="s">
        <v>393</v>
      </c>
      <c r="S669">
        <v>25</v>
      </c>
      <c r="T669">
        <v>126</v>
      </c>
      <c r="W669" t="s">
        <v>322</v>
      </c>
      <c r="X669">
        <v>159</v>
      </c>
      <c r="Y669">
        <v>221</v>
      </c>
      <c r="AB669" t="s">
        <v>696</v>
      </c>
      <c r="AC669">
        <v>95</v>
      </c>
      <c r="AD669">
        <v>186</v>
      </c>
    </row>
    <row r="670" spans="1:30" x14ac:dyDescent="0.4">
      <c r="A670" t="s">
        <v>598</v>
      </c>
      <c r="B670">
        <v>25</v>
      </c>
      <c r="C670">
        <v>111</v>
      </c>
      <c r="R670" t="s">
        <v>598</v>
      </c>
      <c r="S670">
        <v>25</v>
      </c>
      <c r="T670">
        <v>111</v>
      </c>
      <c r="W670" t="s">
        <v>633</v>
      </c>
      <c r="X670">
        <v>104</v>
      </c>
      <c r="Y670">
        <v>222</v>
      </c>
      <c r="AB670" t="s">
        <v>697</v>
      </c>
      <c r="AC670">
        <v>111</v>
      </c>
      <c r="AD670">
        <v>146</v>
      </c>
    </row>
    <row r="671" spans="1:30" x14ac:dyDescent="0.4">
      <c r="A671" t="s">
        <v>180</v>
      </c>
      <c r="B671">
        <v>24</v>
      </c>
      <c r="C671">
        <v>100</v>
      </c>
      <c r="R671" t="s">
        <v>180</v>
      </c>
      <c r="S671">
        <v>24</v>
      </c>
      <c r="T671">
        <v>100</v>
      </c>
      <c r="W671" t="s">
        <v>285</v>
      </c>
      <c r="X671">
        <v>106</v>
      </c>
      <c r="Y671">
        <v>222</v>
      </c>
      <c r="AB671" t="s">
        <v>698</v>
      </c>
      <c r="AC671">
        <v>76</v>
      </c>
      <c r="AD671">
        <v>157</v>
      </c>
    </row>
    <row r="672" spans="1:30" x14ac:dyDescent="0.4">
      <c r="A672" t="s">
        <v>359</v>
      </c>
      <c r="B672">
        <v>23</v>
      </c>
      <c r="C672">
        <v>102</v>
      </c>
      <c r="R672" t="s">
        <v>359</v>
      </c>
      <c r="S672">
        <v>23</v>
      </c>
      <c r="T672">
        <v>102</v>
      </c>
      <c r="W672" t="s">
        <v>361</v>
      </c>
      <c r="X672">
        <v>101</v>
      </c>
      <c r="Y672">
        <v>223</v>
      </c>
      <c r="AB672" t="s">
        <v>699</v>
      </c>
      <c r="AC672">
        <v>105</v>
      </c>
      <c r="AD672">
        <v>161</v>
      </c>
    </row>
    <row r="673" spans="1:30" x14ac:dyDescent="0.4">
      <c r="A673" t="s">
        <v>186</v>
      </c>
      <c r="B673">
        <v>18</v>
      </c>
      <c r="C673">
        <v>124</v>
      </c>
      <c r="R673" t="s">
        <v>186</v>
      </c>
      <c r="S673">
        <v>18</v>
      </c>
      <c r="T673">
        <v>124</v>
      </c>
      <c r="W673" t="s">
        <v>533</v>
      </c>
      <c r="X673">
        <v>131</v>
      </c>
      <c r="Y673">
        <v>224</v>
      </c>
      <c r="AB673" t="s">
        <v>700</v>
      </c>
      <c r="AC673">
        <v>126</v>
      </c>
      <c r="AD673">
        <v>204</v>
      </c>
    </row>
    <row r="674" spans="1:30" x14ac:dyDescent="0.4">
      <c r="A674" t="s">
        <v>355</v>
      </c>
      <c r="B674">
        <v>18</v>
      </c>
      <c r="C674">
        <v>100</v>
      </c>
      <c r="R674" t="s">
        <v>355</v>
      </c>
      <c r="S674">
        <v>18</v>
      </c>
      <c r="T674">
        <v>100</v>
      </c>
      <c r="W674" t="s">
        <v>250</v>
      </c>
      <c r="X674">
        <v>103</v>
      </c>
      <c r="Y674">
        <v>226</v>
      </c>
      <c r="AB674" t="s">
        <v>701</v>
      </c>
      <c r="AC674">
        <v>87</v>
      </c>
      <c r="AD674">
        <v>137</v>
      </c>
    </row>
    <row r="675" spans="1:30" x14ac:dyDescent="0.4">
      <c r="A675" t="s">
        <v>580</v>
      </c>
      <c r="B675">
        <v>18</v>
      </c>
      <c r="C675">
        <v>153</v>
      </c>
      <c r="R675" t="s">
        <v>580</v>
      </c>
      <c r="S675">
        <v>18</v>
      </c>
      <c r="T675">
        <v>153</v>
      </c>
      <c r="W675" t="s">
        <v>484</v>
      </c>
      <c r="X675">
        <v>112</v>
      </c>
      <c r="Y675">
        <v>226</v>
      </c>
      <c r="AB675" t="s">
        <v>702</v>
      </c>
      <c r="AC675">
        <v>84</v>
      </c>
      <c r="AD675">
        <v>171</v>
      </c>
    </row>
    <row r="676" spans="1:30" x14ac:dyDescent="0.4">
      <c r="A676" t="s">
        <v>91</v>
      </c>
      <c r="B676">
        <v>15</v>
      </c>
      <c r="C676">
        <v>102</v>
      </c>
      <c r="R676" t="s">
        <v>91</v>
      </c>
      <c r="S676">
        <v>15</v>
      </c>
      <c r="T676">
        <v>102</v>
      </c>
      <c r="W676" t="s">
        <v>218</v>
      </c>
      <c r="X676">
        <v>130</v>
      </c>
      <c r="Y676">
        <v>226</v>
      </c>
      <c r="AB676" t="s">
        <v>703</v>
      </c>
      <c r="AC676">
        <v>90</v>
      </c>
      <c r="AD676">
        <v>134</v>
      </c>
    </row>
    <row r="677" spans="1:30" x14ac:dyDescent="0.4">
      <c r="A677" t="s">
        <v>103</v>
      </c>
      <c r="B677">
        <v>15</v>
      </c>
      <c r="C677">
        <v>128</v>
      </c>
      <c r="R677" t="s">
        <v>103</v>
      </c>
      <c r="S677">
        <v>15</v>
      </c>
      <c r="T677">
        <v>128</v>
      </c>
      <c r="W677" t="s">
        <v>413</v>
      </c>
      <c r="X677">
        <v>78</v>
      </c>
      <c r="Y677">
        <v>231</v>
      </c>
      <c r="AB677" t="s">
        <v>704</v>
      </c>
      <c r="AC677">
        <v>154</v>
      </c>
      <c r="AD677">
        <v>190</v>
      </c>
    </row>
    <row r="678" spans="1:30" x14ac:dyDescent="0.4">
      <c r="A678" t="s">
        <v>139</v>
      </c>
      <c r="B678">
        <v>15</v>
      </c>
      <c r="C678">
        <v>109</v>
      </c>
      <c r="R678" t="s">
        <v>139</v>
      </c>
      <c r="S678">
        <v>15</v>
      </c>
      <c r="T678">
        <v>109</v>
      </c>
      <c r="W678" t="s">
        <v>365</v>
      </c>
      <c r="X678">
        <v>82</v>
      </c>
      <c r="Y678">
        <v>231</v>
      </c>
      <c r="AB678" t="s">
        <v>705</v>
      </c>
      <c r="AC678">
        <v>66</v>
      </c>
      <c r="AD678">
        <v>112</v>
      </c>
    </row>
    <row r="679" spans="1:30" x14ac:dyDescent="0.4">
      <c r="A679" t="s">
        <v>466</v>
      </c>
      <c r="B679">
        <v>15</v>
      </c>
      <c r="C679">
        <v>61</v>
      </c>
      <c r="R679" t="s">
        <v>466</v>
      </c>
      <c r="S679">
        <v>15</v>
      </c>
      <c r="T679">
        <v>61</v>
      </c>
      <c r="W679" t="s">
        <v>594</v>
      </c>
      <c r="X679">
        <v>94</v>
      </c>
      <c r="Y679">
        <v>234</v>
      </c>
      <c r="AB679" t="s">
        <v>706</v>
      </c>
      <c r="AC679">
        <v>66</v>
      </c>
      <c r="AD679">
        <v>150</v>
      </c>
    </row>
    <row r="680" spans="1:30" x14ac:dyDescent="0.4">
      <c r="A680" t="s">
        <v>481</v>
      </c>
      <c r="B680">
        <v>15</v>
      </c>
      <c r="C680">
        <v>79</v>
      </c>
      <c r="R680" t="s">
        <v>481</v>
      </c>
      <c r="S680">
        <v>15</v>
      </c>
      <c r="T680">
        <v>79</v>
      </c>
      <c r="W680" t="s">
        <v>258</v>
      </c>
      <c r="X680">
        <v>151</v>
      </c>
      <c r="Y680">
        <v>234</v>
      </c>
      <c r="AB680" t="s">
        <v>707</v>
      </c>
      <c r="AC680">
        <v>96</v>
      </c>
      <c r="AD680">
        <v>110</v>
      </c>
    </row>
    <row r="681" spans="1:30" x14ac:dyDescent="0.4">
      <c r="A681" t="s">
        <v>523</v>
      </c>
      <c r="B681">
        <v>15</v>
      </c>
      <c r="C681">
        <v>130</v>
      </c>
      <c r="R681" t="s">
        <v>523</v>
      </c>
      <c r="S681">
        <v>15</v>
      </c>
      <c r="T681">
        <v>130</v>
      </c>
      <c r="W681" t="s">
        <v>397</v>
      </c>
      <c r="X681">
        <v>102</v>
      </c>
      <c r="Y681">
        <v>245</v>
      </c>
      <c r="AB681" t="s">
        <v>708</v>
      </c>
      <c r="AC681">
        <v>77</v>
      </c>
      <c r="AD681">
        <v>130</v>
      </c>
    </row>
    <row r="682" spans="1:30" x14ac:dyDescent="0.4">
      <c r="A682" t="s">
        <v>590</v>
      </c>
      <c r="B682">
        <v>15</v>
      </c>
      <c r="C682">
        <v>86</v>
      </c>
      <c r="R682" t="s">
        <v>590</v>
      </c>
      <c r="S682">
        <v>15</v>
      </c>
      <c r="T682">
        <v>86</v>
      </c>
      <c r="W682" t="s">
        <v>6</v>
      </c>
      <c r="X682" s="7">
        <v>1000</v>
      </c>
      <c r="Y682" s="7">
        <v>1520</v>
      </c>
      <c r="AB682" t="s">
        <v>709</v>
      </c>
      <c r="AC682">
        <v>64</v>
      </c>
      <c r="AD682">
        <v>167</v>
      </c>
    </row>
    <row r="683" spans="1:30" x14ac:dyDescent="0.4">
      <c r="A683" t="s">
        <v>667</v>
      </c>
      <c r="B683">
        <v>15</v>
      </c>
      <c r="C683">
        <v>116</v>
      </c>
      <c r="R683" t="s">
        <v>667</v>
      </c>
      <c r="S683">
        <v>15</v>
      </c>
      <c r="T683">
        <v>116</v>
      </c>
      <c r="W683" t="s">
        <v>17</v>
      </c>
      <c r="X683" s="7">
        <v>2000</v>
      </c>
      <c r="Y683" s="7">
        <v>2680</v>
      </c>
      <c r="AB683" t="s">
        <v>710</v>
      </c>
      <c r="AC683">
        <v>73</v>
      </c>
      <c r="AD683">
        <v>160</v>
      </c>
    </row>
  </sheetData>
  <autoFilter ref="A1:C1" xr:uid="{74D0AFF6-8048-3846-8F3C-D39C6062C521}">
    <sortState xmlns:xlrd2="http://schemas.microsoft.com/office/spreadsheetml/2017/richdata2" ref="A2:C683">
      <sortCondition descending="1" ref="B1"/>
    </sortState>
  </autoFilter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3A2C-B80D-493B-BA03-150EE6DF9058}">
  <dimension ref="A1:U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8.5546875" bestFit="1" customWidth="1"/>
    <col min="4" max="4" width="5.44140625" customWidth="1"/>
    <col min="5" max="5" width="13.77734375" bestFit="1" customWidth="1"/>
    <col min="6" max="6" width="12.21875" bestFit="1" customWidth="1"/>
    <col min="7" max="7" width="10.77734375" bestFit="1" customWidth="1"/>
    <col min="8" max="8" width="14" bestFit="1" customWidth="1"/>
    <col min="10" max="10" width="9" bestFit="1" customWidth="1"/>
  </cols>
  <sheetData>
    <row r="1" spans="1:21" x14ac:dyDescent="0.4">
      <c r="A1" t="s">
        <v>0</v>
      </c>
      <c r="B1" t="s">
        <v>747</v>
      </c>
      <c r="C1" t="s">
        <v>728</v>
      </c>
      <c r="J1" s="11" t="s">
        <v>0</v>
      </c>
      <c r="K1" s="12" t="str">
        <f>$B$1 &amp; "_" &amp; E6</f>
        <v>タイプ_スナック食品</v>
      </c>
      <c r="L1" s="12" t="str">
        <f>$B$1 &amp; "_" &amp; E7</f>
        <v>タイプ_冷凍食品</v>
      </c>
      <c r="M1" s="12" t="str">
        <f>$B$1 &amp; "_" &amp; E8</f>
        <v>タイプ_缶類</v>
      </c>
      <c r="N1" s="12" t="str">
        <f>$B$1 &amp; "_" &amp; E9</f>
        <v>タイプ_日用品</v>
      </c>
      <c r="O1" s="12" t="str">
        <f>$B$1 &amp; "_" &amp; E10</f>
        <v>タイプ_肉類</v>
      </c>
      <c r="P1" s="12" t="str">
        <f>$B$1 &amp; "_" &amp; E11</f>
        <v>タイプ_ソフトドリンク</v>
      </c>
      <c r="Q1" s="12" t="str">
        <f>$B$1 &amp; "_" &amp; E12</f>
        <v>タイプ_パン類</v>
      </c>
      <c r="R1" s="12" t="str">
        <f>$B$1 &amp; "_" &amp; E13</f>
        <v>タイプ_アルコール類</v>
      </c>
      <c r="S1" s="12" t="str">
        <f>$B$1 &amp; "_" &amp; E14</f>
        <v>タイプ_その他</v>
      </c>
      <c r="T1" s="12" t="str">
        <f>$B$1 &amp; "_" &amp; E15</f>
        <v>タイプ_魚介類</v>
      </c>
      <c r="U1" s="12" t="str">
        <f>$C$1 &amp; "_" &amp; G6</f>
        <v>価格表示_割引</v>
      </c>
    </row>
    <row r="2" spans="1:21" x14ac:dyDescent="0.4">
      <c r="A2" t="s">
        <v>3</v>
      </c>
      <c r="B2" t="s">
        <v>38</v>
      </c>
      <c r="C2" t="s">
        <v>730</v>
      </c>
      <c r="E2" t="s">
        <v>748</v>
      </c>
      <c r="J2" t="s">
        <v>3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4">
      <c r="A3" t="s">
        <v>6</v>
      </c>
      <c r="B3" t="s">
        <v>38</v>
      </c>
      <c r="C3" t="s">
        <v>730</v>
      </c>
      <c r="J3" t="s">
        <v>6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4">
      <c r="A4" t="s">
        <v>7</v>
      </c>
      <c r="B4" t="s">
        <v>38</v>
      </c>
      <c r="C4" t="s">
        <v>736</v>
      </c>
      <c r="E4" t="s">
        <v>15</v>
      </c>
      <c r="F4" t="s">
        <v>16</v>
      </c>
      <c r="G4" t="s">
        <v>15</v>
      </c>
      <c r="H4" t="s">
        <v>735</v>
      </c>
      <c r="J4" t="s">
        <v>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4">
      <c r="A5" t="s">
        <v>9</v>
      </c>
      <c r="B5" t="s">
        <v>38</v>
      </c>
      <c r="C5" t="s">
        <v>730</v>
      </c>
      <c r="E5" s="4" t="s">
        <v>18</v>
      </c>
      <c r="F5">
        <v>142</v>
      </c>
      <c r="G5" s="4" t="s">
        <v>730</v>
      </c>
      <c r="H5">
        <v>493</v>
      </c>
      <c r="J5" t="s">
        <v>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4">
      <c r="A6" t="s">
        <v>11</v>
      </c>
      <c r="B6" t="s">
        <v>38</v>
      </c>
      <c r="C6" t="s">
        <v>730</v>
      </c>
      <c r="E6" s="4" t="s">
        <v>20</v>
      </c>
      <c r="F6">
        <v>135</v>
      </c>
      <c r="G6" s="4" t="s">
        <v>736</v>
      </c>
      <c r="H6">
        <v>189</v>
      </c>
      <c r="J6" t="s">
        <v>11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4">
      <c r="A7" t="s">
        <v>13</v>
      </c>
      <c r="B7" t="s">
        <v>38</v>
      </c>
      <c r="C7" t="s">
        <v>736</v>
      </c>
      <c r="E7" s="4" t="s">
        <v>22</v>
      </c>
      <c r="F7">
        <v>89</v>
      </c>
      <c r="G7" s="4" t="s">
        <v>42</v>
      </c>
      <c r="J7" t="s">
        <v>13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4">
      <c r="A8" t="s">
        <v>14</v>
      </c>
      <c r="B8" t="s">
        <v>38</v>
      </c>
      <c r="C8" t="s">
        <v>730</v>
      </c>
      <c r="E8" s="4" t="s">
        <v>24</v>
      </c>
      <c r="F8">
        <v>72</v>
      </c>
      <c r="G8" s="4" t="s">
        <v>44</v>
      </c>
      <c r="H8">
        <v>682</v>
      </c>
      <c r="J8" t="s">
        <v>14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4">
      <c r="A9" t="s">
        <v>17</v>
      </c>
      <c r="B9" t="s">
        <v>38</v>
      </c>
      <c r="C9" t="s">
        <v>736</v>
      </c>
      <c r="E9" s="4" t="s">
        <v>26</v>
      </c>
      <c r="F9">
        <v>67</v>
      </c>
      <c r="J9" t="s">
        <v>17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t="s">
        <v>19</v>
      </c>
      <c r="B10" t="s">
        <v>38</v>
      </c>
      <c r="C10" t="s">
        <v>736</v>
      </c>
      <c r="E10" s="4" t="s">
        <v>28</v>
      </c>
      <c r="F10">
        <v>56</v>
      </c>
      <c r="J10" t="s">
        <v>19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4">
      <c r="A11" t="s">
        <v>21</v>
      </c>
      <c r="B11" t="s">
        <v>38</v>
      </c>
      <c r="C11" t="s">
        <v>730</v>
      </c>
      <c r="E11" s="4" t="s">
        <v>30</v>
      </c>
      <c r="F11">
        <v>45</v>
      </c>
      <c r="J11" t="s">
        <v>21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t="s">
        <v>23</v>
      </c>
      <c r="B12" t="s">
        <v>38</v>
      </c>
      <c r="C12" t="s">
        <v>736</v>
      </c>
      <c r="E12" s="4" t="s">
        <v>32</v>
      </c>
      <c r="F12">
        <v>31</v>
      </c>
      <c r="J12" t="s">
        <v>23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4">
      <c r="A13" t="s">
        <v>25</v>
      </c>
      <c r="B13" t="s">
        <v>38</v>
      </c>
      <c r="C13" t="s">
        <v>730</v>
      </c>
      <c r="E13" s="4" t="s">
        <v>35</v>
      </c>
      <c r="F13">
        <v>23</v>
      </c>
      <c r="J13" t="s">
        <v>25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t="s">
        <v>27</v>
      </c>
      <c r="B14" t="s">
        <v>38</v>
      </c>
      <c r="C14" t="s">
        <v>730</v>
      </c>
      <c r="E14" s="4" t="s">
        <v>38</v>
      </c>
      <c r="F14">
        <v>15</v>
      </c>
      <c r="J14" t="s">
        <v>27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4">
      <c r="A15" t="s">
        <v>29</v>
      </c>
      <c r="B15" t="s">
        <v>38</v>
      </c>
      <c r="C15" t="s">
        <v>730</v>
      </c>
      <c r="E15" s="4" t="s">
        <v>40</v>
      </c>
      <c r="F15">
        <v>7</v>
      </c>
      <c r="J15" t="s">
        <v>29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t="s">
        <v>31</v>
      </c>
      <c r="B16" t="s">
        <v>38</v>
      </c>
      <c r="C16" t="s">
        <v>730</v>
      </c>
      <c r="E16" s="4" t="s">
        <v>42</v>
      </c>
      <c r="J16" t="s">
        <v>31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4">
      <c r="A17" t="s">
        <v>33</v>
      </c>
      <c r="B17" t="s">
        <v>24</v>
      </c>
      <c r="C17" t="s">
        <v>730</v>
      </c>
      <c r="E17" s="4" t="s">
        <v>44</v>
      </c>
      <c r="F17">
        <v>682</v>
      </c>
      <c r="J17" t="s">
        <v>33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x14ac:dyDescent="0.4">
      <c r="A18" t="s">
        <v>36</v>
      </c>
      <c r="B18" t="s">
        <v>26</v>
      </c>
      <c r="C18" t="s">
        <v>730</v>
      </c>
      <c r="J18" t="s">
        <v>36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x14ac:dyDescent="0.4">
      <c r="A19" t="s">
        <v>39</v>
      </c>
      <c r="B19" t="s">
        <v>26</v>
      </c>
      <c r="C19" t="s">
        <v>730</v>
      </c>
      <c r="J19" t="s">
        <v>39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4">
      <c r="A20" t="s">
        <v>41</v>
      </c>
      <c r="B20" t="s">
        <v>22</v>
      </c>
      <c r="C20" t="s">
        <v>730</v>
      </c>
      <c r="J20" t="s">
        <v>41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4">
      <c r="A21" t="s">
        <v>43</v>
      </c>
      <c r="B21" t="s">
        <v>18</v>
      </c>
      <c r="C21" t="s">
        <v>730</v>
      </c>
      <c r="J21" t="s">
        <v>43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4">
      <c r="A22" t="s">
        <v>45</v>
      </c>
      <c r="B22" t="s">
        <v>18</v>
      </c>
      <c r="C22" t="s">
        <v>730</v>
      </c>
      <c r="J22" t="s">
        <v>45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4">
      <c r="A23" t="s">
        <v>46</v>
      </c>
      <c r="B23" t="s">
        <v>20</v>
      </c>
      <c r="C23" t="s">
        <v>736</v>
      </c>
      <c r="J23" t="s">
        <v>46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4">
      <c r="A24" t="s">
        <v>47</v>
      </c>
      <c r="B24" t="s">
        <v>24</v>
      </c>
      <c r="C24" t="s">
        <v>730</v>
      </c>
      <c r="J24" t="s">
        <v>47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4">
      <c r="A25" t="s">
        <v>48</v>
      </c>
      <c r="B25" t="s">
        <v>26</v>
      </c>
      <c r="C25" t="s">
        <v>730</v>
      </c>
      <c r="J25" t="s">
        <v>48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4">
      <c r="A26" t="s">
        <v>49</v>
      </c>
      <c r="B26" t="s">
        <v>22</v>
      </c>
      <c r="C26" t="s">
        <v>730</v>
      </c>
      <c r="J26" t="s">
        <v>49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4">
      <c r="A27" t="s">
        <v>50</v>
      </c>
      <c r="B27" t="s">
        <v>18</v>
      </c>
      <c r="C27" t="s">
        <v>736</v>
      </c>
      <c r="J27" t="s">
        <v>50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4">
      <c r="A28" t="s">
        <v>51</v>
      </c>
      <c r="B28" t="s">
        <v>26</v>
      </c>
      <c r="C28" t="s">
        <v>730</v>
      </c>
      <c r="J28" t="s">
        <v>51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4">
      <c r="A29" t="s">
        <v>52</v>
      </c>
      <c r="B29" t="s">
        <v>22</v>
      </c>
      <c r="C29" t="s">
        <v>730</v>
      </c>
      <c r="J29" t="s">
        <v>52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4">
      <c r="A30" t="s">
        <v>53</v>
      </c>
      <c r="B30" t="s">
        <v>28</v>
      </c>
      <c r="C30" t="s">
        <v>730</v>
      </c>
      <c r="J30" t="s">
        <v>53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4">
      <c r="A31" t="s">
        <v>55</v>
      </c>
      <c r="B31" t="s">
        <v>18</v>
      </c>
      <c r="C31" t="s">
        <v>730</v>
      </c>
      <c r="J31" t="s">
        <v>55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4">
      <c r="A32" t="s">
        <v>56</v>
      </c>
      <c r="B32" t="s">
        <v>18</v>
      </c>
      <c r="C32" t="s">
        <v>730</v>
      </c>
      <c r="J32" t="s">
        <v>56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4">
      <c r="A33" t="s">
        <v>57</v>
      </c>
      <c r="B33" t="s">
        <v>20</v>
      </c>
      <c r="C33" t="s">
        <v>730</v>
      </c>
      <c r="J33" t="s">
        <v>57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4">
      <c r="A34" t="s">
        <v>58</v>
      </c>
      <c r="B34" t="s">
        <v>20</v>
      </c>
      <c r="C34" t="s">
        <v>730</v>
      </c>
      <c r="J34" t="s">
        <v>58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4">
      <c r="A35" t="s">
        <v>59</v>
      </c>
      <c r="B35" t="s">
        <v>24</v>
      </c>
      <c r="C35" t="s">
        <v>730</v>
      </c>
      <c r="J35" t="s">
        <v>59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4">
      <c r="A36" t="s">
        <v>60</v>
      </c>
      <c r="B36" t="s">
        <v>26</v>
      </c>
      <c r="C36" t="s">
        <v>730</v>
      </c>
      <c r="J36" t="s">
        <v>60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4">
      <c r="A37" t="s">
        <v>61</v>
      </c>
      <c r="B37" t="s">
        <v>26</v>
      </c>
      <c r="C37" t="s">
        <v>730</v>
      </c>
      <c r="J37" t="s">
        <v>61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4">
      <c r="A38" t="s">
        <v>62</v>
      </c>
      <c r="B38" t="s">
        <v>22</v>
      </c>
      <c r="C38" t="s">
        <v>736</v>
      </c>
      <c r="J38" t="s">
        <v>62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4">
      <c r="A39" t="s">
        <v>63</v>
      </c>
      <c r="B39" t="s">
        <v>18</v>
      </c>
      <c r="C39" t="s">
        <v>730</v>
      </c>
      <c r="J39" t="s">
        <v>63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4">
      <c r="A40" t="s">
        <v>64</v>
      </c>
      <c r="B40" t="s">
        <v>18</v>
      </c>
      <c r="C40" t="s">
        <v>730</v>
      </c>
      <c r="J40" t="s">
        <v>64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4">
      <c r="A41" t="s">
        <v>65</v>
      </c>
      <c r="B41" t="s">
        <v>20</v>
      </c>
      <c r="C41" t="s">
        <v>730</v>
      </c>
      <c r="J41" t="s">
        <v>65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4">
      <c r="A42" t="s">
        <v>66</v>
      </c>
      <c r="B42" t="s">
        <v>24</v>
      </c>
      <c r="C42" t="s">
        <v>730</v>
      </c>
      <c r="J42" t="s">
        <v>66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4">
      <c r="A43" t="s">
        <v>67</v>
      </c>
      <c r="B43" t="s">
        <v>26</v>
      </c>
      <c r="C43" t="s">
        <v>730</v>
      </c>
      <c r="J43" t="s">
        <v>67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4">
      <c r="A44" t="s">
        <v>68</v>
      </c>
      <c r="B44" t="s">
        <v>22</v>
      </c>
      <c r="C44" t="s">
        <v>736</v>
      </c>
      <c r="J44" t="s">
        <v>68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4">
      <c r="A45" t="s">
        <v>69</v>
      </c>
      <c r="B45" t="s">
        <v>18</v>
      </c>
      <c r="C45" t="s">
        <v>730</v>
      </c>
      <c r="J45" t="s">
        <v>69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4">
      <c r="A46" t="s">
        <v>70</v>
      </c>
      <c r="B46" t="s">
        <v>24</v>
      </c>
      <c r="C46" t="s">
        <v>736</v>
      </c>
      <c r="J46" t="s">
        <v>70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4">
      <c r="A47" t="s">
        <v>71</v>
      </c>
      <c r="B47" t="s">
        <v>22</v>
      </c>
      <c r="C47" t="s">
        <v>730</v>
      </c>
      <c r="J47" t="s">
        <v>71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4">
      <c r="A48" t="s">
        <v>72</v>
      </c>
      <c r="B48" t="s">
        <v>18</v>
      </c>
      <c r="C48" t="s">
        <v>730</v>
      </c>
      <c r="J48" t="s">
        <v>72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4">
      <c r="A49" t="s">
        <v>73</v>
      </c>
      <c r="B49" t="s">
        <v>20</v>
      </c>
      <c r="C49" t="s">
        <v>730</v>
      </c>
      <c r="J49" t="s">
        <v>73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4">
      <c r="A50" t="s">
        <v>74</v>
      </c>
      <c r="B50" t="s">
        <v>24</v>
      </c>
      <c r="C50" t="s">
        <v>736</v>
      </c>
      <c r="J50" t="s">
        <v>74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4">
      <c r="A51" t="s">
        <v>75</v>
      </c>
      <c r="B51" t="s">
        <v>26</v>
      </c>
      <c r="C51" t="s">
        <v>730</v>
      </c>
      <c r="J51" t="s">
        <v>75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4">
      <c r="A52" t="s">
        <v>76</v>
      </c>
      <c r="B52" t="s">
        <v>18</v>
      </c>
      <c r="C52" t="s">
        <v>736</v>
      </c>
      <c r="J52" t="s">
        <v>76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4">
      <c r="A53" t="s">
        <v>77</v>
      </c>
      <c r="B53" t="s">
        <v>20</v>
      </c>
      <c r="C53" t="s">
        <v>736</v>
      </c>
      <c r="J53" t="s">
        <v>77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4">
      <c r="A54" t="s">
        <v>78</v>
      </c>
      <c r="B54" t="s">
        <v>24</v>
      </c>
      <c r="C54" t="s">
        <v>730</v>
      </c>
      <c r="J54" t="s">
        <v>78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4">
      <c r="A55" t="s">
        <v>79</v>
      </c>
      <c r="B55" t="s">
        <v>26</v>
      </c>
      <c r="C55" t="s">
        <v>730</v>
      </c>
      <c r="J55" t="s">
        <v>79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4">
      <c r="A56" t="s">
        <v>80</v>
      </c>
      <c r="B56" t="s">
        <v>18</v>
      </c>
      <c r="C56" t="s">
        <v>736</v>
      </c>
      <c r="J56" t="s">
        <v>80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4">
      <c r="A57" t="s">
        <v>81</v>
      </c>
      <c r="B57" t="s">
        <v>26</v>
      </c>
      <c r="C57" t="s">
        <v>736</v>
      </c>
      <c r="J57" t="s">
        <v>81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4">
      <c r="A58" t="s">
        <v>82</v>
      </c>
      <c r="B58" t="s">
        <v>22</v>
      </c>
      <c r="C58" t="s">
        <v>730</v>
      </c>
      <c r="J58" t="s">
        <v>82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4">
      <c r="A59" t="s">
        <v>83</v>
      </c>
      <c r="B59" t="s">
        <v>18</v>
      </c>
      <c r="C59" t="s">
        <v>730</v>
      </c>
      <c r="J59" t="s">
        <v>83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4">
      <c r="A60" t="s">
        <v>84</v>
      </c>
      <c r="B60" t="s">
        <v>18</v>
      </c>
      <c r="C60" t="s">
        <v>730</v>
      </c>
      <c r="J60" t="s">
        <v>84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4">
      <c r="A61" t="s">
        <v>85</v>
      </c>
      <c r="B61" t="s">
        <v>20</v>
      </c>
      <c r="C61" t="s">
        <v>730</v>
      </c>
      <c r="J61" t="s">
        <v>85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4">
      <c r="A62" t="s">
        <v>86</v>
      </c>
      <c r="B62" t="s">
        <v>20</v>
      </c>
      <c r="C62" t="s">
        <v>736</v>
      </c>
      <c r="J62" t="s">
        <v>86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4">
      <c r="A63" t="s">
        <v>87</v>
      </c>
      <c r="B63" t="s">
        <v>24</v>
      </c>
      <c r="C63" t="s">
        <v>730</v>
      </c>
      <c r="J63" t="s">
        <v>87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4">
      <c r="A64" t="s">
        <v>88</v>
      </c>
      <c r="B64" t="s">
        <v>26</v>
      </c>
      <c r="C64" t="s">
        <v>730</v>
      </c>
      <c r="J64" t="s">
        <v>88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4">
      <c r="A65" t="s">
        <v>89</v>
      </c>
      <c r="B65" t="s">
        <v>18</v>
      </c>
      <c r="C65" t="s">
        <v>730</v>
      </c>
      <c r="J65" t="s">
        <v>89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4">
      <c r="A66" t="s">
        <v>90</v>
      </c>
      <c r="B66" t="s">
        <v>20</v>
      </c>
      <c r="C66" t="s">
        <v>730</v>
      </c>
      <c r="J66" t="s">
        <v>90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4">
      <c r="A67" t="s">
        <v>91</v>
      </c>
      <c r="B67" t="s">
        <v>24</v>
      </c>
      <c r="C67" t="s">
        <v>736</v>
      </c>
      <c r="J67" t="s">
        <v>91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4">
      <c r="A68" t="s">
        <v>92</v>
      </c>
      <c r="B68" t="s">
        <v>26</v>
      </c>
      <c r="C68" t="s">
        <v>730</v>
      </c>
      <c r="J68" t="s">
        <v>92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4">
      <c r="A69" t="s">
        <v>93</v>
      </c>
      <c r="B69" t="s">
        <v>22</v>
      </c>
      <c r="C69" t="s">
        <v>730</v>
      </c>
      <c r="J69" t="s">
        <v>93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4">
      <c r="A70" t="s">
        <v>94</v>
      </c>
      <c r="B70" t="s">
        <v>22</v>
      </c>
      <c r="C70" t="s">
        <v>730</v>
      </c>
      <c r="J70" t="s">
        <v>94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4">
      <c r="A71" t="s">
        <v>95</v>
      </c>
      <c r="B71" t="s">
        <v>22</v>
      </c>
      <c r="C71" t="s">
        <v>736</v>
      </c>
      <c r="J71" t="s">
        <v>95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4">
      <c r="A72" t="s">
        <v>96</v>
      </c>
      <c r="B72" t="s">
        <v>18</v>
      </c>
      <c r="C72" t="s">
        <v>730</v>
      </c>
      <c r="J72" t="s">
        <v>96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4">
      <c r="A73" t="s">
        <v>97</v>
      </c>
      <c r="B73" t="s">
        <v>18</v>
      </c>
      <c r="C73" t="s">
        <v>736</v>
      </c>
      <c r="J73" t="s">
        <v>97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4">
      <c r="A74" t="s">
        <v>98</v>
      </c>
      <c r="B74" t="s">
        <v>22</v>
      </c>
      <c r="C74" t="s">
        <v>730</v>
      </c>
      <c r="J74" t="s">
        <v>98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4">
      <c r="A75" t="s">
        <v>99</v>
      </c>
      <c r="B75" t="s">
        <v>18</v>
      </c>
      <c r="C75" t="s">
        <v>730</v>
      </c>
      <c r="J75" t="s">
        <v>99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4">
      <c r="A76" t="s">
        <v>100</v>
      </c>
      <c r="B76" t="s">
        <v>18</v>
      </c>
      <c r="C76" t="s">
        <v>730</v>
      </c>
      <c r="J76" t="s">
        <v>100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4">
      <c r="A77" t="s">
        <v>101</v>
      </c>
      <c r="B77" t="s">
        <v>20</v>
      </c>
      <c r="C77" t="s">
        <v>730</v>
      </c>
      <c r="J77" t="s">
        <v>101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4">
      <c r="A78" t="s">
        <v>102</v>
      </c>
      <c r="B78" t="s">
        <v>24</v>
      </c>
      <c r="C78" t="s">
        <v>730</v>
      </c>
      <c r="J78" t="s">
        <v>102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4">
      <c r="A79" t="s">
        <v>103</v>
      </c>
      <c r="B79" t="s">
        <v>22</v>
      </c>
      <c r="C79" t="s">
        <v>730</v>
      </c>
      <c r="J79" t="s">
        <v>103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4">
      <c r="A80" t="s">
        <v>104</v>
      </c>
      <c r="B80" t="s">
        <v>20</v>
      </c>
      <c r="C80" t="s">
        <v>736</v>
      </c>
      <c r="J80" t="s">
        <v>104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4">
      <c r="A81" t="s">
        <v>105</v>
      </c>
      <c r="B81" t="s">
        <v>22</v>
      </c>
      <c r="C81" t="s">
        <v>736</v>
      </c>
      <c r="J81" t="s">
        <v>105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4">
      <c r="A82" t="s">
        <v>106</v>
      </c>
      <c r="B82" t="s">
        <v>18</v>
      </c>
      <c r="C82" t="s">
        <v>730</v>
      </c>
      <c r="J82" t="s">
        <v>106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4">
      <c r="A83" t="s">
        <v>107</v>
      </c>
      <c r="B83" t="s">
        <v>18</v>
      </c>
      <c r="C83" t="s">
        <v>730</v>
      </c>
      <c r="J83" t="s">
        <v>107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4">
      <c r="A84" t="s">
        <v>108</v>
      </c>
      <c r="B84" t="s">
        <v>20</v>
      </c>
      <c r="C84" t="s">
        <v>730</v>
      </c>
      <c r="J84" t="s">
        <v>108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4">
      <c r="A85" t="s">
        <v>109</v>
      </c>
      <c r="B85" t="s">
        <v>18</v>
      </c>
      <c r="C85" t="s">
        <v>730</v>
      </c>
      <c r="J85" t="s">
        <v>109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4">
      <c r="A86" t="s">
        <v>110</v>
      </c>
      <c r="B86" t="s">
        <v>24</v>
      </c>
      <c r="C86" t="s">
        <v>736</v>
      </c>
      <c r="J86" t="s">
        <v>110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4">
      <c r="A87" t="s">
        <v>111</v>
      </c>
      <c r="B87" t="s">
        <v>22</v>
      </c>
      <c r="C87" t="s">
        <v>736</v>
      </c>
      <c r="J87" t="s">
        <v>111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4">
      <c r="A88" t="s">
        <v>112</v>
      </c>
      <c r="B88" t="s">
        <v>22</v>
      </c>
      <c r="C88" t="s">
        <v>730</v>
      </c>
      <c r="J88" t="s">
        <v>112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4">
      <c r="A89" t="s">
        <v>113</v>
      </c>
      <c r="B89" t="s">
        <v>18</v>
      </c>
      <c r="C89" t="s">
        <v>736</v>
      </c>
      <c r="J89" t="s">
        <v>113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4">
      <c r="A90" t="s">
        <v>114</v>
      </c>
      <c r="B90" t="s">
        <v>24</v>
      </c>
      <c r="C90" t="s">
        <v>736</v>
      </c>
      <c r="J90" t="s">
        <v>114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4">
      <c r="A91" t="s">
        <v>115</v>
      </c>
      <c r="B91" t="s">
        <v>26</v>
      </c>
      <c r="C91" t="s">
        <v>730</v>
      </c>
      <c r="J91" t="s">
        <v>115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4">
      <c r="A92" t="s">
        <v>116</v>
      </c>
      <c r="B92" t="s">
        <v>26</v>
      </c>
      <c r="C92" t="s">
        <v>730</v>
      </c>
      <c r="J92" t="s">
        <v>116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4">
      <c r="A93" t="s">
        <v>117</v>
      </c>
      <c r="B93" t="s">
        <v>22</v>
      </c>
      <c r="C93" t="s">
        <v>730</v>
      </c>
      <c r="J93" t="s">
        <v>117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4">
      <c r="A94" t="s">
        <v>118</v>
      </c>
      <c r="B94" t="s">
        <v>20</v>
      </c>
      <c r="C94" t="s">
        <v>730</v>
      </c>
      <c r="J94" t="s">
        <v>118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4">
      <c r="A95" t="s">
        <v>119</v>
      </c>
      <c r="B95" t="s">
        <v>24</v>
      </c>
      <c r="C95" t="s">
        <v>736</v>
      </c>
      <c r="J95" t="s">
        <v>119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4">
      <c r="A96" t="s">
        <v>120</v>
      </c>
      <c r="B96" t="s">
        <v>26</v>
      </c>
      <c r="C96" t="s">
        <v>730</v>
      </c>
      <c r="J96" t="s">
        <v>120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4">
      <c r="A97" t="s">
        <v>121</v>
      </c>
      <c r="B97" t="s">
        <v>26</v>
      </c>
      <c r="C97" t="s">
        <v>730</v>
      </c>
      <c r="J97" t="s">
        <v>121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4">
      <c r="A98" t="s">
        <v>122</v>
      </c>
      <c r="B98" t="s">
        <v>22</v>
      </c>
      <c r="C98" t="s">
        <v>736</v>
      </c>
      <c r="J98" t="s">
        <v>122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4">
      <c r="A99" t="s">
        <v>123</v>
      </c>
      <c r="B99" t="s">
        <v>18</v>
      </c>
      <c r="C99" t="s">
        <v>736</v>
      </c>
      <c r="J99" t="s">
        <v>123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4">
      <c r="A100" t="s">
        <v>124</v>
      </c>
      <c r="B100" t="s">
        <v>24</v>
      </c>
      <c r="C100" t="s">
        <v>730</v>
      </c>
      <c r="J100" t="s">
        <v>124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4">
      <c r="A101" t="s">
        <v>125</v>
      </c>
      <c r="B101" t="s">
        <v>22</v>
      </c>
      <c r="C101" t="s">
        <v>730</v>
      </c>
      <c r="J101" t="s">
        <v>125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4">
      <c r="A102" t="s">
        <v>126</v>
      </c>
      <c r="B102" t="s">
        <v>18</v>
      </c>
      <c r="C102" t="s">
        <v>730</v>
      </c>
      <c r="J102" t="s">
        <v>126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4">
      <c r="A103" t="s">
        <v>127</v>
      </c>
      <c r="B103" t="s">
        <v>18</v>
      </c>
      <c r="C103" t="s">
        <v>730</v>
      </c>
      <c r="J103" t="s">
        <v>127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4">
      <c r="A104" t="s">
        <v>128</v>
      </c>
      <c r="B104" t="s">
        <v>20</v>
      </c>
      <c r="C104" t="s">
        <v>730</v>
      </c>
      <c r="J104" t="s">
        <v>128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4">
      <c r="A105" t="s">
        <v>129</v>
      </c>
      <c r="B105" t="s">
        <v>22</v>
      </c>
      <c r="C105" t="s">
        <v>730</v>
      </c>
      <c r="J105" t="s">
        <v>129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4">
      <c r="A106" t="s">
        <v>130</v>
      </c>
      <c r="B106" t="s">
        <v>18</v>
      </c>
      <c r="C106" t="s">
        <v>736</v>
      </c>
      <c r="J106" t="s">
        <v>130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4">
      <c r="A107" t="s">
        <v>131</v>
      </c>
      <c r="B107" t="s">
        <v>22</v>
      </c>
      <c r="C107" t="s">
        <v>730</v>
      </c>
      <c r="J107" t="s">
        <v>131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4">
      <c r="A108" t="s">
        <v>132</v>
      </c>
      <c r="B108" t="s">
        <v>18</v>
      </c>
      <c r="C108" t="s">
        <v>736</v>
      </c>
      <c r="J108" t="s">
        <v>132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4">
      <c r="A109" t="s">
        <v>133</v>
      </c>
      <c r="B109" t="s">
        <v>18</v>
      </c>
      <c r="C109" t="s">
        <v>730</v>
      </c>
      <c r="J109" t="s">
        <v>133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4">
      <c r="A110" t="s">
        <v>134</v>
      </c>
      <c r="B110" t="s">
        <v>24</v>
      </c>
      <c r="C110" t="s">
        <v>730</v>
      </c>
      <c r="J110" t="s">
        <v>134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4">
      <c r="A111" t="s">
        <v>135</v>
      </c>
      <c r="B111" t="s">
        <v>26</v>
      </c>
      <c r="C111" t="s">
        <v>730</v>
      </c>
      <c r="J111" t="s">
        <v>135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4">
      <c r="A112" t="s">
        <v>136</v>
      </c>
      <c r="B112" t="s">
        <v>20</v>
      </c>
      <c r="C112" t="s">
        <v>730</v>
      </c>
      <c r="J112" t="s">
        <v>136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4">
      <c r="A113" t="s">
        <v>137</v>
      </c>
      <c r="B113" t="s">
        <v>24</v>
      </c>
      <c r="C113" t="s">
        <v>730</v>
      </c>
      <c r="J113" t="s">
        <v>137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4">
      <c r="A114" t="s">
        <v>138</v>
      </c>
      <c r="B114" t="s">
        <v>26</v>
      </c>
      <c r="C114" t="s">
        <v>730</v>
      </c>
      <c r="J114" t="s">
        <v>138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4">
      <c r="A115" t="s">
        <v>139</v>
      </c>
      <c r="B115" t="s">
        <v>26</v>
      </c>
      <c r="C115" t="s">
        <v>736</v>
      </c>
      <c r="J115" t="s">
        <v>139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4">
      <c r="A116" t="s">
        <v>140</v>
      </c>
      <c r="B116" t="s">
        <v>22</v>
      </c>
      <c r="C116" t="s">
        <v>736</v>
      </c>
      <c r="J116" t="s">
        <v>140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4">
      <c r="A117" t="s">
        <v>141</v>
      </c>
      <c r="B117" t="s">
        <v>18</v>
      </c>
      <c r="C117" t="s">
        <v>730</v>
      </c>
      <c r="J117" t="s">
        <v>141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4">
      <c r="A118" t="s">
        <v>142</v>
      </c>
      <c r="B118" t="s">
        <v>18</v>
      </c>
      <c r="C118" t="s">
        <v>730</v>
      </c>
      <c r="J118" t="s">
        <v>142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4">
      <c r="A119" t="s">
        <v>143</v>
      </c>
      <c r="B119" t="s">
        <v>20</v>
      </c>
      <c r="C119" t="s">
        <v>736</v>
      </c>
      <c r="J119" t="s">
        <v>143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4">
      <c r="A120" t="s">
        <v>144</v>
      </c>
      <c r="B120" t="s">
        <v>22</v>
      </c>
      <c r="C120" t="s">
        <v>736</v>
      </c>
      <c r="J120" t="s">
        <v>144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4">
      <c r="A121" t="s">
        <v>145</v>
      </c>
      <c r="B121" t="s">
        <v>18</v>
      </c>
      <c r="C121" t="s">
        <v>730</v>
      </c>
      <c r="J121" t="s">
        <v>145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4">
      <c r="A122" t="s">
        <v>146</v>
      </c>
      <c r="B122" t="s">
        <v>22</v>
      </c>
      <c r="C122" t="s">
        <v>730</v>
      </c>
      <c r="J122" t="s">
        <v>146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4">
      <c r="A123" t="s">
        <v>147</v>
      </c>
      <c r="B123" t="s">
        <v>18</v>
      </c>
      <c r="C123" t="s">
        <v>730</v>
      </c>
      <c r="J123" t="s">
        <v>147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4">
      <c r="A124" t="s">
        <v>148</v>
      </c>
      <c r="B124" t="s">
        <v>18</v>
      </c>
      <c r="C124" t="s">
        <v>730</v>
      </c>
      <c r="J124" t="s">
        <v>148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4">
      <c r="A125" t="s">
        <v>149</v>
      </c>
      <c r="B125" t="s">
        <v>24</v>
      </c>
      <c r="C125" t="s">
        <v>730</v>
      </c>
      <c r="J125" t="s">
        <v>149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4">
      <c r="A126" t="s">
        <v>150</v>
      </c>
      <c r="B126" t="s">
        <v>22</v>
      </c>
      <c r="C126" t="s">
        <v>730</v>
      </c>
      <c r="J126" t="s">
        <v>150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4">
      <c r="A127" t="s">
        <v>151</v>
      </c>
      <c r="B127" t="s">
        <v>22</v>
      </c>
      <c r="C127" t="s">
        <v>730</v>
      </c>
      <c r="J127" t="s">
        <v>151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4">
      <c r="A128" t="s">
        <v>152</v>
      </c>
      <c r="B128" t="s">
        <v>40</v>
      </c>
      <c r="C128" t="s">
        <v>730</v>
      </c>
      <c r="J128" t="s">
        <v>152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4">
      <c r="A129" t="s">
        <v>154</v>
      </c>
      <c r="B129" t="s">
        <v>20</v>
      </c>
      <c r="C129" t="s">
        <v>730</v>
      </c>
      <c r="J129" t="s">
        <v>154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4">
      <c r="A130" t="s">
        <v>155</v>
      </c>
      <c r="B130" t="s">
        <v>26</v>
      </c>
      <c r="C130" t="s">
        <v>730</v>
      </c>
      <c r="J130" t="s">
        <v>155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4">
      <c r="A131" t="s">
        <v>156</v>
      </c>
      <c r="B131" t="s">
        <v>22</v>
      </c>
      <c r="C131" t="s">
        <v>730</v>
      </c>
      <c r="J131" t="s">
        <v>156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4">
      <c r="A132" t="s">
        <v>157</v>
      </c>
      <c r="B132" t="s">
        <v>18</v>
      </c>
      <c r="C132" t="s">
        <v>730</v>
      </c>
      <c r="J132" t="s">
        <v>157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4">
      <c r="A133" t="s">
        <v>158</v>
      </c>
      <c r="B133" t="s">
        <v>20</v>
      </c>
      <c r="C133" t="s">
        <v>736</v>
      </c>
      <c r="J133" t="s">
        <v>158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4">
      <c r="A134" t="s">
        <v>159</v>
      </c>
      <c r="B134" t="s">
        <v>24</v>
      </c>
      <c r="C134" t="s">
        <v>730</v>
      </c>
      <c r="J134" t="s">
        <v>159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4">
      <c r="A135" t="s">
        <v>160</v>
      </c>
      <c r="B135" t="s">
        <v>22</v>
      </c>
      <c r="C135" t="s">
        <v>736</v>
      </c>
      <c r="J135" t="s">
        <v>160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4">
      <c r="A136" t="s">
        <v>161</v>
      </c>
      <c r="B136" t="s">
        <v>18</v>
      </c>
      <c r="C136" t="s">
        <v>730</v>
      </c>
      <c r="J136" t="s">
        <v>161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4">
      <c r="A137" t="s">
        <v>162</v>
      </c>
      <c r="B137" t="s">
        <v>18</v>
      </c>
      <c r="C137" t="s">
        <v>736</v>
      </c>
      <c r="J137" t="s">
        <v>162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4">
      <c r="A138" t="s">
        <v>163</v>
      </c>
      <c r="B138" t="s">
        <v>20</v>
      </c>
      <c r="C138" t="s">
        <v>730</v>
      </c>
      <c r="J138" t="s">
        <v>163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4">
      <c r="A139" t="s">
        <v>164</v>
      </c>
      <c r="B139" t="s">
        <v>24</v>
      </c>
      <c r="C139" t="s">
        <v>730</v>
      </c>
      <c r="J139" t="s">
        <v>164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4">
      <c r="A140" t="s">
        <v>165</v>
      </c>
      <c r="B140" t="s">
        <v>22</v>
      </c>
      <c r="C140" t="s">
        <v>736</v>
      </c>
      <c r="J140" t="s">
        <v>165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4">
      <c r="A141" t="s">
        <v>166</v>
      </c>
      <c r="B141" t="s">
        <v>18</v>
      </c>
      <c r="C141" t="s">
        <v>730</v>
      </c>
      <c r="J141" t="s">
        <v>166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4">
      <c r="A142" t="s">
        <v>167</v>
      </c>
      <c r="B142" t="s">
        <v>20</v>
      </c>
      <c r="C142" t="s">
        <v>736</v>
      </c>
      <c r="J142" t="s">
        <v>167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4">
      <c r="A143" t="s">
        <v>168</v>
      </c>
      <c r="B143" t="s">
        <v>24</v>
      </c>
      <c r="C143" t="s">
        <v>736</v>
      </c>
      <c r="J143" t="s">
        <v>168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4">
      <c r="A144" t="s">
        <v>169</v>
      </c>
      <c r="B144" t="s">
        <v>22</v>
      </c>
      <c r="C144" t="s">
        <v>730</v>
      </c>
      <c r="J144" t="s">
        <v>169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4">
      <c r="A145" t="s">
        <v>170</v>
      </c>
      <c r="B145" t="s">
        <v>40</v>
      </c>
      <c r="C145" t="s">
        <v>730</v>
      </c>
      <c r="J145" t="s">
        <v>170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4">
      <c r="A146" t="s">
        <v>171</v>
      </c>
      <c r="B146" t="s">
        <v>20</v>
      </c>
      <c r="C146" t="s">
        <v>736</v>
      </c>
      <c r="J146" t="s">
        <v>171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x14ac:dyDescent="0.4">
      <c r="A147" t="s">
        <v>172</v>
      </c>
      <c r="B147" t="s">
        <v>22</v>
      </c>
      <c r="C147" t="s">
        <v>730</v>
      </c>
      <c r="J147" t="s">
        <v>172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x14ac:dyDescent="0.4">
      <c r="A148" t="s">
        <v>173</v>
      </c>
      <c r="B148" t="s">
        <v>28</v>
      </c>
      <c r="C148" t="s">
        <v>736</v>
      </c>
      <c r="J148" t="s">
        <v>173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x14ac:dyDescent="0.4">
      <c r="A149" t="s">
        <v>174</v>
      </c>
      <c r="B149" t="s">
        <v>18</v>
      </c>
      <c r="C149" t="s">
        <v>730</v>
      </c>
      <c r="J149" t="s">
        <v>174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x14ac:dyDescent="0.4">
      <c r="A150" t="s">
        <v>175</v>
      </c>
      <c r="B150" t="s">
        <v>40</v>
      </c>
      <c r="C150" t="s">
        <v>736</v>
      </c>
      <c r="J150" t="s">
        <v>175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x14ac:dyDescent="0.4">
      <c r="A151" t="s">
        <v>176</v>
      </c>
      <c r="B151" t="s">
        <v>20</v>
      </c>
      <c r="C151" t="s">
        <v>730</v>
      </c>
      <c r="J151" t="s">
        <v>176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x14ac:dyDescent="0.4">
      <c r="A152" t="s">
        <v>177</v>
      </c>
      <c r="B152" t="s">
        <v>24</v>
      </c>
      <c r="C152" t="s">
        <v>730</v>
      </c>
      <c r="J152" t="s">
        <v>177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x14ac:dyDescent="0.4">
      <c r="A153" t="s">
        <v>178</v>
      </c>
      <c r="B153" t="s">
        <v>22</v>
      </c>
      <c r="C153" t="s">
        <v>730</v>
      </c>
      <c r="J153" t="s">
        <v>178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x14ac:dyDescent="0.4">
      <c r="A154" t="s">
        <v>179</v>
      </c>
      <c r="B154" t="s">
        <v>18</v>
      </c>
      <c r="C154" t="s">
        <v>730</v>
      </c>
      <c r="J154" t="s">
        <v>179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x14ac:dyDescent="0.4">
      <c r="A155" t="s">
        <v>180</v>
      </c>
      <c r="B155" t="s">
        <v>20</v>
      </c>
      <c r="C155" t="s">
        <v>730</v>
      </c>
      <c r="J155" t="s">
        <v>180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x14ac:dyDescent="0.4">
      <c r="A156" t="s">
        <v>181</v>
      </c>
      <c r="B156" t="s">
        <v>22</v>
      </c>
      <c r="C156" t="s">
        <v>730</v>
      </c>
      <c r="J156" t="s">
        <v>181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4">
      <c r="A157" t="s">
        <v>182</v>
      </c>
      <c r="B157" t="s">
        <v>18</v>
      </c>
      <c r="C157" t="s">
        <v>730</v>
      </c>
      <c r="J157" t="s">
        <v>182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x14ac:dyDescent="0.4">
      <c r="A158" t="s">
        <v>183</v>
      </c>
      <c r="B158" t="s">
        <v>24</v>
      </c>
      <c r="C158" t="s">
        <v>730</v>
      </c>
      <c r="J158" t="s">
        <v>183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4">
      <c r="A159" t="s">
        <v>184</v>
      </c>
      <c r="B159" t="s">
        <v>22</v>
      </c>
      <c r="C159" t="s">
        <v>730</v>
      </c>
      <c r="J159" t="s">
        <v>184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x14ac:dyDescent="0.4">
      <c r="A160" t="s">
        <v>185</v>
      </c>
      <c r="B160" t="s">
        <v>18</v>
      </c>
      <c r="C160" t="s">
        <v>730</v>
      </c>
      <c r="J160" t="s">
        <v>185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4">
      <c r="A161" t="s">
        <v>186</v>
      </c>
      <c r="B161" t="s">
        <v>40</v>
      </c>
      <c r="C161" t="s">
        <v>730</v>
      </c>
      <c r="J161" t="s">
        <v>186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x14ac:dyDescent="0.4">
      <c r="A162" t="s">
        <v>187</v>
      </c>
      <c r="B162" t="s">
        <v>20</v>
      </c>
      <c r="C162" t="s">
        <v>730</v>
      </c>
      <c r="J162" t="s">
        <v>187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4">
      <c r="A163" t="s">
        <v>188</v>
      </c>
      <c r="B163" t="s">
        <v>22</v>
      </c>
      <c r="C163" t="s">
        <v>730</v>
      </c>
      <c r="J163" t="s">
        <v>188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4">
      <c r="A164" t="s">
        <v>189</v>
      </c>
      <c r="B164" t="s">
        <v>28</v>
      </c>
      <c r="C164" t="s">
        <v>730</v>
      </c>
      <c r="J164" t="s">
        <v>189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4">
      <c r="A165" t="s">
        <v>190</v>
      </c>
      <c r="B165" t="s">
        <v>40</v>
      </c>
      <c r="C165" t="s">
        <v>736</v>
      </c>
      <c r="J165" t="s">
        <v>190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4">
      <c r="A166" t="s">
        <v>191</v>
      </c>
      <c r="B166" t="s">
        <v>24</v>
      </c>
      <c r="C166" t="s">
        <v>730</v>
      </c>
      <c r="J166" t="s">
        <v>191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x14ac:dyDescent="0.4">
      <c r="A167" t="s">
        <v>192</v>
      </c>
      <c r="B167" t="s">
        <v>22</v>
      </c>
      <c r="C167" t="s">
        <v>730</v>
      </c>
      <c r="J167" t="s">
        <v>192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4">
      <c r="A168" t="s">
        <v>193</v>
      </c>
      <c r="B168" t="s">
        <v>28</v>
      </c>
      <c r="C168" t="s">
        <v>736</v>
      </c>
      <c r="J168" t="s">
        <v>193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4">
      <c r="A169" t="s">
        <v>194</v>
      </c>
      <c r="B169" t="s">
        <v>18</v>
      </c>
      <c r="C169" t="s">
        <v>736</v>
      </c>
      <c r="J169" t="s">
        <v>194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4">
      <c r="A170" t="s">
        <v>195</v>
      </c>
      <c r="B170" t="s">
        <v>20</v>
      </c>
      <c r="C170" t="s">
        <v>730</v>
      </c>
      <c r="J170" t="s">
        <v>195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4">
      <c r="A171" t="s">
        <v>196</v>
      </c>
      <c r="B171" t="s">
        <v>20</v>
      </c>
      <c r="C171" t="s">
        <v>730</v>
      </c>
      <c r="J171" t="s">
        <v>196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4">
      <c r="A172" t="s">
        <v>197</v>
      </c>
      <c r="B172" t="s">
        <v>22</v>
      </c>
      <c r="C172" t="s">
        <v>730</v>
      </c>
      <c r="J172" t="s">
        <v>197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4">
      <c r="A173" t="s">
        <v>198</v>
      </c>
      <c r="B173" t="s">
        <v>22</v>
      </c>
      <c r="C173" t="s">
        <v>730</v>
      </c>
      <c r="J173" t="s">
        <v>198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4">
      <c r="A174" t="s">
        <v>199</v>
      </c>
      <c r="B174" t="s">
        <v>24</v>
      </c>
      <c r="C174" t="s">
        <v>730</v>
      </c>
      <c r="J174" t="s">
        <v>199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4">
      <c r="A175" t="s">
        <v>200</v>
      </c>
      <c r="B175" t="s">
        <v>22</v>
      </c>
      <c r="C175" t="s">
        <v>730</v>
      </c>
      <c r="J175" t="s">
        <v>200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4">
      <c r="A176" t="s">
        <v>201</v>
      </c>
      <c r="B176" t="s">
        <v>18</v>
      </c>
      <c r="C176" t="s">
        <v>736</v>
      </c>
      <c r="J176" t="s">
        <v>201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4">
      <c r="A177" t="s">
        <v>202</v>
      </c>
      <c r="B177" t="s">
        <v>22</v>
      </c>
      <c r="C177" t="s">
        <v>730</v>
      </c>
      <c r="J177" t="s">
        <v>202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4">
      <c r="A178" t="s">
        <v>203</v>
      </c>
      <c r="B178" t="s">
        <v>28</v>
      </c>
      <c r="C178" t="s">
        <v>730</v>
      </c>
      <c r="J178" t="s">
        <v>203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4">
      <c r="A179" t="s">
        <v>204</v>
      </c>
      <c r="B179" t="s">
        <v>20</v>
      </c>
      <c r="C179" t="s">
        <v>730</v>
      </c>
      <c r="J179" t="s">
        <v>204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4">
      <c r="A180" t="s">
        <v>205</v>
      </c>
      <c r="B180" t="s">
        <v>24</v>
      </c>
      <c r="C180" t="s">
        <v>730</v>
      </c>
      <c r="J180" t="s">
        <v>205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4">
      <c r="A181" t="s">
        <v>206</v>
      </c>
      <c r="B181" t="s">
        <v>22</v>
      </c>
      <c r="C181" t="s">
        <v>730</v>
      </c>
      <c r="J181" t="s">
        <v>206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4">
      <c r="A182" t="s">
        <v>207</v>
      </c>
      <c r="B182" t="s">
        <v>28</v>
      </c>
      <c r="C182" t="s">
        <v>730</v>
      </c>
      <c r="J182" t="s">
        <v>207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4">
      <c r="A183" t="s">
        <v>208</v>
      </c>
      <c r="B183" t="s">
        <v>18</v>
      </c>
      <c r="C183" t="s">
        <v>730</v>
      </c>
      <c r="J183" t="s">
        <v>208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4">
      <c r="A184" t="s">
        <v>209</v>
      </c>
      <c r="B184" t="s">
        <v>20</v>
      </c>
      <c r="C184" t="s">
        <v>730</v>
      </c>
      <c r="J184" t="s">
        <v>209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4">
      <c r="A185" t="s">
        <v>210</v>
      </c>
      <c r="B185" t="s">
        <v>20</v>
      </c>
      <c r="C185" t="s">
        <v>730</v>
      </c>
      <c r="J185" t="s">
        <v>210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4">
      <c r="A186" t="s">
        <v>211</v>
      </c>
      <c r="B186" t="s">
        <v>24</v>
      </c>
      <c r="C186" t="s">
        <v>730</v>
      </c>
      <c r="J186" t="s">
        <v>211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4">
      <c r="A187" t="s">
        <v>212</v>
      </c>
      <c r="B187" t="s">
        <v>26</v>
      </c>
      <c r="C187" t="s">
        <v>730</v>
      </c>
      <c r="J187" t="s">
        <v>212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4">
      <c r="A188" t="s">
        <v>213</v>
      </c>
      <c r="B188" t="s">
        <v>22</v>
      </c>
      <c r="C188" t="s">
        <v>730</v>
      </c>
      <c r="J188" t="s">
        <v>213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4">
      <c r="A189" t="s">
        <v>214</v>
      </c>
      <c r="B189" t="s">
        <v>18</v>
      </c>
      <c r="C189" t="s">
        <v>730</v>
      </c>
      <c r="J189" t="s">
        <v>214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4">
      <c r="A190" t="s">
        <v>215</v>
      </c>
      <c r="B190" t="s">
        <v>20</v>
      </c>
      <c r="C190" t="s">
        <v>730</v>
      </c>
      <c r="J190" t="s">
        <v>215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4">
      <c r="A191" t="s">
        <v>216</v>
      </c>
      <c r="B191" t="s">
        <v>22</v>
      </c>
      <c r="C191" t="s">
        <v>736</v>
      </c>
      <c r="J191" t="s">
        <v>216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4">
      <c r="A192" t="s">
        <v>217</v>
      </c>
      <c r="B192" t="s">
        <v>18</v>
      </c>
      <c r="C192" t="s">
        <v>730</v>
      </c>
      <c r="J192" t="s">
        <v>217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4">
      <c r="A193" t="s">
        <v>218</v>
      </c>
      <c r="B193" t="s">
        <v>20</v>
      </c>
      <c r="C193" t="s">
        <v>730</v>
      </c>
      <c r="J193" t="s">
        <v>218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4">
      <c r="A194" t="s">
        <v>219</v>
      </c>
      <c r="B194" t="s">
        <v>24</v>
      </c>
      <c r="C194" t="s">
        <v>736</v>
      </c>
      <c r="J194" t="s">
        <v>219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4">
      <c r="A195" t="s">
        <v>220</v>
      </c>
      <c r="B195" t="s">
        <v>18</v>
      </c>
      <c r="C195" t="s">
        <v>730</v>
      </c>
      <c r="J195" t="s">
        <v>220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4">
      <c r="A196" t="s">
        <v>221</v>
      </c>
      <c r="B196" t="s">
        <v>40</v>
      </c>
      <c r="C196" t="s">
        <v>730</v>
      </c>
      <c r="J196" t="s">
        <v>221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4">
      <c r="A197" t="s">
        <v>222</v>
      </c>
      <c r="B197" t="s">
        <v>28</v>
      </c>
      <c r="C197" t="s">
        <v>730</v>
      </c>
      <c r="J197" t="s">
        <v>222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4">
      <c r="A198" t="s">
        <v>223</v>
      </c>
      <c r="B198" t="s">
        <v>20</v>
      </c>
      <c r="C198" t="s">
        <v>730</v>
      </c>
      <c r="J198" t="s">
        <v>223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4">
      <c r="A199" t="s">
        <v>224</v>
      </c>
      <c r="B199" t="s">
        <v>26</v>
      </c>
      <c r="C199" t="s">
        <v>736</v>
      </c>
      <c r="J199" t="s">
        <v>224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x14ac:dyDescent="0.4">
      <c r="A200" t="s">
        <v>225</v>
      </c>
      <c r="B200" t="s">
        <v>20</v>
      </c>
      <c r="C200" t="s">
        <v>736</v>
      </c>
      <c r="J200" t="s">
        <v>225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4">
      <c r="A201" t="s">
        <v>226</v>
      </c>
      <c r="B201" t="s">
        <v>20</v>
      </c>
      <c r="C201" t="s">
        <v>730</v>
      </c>
      <c r="J201" t="s">
        <v>226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4">
      <c r="A202" t="s">
        <v>227</v>
      </c>
      <c r="B202" t="s">
        <v>24</v>
      </c>
      <c r="C202" t="s">
        <v>730</v>
      </c>
      <c r="J202" t="s">
        <v>227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x14ac:dyDescent="0.4">
      <c r="A203" t="s">
        <v>228</v>
      </c>
      <c r="B203" t="s">
        <v>22</v>
      </c>
      <c r="C203" t="s">
        <v>730</v>
      </c>
      <c r="J203" t="s">
        <v>228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x14ac:dyDescent="0.4">
      <c r="A204" t="s">
        <v>229</v>
      </c>
      <c r="B204" t="s">
        <v>18</v>
      </c>
      <c r="C204" t="s">
        <v>736</v>
      </c>
      <c r="J204" t="s">
        <v>229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x14ac:dyDescent="0.4">
      <c r="A205" t="s">
        <v>230</v>
      </c>
      <c r="B205" t="s">
        <v>20</v>
      </c>
      <c r="C205" t="s">
        <v>730</v>
      </c>
      <c r="J205" t="s">
        <v>230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x14ac:dyDescent="0.4">
      <c r="A206" t="s">
        <v>231</v>
      </c>
      <c r="B206" t="s">
        <v>20</v>
      </c>
      <c r="C206" t="s">
        <v>730</v>
      </c>
      <c r="J206" t="s">
        <v>231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x14ac:dyDescent="0.4">
      <c r="A207" t="s">
        <v>232</v>
      </c>
      <c r="B207" t="s">
        <v>22</v>
      </c>
      <c r="C207" t="s">
        <v>730</v>
      </c>
      <c r="J207" t="s">
        <v>232</v>
      </c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x14ac:dyDescent="0.4">
      <c r="A208" t="s">
        <v>233</v>
      </c>
      <c r="B208" t="s">
        <v>18</v>
      </c>
      <c r="C208" t="s">
        <v>736</v>
      </c>
      <c r="J208" t="s">
        <v>233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x14ac:dyDescent="0.4">
      <c r="A209" t="s">
        <v>234</v>
      </c>
      <c r="B209" t="s">
        <v>40</v>
      </c>
      <c r="C209" t="s">
        <v>736</v>
      </c>
      <c r="J209" t="s">
        <v>234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x14ac:dyDescent="0.4">
      <c r="A210" t="s">
        <v>235</v>
      </c>
      <c r="B210" t="s">
        <v>20</v>
      </c>
      <c r="C210" t="s">
        <v>730</v>
      </c>
      <c r="J210" t="s">
        <v>235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x14ac:dyDescent="0.4">
      <c r="A211" t="s">
        <v>236</v>
      </c>
      <c r="B211" t="s">
        <v>22</v>
      </c>
      <c r="C211" t="s">
        <v>730</v>
      </c>
      <c r="J211" t="s">
        <v>236</v>
      </c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x14ac:dyDescent="0.4">
      <c r="A212" t="s">
        <v>237</v>
      </c>
      <c r="B212" t="s">
        <v>28</v>
      </c>
      <c r="C212" t="s">
        <v>730</v>
      </c>
      <c r="J212" t="s">
        <v>237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x14ac:dyDescent="0.4">
      <c r="A213" t="s">
        <v>238</v>
      </c>
      <c r="B213" t="s">
        <v>18</v>
      </c>
      <c r="C213" t="s">
        <v>730</v>
      </c>
      <c r="J213" t="s">
        <v>238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x14ac:dyDescent="0.4">
      <c r="A214" t="s">
        <v>239</v>
      </c>
      <c r="B214" t="s">
        <v>20</v>
      </c>
      <c r="C214" t="s">
        <v>736</v>
      </c>
      <c r="J214" t="s">
        <v>239</v>
      </c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x14ac:dyDescent="0.4">
      <c r="A215" t="s">
        <v>240</v>
      </c>
      <c r="B215" t="s">
        <v>26</v>
      </c>
      <c r="C215" t="s">
        <v>730</v>
      </c>
      <c r="J215" t="s">
        <v>240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x14ac:dyDescent="0.4">
      <c r="A216" t="s">
        <v>241</v>
      </c>
      <c r="B216" t="s">
        <v>22</v>
      </c>
      <c r="C216" t="s">
        <v>730</v>
      </c>
      <c r="J216" t="s">
        <v>241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x14ac:dyDescent="0.4">
      <c r="A217" t="s">
        <v>242</v>
      </c>
      <c r="B217" t="s">
        <v>18</v>
      </c>
      <c r="C217" t="s">
        <v>730</v>
      </c>
      <c r="J217" t="s">
        <v>242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x14ac:dyDescent="0.4">
      <c r="A218" t="s">
        <v>243</v>
      </c>
      <c r="B218" t="s">
        <v>20</v>
      </c>
      <c r="C218" t="s">
        <v>730</v>
      </c>
      <c r="J218" t="s">
        <v>243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4">
      <c r="A219" t="s">
        <v>244</v>
      </c>
      <c r="B219" t="s">
        <v>20</v>
      </c>
      <c r="C219" t="s">
        <v>730</v>
      </c>
      <c r="J219" t="s">
        <v>244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4">
      <c r="A220" t="s">
        <v>245</v>
      </c>
      <c r="B220" t="s">
        <v>28</v>
      </c>
      <c r="C220" t="s">
        <v>736</v>
      </c>
      <c r="J220" t="s">
        <v>245</v>
      </c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x14ac:dyDescent="0.4">
      <c r="A221" t="s">
        <v>246</v>
      </c>
      <c r="B221" t="s">
        <v>22</v>
      </c>
      <c r="C221" t="s">
        <v>730</v>
      </c>
      <c r="J221" t="s">
        <v>246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x14ac:dyDescent="0.4">
      <c r="A222" t="s">
        <v>247</v>
      </c>
      <c r="B222" t="s">
        <v>18</v>
      </c>
      <c r="C222" t="s">
        <v>730</v>
      </c>
      <c r="J222" t="s">
        <v>247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x14ac:dyDescent="0.4">
      <c r="A223" t="s">
        <v>248</v>
      </c>
      <c r="B223" t="s">
        <v>20</v>
      </c>
      <c r="C223" t="s">
        <v>730</v>
      </c>
      <c r="J223" t="s">
        <v>248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x14ac:dyDescent="0.4">
      <c r="A224" t="s">
        <v>249</v>
      </c>
      <c r="B224" t="s">
        <v>28</v>
      </c>
      <c r="C224" t="s">
        <v>736</v>
      </c>
      <c r="J224" t="s">
        <v>249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x14ac:dyDescent="0.4">
      <c r="A225" t="s">
        <v>250</v>
      </c>
      <c r="B225" t="s">
        <v>22</v>
      </c>
      <c r="C225" t="s">
        <v>730</v>
      </c>
      <c r="J225" t="s">
        <v>250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x14ac:dyDescent="0.4">
      <c r="A226" t="s">
        <v>251</v>
      </c>
      <c r="B226" t="s">
        <v>18</v>
      </c>
      <c r="C226" t="s">
        <v>730</v>
      </c>
      <c r="J226" t="s">
        <v>251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x14ac:dyDescent="0.4">
      <c r="A227" t="s">
        <v>252</v>
      </c>
      <c r="B227" t="s">
        <v>20</v>
      </c>
      <c r="C227" t="s">
        <v>730</v>
      </c>
      <c r="J227" t="s">
        <v>252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x14ac:dyDescent="0.4">
      <c r="A228" t="s">
        <v>253</v>
      </c>
      <c r="B228" t="s">
        <v>20</v>
      </c>
      <c r="C228" t="s">
        <v>730</v>
      </c>
      <c r="J228" t="s">
        <v>253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x14ac:dyDescent="0.4">
      <c r="A229" t="s">
        <v>254</v>
      </c>
      <c r="B229" t="s">
        <v>24</v>
      </c>
      <c r="C229" t="s">
        <v>736</v>
      </c>
      <c r="J229" t="s">
        <v>254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x14ac:dyDescent="0.4">
      <c r="A230" t="s">
        <v>255</v>
      </c>
      <c r="B230" t="s">
        <v>22</v>
      </c>
      <c r="C230" t="s">
        <v>736</v>
      </c>
      <c r="J230" t="s">
        <v>255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x14ac:dyDescent="0.4">
      <c r="A231" t="s">
        <v>256</v>
      </c>
      <c r="B231" t="s">
        <v>22</v>
      </c>
      <c r="C231" t="s">
        <v>730</v>
      </c>
      <c r="J231" t="s">
        <v>256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4">
      <c r="A232" t="s">
        <v>257</v>
      </c>
      <c r="B232" t="s">
        <v>18</v>
      </c>
      <c r="C232" t="s">
        <v>730</v>
      </c>
      <c r="J232" t="s">
        <v>257</v>
      </c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x14ac:dyDescent="0.4">
      <c r="A233" t="s">
        <v>258</v>
      </c>
      <c r="B233" t="s">
        <v>26</v>
      </c>
      <c r="C233" t="s">
        <v>730</v>
      </c>
      <c r="J233" t="s">
        <v>258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x14ac:dyDescent="0.4">
      <c r="A234" t="s">
        <v>259</v>
      </c>
      <c r="B234" t="s">
        <v>22</v>
      </c>
      <c r="C234" t="s">
        <v>730</v>
      </c>
      <c r="J234" t="s">
        <v>259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4">
      <c r="A235" t="s">
        <v>260</v>
      </c>
      <c r="B235" t="s">
        <v>20</v>
      </c>
      <c r="C235" t="s">
        <v>736</v>
      </c>
      <c r="J235" t="s">
        <v>260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4">
      <c r="A236" t="s">
        <v>261</v>
      </c>
      <c r="B236" t="s">
        <v>20</v>
      </c>
      <c r="C236" t="s">
        <v>730</v>
      </c>
      <c r="J236" t="s">
        <v>261</v>
      </c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4">
      <c r="A237" t="s">
        <v>262</v>
      </c>
      <c r="B237" t="s">
        <v>28</v>
      </c>
      <c r="C237" t="s">
        <v>736</v>
      </c>
      <c r="J237" t="s">
        <v>262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4">
      <c r="A238" t="s">
        <v>263</v>
      </c>
      <c r="B238" t="s">
        <v>22</v>
      </c>
      <c r="C238" t="s">
        <v>730</v>
      </c>
      <c r="J238" t="s">
        <v>263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4">
      <c r="A239" t="s">
        <v>264</v>
      </c>
      <c r="B239" t="s">
        <v>18</v>
      </c>
      <c r="C239" t="s">
        <v>730</v>
      </c>
      <c r="J239" t="s">
        <v>264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4">
      <c r="A240" t="s">
        <v>265</v>
      </c>
      <c r="B240" t="s">
        <v>20</v>
      </c>
      <c r="C240" t="s">
        <v>730</v>
      </c>
      <c r="J240" t="s">
        <v>265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x14ac:dyDescent="0.4">
      <c r="A241" t="s">
        <v>266</v>
      </c>
      <c r="B241" t="s">
        <v>20</v>
      </c>
      <c r="C241" t="s">
        <v>736</v>
      </c>
      <c r="J241" t="s">
        <v>266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x14ac:dyDescent="0.4">
      <c r="A242" t="s">
        <v>267</v>
      </c>
      <c r="B242" t="s">
        <v>18</v>
      </c>
      <c r="C242" t="s">
        <v>736</v>
      </c>
      <c r="J242" t="s">
        <v>267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x14ac:dyDescent="0.4">
      <c r="A243" t="s">
        <v>268</v>
      </c>
      <c r="B243" t="s">
        <v>20</v>
      </c>
      <c r="C243" t="s">
        <v>736</v>
      </c>
      <c r="J243" t="s">
        <v>268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x14ac:dyDescent="0.4">
      <c r="A244" t="s">
        <v>269</v>
      </c>
      <c r="B244" t="s">
        <v>24</v>
      </c>
      <c r="C244" t="s">
        <v>736</v>
      </c>
      <c r="J244" t="s">
        <v>269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x14ac:dyDescent="0.4">
      <c r="A245" t="s">
        <v>270</v>
      </c>
      <c r="B245" t="s">
        <v>20</v>
      </c>
      <c r="C245" t="s">
        <v>730</v>
      </c>
      <c r="J245" t="s">
        <v>270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x14ac:dyDescent="0.4">
      <c r="A246" t="s">
        <v>271</v>
      </c>
      <c r="B246" t="s">
        <v>20</v>
      </c>
      <c r="C246" t="s">
        <v>736</v>
      </c>
      <c r="J246" t="s">
        <v>271</v>
      </c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4">
      <c r="A247" t="s">
        <v>272</v>
      </c>
      <c r="B247" t="s">
        <v>24</v>
      </c>
      <c r="C247" t="s">
        <v>730</v>
      </c>
      <c r="J247" t="s">
        <v>272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x14ac:dyDescent="0.4">
      <c r="A248" t="s">
        <v>273</v>
      </c>
      <c r="B248" t="s">
        <v>26</v>
      </c>
      <c r="C248" t="s">
        <v>730</v>
      </c>
      <c r="J248" t="s">
        <v>273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4">
      <c r="A249" t="s">
        <v>274</v>
      </c>
      <c r="B249" t="s">
        <v>22</v>
      </c>
      <c r="C249" t="s">
        <v>736</v>
      </c>
      <c r="J249" t="s">
        <v>274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x14ac:dyDescent="0.4">
      <c r="A250" t="s">
        <v>275</v>
      </c>
      <c r="B250" t="s">
        <v>28</v>
      </c>
      <c r="C250" t="s">
        <v>736</v>
      </c>
      <c r="J250" t="s">
        <v>275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x14ac:dyDescent="0.4">
      <c r="A251" t="s">
        <v>276</v>
      </c>
      <c r="B251" t="s">
        <v>18</v>
      </c>
      <c r="C251" t="s">
        <v>730</v>
      </c>
      <c r="J251" t="s">
        <v>276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x14ac:dyDescent="0.4">
      <c r="A252" t="s">
        <v>277</v>
      </c>
      <c r="B252" t="s">
        <v>20</v>
      </c>
      <c r="C252" t="s">
        <v>736</v>
      </c>
      <c r="J252" t="s">
        <v>277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x14ac:dyDescent="0.4">
      <c r="A253" t="s">
        <v>278</v>
      </c>
      <c r="B253" t="s">
        <v>20</v>
      </c>
      <c r="C253" t="s">
        <v>730</v>
      </c>
      <c r="J253" t="s">
        <v>278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x14ac:dyDescent="0.4">
      <c r="A254" t="s">
        <v>279</v>
      </c>
      <c r="B254" t="s">
        <v>22</v>
      </c>
      <c r="C254" t="s">
        <v>730</v>
      </c>
      <c r="J254" t="s">
        <v>279</v>
      </c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4">
      <c r="A255" t="s">
        <v>280</v>
      </c>
      <c r="B255" t="s">
        <v>18</v>
      </c>
      <c r="C255" t="s">
        <v>736</v>
      </c>
      <c r="J255" t="s">
        <v>280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x14ac:dyDescent="0.4">
      <c r="A256" t="s">
        <v>281</v>
      </c>
      <c r="B256" t="s">
        <v>28</v>
      </c>
      <c r="C256" t="s">
        <v>730</v>
      </c>
      <c r="J256" t="s">
        <v>281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4">
      <c r="A257" t="s">
        <v>282</v>
      </c>
      <c r="B257" t="s">
        <v>20</v>
      </c>
      <c r="C257" t="s">
        <v>730</v>
      </c>
      <c r="J257" t="s">
        <v>282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x14ac:dyDescent="0.4">
      <c r="A258" t="s">
        <v>283</v>
      </c>
      <c r="B258" t="s">
        <v>24</v>
      </c>
      <c r="C258" t="s">
        <v>730</v>
      </c>
      <c r="J258" t="s">
        <v>283</v>
      </c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x14ac:dyDescent="0.4">
      <c r="A259" t="s">
        <v>284</v>
      </c>
      <c r="B259" t="s">
        <v>28</v>
      </c>
      <c r="C259" t="s">
        <v>730</v>
      </c>
      <c r="J259" t="s">
        <v>284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x14ac:dyDescent="0.4">
      <c r="A260" t="s">
        <v>285</v>
      </c>
      <c r="B260" t="s">
        <v>18</v>
      </c>
      <c r="C260" t="s">
        <v>736</v>
      </c>
      <c r="J260" t="s">
        <v>285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4">
      <c r="A261" t="s">
        <v>286</v>
      </c>
      <c r="B261" t="s">
        <v>20</v>
      </c>
      <c r="C261" t="s">
        <v>730</v>
      </c>
      <c r="J261" t="s">
        <v>286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4">
      <c r="A262" t="s">
        <v>287</v>
      </c>
      <c r="B262" t="s">
        <v>20</v>
      </c>
      <c r="C262" t="s">
        <v>736</v>
      </c>
      <c r="J262" t="s">
        <v>287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x14ac:dyDescent="0.4">
      <c r="A263" t="s">
        <v>288</v>
      </c>
      <c r="B263" t="s">
        <v>28</v>
      </c>
      <c r="C263" t="s">
        <v>736</v>
      </c>
      <c r="J263" t="s">
        <v>288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x14ac:dyDescent="0.4">
      <c r="A264" t="s">
        <v>289</v>
      </c>
      <c r="B264" t="s">
        <v>20</v>
      </c>
      <c r="C264" t="s">
        <v>730</v>
      </c>
      <c r="J264" t="s">
        <v>289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4">
      <c r="A265" t="s">
        <v>290</v>
      </c>
      <c r="B265" t="s">
        <v>26</v>
      </c>
      <c r="C265" t="s">
        <v>730</v>
      </c>
      <c r="J265" t="s">
        <v>290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4">
      <c r="A266" t="s">
        <v>291</v>
      </c>
      <c r="B266" t="s">
        <v>20</v>
      </c>
      <c r="C266" t="s">
        <v>730</v>
      </c>
      <c r="J266" t="s">
        <v>291</v>
      </c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4">
      <c r="A267" t="s">
        <v>292</v>
      </c>
      <c r="B267" t="s">
        <v>24</v>
      </c>
      <c r="C267" t="s">
        <v>730</v>
      </c>
      <c r="J267" t="s">
        <v>292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4">
      <c r="A268" t="s">
        <v>293</v>
      </c>
      <c r="B268" t="s">
        <v>18</v>
      </c>
      <c r="C268" t="s">
        <v>730</v>
      </c>
      <c r="J268" t="s">
        <v>293</v>
      </c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4">
      <c r="A269" t="s">
        <v>294</v>
      </c>
      <c r="B269" t="s">
        <v>20</v>
      </c>
      <c r="C269" t="s">
        <v>730</v>
      </c>
      <c r="J269" t="s">
        <v>294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4">
      <c r="A270" t="s">
        <v>295</v>
      </c>
      <c r="B270" t="s">
        <v>24</v>
      </c>
      <c r="C270" t="s">
        <v>730</v>
      </c>
      <c r="J270" t="s">
        <v>295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4">
      <c r="A271" t="s">
        <v>296</v>
      </c>
      <c r="B271" t="s">
        <v>28</v>
      </c>
      <c r="C271" t="s">
        <v>730</v>
      </c>
      <c r="J271" t="s">
        <v>296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4">
      <c r="A272" t="s">
        <v>297</v>
      </c>
      <c r="B272" t="s">
        <v>22</v>
      </c>
      <c r="C272" t="s">
        <v>730</v>
      </c>
      <c r="J272" t="s">
        <v>297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4">
      <c r="A273" t="s">
        <v>298</v>
      </c>
      <c r="B273" t="s">
        <v>18</v>
      </c>
      <c r="C273" t="s">
        <v>730</v>
      </c>
      <c r="J273" t="s">
        <v>298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4">
      <c r="A274" t="s">
        <v>299</v>
      </c>
      <c r="B274" t="s">
        <v>20</v>
      </c>
      <c r="C274" t="s">
        <v>736</v>
      </c>
      <c r="J274" t="s">
        <v>299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4">
      <c r="A275" t="s">
        <v>300</v>
      </c>
      <c r="B275" t="s">
        <v>20</v>
      </c>
      <c r="C275" t="s">
        <v>730</v>
      </c>
      <c r="J275" t="s">
        <v>300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4">
      <c r="A276" t="s">
        <v>301</v>
      </c>
      <c r="B276" t="s">
        <v>28</v>
      </c>
      <c r="C276" t="s">
        <v>730</v>
      </c>
      <c r="J276" t="s">
        <v>301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4">
      <c r="A277" t="s">
        <v>302</v>
      </c>
      <c r="B277" t="s">
        <v>18</v>
      </c>
      <c r="C277" t="s">
        <v>730</v>
      </c>
      <c r="J277" t="s">
        <v>302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4">
      <c r="A278" t="s">
        <v>303</v>
      </c>
      <c r="B278" t="s">
        <v>20</v>
      </c>
      <c r="C278" t="s">
        <v>730</v>
      </c>
      <c r="J278" t="s">
        <v>303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4">
      <c r="A279" t="s">
        <v>304</v>
      </c>
      <c r="B279" t="s">
        <v>32</v>
      </c>
      <c r="C279" t="s">
        <v>730</v>
      </c>
      <c r="J279" t="s">
        <v>304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4">
      <c r="A280" t="s">
        <v>306</v>
      </c>
      <c r="B280" t="s">
        <v>28</v>
      </c>
      <c r="C280" t="s">
        <v>730</v>
      </c>
      <c r="J280" t="s">
        <v>306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4">
      <c r="A281" t="s">
        <v>307</v>
      </c>
      <c r="B281" t="s">
        <v>18</v>
      </c>
      <c r="C281" t="s">
        <v>730</v>
      </c>
      <c r="J281" t="s">
        <v>307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4">
      <c r="A282" t="s">
        <v>308</v>
      </c>
      <c r="B282" t="s">
        <v>20</v>
      </c>
      <c r="C282" t="s">
        <v>730</v>
      </c>
      <c r="J282" t="s">
        <v>308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4">
      <c r="A283" t="s">
        <v>309</v>
      </c>
      <c r="B283" t="s">
        <v>20</v>
      </c>
      <c r="C283" t="s">
        <v>730</v>
      </c>
      <c r="J283" t="s">
        <v>309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4">
      <c r="A284" t="s">
        <v>310</v>
      </c>
      <c r="B284" t="s">
        <v>28</v>
      </c>
      <c r="C284" t="s">
        <v>730</v>
      </c>
      <c r="J284" t="s">
        <v>310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4">
      <c r="A285" t="s">
        <v>311</v>
      </c>
      <c r="B285" t="s">
        <v>18</v>
      </c>
      <c r="C285" t="s">
        <v>730</v>
      </c>
      <c r="J285" t="s">
        <v>311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4">
      <c r="A286" t="s">
        <v>312</v>
      </c>
      <c r="B286" t="s">
        <v>20</v>
      </c>
      <c r="C286" t="s">
        <v>730</v>
      </c>
      <c r="J286" t="s">
        <v>312</v>
      </c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4">
      <c r="A287" t="s">
        <v>313</v>
      </c>
      <c r="B287" t="s">
        <v>24</v>
      </c>
      <c r="C287" t="s">
        <v>730</v>
      </c>
      <c r="J287" t="s">
        <v>313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4">
      <c r="A288" t="s">
        <v>314</v>
      </c>
      <c r="B288" t="s">
        <v>22</v>
      </c>
      <c r="C288" t="s">
        <v>730</v>
      </c>
      <c r="J288" t="s">
        <v>314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4">
      <c r="A289" t="s">
        <v>315</v>
      </c>
      <c r="B289" t="s">
        <v>18</v>
      </c>
      <c r="C289" t="s">
        <v>730</v>
      </c>
      <c r="J289" t="s">
        <v>315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4">
      <c r="A290" t="s">
        <v>316</v>
      </c>
      <c r="B290" t="s">
        <v>20</v>
      </c>
      <c r="C290" t="s">
        <v>730</v>
      </c>
      <c r="J290" t="s">
        <v>316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4">
      <c r="A291" t="s">
        <v>317</v>
      </c>
      <c r="B291" t="s">
        <v>20</v>
      </c>
      <c r="C291" t="s">
        <v>730</v>
      </c>
      <c r="J291" t="s">
        <v>317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4">
      <c r="A292" t="s">
        <v>318</v>
      </c>
      <c r="B292" t="s">
        <v>28</v>
      </c>
      <c r="C292" t="s">
        <v>730</v>
      </c>
      <c r="J292" t="s">
        <v>318</v>
      </c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4">
      <c r="A293" t="s">
        <v>319</v>
      </c>
      <c r="B293" t="s">
        <v>22</v>
      </c>
      <c r="C293" t="s">
        <v>730</v>
      </c>
      <c r="J293" t="s">
        <v>319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4">
      <c r="A294" t="s">
        <v>320</v>
      </c>
      <c r="B294" t="s">
        <v>20</v>
      </c>
      <c r="C294" t="s">
        <v>730</v>
      </c>
      <c r="J294" t="s">
        <v>320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4">
      <c r="A295" t="s">
        <v>321</v>
      </c>
      <c r="B295" t="s">
        <v>20</v>
      </c>
      <c r="C295" t="s">
        <v>736</v>
      </c>
      <c r="J295" t="s">
        <v>321</v>
      </c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4">
      <c r="A296" t="s">
        <v>322</v>
      </c>
      <c r="B296" t="s">
        <v>32</v>
      </c>
      <c r="C296" t="s">
        <v>730</v>
      </c>
      <c r="J296" t="s">
        <v>322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4">
      <c r="A297" t="s">
        <v>323</v>
      </c>
      <c r="B297" t="s">
        <v>28</v>
      </c>
      <c r="C297" t="s">
        <v>730</v>
      </c>
      <c r="J297" t="s">
        <v>323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4">
      <c r="A298" t="s">
        <v>324</v>
      </c>
      <c r="B298" t="s">
        <v>18</v>
      </c>
      <c r="C298" t="s">
        <v>736</v>
      </c>
      <c r="J298" t="s">
        <v>324</v>
      </c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4">
      <c r="A299" t="s">
        <v>325</v>
      </c>
      <c r="B299" t="s">
        <v>32</v>
      </c>
      <c r="C299" t="s">
        <v>730</v>
      </c>
      <c r="J299" t="s">
        <v>325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4">
      <c r="A300" t="s">
        <v>326</v>
      </c>
      <c r="B300" t="s">
        <v>24</v>
      </c>
      <c r="C300" t="s">
        <v>730</v>
      </c>
      <c r="J300" t="s">
        <v>326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4">
      <c r="A301" t="s">
        <v>327</v>
      </c>
      <c r="B301" t="s">
        <v>28</v>
      </c>
      <c r="C301" t="s">
        <v>730</v>
      </c>
      <c r="J301" t="s">
        <v>327</v>
      </c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4">
      <c r="A302" t="s">
        <v>328</v>
      </c>
      <c r="B302" t="s">
        <v>22</v>
      </c>
      <c r="C302" t="s">
        <v>730</v>
      </c>
      <c r="J302" t="s">
        <v>328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x14ac:dyDescent="0.4">
      <c r="A303" t="s">
        <v>329</v>
      </c>
      <c r="B303" t="s">
        <v>18</v>
      </c>
      <c r="C303" t="s">
        <v>730</v>
      </c>
      <c r="J303" t="s">
        <v>329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4">
      <c r="A304" t="s">
        <v>330</v>
      </c>
      <c r="B304" t="s">
        <v>18</v>
      </c>
      <c r="C304" t="s">
        <v>730</v>
      </c>
      <c r="J304" t="s">
        <v>330</v>
      </c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4">
      <c r="A305" t="s">
        <v>331</v>
      </c>
      <c r="B305" t="s">
        <v>20</v>
      </c>
      <c r="C305" t="s">
        <v>736</v>
      </c>
      <c r="J305" t="s">
        <v>331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4">
      <c r="A306" t="s">
        <v>332</v>
      </c>
      <c r="B306" t="s">
        <v>24</v>
      </c>
      <c r="C306" t="s">
        <v>736</v>
      </c>
      <c r="J306" t="s">
        <v>332</v>
      </c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4">
      <c r="A307" t="s">
        <v>333</v>
      </c>
      <c r="B307" t="s">
        <v>28</v>
      </c>
      <c r="C307" t="s">
        <v>730</v>
      </c>
      <c r="J307" t="s">
        <v>333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4">
      <c r="A308" t="s">
        <v>334</v>
      </c>
      <c r="B308" t="s">
        <v>22</v>
      </c>
      <c r="C308" t="s">
        <v>730</v>
      </c>
      <c r="J308" t="s">
        <v>334</v>
      </c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4">
      <c r="A309" t="s">
        <v>335</v>
      </c>
      <c r="B309" t="s">
        <v>18</v>
      </c>
      <c r="C309" t="s">
        <v>736</v>
      </c>
      <c r="J309" t="s">
        <v>335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4">
      <c r="A310" t="s">
        <v>336</v>
      </c>
      <c r="B310" t="s">
        <v>20</v>
      </c>
      <c r="C310" t="s">
        <v>730</v>
      </c>
      <c r="J310" t="s">
        <v>336</v>
      </c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x14ac:dyDescent="0.4">
      <c r="A311" t="s">
        <v>337</v>
      </c>
      <c r="B311" t="s">
        <v>20</v>
      </c>
      <c r="C311" t="s">
        <v>730</v>
      </c>
      <c r="J311" t="s">
        <v>337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x14ac:dyDescent="0.4">
      <c r="A312" t="s">
        <v>338</v>
      </c>
      <c r="B312" t="s">
        <v>24</v>
      </c>
      <c r="C312" t="s">
        <v>736</v>
      </c>
      <c r="J312" t="s">
        <v>338</v>
      </c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x14ac:dyDescent="0.4">
      <c r="A313" t="s">
        <v>339</v>
      </c>
      <c r="B313" t="s">
        <v>28</v>
      </c>
      <c r="C313" t="s">
        <v>730</v>
      </c>
      <c r="J313" t="s">
        <v>339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x14ac:dyDescent="0.4">
      <c r="A314" t="s">
        <v>340</v>
      </c>
      <c r="B314" t="s">
        <v>22</v>
      </c>
      <c r="C314" t="s">
        <v>730</v>
      </c>
      <c r="J314" t="s">
        <v>340</v>
      </c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x14ac:dyDescent="0.4">
      <c r="A315" t="s">
        <v>341</v>
      </c>
      <c r="B315" t="s">
        <v>20</v>
      </c>
      <c r="C315" t="s">
        <v>730</v>
      </c>
      <c r="J315" t="s">
        <v>341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x14ac:dyDescent="0.4">
      <c r="A316" t="s">
        <v>342</v>
      </c>
      <c r="B316" t="s">
        <v>22</v>
      </c>
      <c r="C316" t="s">
        <v>730</v>
      </c>
      <c r="J316" t="s">
        <v>342</v>
      </c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x14ac:dyDescent="0.4">
      <c r="A317" t="s">
        <v>343</v>
      </c>
      <c r="B317" t="s">
        <v>20</v>
      </c>
      <c r="C317" t="s">
        <v>730</v>
      </c>
      <c r="J317" t="s">
        <v>343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x14ac:dyDescent="0.4">
      <c r="A318" t="s">
        <v>344</v>
      </c>
      <c r="B318" t="s">
        <v>20</v>
      </c>
      <c r="C318" t="s">
        <v>736</v>
      </c>
      <c r="J318" t="s">
        <v>344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x14ac:dyDescent="0.4">
      <c r="A319" t="s">
        <v>345</v>
      </c>
      <c r="B319" t="s">
        <v>32</v>
      </c>
      <c r="C319" t="s">
        <v>736</v>
      </c>
      <c r="J319" t="s">
        <v>345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x14ac:dyDescent="0.4">
      <c r="A320" t="s">
        <v>346</v>
      </c>
      <c r="B320" t="s">
        <v>24</v>
      </c>
      <c r="C320" t="s">
        <v>730</v>
      </c>
      <c r="J320" t="s">
        <v>346</v>
      </c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x14ac:dyDescent="0.4">
      <c r="A321" t="s">
        <v>347</v>
      </c>
      <c r="B321" t="s">
        <v>28</v>
      </c>
      <c r="C321" t="s">
        <v>730</v>
      </c>
      <c r="J321" t="s">
        <v>347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x14ac:dyDescent="0.4">
      <c r="A322" t="s">
        <v>348</v>
      </c>
      <c r="B322" t="s">
        <v>20</v>
      </c>
      <c r="C322" t="s">
        <v>730</v>
      </c>
      <c r="J322" t="s">
        <v>348</v>
      </c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x14ac:dyDescent="0.4">
      <c r="A323" t="s">
        <v>349</v>
      </c>
      <c r="B323" t="s">
        <v>20</v>
      </c>
      <c r="C323" t="s">
        <v>730</v>
      </c>
      <c r="J323" t="s">
        <v>349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x14ac:dyDescent="0.4">
      <c r="A324" t="s">
        <v>350</v>
      </c>
      <c r="B324" t="s">
        <v>32</v>
      </c>
      <c r="C324" t="s">
        <v>730</v>
      </c>
      <c r="J324" t="s">
        <v>350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x14ac:dyDescent="0.4">
      <c r="A325" t="s">
        <v>351</v>
      </c>
      <c r="B325" t="s">
        <v>24</v>
      </c>
      <c r="C325" t="s">
        <v>730</v>
      </c>
      <c r="J325" t="s">
        <v>351</v>
      </c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x14ac:dyDescent="0.4">
      <c r="A326" t="s">
        <v>352</v>
      </c>
      <c r="B326" t="s">
        <v>28</v>
      </c>
      <c r="C326" t="s">
        <v>730</v>
      </c>
      <c r="J326" t="s">
        <v>352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x14ac:dyDescent="0.4">
      <c r="A327" t="s">
        <v>353</v>
      </c>
      <c r="B327" t="s">
        <v>18</v>
      </c>
      <c r="C327" t="s">
        <v>730</v>
      </c>
      <c r="J327" t="s">
        <v>353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x14ac:dyDescent="0.4">
      <c r="A328" t="s">
        <v>354</v>
      </c>
      <c r="B328" t="s">
        <v>20</v>
      </c>
      <c r="C328" t="s">
        <v>736</v>
      </c>
      <c r="J328" t="s">
        <v>354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x14ac:dyDescent="0.4">
      <c r="A329" t="s">
        <v>355</v>
      </c>
      <c r="B329" t="s">
        <v>24</v>
      </c>
      <c r="C329" t="s">
        <v>730</v>
      </c>
      <c r="J329" t="s">
        <v>355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x14ac:dyDescent="0.4">
      <c r="A330" t="s">
        <v>356</v>
      </c>
      <c r="B330" t="s">
        <v>28</v>
      </c>
      <c r="C330" t="s">
        <v>736</v>
      </c>
      <c r="J330" t="s">
        <v>356</v>
      </c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x14ac:dyDescent="0.4">
      <c r="A331" t="s">
        <v>357</v>
      </c>
      <c r="B331" t="s">
        <v>20</v>
      </c>
      <c r="C331" t="s">
        <v>730</v>
      </c>
      <c r="J331" t="s">
        <v>357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x14ac:dyDescent="0.4">
      <c r="A332" t="s">
        <v>358</v>
      </c>
      <c r="B332" t="s">
        <v>22</v>
      </c>
      <c r="C332" t="s">
        <v>730</v>
      </c>
      <c r="J332" t="s">
        <v>358</v>
      </c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x14ac:dyDescent="0.4">
      <c r="A333" t="s">
        <v>359</v>
      </c>
      <c r="B333" t="s">
        <v>18</v>
      </c>
      <c r="C333" t="s">
        <v>736</v>
      </c>
      <c r="J333" t="s">
        <v>359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x14ac:dyDescent="0.4">
      <c r="A334" t="s">
        <v>360</v>
      </c>
      <c r="B334" t="s">
        <v>32</v>
      </c>
      <c r="C334" t="s">
        <v>736</v>
      </c>
      <c r="J334" t="s">
        <v>360</v>
      </c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x14ac:dyDescent="0.4">
      <c r="A335" t="s">
        <v>361</v>
      </c>
      <c r="B335" t="s">
        <v>18</v>
      </c>
      <c r="C335" t="s">
        <v>730</v>
      </c>
      <c r="J335" t="s">
        <v>361</v>
      </c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x14ac:dyDescent="0.4">
      <c r="A336" t="s">
        <v>362</v>
      </c>
      <c r="B336" t="s">
        <v>18</v>
      </c>
      <c r="C336" t="s">
        <v>736</v>
      </c>
      <c r="J336" t="s">
        <v>362</v>
      </c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x14ac:dyDescent="0.4">
      <c r="A337" t="s">
        <v>363</v>
      </c>
      <c r="B337" t="s">
        <v>20</v>
      </c>
      <c r="C337" t="s">
        <v>736</v>
      </c>
      <c r="J337" t="s">
        <v>363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x14ac:dyDescent="0.4">
      <c r="A338" t="s">
        <v>364</v>
      </c>
      <c r="B338" t="s">
        <v>20</v>
      </c>
      <c r="C338" t="s">
        <v>730</v>
      </c>
      <c r="J338" t="s">
        <v>364</v>
      </c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x14ac:dyDescent="0.4">
      <c r="A339" t="s">
        <v>365</v>
      </c>
      <c r="B339" t="s">
        <v>32</v>
      </c>
      <c r="C339" t="s">
        <v>730</v>
      </c>
      <c r="J339" t="s">
        <v>365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x14ac:dyDescent="0.4">
      <c r="A340" t="s">
        <v>366</v>
      </c>
      <c r="B340" t="s">
        <v>24</v>
      </c>
      <c r="C340" t="s">
        <v>730</v>
      </c>
      <c r="J340" t="s">
        <v>366</v>
      </c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x14ac:dyDescent="0.4">
      <c r="A341" t="s">
        <v>367</v>
      </c>
      <c r="B341" t="s">
        <v>28</v>
      </c>
      <c r="C341" t="s">
        <v>730</v>
      </c>
      <c r="J341" t="s">
        <v>367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x14ac:dyDescent="0.4">
      <c r="A342" t="s">
        <v>368</v>
      </c>
      <c r="B342" t="s">
        <v>18</v>
      </c>
      <c r="C342" t="s">
        <v>736</v>
      </c>
      <c r="J342" t="s">
        <v>368</v>
      </c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x14ac:dyDescent="0.4">
      <c r="A343" t="s">
        <v>369</v>
      </c>
      <c r="B343" t="s">
        <v>18</v>
      </c>
      <c r="C343" t="s">
        <v>730</v>
      </c>
      <c r="J343" t="s">
        <v>369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x14ac:dyDescent="0.4">
      <c r="A344" t="s">
        <v>370</v>
      </c>
      <c r="B344" t="s">
        <v>20</v>
      </c>
      <c r="C344" t="s">
        <v>730</v>
      </c>
      <c r="J344" t="s">
        <v>370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x14ac:dyDescent="0.4">
      <c r="A345" t="s">
        <v>371</v>
      </c>
      <c r="B345" t="s">
        <v>32</v>
      </c>
      <c r="C345" t="s">
        <v>730</v>
      </c>
      <c r="J345" t="s">
        <v>371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x14ac:dyDescent="0.4">
      <c r="A346" t="s">
        <v>372</v>
      </c>
      <c r="B346" t="s">
        <v>24</v>
      </c>
      <c r="C346" t="s">
        <v>730</v>
      </c>
      <c r="J346" t="s">
        <v>372</v>
      </c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x14ac:dyDescent="0.4">
      <c r="A347" t="s">
        <v>373</v>
      </c>
      <c r="B347" t="s">
        <v>26</v>
      </c>
      <c r="C347" t="s">
        <v>736</v>
      </c>
      <c r="J347" t="s">
        <v>373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x14ac:dyDescent="0.4">
      <c r="A348" t="s">
        <v>374</v>
      </c>
      <c r="B348" t="s">
        <v>22</v>
      </c>
      <c r="C348" t="s">
        <v>736</v>
      </c>
      <c r="J348" t="s">
        <v>374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x14ac:dyDescent="0.4">
      <c r="A349" t="s">
        <v>375</v>
      </c>
      <c r="B349" t="s">
        <v>18</v>
      </c>
      <c r="C349" t="s">
        <v>730</v>
      </c>
      <c r="J349" t="s">
        <v>375</v>
      </c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x14ac:dyDescent="0.4">
      <c r="A350" t="s">
        <v>376</v>
      </c>
      <c r="B350" t="s">
        <v>18</v>
      </c>
      <c r="C350" t="s">
        <v>730</v>
      </c>
      <c r="J350" t="s">
        <v>376</v>
      </c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x14ac:dyDescent="0.4">
      <c r="A351" t="s">
        <v>377</v>
      </c>
      <c r="B351" t="s">
        <v>20</v>
      </c>
      <c r="C351" t="s">
        <v>730</v>
      </c>
      <c r="J351" t="s">
        <v>377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x14ac:dyDescent="0.4">
      <c r="A352" t="s">
        <v>378</v>
      </c>
      <c r="B352" t="s">
        <v>28</v>
      </c>
      <c r="C352" t="s">
        <v>730</v>
      </c>
      <c r="J352" t="s">
        <v>378</v>
      </c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x14ac:dyDescent="0.4">
      <c r="A353" t="s">
        <v>379</v>
      </c>
      <c r="B353" t="s">
        <v>22</v>
      </c>
      <c r="C353" t="s">
        <v>730</v>
      </c>
      <c r="J353" t="s">
        <v>379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x14ac:dyDescent="0.4">
      <c r="A354" t="s">
        <v>380</v>
      </c>
      <c r="B354" t="s">
        <v>20</v>
      </c>
      <c r="C354" t="s">
        <v>736</v>
      </c>
      <c r="J354" t="s">
        <v>380</v>
      </c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x14ac:dyDescent="0.4">
      <c r="A355" t="s">
        <v>381</v>
      </c>
      <c r="B355" t="s">
        <v>28</v>
      </c>
      <c r="C355" t="s">
        <v>730</v>
      </c>
      <c r="J355" t="s">
        <v>381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x14ac:dyDescent="0.4">
      <c r="A356" t="s">
        <v>382</v>
      </c>
      <c r="B356" t="s">
        <v>22</v>
      </c>
      <c r="C356" t="s">
        <v>736</v>
      </c>
      <c r="J356" t="s">
        <v>382</v>
      </c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x14ac:dyDescent="0.4">
      <c r="A357" t="s">
        <v>383</v>
      </c>
      <c r="B357" t="s">
        <v>18</v>
      </c>
      <c r="C357" t="s">
        <v>736</v>
      </c>
      <c r="J357" t="s">
        <v>383</v>
      </c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x14ac:dyDescent="0.4">
      <c r="A358" t="s">
        <v>384</v>
      </c>
      <c r="B358" t="s">
        <v>18</v>
      </c>
      <c r="C358" t="s">
        <v>730</v>
      </c>
      <c r="J358" t="s">
        <v>384</v>
      </c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x14ac:dyDescent="0.4">
      <c r="A359" t="s">
        <v>385</v>
      </c>
      <c r="B359" t="s">
        <v>20</v>
      </c>
      <c r="C359" t="s">
        <v>730</v>
      </c>
      <c r="J359" t="s">
        <v>385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x14ac:dyDescent="0.4">
      <c r="A360" t="s">
        <v>386</v>
      </c>
      <c r="B360" t="s">
        <v>32</v>
      </c>
      <c r="C360" t="s">
        <v>736</v>
      </c>
      <c r="J360" t="s">
        <v>386</v>
      </c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x14ac:dyDescent="0.4">
      <c r="A361" t="s">
        <v>387</v>
      </c>
      <c r="B361" t="s">
        <v>24</v>
      </c>
      <c r="C361" t="s">
        <v>730</v>
      </c>
      <c r="J361" t="s">
        <v>387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x14ac:dyDescent="0.4">
      <c r="A362" t="s">
        <v>388</v>
      </c>
      <c r="B362" t="s">
        <v>22</v>
      </c>
      <c r="C362" t="s">
        <v>730</v>
      </c>
      <c r="J362" t="s">
        <v>388</v>
      </c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x14ac:dyDescent="0.4">
      <c r="A363" t="s">
        <v>389</v>
      </c>
      <c r="B363" t="s">
        <v>18</v>
      </c>
      <c r="C363" t="s">
        <v>736</v>
      </c>
      <c r="J363" t="s">
        <v>389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x14ac:dyDescent="0.4">
      <c r="A364" t="s">
        <v>390</v>
      </c>
      <c r="B364" t="s">
        <v>20</v>
      </c>
      <c r="C364" t="s">
        <v>736</v>
      </c>
      <c r="J364" t="s">
        <v>390</v>
      </c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x14ac:dyDescent="0.4">
      <c r="A365" t="s">
        <v>391</v>
      </c>
      <c r="B365" t="s">
        <v>26</v>
      </c>
      <c r="C365" t="s">
        <v>730</v>
      </c>
      <c r="J365" t="s">
        <v>391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x14ac:dyDescent="0.4">
      <c r="A366" t="s">
        <v>392</v>
      </c>
      <c r="B366" t="s">
        <v>28</v>
      </c>
      <c r="C366" t="s">
        <v>730</v>
      </c>
      <c r="J366" t="s">
        <v>392</v>
      </c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x14ac:dyDescent="0.4">
      <c r="A367" t="s">
        <v>393</v>
      </c>
      <c r="B367" t="s">
        <v>18</v>
      </c>
      <c r="C367" t="s">
        <v>736</v>
      </c>
      <c r="J367" t="s">
        <v>393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x14ac:dyDescent="0.4">
      <c r="A368" t="s">
        <v>394</v>
      </c>
      <c r="B368" t="s">
        <v>20</v>
      </c>
      <c r="C368" t="s">
        <v>730</v>
      </c>
      <c r="J368" t="s">
        <v>394</v>
      </c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x14ac:dyDescent="0.4">
      <c r="A369" t="s">
        <v>395</v>
      </c>
      <c r="B369" t="s">
        <v>20</v>
      </c>
      <c r="C369" t="s">
        <v>736</v>
      </c>
      <c r="J369" t="s">
        <v>395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x14ac:dyDescent="0.4">
      <c r="A370" t="s">
        <v>396</v>
      </c>
      <c r="B370" t="s">
        <v>32</v>
      </c>
      <c r="C370" t="s">
        <v>730</v>
      </c>
      <c r="J370" t="s">
        <v>396</v>
      </c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x14ac:dyDescent="0.4">
      <c r="A371" t="s">
        <v>397</v>
      </c>
      <c r="B371" t="s">
        <v>24</v>
      </c>
      <c r="C371" t="s">
        <v>730</v>
      </c>
      <c r="J371" t="s">
        <v>397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x14ac:dyDescent="0.4">
      <c r="A372" t="s">
        <v>398</v>
      </c>
      <c r="B372" t="s">
        <v>28</v>
      </c>
      <c r="C372" t="s">
        <v>736</v>
      </c>
      <c r="J372" t="s">
        <v>398</v>
      </c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x14ac:dyDescent="0.4">
      <c r="A373" t="s">
        <v>399</v>
      </c>
      <c r="B373" t="s">
        <v>18</v>
      </c>
      <c r="C373" t="s">
        <v>730</v>
      </c>
      <c r="J373" t="s">
        <v>399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x14ac:dyDescent="0.4">
      <c r="A374" t="s">
        <v>400</v>
      </c>
      <c r="B374" t="s">
        <v>18</v>
      </c>
      <c r="C374" t="s">
        <v>736</v>
      </c>
      <c r="J374" t="s">
        <v>400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x14ac:dyDescent="0.4">
      <c r="A375" t="s">
        <v>401</v>
      </c>
      <c r="B375" t="s">
        <v>32</v>
      </c>
      <c r="C375" t="s">
        <v>730</v>
      </c>
      <c r="J375" t="s">
        <v>401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x14ac:dyDescent="0.4">
      <c r="A376" t="s">
        <v>402</v>
      </c>
      <c r="B376" t="s">
        <v>22</v>
      </c>
      <c r="C376" t="s">
        <v>730</v>
      </c>
      <c r="J376" t="s">
        <v>402</v>
      </c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x14ac:dyDescent="0.4">
      <c r="A377" t="s">
        <v>403</v>
      </c>
      <c r="B377" t="s">
        <v>18</v>
      </c>
      <c r="C377" t="s">
        <v>730</v>
      </c>
      <c r="J377" t="s">
        <v>403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x14ac:dyDescent="0.4">
      <c r="A378" t="s">
        <v>404</v>
      </c>
      <c r="B378" t="s">
        <v>18</v>
      </c>
      <c r="C378" t="s">
        <v>730</v>
      </c>
      <c r="J378" t="s">
        <v>404</v>
      </c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x14ac:dyDescent="0.4">
      <c r="A379" t="s">
        <v>405</v>
      </c>
      <c r="B379" t="s">
        <v>20</v>
      </c>
      <c r="C379" t="s">
        <v>730</v>
      </c>
      <c r="J379" t="s">
        <v>405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x14ac:dyDescent="0.4">
      <c r="A380" t="s">
        <v>406</v>
      </c>
      <c r="B380" t="s">
        <v>20</v>
      </c>
      <c r="C380" t="s">
        <v>730</v>
      </c>
      <c r="J380" t="s">
        <v>406</v>
      </c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x14ac:dyDescent="0.4">
      <c r="A381" t="s">
        <v>407</v>
      </c>
      <c r="B381" t="s">
        <v>32</v>
      </c>
      <c r="C381" t="s">
        <v>730</v>
      </c>
      <c r="J381" t="s">
        <v>407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x14ac:dyDescent="0.4">
      <c r="A382" t="s">
        <v>408</v>
      </c>
      <c r="B382" t="s">
        <v>28</v>
      </c>
      <c r="C382" t="s">
        <v>736</v>
      </c>
      <c r="J382" t="s">
        <v>408</v>
      </c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x14ac:dyDescent="0.4">
      <c r="A383" t="s">
        <v>409</v>
      </c>
      <c r="B383" t="s">
        <v>22</v>
      </c>
      <c r="C383" t="s">
        <v>730</v>
      </c>
      <c r="J383" t="s">
        <v>409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x14ac:dyDescent="0.4">
      <c r="A384" t="s">
        <v>410</v>
      </c>
      <c r="B384" t="s">
        <v>18</v>
      </c>
      <c r="C384" t="s">
        <v>736</v>
      </c>
      <c r="J384" t="s">
        <v>410</v>
      </c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x14ac:dyDescent="0.4">
      <c r="A385" t="s">
        <v>411</v>
      </c>
      <c r="B385" t="s">
        <v>18</v>
      </c>
      <c r="C385" t="s">
        <v>730</v>
      </c>
      <c r="J385" t="s">
        <v>411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x14ac:dyDescent="0.4">
      <c r="A386" t="s">
        <v>412</v>
      </c>
      <c r="B386" t="s">
        <v>20</v>
      </c>
      <c r="C386" t="s">
        <v>730</v>
      </c>
      <c r="J386" t="s">
        <v>412</v>
      </c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x14ac:dyDescent="0.4">
      <c r="A387" t="s">
        <v>413</v>
      </c>
      <c r="B387" t="s">
        <v>32</v>
      </c>
      <c r="C387" t="s">
        <v>730</v>
      </c>
      <c r="J387" t="s">
        <v>413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x14ac:dyDescent="0.4">
      <c r="A388" t="s">
        <v>414</v>
      </c>
      <c r="B388" t="s">
        <v>24</v>
      </c>
      <c r="C388" t="s">
        <v>730</v>
      </c>
      <c r="J388" t="s">
        <v>414</v>
      </c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x14ac:dyDescent="0.4">
      <c r="A389" t="s">
        <v>415</v>
      </c>
      <c r="B389" t="s">
        <v>26</v>
      </c>
      <c r="C389" t="s">
        <v>730</v>
      </c>
      <c r="J389" t="s">
        <v>415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x14ac:dyDescent="0.4">
      <c r="A390" t="s">
        <v>416</v>
      </c>
      <c r="B390" t="s">
        <v>28</v>
      </c>
      <c r="C390" t="s">
        <v>736</v>
      </c>
      <c r="J390" t="s">
        <v>416</v>
      </c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x14ac:dyDescent="0.4">
      <c r="A391" t="s">
        <v>417</v>
      </c>
      <c r="B391" t="s">
        <v>18</v>
      </c>
      <c r="C391" t="s">
        <v>730</v>
      </c>
      <c r="J391" t="s">
        <v>417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x14ac:dyDescent="0.4">
      <c r="A392" t="s">
        <v>418</v>
      </c>
      <c r="B392" t="s">
        <v>20</v>
      </c>
      <c r="C392" t="s">
        <v>730</v>
      </c>
      <c r="J392" t="s">
        <v>418</v>
      </c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x14ac:dyDescent="0.4">
      <c r="A393" t="s">
        <v>419</v>
      </c>
      <c r="B393" t="s">
        <v>20</v>
      </c>
      <c r="C393" t="s">
        <v>730</v>
      </c>
      <c r="J393" t="s">
        <v>419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x14ac:dyDescent="0.4">
      <c r="A394" t="s">
        <v>420</v>
      </c>
      <c r="B394" t="s">
        <v>32</v>
      </c>
      <c r="C394" t="s">
        <v>730</v>
      </c>
      <c r="J394" t="s">
        <v>420</v>
      </c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x14ac:dyDescent="0.4">
      <c r="A395" t="s">
        <v>421</v>
      </c>
      <c r="B395" t="s">
        <v>22</v>
      </c>
      <c r="C395" t="s">
        <v>730</v>
      </c>
      <c r="J395" t="s">
        <v>421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x14ac:dyDescent="0.4">
      <c r="A396" t="s">
        <v>422</v>
      </c>
      <c r="B396" t="s">
        <v>24</v>
      </c>
      <c r="C396" t="s">
        <v>730</v>
      </c>
      <c r="J396" t="s">
        <v>422</v>
      </c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x14ac:dyDescent="0.4">
      <c r="A397" t="s">
        <v>423</v>
      </c>
      <c r="B397" t="s">
        <v>26</v>
      </c>
      <c r="C397" t="s">
        <v>736</v>
      </c>
      <c r="J397" t="s">
        <v>423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x14ac:dyDescent="0.4">
      <c r="A398" t="s">
        <v>424</v>
      </c>
      <c r="B398" t="s">
        <v>22</v>
      </c>
      <c r="C398" t="s">
        <v>730</v>
      </c>
      <c r="J398" t="s">
        <v>424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x14ac:dyDescent="0.4">
      <c r="A399" t="s">
        <v>425</v>
      </c>
      <c r="B399" t="s">
        <v>18</v>
      </c>
      <c r="C399" t="s">
        <v>730</v>
      </c>
      <c r="J399" t="s">
        <v>425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x14ac:dyDescent="0.4">
      <c r="A400" t="s">
        <v>426</v>
      </c>
      <c r="B400" t="s">
        <v>18</v>
      </c>
      <c r="C400" t="s">
        <v>730</v>
      </c>
      <c r="J400" t="s">
        <v>426</v>
      </c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x14ac:dyDescent="0.4">
      <c r="A401" t="s">
        <v>427</v>
      </c>
      <c r="B401" t="s">
        <v>20</v>
      </c>
      <c r="C401" t="s">
        <v>736</v>
      </c>
      <c r="J401" t="s">
        <v>427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x14ac:dyDescent="0.4">
      <c r="A402" t="s">
        <v>428</v>
      </c>
      <c r="B402" t="s">
        <v>18</v>
      </c>
      <c r="C402" t="s">
        <v>730</v>
      </c>
      <c r="J402" t="s">
        <v>428</v>
      </c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x14ac:dyDescent="0.4">
      <c r="A403" t="s">
        <v>429</v>
      </c>
      <c r="B403" t="s">
        <v>32</v>
      </c>
      <c r="C403" t="s">
        <v>730</v>
      </c>
      <c r="J403" t="s">
        <v>429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x14ac:dyDescent="0.4">
      <c r="A404" t="s">
        <v>430</v>
      </c>
      <c r="B404" t="s">
        <v>28</v>
      </c>
      <c r="C404" t="s">
        <v>730</v>
      </c>
      <c r="J404" t="s">
        <v>430</v>
      </c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x14ac:dyDescent="0.4">
      <c r="A405" t="s">
        <v>431</v>
      </c>
      <c r="B405" t="s">
        <v>22</v>
      </c>
      <c r="C405" t="s">
        <v>736</v>
      </c>
      <c r="J405" t="s">
        <v>431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x14ac:dyDescent="0.4">
      <c r="A406" t="s">
        <v>432</v>
      </c>
      <c r="B406" t="s">
        <v>18</v>
      </c>
      <c r="C406" t="s">
        <v>730</v>
      </c>
      <c r="J406" t="s">
        <v>432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x14ac:dyDescent="0.4">
      <c r="A407" t="s">
        <v>433</v>
      </c>
      <c r="B407" t="s">
        <v>18</v>
      </c>
      <c r="C407" t="s">
        <v>730</v>
      </c>
      <c r="J407" t="s">
        <v>433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x14ac:dyDescent="0.4">
      <c r="A408" t="s">
        <v>434</v>
      </c>
      <c r="B408" t="s">
        <v>32</v>
      </c>
      <c r="C408" t="s">
        <v>730</v>
      </c>
      <c r="J408" t="s">
        <v>434</v>
      </c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x14ac:dyDescent="0.4">
      <c r="A409" t="s">
        <v>435</v>
      </c>
      <c r="B409" t="s">
        <v>28</v>
      </c>
      <c r="C409" t="s">
        <v>736</v>
      </c>
      <c r="J409" t="s">
        <v>435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x14ac:dyDescent="0.4">
      <c r="A410" t="s">
        <v>436</v>
      </c>
      <c r="B410" t="s">
        <v>22</v>
      </c>
      <c r="C410" t="s">
        <v>730</v>
      </c>
      <c r="J410" t="s">
        <v>436</v>
      </c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x14ac:dyDescent="0.4">
      <c r="A411" t="s">
        <v>437</v>
      </c>
      <c r="B411" t="s">
        <v>18</v>
      </c>
      <c r="C411" t="s">
        <v>736</v>
      </c>
      <c r="J411" t="s">
        <v>437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x14ac:dyDescent="0.4">
      <c r="A412" t="s">
        <v>438</v>
      </c>
      <c r="B412" t="s">
        <v>20</v>
      </c>
      <c r="C412" t="s">
        <v>730</v>
      </c>
      <c r="J412" t="s">
        <v>438</v>
      </c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x14ac:dyDescent="0.4">
      <c r="A413" t="s">
        <v>439</v>
      </c>
      <c r="B413" t="s">
        <v>32</v>
      </c>
      <c r="C413" t="s">
        <v>730</v>
      </c>
      <c r="J413" t="s">
        <v>439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x14ac:dyDescent="0.4">
      <c r="A414" t="s">
        <v>440</v>
      </c>
      <c r="B414" t="s">
        <v>28</v>
      </c>
      <c r="C414" t="s">
        <v>730</v>
      </c>
      <c r="J414" t="s">
        <v>440</v>
      </c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x14ac:dyDescent="0.4">
      <c r="A415" t="s">
        <v>441</v>
      </c>
      <c r="B415" t="s">
        <v>18</v>
      </c>
      <c r="C415" t="s">
        <v>730</v>
      </c>
      <c r="J415" t="s">
        <v>441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x14ac:dyDescent="0.4">
      <c r="A416" t="s">
        <v>442</v>
      </c>
      <c r="B416" t="s">
        <v>18</v>
      </c>
      <c r="C416" t="s">
        <v>730</v>
      </c>
      <c r="J416" t="s">
        <v>442</v>
      </c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x14ac:dyDescent="0.4">
      <c r="A417" t="s">
        <v>443</v>
      </c>
      <c r="B417" t="s">
        <v>20</v>
      </c>
      <c r="C417" t="s">
        <v>730</v>
      </c>
      <c r="J417" t="s">
        <v>443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x14ac:dyDescent="0.4">
      <c r="A418" t="s">
        <v>444</v>
      </c>
      <c r="B418" t="s">
        <v>32</v>
      </c>
      <c r="C418" t="s">
        <v>730</v>
      </c>
      <c r="J418" t="s">
        <v>444</v>
      </c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x14ac:dyDescent="0.4">
      <c r="A419" t="s">
        <v>445</v>
      </c>
      <c r="B419" t="s">
        <v>26</v>
      </c>
      <c r="C419" t="s">
        <v>730</v>
      </c>
      <c r="J419" t="s">
        <v>445</v>
      </c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x14ac:dyDescent="0.4">
      <c r="A420" t="s">
        <v>446</v>
      </c>
      <c r="B420" t="s">
        <v>22</v>
      </c>
      <c r="C420" t="s">
        <v>736</v>
      </c>
      <c r="J420" t="s">
        <v>446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x14ac:dyDescent="0.4">
      <c r="A421" t="s">
        <v>447</v>
      </c>
      <c r="B421" t="s">
        <v>18</v>
      </c>
      <c r="C421" t="s">
        <v>736</v>
      </c>
      <c r="J421" t="s">
        <v>447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x14ac:dyDescent="0.4">
      <c r="A422" t="s">
        <v>448</v>
      </c>
      <c r="B422" t="s">
        <v>18</v>
      </c>
      <c r="C422" t="s">
        <v>730</v>
      </c>
      <c r="J422" t="s">
        <v>448</v>
      </c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x14ac:dyDescent="0.4">
      <c r="A423" t="s">
        <v>449</v>
      </c>
      <c r="B423" t="s">
        <v>20</v>
      </c>
      <c r="C423" t="s">
        <v>736</v>
      </c>
      <c r="J423" t="s">
        <v>449</v>
      </c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x14ac:dyDescent="0.4">
      <c r="A424" t="s">
        <v>450</v>
      </c>
      <c r="B424" t="s">
        <v>20</v>
      </c>
      <c r="C424" t="s">
        <v>730</v>
      </c>
      <c r="J424" t="s">
        <v>450</v>
      </c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x14ac:dyDescent="0.4">
      <c r="A425" t="s">
        <v>451</v>
      </c>
      <c r="B425" t="s">
        <v>26</v>
      </c>
      <c r="C425" t="s">
        <v>730</v>
      </c>
      <c r="J425" t="s">
        <v>451</v>
      </c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x14ac:dyDescent="0.4">
      <c r="A426" t="s">
        <v>452</v>
      </c>
      <c r="B426" t="s">
        <v>28</v>
      </c>
      <c r="C426" t="s">
        <v>730</v>
      </c>
      <c r="J426" t="s">
        <v>452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x14ac:dyDescent="0.4">
      <c r="A427" t="s">
        <v>453</v>
      </c>
      <c r="B427" t="s">
        <v>18</v>
      </c>
      <c r="C427" t="s">
        <v>730</v>
      </c>
      <c r="J427" t="s">
        <v>453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x14ac:dyDescent="0.4">
      <c r="A428" t="s">
        <v>454</v>
      </c>
      <c r="B428" t="s">
        <v>22</v>
      </c>
      <c r="C428" t="s">
        <v>730</v>
      </c>
      <c r="J428" t="s">
        <v>454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x14ac:dyDescent="0.4">
      <c r="A429" t="s">
        <v>455</v>
      </c>
      <c r="B429" t="s">
        <v>20</v>
      </c>
      <c r="C429" t="s">
        <v>736</v>
      </c>
      <c r="J429" t="s">
        <v>455</v>
      </c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x14ac:dyDescent="0.4">
      <c r="A430" t="s">
        <v>456</v>
      </c>
      <c r="B430" t="s">
        <v>32</v>
      </c>
      <c r="C430" t="s">
        <v>730</v>
      </c>
      <c r="J430" t="s">
        <v>456</v>
      </c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x14ac:dyDescent="0.4">
      <c r="A431" t="s">
        <v>457</v>
      </c>
      <c r="B431" t="s">
        <v>24</v>
      </c>
      <c r="C431" t="s">
        <v>736</v>
      </c>
      <c r="J431" t="s">
        <v>457</v>
      </c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x14ac:dyDescent="0.4">
      <c r="A432" t="s">
        <v>458</v>
      </c>
      <c r="B432" t="s">
        <v>26</v>
      </c>
      <c r="C432" t="s">
        <v>730</v>
      </c>
      <c r="J432" t="s">
        <v>458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x14ac:dyDescent="0.4">
      <c r="A433" t="s">
        <v>459</v>
      </c>
      <c r="B433" t="s">
        <v>18</v>
      </c>
      <c r="C433" t="s">
        <v>736</v>
      </c>
      <c r="J433" t="s">
        <v>459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x14ac:dyDescent="0.4">
      <c r="A434" t="s">
        <v>460</v>
      </c>
      <c r="B434" t="s">
        <v>18</v>
      </c>
      <c r="C434" t="s">
        <v>730</v>
      </c>
      <c r="J434" t="s">
        <v>460</v>
      </c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x14ac:dyDescent="0.4">
      <c r="A435" t="s">
        <v>461</v>
      </c>
      <c r="B435" t="s">
        <v>20</v>
      </c>
      <c r="C435" t="s">
        <v>736</v>
      </c>
      <c r="J435" t="s">
        <v>461</v>
      </c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x14ac:dyDescent="0.4">
      <c r="A436" t="s">
        <v>462</v>
      </c>
      <c r="B436" t="s">
        <v>20</v>
      </c>
      <c r="C436" t="s">
        <v>730</v>
      </c>
      <c r="J436" t="s">
        <v>462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x14ac:dyDescent="0.4">
      <c r="A437" t="s">
        <v>463</v>
      </c>
      <c r="B437" t="s">
        <v>32</v>
      </c>
      <c r="C437" t="s">
        <v>730</v>
      </c>
      <c r="J437" t="s">
        <v>463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x14ac:dyDescent="0.4">
      <c r="A438" t="s">
        <v>464</v>
      </c>
      <c r="B438" t="s">
        <v>24</v>
      </c>
      <c r="C438" t="s">
        <v>730</v>
      </c>
      <c r="J438" t="s">
        <v>464</v>
      </c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x14ac:dyDescent="0.4">
      <c r="A439" t="s">
        <v>465</v>
      </c>
      <c r="B439" t="s">
        <v>18</v>
      </c>
      <c r="C439" t="s">
        <v>730</v>
      </c>
      <c r="J439" t="s">
        <v>465</v>
      </c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x14ac:dyDescent="0.4">
      <c r="A440" t="s">
        <v>466</v>
      </c>
      <c r="B440" t="s">
        <v>20</v>
      </c>
      <c r="C440" t="s">
        <v>730</v>
      </c>
      <c r="J440" t="s">
        <v>466</v>
      </c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x14ac:dyDescent="0.4">
      <c r="A441" t="s">
        <v>467</v>
      </c>
      <c r="B441" t="s">
        <v>32</v>
      </c>
      <c r="C441" t="s">
        <v>730</v>
      </c>
      <c r="J441" t="s">
        <v>467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x14ac:dyDescent="0.4">
      <c r="A442" t="s">
        <v>468</v>
      </c>
      <c r="B442" t="s">
        <v>26</v>
      </c>
      <c r="C442" t="s">
        <v>730</v>
      </c>
      <c r="J442" t="s">
        <v>468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x14ac:dyDescent="0.4">
      <c r="A443" t="s">
        <v>469</v>
      </c>
      <c r="B443" t="s">
        <v>18</v>
      </c>
      <c r="C443" t="s">
        <v>730</v>
      </c>
      <c r="J443" t="s">
        <v>469</v>
      </c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x14ac:dyDescent="0.4">
      <c r="A444" t="s">
        <v>470</v>
      </c>
      <c r="B444" t="s">
        <v>18</v>
      </c>
      <c r="C444" t="s">
        <v>730</v>
      </c>
      <c r="J444" t="s">
        <v>470</v>
      </c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x14ac:dyDescent="0.4">
      <c r="A445" t="s">
        <v>471</v>
      </c>
      <c r="B445" t="s">
        <v>20</v>
      </c>
      <c r="C445" t="s">
        <v>736</v>
      </c>
      <c r="J445" t="s">
        <v>471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x14ac:dyDescent="0.4">
      <c r="A446" t="s">
        <v>472</v>
      </c>
      <c r="B446" t="s">
        <v>32</v>
      </c>
      <c r="C446" t="s">
        <v>730</v>
      </c>
      <c r="J446" t="s">
        <v>472</v>
      </c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x14ac:dyDescent="0.4">
      <c r="A447" t="s">
        <v>473</v>
      </c>
      <c r="B447" t="s">
        <v>24</v>
      </c>
      <c r="C447" t="s">
        <v>736</v>
      </c>
      <c r="J447" t="s">
        <v>473</v>
      </c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x14ac:dyDescent="0.4">
      <c r="A448" t="s">
        <v>474</v>
      </c>
      <c r="B448" t="s">
        <v>26</v>
      </c>
      <c r="C448" t="s">
        <v>730</v>
      </c>
      <c r="J448" t="s">
        <v>474</v>
      </c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x14ac:dyDescent="0.4">
      <c r="A449" t="s">
        <v>475</v>
      </c>
      <c r="B449" t="s">
        <v>28</v>
      </c>
      <c r="C449" t="s">
        <v>736</v>
      </c>
      <c r="J449" t="s">
        <v>475</v>
      </c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x14ac:dyDescent="0.4">
      <c r="A450" t="s">
        <v>476</v>
      </c>
      <c r="B450" t="s">
        <v>22</v>
      </c>
      <c r="C450" t="s">
        <v>730</v>
      </c>
      <c r="J450" t="s">
        <v>476</v>
      </c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x14ac:dyDescent="0.4">
      <c r="A451" t="s">
        <v>477</v>
      </c>
      <c r="B451" t="s">
        <v>18</v>
      </c>
      <c r="C451" t="s">
        <v>730</v>
      </c>
      <c r="J451" t="s">
        <v>477</v>
      </c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x14ac:dyDescent="0.4">
      <c r="A452" t="s">
        <v>478</v>
      </c>
      <c r="B452" t="s">
        <v>20</v>
      </c>
      <c r="C452" t="s">
        <v>730</v>
      </c>
      <c r="J452" t="s">
        <v>478</v>
      </c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x14ac:dyDescent="0.4">
      <c r="A453" t="s">
        <v>479</v>
      </c>
      <c r="B453" t="s">
        <v>20</v>
      </c>
      <c r="C453" t="s">
        <v>736</v>
      </c>
      <c r="J453" t="s">
        <v>479</v>
      </c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x14ac:dyDescent="0.4">
      <c r="A454" t="s">
        <v>480</v>
      </c>
      <c r="B454" t="s">
        <v>32</v>
      </c>
      <c r="C454" t="s">
        <v>736</v>
      </c>
      <c r="J454" t="s">
        <v>480</v>
      </c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x14ac:dyDescent="0.4">
      <c r="A455" t="s">
        <v>481</v>
      </c>
      <c r="B455" t="s">
        <v>24</v>
      </c>
      <c r="C455" t="s">
        <v>736</v>
      </c>
      <c r="J455" t="s">
        <v>481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x14ac:dyDescent="0.4">
      <c r="A456" t="s">
        <v>482</v>
      </c>
      <c r="B456" t="s">
        <v>26</v>
      </c>
      <c r="C456" t="s">
        <v>736</v>
      </c>
      <c r="J456" t="s">
        <v>482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x14ac:dyDescent="0.4">
      <c r="A457" t="s">
        <v>483</v>
      </c>
      <c r="B457" t="s">
        <v>28</v>
      </c>
      <c r="C457" t="s">
        <v>736</v>
      </c>
      <c r="J457" t="s">
        <v>483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x14ac:dyDescent="0.4">
      <c r="A458" t="s">
        <v>484</v>
      </c>
      <c r="B458" t="s">
        <v>18</v>
      </c>
      <c r="C458" t="s">
        <v>730</v>
      </c>
      <c r="J458" t="s">
        <v>484</v>
      </c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x14ac:dyDescent="0.4">
      <c r="A459" t="s">
        <v>485</v>
      </c>
      <c r="B459" t="s">
        <v>18</v>
      </c>
      <c r="C459" t="s">
        <v>730</v>
      </c>
      <c r="J459" t="s">
        <v>485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x14ac:dyDescent="0.4">
      <c r="A460" t="s">
        <v>486</v>
      </c>
      <c r="B460" t="s">
        <v>20</v>
      </c>
      <c r="C460" t="s">
        <v>730</v>
      </c>
      <c r="J460" t="s">
        <v>486</v>
      </c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x14ac:dyDescent="0.4">
      <c r="A461" t="s">
        <v>487</v>
      </c>
      <c r="B461" t="s">
        <v>18</v>
      </c>
      <c r="C461" t="s">
        <v>730</v>
      </c>
      <c r="J461" t="s">
        <v>487</v>
      </c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x14ac:dyDescent="0.4">
      <c r="A462" t="s">
        <v>488</v>
      </c>
      <c r="B462" t="s">
        <v>26</v>
      </c>
      <c r="C462" t="s">
        <v>730</v>
      </c>
      <c r="J462" t="s">
        <v>488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x14ac:dyDescent="0.4">
      <c r="A463" t="s">
        <v>489</v>
      </c>
      <c r="B463" t="s">
        <v>28</v>
      </c>
      <c r="C463" t="s">
        <v>730</v>
      </c>
      <c r="J463" t="s">
        <v>489</v>
      </c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x14ac:dyDescent="0.4">
      <c r="A464" t="s">
        <v>490</v>
      </c>
      <c r="B464" t="s">
        <v>22</v>
      </c>
      <c r="C464" t="s">
        <v>730</v>
      </c>
      <c r="J464" t="s">
        <v>490</v>
      </c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x14ac:dyDescent="0.4">
      <c r="A465" t="s">
        <v>491</v>
      </c>
      <c r="B465" t="s">
        <v>18</v>
      </c>
      <c r="C465" t="s">
        <v>730</v>
      </c>
      <c r="J465" t="s">
        <v>491</v>
      </c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x14ac:dyDescent="0.4">
      <c r="A466" t="s">
        <v>492</v>
      </c>
      <c r="B466" t="s">
        <v>18</v>
      </c>
      <c r="C466" t="s">
        <v>730</v>
      </c>
      <c r="J466" t="s">
        <v>492</v>
      </c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x14ac:dyDescent="0.4">
      <c r="A467" t="s">
        <v>493</v>
      </c>
      <c r="B467" t="s">
        <v>20</v>
      </c>
      <c r="C467" t="s">
        <v>730</v>
      </c>
      <c r="J467" t="s">
        <v>493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x14ac:dyDescent="0.4">
      <c r="A468" t="s">
        <v>494</v>
      </c>
      <c r="B468" t="s">
        <v>20</v>
      </c>
      <c r="C468" t="s">
        <v>730</v>
      </c>
      <c r="J468" t="s">
        <v>494</v>
      </c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x14ac:dyDescent="0.4">
      <c r="A469" t="s">
        <v>495</v>
      </c>
      <c r="B469" t="s">
        <v>32</v>
      </c>
      <c r="C469" t="s">
        <v>736</v>
      </c>
      <c r="J469" t="s">
        <v>495</v>
      </c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x14ac:dyDescent="0.4">
      <c r="A470" t="s">
        <v>496</v>
      </c>
      <c r="B470" t="s">
        <v>24</v>
      </c>
      <c r="C470" t="s">
        <v>736</v>
      </c>
      <c r="J470" t="s">
        <v>496</v>
      </c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x14ac:dyDescent="0.4">
      <c r="A471" t="s">
        <v>497</v>
      </c>
      <c r="B471" t="s">
        <v>26</v>
      </c>
      <c r="C471" t="s">
        <v>730</v>
      </c>
      <c r="J471" t="s">
        <v>497</v>
      </c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x14ac:dyDescent="0.4">
      <c r="A472" t="s">
        <v>498</v>
      </c>
      <c r="B472" t="s">
        <v>28</v>
      </c>
      <c r="C472" t="s">
        <v>730</v>
      </c>
      <c r="J472" t="s">
        <v>498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x14ac:dyDescent="0.4">
      <c r="A473" t="s">
        <v>499</v>
      </c>
      <c r="B473" t="s">
        <v>22</v>
      </c>
      <c r="C473" t="s">
        <v>730</v>
      </c>
      <c r="J473" t="s">
        <v>499</v>
      </c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x14ac:dyDescent="0.4">
      <c r="A474" t="s">
        <v>500</v>
      </c>
      <c r="B474" t="s">
        <v>18</v>
      </c>
      <c r="C474" t="s">
        <v>730</v>
      </c>
      <c r="J474" t="s">
        <v>500</v>
      </c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x14ac:dyDescent="0.4">
      <c r="A475" t="s">
        <v>501</v>
      </c>
      <c r="B475" t="s">
        <v>18</v>
      </c>
      <c r="C475" t="s">
        <v>730</v>
      </c>
      <c r="J475" t="s">
        <v>501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x14ac:dyDescent="0.4">
      <c r="A476" t="s">
        <v>502</v>
      </c>
      <c r="B476" t="s">
        <v>24</v>
      </c>
      <c r="C476" t="s">
        <v>736</v>
      </c>
      <c r="J476" t="s">
        <v>502</v>
      </c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x14ac:dyDescent="0.4">
      <c r="A477" t="s">
        <v>503</v>
      </c>
      <c r="B477" t="s">
        <v>28</v>
      </c>
      <c r="C477" t="s">
        <v>730</v>
      </c>
      <c r="J477" t="s">
        <v>503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x14ac:dyDescent="0.4">
      <c r="A478" t="s">
        <v>504</v>
      </c>
      <c r="B478" t="s">
        <v>18</v>
      </c>
      <c r="C478" t="s">
        <v>730</v>
      </c>
      <c r="J478" t="s">
        <v>504</v>
      </c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x14ac:dyDescent="0.4">
      <c r="A479" t="s">
        <v>505</v>
      </c>
      <c r="B479" t="s">
        <v>20</v>
      </c>
      <c r="C479" t="s">
        <v>730</v>
      </c>
      <c r="J479" t="s">
        <v>505</v>
      </c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x14ac:dyDescent="0.4">
      <c r="A480" t="s">
        <v>506</v>
      </c>
      <c r="B480" t="s">
        <v>32</v>
      </c>
      <c r="C480" t="s">
        <v>730</v>
      </c>
      <c r="J480" t="s">
        <v>506</v>
      </c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x14ac:dyDescent="0.4">
      <c r="A481" t="s">
        <v>507</v>
      </c>
      <c r="B481" t="s">
        <v>26</v>
      </c>
      <c r="C481" t="s">
        <v>736</v>
      </c>
      <c r="J481" t="s">
        <v>507</v>
      </c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x14ac:dyDescent="0.4">
      <c r="A482" t="s">
        <v>508</v>
      </c>
      <c r="B482" t="s">
        <v>22</v>
      </c>
      <c r="C482" t="s">
        <v>730</v>
      </c>
      <c r="J482" t="s">
        <v>508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x14ac:dyDescent="0.4">
      <c r="A483" t="s">
        <v>509</v>
      </c>
      <c r="B483" t="s">
        <v>24</v>
      </c>
      <c r="C483" t="s">
        <v>730</v>
      </c>
      <c r="J483" t="s">
        <v>509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x14ac:dyDescent="0.4">
      <c r="A484" t="s">
        <v>510</v>
      </c>
      <c r="B484" t="s">
        <v>26</v>
      </c>
      <c r="C484" t="s">
        <v>736</v>
      </c>
      <c r="J484" t="s">
        <v>510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x14ac:dyDescent="0.4">
      <c r="A485" t="s">
        <v>511</v>
      </c>
      <c r="B485" t="s">
        <v>18</v>
      </c>
      <c r="C485" t="s">
        <v>730</v>
      </c>
      <c r="J485" t="s">
        <v>511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x14ac:dyDescent="0.4">
      <c r="A486" t="s">
        <v>512</v>
      </c>
      <c r="B486" t="s">
        <v>20</v>
      </c>
      <c r="C486" t="s">
        <v>730</v>
      </c>
      <c r="J486" t="s">
        <v>512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x14ac:dyDescent="0.4">
      <c r="A487" t="s">
        <v>513</v>
      </c>
      <c r="B487" t="s">
        <v>24</v>
      </c>
      <c r="C487" t="s">
        <v>736</v>
      </c>
      <c r="J487" t="s">
        <v>513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x14ac:dyDescent="0.4">
      <c r="A488" t="s">
        <v>514</v>
      </c>
      <c r="B488" t="s">
        <v>28</v>
      </c>
      <c r="C488" t="s">
        <v>730</v>
      </c>
      <c r="J488" t="s">
        <v>514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x14ac:dyDescent="0.4">
      <c r="A489" t="s">
        <v>515</v>
      </c>
      <c r="B489" t="s">
        <v>18</v>
      </c>
      <c r="C489" t="s">
        <v>730</v>
      </c>
      <c r="J489" t="s">
        <v>515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x14ac:dyDescent="0.4">
      <c r="A490" t="s">
        <v>516</v>
      </c>
      <c r="B490" t="s">
        <v>18</v>
      </c>
      <c r="C490" t="s">
        <v>730</v>
      </c>
      <c r="J490" t="s">
        <v>516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x14ac:dyDescent="0.4">
      <c r="A491" t="s">
        <v>517</v>
      </c>
      <c r="B491" t="s">
        <v>20</v>
      </c>
      <c r="C491" t="s">
        <v>730</v>
      </c>
      <c r="J491" t="s">
        <v>517</v>
      </c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x14ac:dyDescent="0.4">
      <c r="A492" t="s">
        <v>518</v>
      </c>
      <c r="B492" t="s">
        <v>24</v>
      </c>
      <c r="C492" t="s">
        <v>730</v>
      </c>
      <c r="J492" t="s">
        <v>518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x14ac:dyDescent="0.4">
      <c r="A493" t="s">
        <v>519</v>
      </c>
      <c r="B493" t="s">
        <v>26</v>
      </c>
      <c r="C493" t="s">
        <v>730</v>
      </c>
      <c r="J493" t="s">
        <v>519</v>
      </c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x14ac:dyDescent="0.4">
      <c r="A494" t="s">
        <v>520</v>
      </c>
      <c r="B494" t="s">
        <v>22</v>
      </c>
      <c r="C494" t="s">
        <v>736</v>
      </c>
      <c r="J494" t="s">
        <v>520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x14ac:dyDescent="0.4">
      <c r="A495" t="s">
        <v>521</v>
      </c>
      <c r="B495" t="s">
        <v>18</v>
      </c>
      <c r="C495" t="s">
        <v>730</v>
      </c>
      <c r="J495" t="s">
        <v>521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x14ac:dyDescent="0.4">
      <c r="A496" t="s">
        <v>522</v>
      </c>
      <c r="B496" t="s">
        <v>18</v>
      </c>
      <c r="C496" t="s">
        <v>736</v>
      </c>
      <c r="J496" t="s">
        <v>522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x14ac:dyDescent="0.4">
      <c r="A497" t="s">
        <v>523</v>
      </c>
      <c r="B497" t="s">
        <v>20</v>
      </c>
      <c r="C497" t="s">
        <v>730</v>
      </c>
      <c r="J497" t="s">
        <v>523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x14ac:dyDescent="0.4">
      <c r="A498" t="s">
        <v>524</v>
      </c>
      <c r="B498" t="s">
        <v>32</v>
      </c>
      <c r="C498" t="s">
        <v>730</v>
      </c>
      <c r="J498" t="s">
        <v>524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x14ac:dyDescent="0.4">
      <c r="A499" t="s">
        <v>525</v>
      </c>
      <c r="B499" t="s">
        <v>24</v>
      </c>
      <c r="C499" t="s">
        <v>736</v>
      </c>
      <c r="J499" t="s">
        <v>525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x14ac:dyDescent="0.4">
      <c r="A500" t="s">
        <v>526</v>
      </c>
      <c r="B500" t="s">
        <v>28</v>
      </c>
      <c r="C500" t="s">
        <v>730</v>
      </c>
      <c r="J500" t="s">
        <v>526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x14ac:dyDescent="0.4">
      <c r="A501" t="s">
        <v>527</v>
      </c>
      <c r="B501" t="s">
        <v>22</v>
      </c>
      <c r="C501" t="s">
        <v>736</v>
      </c>
      <c r="J501" t="s">
        <v>527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x14ac:dyDescent="0.4">
      <c r="A502" t="s">
        <v>528</v>
      </c>
      <c r="B502" t="s">
        <v>18</v>
      </c>
      <c r="C502" t="s">
        <v>730</v>
      </c>
      <c r="J502" t="s">
        <v>528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x14ac:dyDescent="0.4">
      <c r="A503" t="s">
        <v>529</v>
      </c>
      <c r="B503" t="s">
        <v>18</v>
      </c>
      <c r="C503" t="s">
        <v>736</v>
      </c>
      <c r="J503" t="s">
        <v>529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x14ac:dyDescent="0.4">
      <c r="A504" t="s">
        <v>530</v>
      </c>
      <c r="B504" t="s">
        <v>20</v>
      </c>
      <c r="C504" t="s">
        <v>730</v>
      </c>
      <c r="J504" t="s">
        <v>530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x14ac:dyDescent="0.4">
      <c r="A505" t="s">
        <v>531</v>
      </c>
      <c r="B505" t="s">
        <v>20</v>
      </c>
      <c r="C505" t="s">
        <v>730</v>
      </c>
      <c r="J505" t="s">
        <v>531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x14ac:dyDescent="0.4">
      <c r="A506" t="s">
        <v>532</v>
      </c>
      <c r="B506" t="s">
        <v>24</v>
      </c>
      <c r="C506" t="s">
        <v>730</v>
      </c>
      <c r="J506" t="s">
        <v>532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x14ac:dyDescent="0.4">
      <c r="A507" t="s">
        <v>533</v>
      </c>
      <c r="B507" t="s">
        <v>26</v>
      </c>
      <c r="C507" t="s">
        <v>730</v>
      </c>
      <c r="J507" t="s">
        <v>533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x14ac:dyDescent="0.4">
      <c r="A508" t="s">
        <v>534</v>
      </c>
      <c r="B508" t="s">
        <v>28</v>
      </c>
      <c r="C508" t="s">
        <v>730</v>
      </c>
      <c r="J508" t="s">
        <v>534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x14ac:dyDescent="0.4">
      <c r="A509" t="s">
        <v>535</v>
      </c>
      <c r="B509" t="s">
        <v>22</v>
      </c>
      <c r="C509" t="s">
        <v>736</v>
      </c>
      <c r="J509" t="s">
        <v>535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x14ac:dyDescent="0.4">
      <c r="A510" t="s">
        <v>536</v>
      </c>
      <c r="B510" t="s">
        <v>18</v>
      </c>
      <c r="C510" t="s">
        <v>736</v>
      </c>
      <c r="J510" t="s">
        <v>536</v>
      </c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x14ac:dyDescent="0.4">
      <c r="A511" t="s">
        <v>537</v>
      </c>
      <c r="B511" t="s">
        <v>20</v>
      </c>
      <c r="C511" t="s">
        <v>736</v>
      </c>
      <c r="J511" t="s">
        <v>537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x14ac:dyDescent="0.4">
      <c r="A512" t="s">
        <v>538</v>
      </c>
      <c r="B512" t="s">
        <v>24</v>
      </c>
      <c r="C512" t="s">
        <v>730</v>
      </c>
      <c r="J512" t="s">
        <v>538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x14ac:dyDescent="0.4">
      <c r="A513" t="s">
        <v>539</v>
      </c>
      <c r="B513" t="s">
        <v>26</v>
      </c>
      <c r="C513" t="s">
        <v>736</v>
      </c>
      <c r="J513" t="s">
        <v>539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x14ac:dyDescent="0.4">
      <c r="A514" t="s">
        <v>540</v>
      </c>
      <c r="B514" t="s">
        <v>28</v>
      </c>
      <c r="C514" t="s">
        <v>736</v>
      </c>
      <c r="J514" t="s">
        <v>540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x14ac:dyDescent="0.4">
      <c r="A515" t="s">
        <v>541</v>
      </c>
      <c r="B515" t="s">
        <v>20</v>
      </c>
      <c r="C515" t="s">
        <v>730</v>
      </c>
      <c r="J515" t="s">
        <v>541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x14ac:dyDescent="0.4">
      <c r="A516" t="s">
        <v>542</v>
      </c>
      <c r="B516" t="s">
        <v>24</v>
      </c>
      <c r="C516" t="s">
        <v>730</v>
      </c>
      <c r="J516" t="s">
        <v>542</v>
      </c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x14ac:dyDescent="0.4">
      <c r="A517" t="s">
        <v>543</v>
      </c>
      <c r="B517" t="s">
        <v>28</v>
      </c>
      <c r="C517" t="s">
        <v>730</v>
      </c>
      <c r="J517" t="s">
        <v>543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x14ac:dyDescent="0.4">
      <c r="A518" t="s">
        <v>544</v>
      </c>
      <c r="B518" t="s">
        <v>22</v>
      </c>
      <c r="C518" t="s">
        <v>730</v>
      </c>
      <c r="J518" t="s">
        <v>544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x14ac:dyDescent="0.4">
      <c r="A519" t="s">
        <v>545</v>
      </c>
      <c r="B519" t="s">
        <v>18</v>
      </c>
      <c r="C519" t="s">
        <v>736</v>
      </c>
      <c r="J519" t="s">
        <v>545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x14ac:dyDescent="0.4">
      <c r="A520" t="s">
        <v>546</v>
      </c>
      <c r="B520" t="s">
        <v>18</v>
      </c>
      <c r="C520" t="s">
        <v>730</v>
      </c>
      <c r="J520" t="s">
        <v>546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x14ac:dyDescent="0.4">
      <c r="A521" t="s">
        <v>547</v>
      </c>
      <c r="B521" t="s">
        <v>24</v>
      </c>
      <c r="C521" t="s">
        <v>730</v>
      </c>
      <c r="J521" t="s">
        <v>547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x14ac:dyDescent="0.4">
      <c r="A522" t="s">
        <v>548</v>
      </c>
      <c r="B522" t="s">
        <v>28</v>
      </c>
      <c r="C522" t="s">
        <v>730</v>
      </c>
      <c r="J522" t="s">
        <v>548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x14ac:dyDescent="0.4">
      <c r="A523" t="s">
        <v>549</v>
      </c>
      <c r="B523" t="s">
        <v>22</v>
      </c>
      <c r="C523" t="s">
        <v>730</v>
      </c>
      <c r="J523" t="s">
        <v>549</v>
      </c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x14ac:dyDescent="0.4">
      <c r="A524" t="s">
        <v>550</v>
      </c>
      <c r="B524" t="s">
        <v>18</v>
      </c>
      <c r="C524" t="s">
        <v>730</v>
      </c>
      <c r="J524" t="s">
        <v>550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x14ac:dyDescent="0.4">
      <c r="A525" t="s">
        <v>551</v>
      </c>
      <c r="B525" t="s">
        <v>20</v>
      </c>
      <c r="C525" t="s">
        <v>730</v>
      </c>
      <c r="J525" t="s">
        <v>551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x14ac:dyDescent="0.4">
      <c r="A526" t="s">
        <v>552</v>
      </c>
      <c r="B526" t="s">
        <v>20</v>
      </c>
      <c r="C526" t="s">
        <v>730</v>
      </c>
      <c r="J526" t="s">
        <v>552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x14ac:dyDescent="0.4">
      <c r="A527" t="s">
        <v>553</v>
      </c>
      <c r="B527" t="s">
        <v>24</v>
      </c>
      <c r="C527" t="s">
        <v>730</v>
      </c>
      <c r="J527" t="s">
        <v>553</v>
      </c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x14ac:dyDescent="0.4">
      <c r="A528" t="s">
        <v>554</v>
      </c>
      <c r="B528" t="s">
        <v>28</v>
      </c>
      <c r="C528" t="s">
        <v>730</v>
      </c>
      <c r="J528" t="s">
        <v>554</v>
      </c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x14ac:dyDescent="0.4">
      <c r="A529" t="s">
        <v>555</v>
      </c>
      <c r="B529" t="s">
        <v>18</v>
      </c>
      <c r="C529" t="s">
        <v>730</v>
      </c>
      <c r="J529" t="s">
        <v>555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x14ac:dyDescent="0.4">
      <c r="A530" t="s">
        <v>556</v>
      </c>
      <c r="B530" t="s">
        <v>20</v>
      </c>
      <c r="C530" t="s">
        <v>730</v>
      </c>
      <c r="J530" t="s">
        <v>556</v>
      </c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x14ac:dyDescent="0.4">
      <c r="A531" t="s">
        <v>557</v>
      </c>
      <c r="B531" t="s">
        <v>24</v>
      </c>
      <c r="C531" t="s">
        <v>736</v>
      </c>
      <c r="J531" t="s">
        <v>557</v>
      </c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x14ac:dyDescent="0.4">
      <c r="A532" t="s">
        <v>558</v>
      </c>
      <c r="B532" t="s">
        <v>26</v>
      </c>
      <c r="C532" t="s">
        <v>730</v>
      </c>
      <c r="J532" t="s">
        <v>558</v>
      </c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x14ac:dyDescent="0.4">
      <c r="A533" t="s">
        <v>559</v>
      </c>
      <c r="B533" t="s">
        <v>22</v>
      </c>
      <c r="C533" t="s">
        <v>730</v>
      </c>
      <c r="J533" t="s">
        <v>559</v>
      </c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x14ac:dyDescent="0.4">
      <c r="A534" t="s">
        <v>560</v>
      </c>
      <c r="B534" t="s">
        <v>18</v>
      </c>
      <c r="C534" t="s">
        <v>730</v>
      </c>
      <c r="J534" t="s">
        <v>560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x14ac:dyDescent="0.4">
      <c r="A535" t="s">
        <v>561</v>
      </c>
      <c r="B535" t="s">
        <v>20</v>
      </c>
      <c r="C535" t="s">
        <v>736</v>
      </c>
      <c r="J535" t="s">
        <v>561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x14ac:dyDescent="0.4">
      <c r="A536" t="s">
        <v>562</v>
      </c>
      <c r="B536" t="s">
        <v>20</v>
      </c>
      <c r="C536" t="s">
        <v>730</v>
      </c>
      <c r="J536" t="s">
        <v>562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x14ac:dyDescent="0.4">
      <c r="A537" t="s">
        <v>563</v>
      </c>
      <c r="B537" t="s">
        <v>24</v>
      </c>
      <c r="C537" t="s">
        <v>730</v>
      </c>
      <c r="J537" t="s">
        <v>563</v>
      </c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x14ac:dyDescent="0.4">
      <c r="A538" t="s">
        <v>564</v>
      </c>
      <c r="B538" t="s">
        <v>28</v>
      </c>
      <c r="C538" t="s">
        <v>736</v>
      </c>
      <c r="J538" t="s">
        <v>564</v>
      </c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x14ac:dyDescent="0.4">
      <c r="A539" t="s">
        <v>565</v>
      </c>
      <c r="B539" t="s">
        <v>18</v>
      </c>
      <c r="C539" t="s">
        <v>730</v>
      </c>
      <c r="J539" t="s">
        <v>565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x14ac:dyDescent="0.4">
      <c r="A540" t="s">
        <v>566</v>
      </c>
      <c r="B540" t="s">
        <v>20</v>
      </c>
      <c r="C540" t="s">
        <v>736</v>
      </c>
      <c r="J540" t="s">
        <v>566</v>
      </c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x14ac:dyDescent="0.4">
      <c r="A541" t="s">
        <v>567</v>
      </c>
      <c r="B541" t="s">
        <v>20</v>
      </c>
      <c r="C541" t="s">
        <v>736</v>
      </c>
      <c r="J541" t="s">
        <v>567</v>
      </c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x14ac:dyDescent="0.4">
      <c r="A542" t="s">
        <v>568</v>
      </c>
      <c r="B542" t="s">
        <v>32</v>
      </c>
      <c r="C542" t="s">
        <v>736</v>
      </c>
      <c r="J542" t="s">
        <v>568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x14ac:dyDescent="0.4">
      <c r="A543" t="s">
        <v>569</v>
      </c>
      <c r="B543" t="s">
        <v>24</v>
      </c>
      <c r="C543" t="s">
        <v>730</v>
      </c>
      <c r="J543" t="s">
        <v>569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x14ac:dyDescent="0.4">
      <c r="A544" t="s">
        <v>570</v>
      </c>
      <c r="B544" t="s">
        <v>26</v>
      </c>
      <c r="C544" t="s">
        <v>736</v>
      </c>
      <c r="J544" t="s">
        <v>570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x14ac:dyDescent="0.4">
      <c r="A545" t="s">
        <v>571</v>
      </c>
      <c r="B545" t="s">
        <v>18</v>
      </c>
      <c r="C545" t="s">
        <v>736</v>
      </c>
      <c r="J545" t="s">
        <v>571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x14ac:dyDescent="0.4">
      <c r="A546" t="s">
        <v>572</v>
      </c>
      <c r="B546" t="s">
        <v>20</v>
      </c>
      <c r="C546" t="s">
        <v>730</v>
      </c>
      <c r="J546" t="s">
        <v>572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x14ac:dyDescent="0.4">
      <c r="A547" t="s">
        <v>573</v>
      </c>
      <c r="B547" t="s">
        <v>20</v>
      </c>
      <c r="C547" t="s">
        <v>730</v>
      </c>
      <c r="J547" t="s">
        <v>573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x14ac:dyDescent="0.4">
      <c r="A548" t="s">
        <v>574</v>
      </c>
      <c r="B548" t="s">
        <v>32</v>
      </c>
      <c r="C548" t="s">
        <v>730</v>
      </c>
      <c r="J548" t="s">
        <v>574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x14ac:dyDescent="0.4">
      <c r="A549" t="s">
        <v>575</v>
      </c>
      <c r="B549" t="s">
        <v>26</v>
      </c>
      <c r="C549" t="s">
        <v>736</v>
      </c>
      <c r="J549" t="s">
        <v>575</v>
      </c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x14ac:dyDescent="0.4">
      <c r="A550" t="s">
        <v>576</v>
      </c>
      <c r="B550" t="s">
        <v>28</v>
      </c>
      <c r="C550" t="s">
        <v>736</v>
      </c>
      <c r="J550" t="s">
        <v>576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x14ac:dyDescent="0.4">
      <c r="A551" t="s">
        <v>577</v>
      </c>
      <c r="B551" t="s">
        <v>22</v>
      </c>
      <c r="C551" t="s">
        <v>730</v>
      </c>
      <c r="J551" t="s">
        <v>577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x14ac:dyDescent="0.4">
      <c r="A552" t="s">
        <v>578</v>
      </c>
      <c r="B552" t="s">
        <v>18</v>
      </c>
      <c r="C552" t="s">
        <v>730</v>
      </c>
      <c r="J552" t="s">
        <v>578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x14ac:dyDescent="0.4">
      <c r="A553" t="s">
        <v>579</v>
      </c>
      <c r="B553" t="s">
        <v>18</v>
      </c>
      <c r="C553" t="s">
        <v>730</v>
      </c>
      <c r="J553" t="s">
        <v>579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x14ac:dyDescent="0.4">
      <c r="A554" t="s">
        <v>580</v>
      </c>
      <c r="B554" t="s">
        <v>20</v>
      </c>
      <c r="C554" t="s">
        <v>730</v>
      </c>
      <c r="J554" t="s">
        <v>580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x14ac:dyDescent="0.4">
      <c r="A555" t="s">
        <v>581</v>
      </c>
      <c r="B555" t="s">
        <v>26</v>
      </c>
      <c r="C555" t="s">
        <v>730</v>
      </c>
      <c r="J555" t="s">
        <v>581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x14ac:dyDescent="0.4">
      <c r="A556" t="s">
        <v>582</v>
      </c>
      <c r="B556" t="s">
        <v>22</v>
      </c>
      <c r="C556" t="s">
        <v>730</v>
      </c>
      <c r="J556" t="s">
        <v>582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x14ac:dyDescent="0.4">
      <c r="A557" t="s">
        <v>583</v>
      </c>
      <c r="B557" t="s">
        <v>20</v>
      </c>
      <c r="C557" t="s">
        <v>730</v>
      </c>
      <c r="J557" t="s">
        <v>583</v>
      </c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x14ac:dyDescent="0.4">
      <c r="A558" t="s">
        <v>584</v>
      </c>
      <c r="B558" t="s">
        <v>24</v>
      </c>
      <c r="C558" t="s">
        <v>730</v>
      </c>
      <c r="J558" t="s">
        <v>584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x14ac:dyDescent="0.4">
      <c r="A559" t="s">
        <v>585</v>
      </c>
      <c r="B559" t="s">
        <v>26</v>
      </c>
      <c r="C559" t="s">
        <v>736</v>
      </c>
      <c r="J559" t="s">
        <v>585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x14ac:dyDescent="0.4">
      <c r="A560" t="s">
        <v>586</v>
      </c>
      <c r="B560" t="s">
        <v>26</v>
      </c>
      <c r="C560" t="s">
        <v>730</v>
      </c>
      <c r="J560" t="s">
        <v>586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x14ac:dyDescent="0.4">
      <c r="A561" t="s">
        <v>587</v>
      </c>
      <c r="B561" t="s">
        <v>18</v>
      </c>
      <c r="C561" t="s">
        <v>730</v>
      </c>
      <c r="J561" t="s">
        <v>587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x14ac:dyDescent="0.4">
      <c r="A562" t="s">
        <v>588</v>
      </c>
      <c r="B562" t="s">
        <v>20</v>
      </c>
      <c r="C562" t="s">
        <v>736</v>
      </c>
      <c r="J562" t="s">
        <v>588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x14ac:dyDescent="0.4">
      <c r="A563" t="s">
        <v>589</v>
      </c>
      <c r="B563" t="s">
        <v>20</v>
      </c>
      <c r="C563" t="s">
        <v>730</v>
      </c>
      <c r="J563" t="s">
        <v>589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x14ac:dyDescent="0.4">
      <c r="A564" t="s">
        <v>590</v>
      </c>
      <c r="B564" t="s">
        <v>32</v>
      </c>
      <c r="C564" t="s">
        <v>736</v>
      </c>
      <c r="J564" t="s">
        <v>590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x14ac:dyDescent="0.4">
      <c r="A565" t="s">
        <v>591</v>
      </c>
      <c r="B565" t="s">
        <v>24</v>
      </c>
      <c r="C565" t="s">
        <v>736</v>
      </c>
      <c r="J565" t="s">
        <v>591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x14ac:dyDescent="0.4">
      <c r="A566" t="s">
        <v>592</v>
      </c>
      <c r="B566" t="s">
        <v>28</v>
      </c>
      <c r="C566" t="s">
        <v>730</v>
      </c>
      <c r="J566" t="s">
        <v>592</v>
      </c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x14ac:dyDescent="0.4">
      <c r="A567" t="s">
        <v>593</v>
      </c>
      <c r="B567" t="s">
        <v>18</v>
      </c>
      <c r="C567" t="s">
        <v>730</v>
      </c>
      <c r="J567" t="s">
        <v>593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x14ac:dyDescent="0.4">
      <c r="A568" t="s">
        <v>594</v>
      </c>
      <c r="B568" t="s">
        <v>20</v>
      </c>
      <c r="C568" t="s">
        <v>730</v>
      </c>
      <c r="J568" t="s">
        <v>594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x14ac:dyDescent="0.4">
      <c r="A569" t="s">
        <v>595</v>
      </c>
      <c r="B569" t="s">
        <v>20</v>
      </c>
      <c r="C569" t="s">
        <v>730</v>
      </c>
      <c r="J569" t="s">
        <v>595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x14ac:dyDescent="0.4">
      <c r="A570" t="s">
        <v>596</v>
      </c>
      <c r="B570" t="s">
        <v>32</v>
      </c>
      <c r="C570" t="s">
        <v>736</v>
      </c>
      <c r="J570" t="s">
        <v>596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x14ac:dyDescent="0.4">
      <c r="A571" t="s">
        <v>597</v>
      </c>
      <c r="B571" t="s">
        <v>24</v>
      </c>
      <c r="C571" t="s">
        <v>730</v>
      </c>
      <c r="J571" t="s">
        <v>597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x14ac:dyDescent="0.4">
      <c r="A572" t="s">
        <v>598</v>
      </c>
      <c r="B572" t="s">
        <v>26</v>
      </c>
      <c r="C572" t="s">
        <v>730</v>
      </c>
      <c r="J572" t="s">
        <v>598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x14ac:dyDescent="0.4">
      <c r="A573" t="s">
        <v>599</v>
      </c>
      <c r="B573" t="s">
        <v>28</v>
      </c>
      <c r="C573" t="s">
        <v>730</v>
      </c>
      <c r="J573" t="s">
        <v>599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x14ac:dyDescent="0.4">
      <c r="A574" t="s">
        <v>600</v>
      </c>
      <c r="B574" t="s">
        <v>18</v>
      </c>
      <c r="C574" t="s">
        <v>736</v>
      </c>
      <c r="J574" t="s">
        <v>600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x14ac:dyDescent="0.4">
      <c r="A575" t="s">
        <v>601</v>
      </c>
      <c r="B575" t="s">
        <v>18</v>
      </c>
      <c r="C575" t="s">
        <v>736</v>
      </c>
      <c r="J575" t="s">
        <v>601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x14ac:dyDescent="0.4">
      <c r="A576" t="s">
        <v>602</v>
      </c>
      <c r="B576" t="s">
        <v>24</v>
      </c>
      <c r="C576" t="s">
        <v>730</v>
      </c>
      <c r="J576" t="s">
        <v>602</v>
      </c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x14ac:dyDescent="0.4">
      <c r="A577" t="s">
        <v>603</v>
      </c>
      <c r="B577" t="s">
        <v>26</v>
      </c>
      <c r="C577" t="s">
        <v>736</v>
      </c>
      <c r="J577" t="s">
        <v>603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x14ac:dyDescent="0.4">
      <c r="A578" t="s">
        <v>604</v>
      </c>
      <c r="B578" t="s">
        <v>18</v>
      </c>
      <c r="C578" t="s">
        <v>730</v>
      </c>
      <c r="J578" t="s">
        <v>604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x14ac:dyDescent="0.4">
      <c r="A579" t="s">
        <v>605</v>
      </c>
      <c r="B579" t="s">
        <v>18</v>
      </c>
      <c r="C579" t="s">
        <v>736</v>
      </c>
      <c r="J579" t="s">
        <v>605</v>
      </c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x14ac:dyDescent="0.4">
      <c r="A580" t="s">
        <v>606</v>
      </c>
      <c r="B580" t="s">
        <v>20</v>
      </c>
      <c r="C580" t="s">
        <v>730</v>
      </c>
      <c r="J580" t="s">
        <v>606</v>
      </c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x14ac:dyDescent="0.4">
      <c r="A581" t="s">
        <v>607</v>
      </c>
      <c r="B581" t="s">
        <v>26</v>
      </c>
      <c r="C581" t="s">
        <v>736</v>
      </c>
      <c r="J581" t="s">
        <v>607</v>
      </c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x14ac:dyDescent="0.4">
      <c r="A582" t="s">
        <v>608</v>
      </c>
      <c r="B582" t="s">
        <v>26</v>
      </c>
      <c r="C582" t="s">
        <v>736</v>
      </c>
      <c r="J582" t="s">
        <v>608</v>
      </c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x14ac:dyDescent="0.4">
      <c r="A583" t="s">
        <v>609</v>
      </c>
      <c r="B583" t="s">
        <v>22</v>
      </c>
      <c r="C583" t="s">
        <v>736</v>
      </c>
      <c r="J583" t="s">
        <v>609</v>
      </c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x14ac:dyDescent="0.4">
      <c r="A584" t="s">
        <v>610</v>
      </c>
      <c r="B584" t="s">
        <v>18</v>
      </c>
      <c r="C584" t="s">
        <v>730</v>
      </c>
      <c r="J584" t="s">
        <v>610</v>
      </c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x14ac:dyDescent="0.4">
      <c r="A585" t="s">
        <v>611</v>
      </c>
      <c r="B585" t="s">
        <v>18</v>
      </c>
      <c r="C585" t="s">
        <v>736</v>
      </c>
      <c r="J585" t="s">
        <v>611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x14ac:dyDescent="0.4">
      <c r="A586" t="s">
        <v>612</v>
      </c>
      <c r="B586" t="s">
        <v>20</v>
      </c>
      <c r="C586" t="s">
        <v>730</v>
      </c>
      <c r="J586" t="s">
        <v>612</v>
      </c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x14ac:dyDescent="0.4">
      <c r="A587" t="s">
        <v>613</v>
      </c>
      <c r="B587" t="s">
        <v>20</v>
      </c>
      <c r="C587" t="s">
        <v>730</v>
      </c>
      <c r="J587" t="s">
        <v>613</v>
      </c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x14ac:dyDescent="0.4">
      <c r="A588" t="s">
        <v>614</v>
      </c>
      <c r="B588" t="s">
        <v>24</v>
      </c>
      <c r="C588" t="s">
        <v>730</v>
      </c>
      <c r="J588" t="s">
        <v>614</v>
      </c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x14ac:dyDescent="0.4">
      <c r="A589" t="s">
        <v>615</v>
      </c>
      <c r="B589" t="s">
        <v>26</v>
      </c>
      <c r="C589" t="s">
        <v>730</v>
      </c>
      <c r="J589" t="s">
        <v>615</v>
      </c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x14ac:dyDescent="0.4">
      <c r="A590" t="s">
        <v>616</v>
      </c>
      <c r="B590" t="s">
        <v>18</v>
      </c>
      <c r="C590" t="s">
        <v>736</v>
      </c>
      <c r="J590" t="s">
        <v>616</v>
      </c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x14ac:dyDescent="0.4">
      <c r="A591" t="s">
        <v>617</v>
      </c>
      <c r="B591" t="s">
        <v>20</v>
      </c>
      <c r="C591" t="s">
        <v>730</v>
      </c>
      <c r="J591" t="s">
        <v>617</v>
      </c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x14ac:dyDescent="0.4">
      <c r="A592" t="s">
        <v>618</v>
      </c>
      <c r="B592" t="s">
        <v>32</v>
      </c>
      <c r="C592" t="s">
        <v>730</v>
      </c>
      <c r="J592" t="s">
        <v>618</v>
      </c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x14ac:dyDescent="0.4">
      <c r="A593" t="s">
        <v>619</v>
      </c>
      <c r="B593" t="s">
        <v>24</v>
      </c>
      <c r="C593" t="s">
        <v>730</v>
      </c>
      <c r="J593" t="s">
        <v>619</v>
      </c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x14ac:dyDescent="0.4">
      <c r="A594" t="s">
        <v>620</v>
      </c>
      <c r="B594" t="s">
        <v>26</v>
      </c>
      <c r="C594" t="s">
        <v>730</v>
      </c>
      <c r="J594" t="s">
        <v>620</v>
      </c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x14ac:dyDescent="0.4">
      <c r="A595" t="s">
        <v>621</v>
      </c>
      <c r="B595" t="s">
        <v>28</v>
      </c>
      <c r="C595" t="s">
        <v>730</v>
      </c>
      <c r="J595" t="s">
        <v>621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x14ac:dyDescent="0.4">
      <c r="A596" t="s">
        <v>622</v>
      </c>
      <c r="B596" t="s">
        <v>22</v>
      </c>
      <c r="C596" t="s">
        <v>736</v>
      </c>
      <c r="J596" t="s">
        <v>622</v>
      </c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x14ac:dyDescent="0.4">
      <c r="A597" t="s">
        <v>623</v>
      </c>
      <c r="B597" t="s">
        <v>18</v>
      </c>
      <c r="C597" t="s">
        <v>730</v>
      </c>
      <c r="J597" t="s">
        <v>623</v>
      </c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x14ac:dyDescent="0.4">
      <c r="A598" t="s">
        <v>624</v>
      </c>
      <c r="B598" t="s">
        <v>24</v>
      </c>
      <c r="C598" t="s">
        <v>736</v>
      </c>
      <c r="J598" t="s">
        <v>624</v>
      </c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x14ac:dyDescent="0.4">
      <c r="A599" t="s">
        <v>625</v>
      </c>
      <c r="B599" t="s">
        <v>26</v>
      </c>
      <c r="C599" t="s">
        <v>730</v>
      </c>
      <c r="J599" t="s">
        <v>625</v>
      </c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x14ac:dyDescent="0.4">
      <c r="A600" t="s">
        <v>626</v>
      </c>
      <c r="B600" t="s">
        <v>28</v>
      </c>
      <c r="C600" t="s">
        <v>730</v>
      </c>
      <c r="J600" t="s">
        <v>626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x14ac:dyDescent="0.4">
      <c r="A601" t="s">
        <v>627</v>
      </c>
      <c r="B601" t="s">
        <v>22</v>
      </c>
      <c r="C601" t="s">
        <v>730</v>
      </c>
      <c r="J601" t="s">
        <v>627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x14ac:dyDescent="0.4">
      <c r="A602" t="s">
        <v>628</v>
      </c>
      <c r="B602" t="s">
        <v>18</v>
      </c>
      <c r="C602" t="s">
        <v>730</v>
      </c>
      <c r="J602" t="s">
        <v>628</v>
      </c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x14ac:dyDescent="0.4">
      <c r="A603" t="s">
        <v>629</v>
      </c>
      <c r="B603" t="s">
        <v>18</v>
      </c>
      <c r="C603" t="s">
        <v>730</v>
      </c>
      <c r="J603" t="s">
        <v>629</v>
      </c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x14ac:dyDescent="0.4">
      <c r="A604" t="s">
        <v>630</v>
      </c>
      <c r="B604" t="s">
        <v>20</v>
      </c>
      <c r="C604" t="s">
        <v>730</v>
      </c>
      <c r="J604" t="s">
        <v>630</v>
      </c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x14ac:dyDescent="0.4">
      <c r="A605" t="s">
        <v>631</v>
      </c>
      <c r="B605" t="s">
        <v>30</v>
      </c>
      <c r="C605" t="s">
        <v>736</v>
      </c>
      <c r="J605" t="s">
        <v>631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x14ac:dyDescent="0.4">
      <c r="A606" t="s">
        <v>632</v>
      </c>
      <c r="B606" t="s">
        <v>30</v>
      </c>
      <c r="C606" t="s">
        <v>736</v>
      </c>
      <c r="J606" t="s">
        <v>632</v>
      </c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x14ac:dyDescent="0.4">
      <c r="A607" t="s">
        <v>633</v>
      </c>
      <c r="B607" t="s">
        <v>30</v>
      </c>
      <c r="C607" t="s">
        <v>730</v>
      </c>
      <c r="J607" t="s">
        <v>633</v>
      </c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x14ac:dyDescent="0.4">
      <c r="A608" t="s">
        <v>634</v>
      </c>
      <c r="B608" t="s">
        <v>30</v>
      </c>
      <c r="C608" t="s">
        <v>730</v>
      </c>
      <c r="J608" t="s">
        <v>634</v>
      </c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x14ac:dyDescent="0.4">
      <c r="A609" t="s">
        <v>635</v>
      </c>
      <c r="B609" t="s">
        <v>30</v>
      </c>
      <c r="C609" t="s">
        <v>730</v>
      </c>
      <c r="J609" t="s">
        <v>635</v>
      </c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x14ac:dyDescent="0.4">
      <c r="A610" t="s">
        <v>636</v>
      </c>
      <c r="B610" t="s">
        <v>30</v>
      </c>
      <c r="C610" t="s">
        <v>730</v>
      </c>
      <c r="J610" t="s">
        <v>636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x14ac:dyDescent="0.4">
      <c r="A611" t="s">
        <v>637</v>
      </c>
      <c r="B611" t="s">
        <v>30</v>
      </c>
      <c r="C611" t="s">
        <v>730</v>
      </c>
      <c r="J611" t="s">
        <v>637</v>
      </c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x14ac:dyDescent="0.4">
      <c r="A612" t="s">
        <v>638</v>
      </c>
      <c r="B612" t="s">
        <v>30</v>
      </c>
      <c r="C612" t="s">
        <v>730</v>
      </c>
      <c r="J612" t="s">
        <v>638</v>
      </c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x14ac:dyDescent="0.4">
      <c r="A613" t="s">
        <v>639</v>
      </c>
      <c r="B613" t="s">
        <v>30</v>
      </c>
      <c r="C613" t="s">
        <v>730</v>
      </c>
      <c r="J613" t="s">
        <v>639</v>
      </c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x14ac:dyDescent="0.4">
      <c r="A614" t="s">
        <v>640</v>
      </c>
      <c r="B614" t="s">
        <v>30</v>
      </c>
      <c r="C614" t="s">
        <v>736</v>
      </c>
      <c r="J614" t="s">
        <v>640</v>
      </c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x14ac:dyDescent="0.4">
      <c r="A615" t="s">
        <v>641</v>
      </c>
      <c r="B615" t="s">
        <v>30</v>
      </c>
      <c r="C615" t="s">
        <v>736</v>
      </c>
      <c r="J615" t="s">
        <v>641</v>
      </c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x14ac:dyDescent="0.4">
      <c r="A616" t="s">
        <v>642</v>
      </c>
      <c r="B616" t="s">
        <v>30</v>
      </c>
      <c r="C616" t="s">
        <v>730</v>
      </c>
      <c r="J616" t="s">
        <v>642</v>
      </c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x14ac:dyDescent="0.4">
      <c r="A617" t="s">
        <v>643</v>
      </c>
      <c r="B617" t="s">
        <v>30</v>
      </c>
      <c r="C617" t="s">
        <v>736</v>
      </c>
      <c r="J617" t="s">
        <v>643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x14ac:dyDescent="0.4">
      <c r="A618" t="s">
        <v>644</v>
      </c>
      <c r="B618" t="s">
        <v>30</v>
      </c>
      <c r="C618" t="s">
        <v>730</v>
      </c>
      <c r="J618" t="s">
        <v>644</v>
      </c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x14ac:dyDescent="0.4">
      <c r="A619" t="s">
        <v>645</v>
      </c>
      <c r="B619" t="s">
        <v>30</v>
      </c>
      <c r="C619" t="s">
        <v>730</v>
      </c>
      <c r="J619" t="s">
        <v>645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x14ac:dyDescent="0.4">
      <c r="A620" t="s">
        <v>646</v>
      </c>
      <c r="B620" t="s">
        <v>26</v>
      </c>
      <c r="C620" t="s">
        <v>730</v>
      </c>
      <c r="J620" t="s">
        <v>646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x14ac:dyDescent="0.4">
      <c r="A621" t="s">
        <v>647</v>
      </c>
      <c r="B621" t="s">
        <v>30</v>
      </c>
      <c r="C621" t="s">
        <v>736</v>
      </c>
      <c r="J621" t="s">
        <v>647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x14ac:dyDescent="0.4">
      <c r="A622" t="s">
        <v>648</v>
      </c>
      <c r="B622" t="s">
        <v>30</v>
      </c>
      <c r="C622" t="s">
        <v>736</v>
      </c>
      <c r="J622" t="s">
        <v>648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x14ac:dyDescent="0.4">
      <c r="A623" t="s">
        <v>649</v>
      </c>
      <c r="B623" t="s">
        <v>30</v>
      </c>
      <c r="C623" t="s">
        <v>736</v>
      </c>
      <c r="J623" t="s">
        <v>649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x14ac:dyDescent="0.4">
      <c r="A624" t="s">
        <v>650</v>
      </c>
      <c r="B624" t="s">
        <v>30</v>
      </c>
      <c r="C624" t="s">
        <v>730</v>
      </c>
      <c r="J624" t="s">
        <v>650</v>
      </c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x14ac:dyDescent="0.4">
      <c r="A625" t="s">
        <v>651</v>
      </c>
      <c r="B625" t="s">
        <v>26</v>
      </c>
      <c r="C625" t="s">
        <v>730</v>
      </c>
      <c r="J625" t="s">
        <v>651</v>
      </c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x14ac:dyDescent="0.4">
      <c r="A626" t="s">
        <v>652</v>
      </c>
      <c r="B626" t="s">
        <v>35</v>
      </c>
      <c r="C626" t="s">
        <v>730</v>
      </c>
      <c r="J626" t="s">
        <v>652</v>
      </c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x14ac:dyDescent="0.4">
      <c r="A627" t="s">
        <v>654</v>
      </c>
      <c r="B627" t="s">
        <v>30</v>
      </c>
      <c r="C627" t="s">
        <v>736</v>
      </c>
      <c r="J627" t="s">
        <v>654</v>
      </c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x14ac:dyDescent="0.4">
      <c r="A628" t="s">
        <v>655</v>
      </c>
      <c r="B628" t="s">
        <v>26</v>
      </c>
      <c r="C628" t="s">
        <v>730</v>
      </c>
      <c r="J628" t="s">
        <v>655</v>
      </c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x14ac:dyDescent="0.4">
      <c r="A629" t="s">
        <v>656</v>
      </c>
      <c r="B629" t="s">
        <v>30</v>
      </c>
      <c r="C629" t="s">
        <v>730</v>
      </c>
      <c r="J629" t="s">
        <v>656</v>
      </c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x14ac:dyDescent="0.4">
      <c r="A630" t="s">
        <v>657</v>
      </c>
      <c r="B630" t="s">
        <v>30</v>
      </c>
      <c r="C630" t="s">
        <v>736</v>
      </c>
      <c r="J630" t="s">
        <v>657</v>
      </c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x14ac:dyDescent="0.4">
      <c r="A631" t="s">
        <v>658</v>
      </c>
      <c r="B631" t="s">
        <v>26</v>
      </c>
      <c r="C631" t="s">
        <v>730</v>
      </c>
      <c r="J631" t="s">
        <v>658</v>
      </c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x14ac:dyDescent="0.4">
      <c r="A632" t="s">
        <v>659</v>
      </c>
      <c r="B632" t="s">
        <v>30</v>
      </c>
      <c r="C632" t="s">
        <v>730</v>
      </c>
      <c r="J632" t="s">
        <v>659</v>
      </c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x14ac:dyDescent="0.4">
      <c r="A633" t="s">
        <v>660</v>
      </c>
      <c r="B633" t="s">
        <v>35</v>
      </c>
      <c r="C633" t="s">
        <v>730</v>
      </c>
      <c r="J633" t="s">
        <v>660</v>
      </c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x14ac:dyDescent="0.4">
      <c r="A634" t="s">
        <v>661</v>
      </c>
      <c r="B634" t="s">
        <v>30</v>
      </c>
      <c r="C634" t="s">
        <v>730</v>
      </c>
      <c r="J634" t="s">
        <v>661</v>
      </c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x14ac:dyDescent="0.4">
      <c r="A635" t="s">
        <v>662</v>
      </c>
      <c r="B635" t="s">
        <v>30</v>
      </c>
      <c r="C635" t="s">
        <v>736</v>
      </c>
      <c r="J635" t="s">
        <v>662</v>
      </c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x14ac:dyDescent="0.4">
      <c r="A636" t="s">
        <v>663</v>
      </c>
      <c r="B636" t="s">
        <v>30</v>
      </c>
      <c r="C636" t="s">
        <v>736</v>
      </c>
      <c r="J636" t="s">
        <v>663</v>
      </c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x14ac:dyDescent="0.4">
      <c r="A637" t="s">
        <v>664</v>
      </c>
      <c r="B637" t="s">
        <v>30</v>
      </c>
      <c r="C637" t="s">
        <v>730</v>
      </c>
      <c r="J637" t="s">
        <v>664</v>
      </c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x14ac:dyDescent="0.4">
      <c r="A638" t="s">
        <v>665</v>
      </c>
      <c r="B638" t="s">
        <v>35</v>
      </c>
      <c r="C638" t="s">
        <v>730</v>
      </c>
      <c r="J638" t="s">
        <v>665</v>
      </c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x14ac:dyDescent="0.4">
      <c r="A639" t="s">
        <v>666</v>
      </c>
      <c r="B639" t="s">
        <v>30</v>
      </c>
      <c r="C639" t="s">
        <v>730</v>
      </c>
      <c r="J639" t="s">
        <v>666</v>
      </c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x14ac:dyDescent="0.4">
      <c r="A640" t="s">
        <v>667</v>
      </c>
      <c r="B640" t="s">
        <v>26</v>
      </c>
      <c r="C640" t="s">
        <v>736</v>
      </c>
      <c r="J640" t="s">
        <v>667</v>
      </c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x14ac:dyDescent="0.4">
      <c r="A641" t="s">
        <v>668</v>
      </c>
      <c r="B641" t="s">
        <v>26</v>
      </c>
      <c r="C641" t="s">
        <v>730</v>
      </c>
      <c r="J641" t="s">
        <v>668</v>
      </c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x14ac:dyDescent="0.4">
      <c r="A642" t="s">
        <v>669</v>
      </c>
      <c r="B642" t="s">
        <v>30</v>
      </c>
      <c r="C642" t="s">
        <v>730</v>
      </c>
      <c r="J642" t="s">
        <v>669</v>
      </c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x14ac:dyDescent="0.4">
      <c r="A643" t="s">
        <v>670</v>
      </c>
      <c r="B643" t="s">
        <v>26</v>
      </c>
      <c r="C643" t="s">
        <v>730</v>
      </c>
      <c r="J643" t="s">
        <v>670</v>
      </c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x14ac:dyDescent="0.4">
      <c r="A644" t="s">
        <v>671</v>
      </c>
      <c r="B644" t="s">
        <v>35</v>
      </c>
      <c r="C644" t="s">
        <v>736</v>
      </c>
      <c r="J644" t="s">
        <v>671</v>
      </c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x14ac:dyDescent="0.4">
      <c r="A645" t="s">
        <v>672</v>
      </c>
      <c r="B645" t="s">
        <v>35</v>
      </c>
      <c r="C645" t="s">
        <v>730</v>
      </c>
      <c r="J645" t="s">
        <v>672</v>
      </c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x14ac:dyDescent="0.4">
      <c r="A646" t="s">
        <v>673</v>
      </c>
      <c r="B646" t="s">
        <v>30</v>
      </c>
      <c r="C646" t="s">
        <v>730</v>
      </c>
      <c r="J646" t="s">
        <v>673</v>
      </c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x14ac:dyDescent="0.4">
      <c r="A647" t="s">
        <v>674</v>
      </c>
      <c r="B647" t="s">
        <v>30</v>
      </c>
      <c r="C647" t="s">
        <v>730</v>
      </c>
      <c r="J647" t="s">
        <v>674</v>
      </c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x14ac:dyDescent="0.4">
      <c r="A648" t="s">
        <v>675</v>
      </c>
      <c r="B648" t="s">
        <v>26</v>
      </c>
      <c r="C648" t="s">
        <v>736</v>
      </c>
      <c r="J648" t="s">
        <v>675</v>
      </c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x14ac:dyDescent="0.4">
      <c r="A649" t="s">
        <v>676</v>
      </c>
      <c r="B649" t="s">
        <v>26</v>
      </c>
      <c r="C649" t="s">
        <v>730</v>
      </c>
      <c r="J649" t="s">
        <v>676</v>
      </c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x14ac:dyDescent="0.4">
      <c r="A650" t="s">
        <v>677</v>
      </c>
      <c r="B650" t="s">
        <v>35</v>
      </c>
      <c r="C650" t="s">
        <v>730</v>
      </c>
      <c r="J650" t="s">
        <v>677</v>
      </c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x14ac:dyDescent="0.4">
      <c r="A651" t="s">
        <v>678</v>
      </c>
      <c r="B651" t="s">
        <v>30</v>
      </c>
      <c r="C651" t="s">
        <v>730</v>
      </c>
      <c r="J651" t="s">
        <v>678</v>
      </c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x14ac:dyDescent="0.4">
      <c r="A652" t="s">
        <v>679</v>
      </c>
      <c r="B652" t="s">
        <v>35</v>
      </c>
      <c r="C652" t="s">
        <v>730</v>
      </c>
      <c r="J652" t="s">
        <v>679</v>
      </c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x14ac:dyDescent="0.4">
      <c r="A653" t="s">
        <v>680</v>
      </c>
      <c r="B653" t="s">
        <v>30</v>
      </c>
      <c r="C653" t="s">
        <v>730</v>
      </c>
      <c r="J653" t="s">
        <v>680</v>
      </c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x14ac:dyDescent="0.4">
      <c r="A654" t="s">
        <v>681</v>
      </c>
      <c r="B654" t="s">
        <v>26</v>
      </c>
      <c r="C654" t="s">
        <v>730</v>
      </c>
      <c r="J654" t="s">
        <v>681</v>
      </c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x14ac:dyDescent="0.4">
      <c r="A655" t="s">
        <v>682</v>
      </c>
      <c r="B655" t="s">
        <v>35</v>
      </c>
      <c r="C655" t="s">
        <v>730</v>
      </c>
      <c r="J655" t="s">
        <v>682</v>
      </c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x14ac:dyDescent="0.4">
      <c r="A656" t="s">
        <v>683</v>
      </c>
      <c r="B656" t="s">
        <v>35</v>
      </c>
      <c r="C656" t="s">
        <v>730</v>
      </c>
      <c r="J656" t="s">
        <v>683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x14ac:dyDescent="0.4">
      <c r="A657" t="s">
        <v>684</v>
      </c>
      <c r="B657" t="s">
        <v>30</v>
      </c>
      <c r="C657" t="s">
        <v>730</v>
      </c>
      <c r="J657" t="s">
        <v>684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x14ac:dyDescent="0.4">
      <c r="A658" t="s">
        <v>685</v>
      </c>
      <c r="B658" t="s">
        <v>30</v>
      </c>
      <c r="C658" t="s">
        <v>730</v>
      </c>
      <c r="J658" t="s">
        <v>685</v>
      </c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x14ac:dyDescent="0.4">
      <c r="A659" t="s">
        <v>686</v>
      </c>
      <c r="B659" t="s">
        <v>35</v>
      </c>
      <c r="C659" t="s">
        <v>730</v>
      </c>
      <c r="J659" t="s">
        <v>686</v>
      </c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x14ac:dyDescent="0.4">
      <c r="A660" t="s">
        <v>687</v>
      </c>
      <c r="B660" t="s">
        <v>35</v>
      </c>
      <c r="C660" t="s">
        <v>730</v>
      </c>
      <c r="J660" t="s">
        <v>687</v>
      </c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x14ac:dyDescent="0.4">
      <c r="A661" t="s">
        <v>688</v>
      </c>
      <c r="B661" t="s">
        <v>30</v>
      </c>
      <c r="C661" t="s">
        <v>730</v>
      </c>
      <c r="J661" t="s">
        <v>688</v>
      </c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x14ac:dyDescent="0.4">
      <c r="A662" t="s">
        <v>689</v>
      </c>
      <c r="B662" t="s">
        <v>26</v>
      </c>
      <c r="C662" t="s">
        <v>730</v>
      </c>
      <c r="J662" t="s">
        <v>689</v>
      </c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x14ac:dyDescent="0.4">
      <c r="A663" t="s">
        <v>690</v>
      </c>
      <c r="B663" t="s">
        <v>30</v>
      </c>
      <c r="C663" t="s">
        <v>730</v>
      </c>
      <c r="J663" t="s">
        <v>690</v>
      </c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x14ac:dyDescent="0.4">
      <c r="A664" t="s">
        <v>691</v>
      </c>
      <c r="B664" t="s">
        <v>35</v>
      </c>
      <c r="C664" t="s">
        <v>736</v>
      </c>
      <c r="J664" t="s">
        <v>691</v>
      </c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x14ac:dyDescent="0.4">
      <c r="A665" t="s">
        <v>692</v>
      </c>
      <c r="B665" t="s">
        <v>30</v>
      </c>
      <c r="C665" t="s">
        <v>730</v>
      </c>
      <c r="J665" t="s">
        <v>692</v>
      </c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x14ac:dyDescent="0.4">
      <c r="A666" t="s">
        <v>693</v>
      </c>
      <c r="B666" t="s">
        <v>35</v>
      </c>
      <c r="C666" t="s">
        <v>736</v>
      </c>
      <c r="J666" t="s">
        <v>693</v>
      </c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x14ac:dyDescent="0.4">
      <c r="A667" t="s">
        <v>694</v>
      </c>
      <c r="B667" t="s">
        <v>35</v>
      </c>
      <c r="C667" t="s">
        <v>730</v>
      </c>
      <c r="J667" t="s">
        <v>694</v>
      </c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x14ac:dyDescent="0.4">
      <c r="A668" t="s">
        <v>695</v>
      </c>
      <c r="B668" t="s">
        <v>30</v>
      </c>
      <c r="C668" t="s">
        <v>730</v>
      </c>
      <c r="J668" t="s">
        <v>695</v>
      </c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x14ac:dyDescent="0.4">
      <c r="A669" t="s">
        <v>696</v>
      </c>
      <c r="B669" t="s">
        <v>35</v>
      </c>
      <c r="C669" t="s">
        <v>730</v>
      </c>
      <c r="J669" t="s">
        <v>696</v>
      </c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x14ac:dyDescent="0.4">
      <c r="A670" t="s">
        <v>697</v>
      </c>
      <c r="B670" t="s">
        <v>35</v>
      </c>
      <c r="C670" t="s">
        <v>730</v>
      </c>
      <c r="J670" t="s">
        <v>697</v>
      </c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x14ac:dyDescent="0.4">
      <c r="A671" t="s">
        <v>698</v>
      </c>
      <c r="B671" t="s">
        <v>35</v>
      </c>
      <c r="C671" t="s">
        <v>736</v>
      </c>
      <c r="J671" t="s">
        <v>698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x14ac:dyDescent="0.4">
      <c r="A672" t="s">
        <v>699</v>
      </c>
      <c r="B672" t="s">
        <v>30</v>
      </c>
      <c r="C672" t="s">
        <v>730</v>
      </c>
      <c r="J672" t="s">
        <v>699</v>
      </c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x14ac:dyDescent="0.4">
      <c r="A673" t="s">
        <v>700</v>
      </c>
      <c r="B673" t="s">
        <v>35</v>
      </c>
      <c r="C673" t="s">
        <v>730</v>
      </c>
      <c r="J673" t="s">
        <v>700</v>
      </c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x14ac:dyDescent="0.4">
      <c r="A674" t="s">
        <v>701</v>
      </c>
      <c r="B674" t="s">
        <v>30</v>
      </c>
      <c r="C674" t="s">
        <v>736</v>
      </c>
      <c r="J674" t="s">
        <v>701</v>
      </c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x14ac:dyDescent="0.4">
      <c r="A675" t="s">
        <v>702</v>
      </c>
      <c r="B675" t="s">
        <v>35</v>
      </c>
      <c r="C675" t="s">
        <v>730</v>
      </c>
      <c r="J675" t="s">
        <v>702</v>
      </c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x14ac:dyDescent="0.4">
      <c r="A676" t="s">
        <v>703</v>
      </c>
      <c r="B676" t="s">
        <v>30</v>
      </c>
      <c r="C676" t="s">
        <v>730</v>
      </c>
      <c r="J676" t="s">
        <v>703</v>
      </c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x14ac:dyDescent="0.4">
      <c r="A677" t="s">
        <v>704</v>
      </c>
      <c r="B677" t="s">
        <v>35</v>
      </c>
      <c r="C677" t="s">
        <v>730</v>
      </c>
      <c r="J677" t="s">
        <v>704</v>
      </c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x14ac:dyDescent="0.4">
      <c r="A678" t="s">
        <v>705</v>
      </c>
      <c r="B678" t="s">
        <v>35</v>
      </c>
      <c r="C678" t="s">
        <v>736</v>
      </c>
      <c r="J678" t="s">
        <v>705</v>
      </c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x14ac:dyDescent="0.4">
      <c r="A679" t="s">
        <v>706</v>
      </c>
      <c r="B679" t="s">
        <v>35</v>
      </c>
      <c r="C679" t="s">
        <v>736</v>
      </c>
      <c r="J679" t="s">
        <v>706</v>
      </c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x14ac:dyDescent="0.4">
      <c r="A680" t="s">
        <v>707</v>
      </c>
      <c r="B680" t="s">
        <v>35</v>
      </c>
      <c r="C680" t="s">
        <v>730</v>
      </c>
      <c r="J680" t="s">
        <v>707</v>
      </c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x14ac:dyDescent="0.4">
      <c r="A681" t="s">
        <v>708</v>
      </c>
      <c r="B681" t="s">
        <v>30</v>
      </c>
      <c r="C681" t="s">
        <v>730</v>
      </c>
      <c r="J681" t="s">
        <v>708</v>
      </c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x14ac:dyDescent="0.4">
      <c r="A682" t="s">
        <v>709</v>
      </c>
      <c r="B682" t="s">
        <v>30</v>
      </c>
      <c r="C682" t="s">
        <v>730</v>
      </c>
      <c r="J682" t="s">
        <v>709</v>
      </c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x14ac:dyDescent="0.4">
      <c r="A683" t="s">
        <v>710</v>
      </c>
      <c r="B683" t="s">
        <v>30</v>
      </c>
      <c r="C683" t="s">
        <v>736</v>
      </c>
      <c r="J683" t="s">
        <v>710</v>
      </c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Props1.xml><?xml version="1.0" encoding="utf-8"?>
<ds:datastoreItem xmlns:ds="http://schemas.openxmlformats.org/officeDocument/2006/customXml" ds:itemID="{4D4B4A89-300D-48F6-A167-57925B6AA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D9CC0A-B8BF-46DB-99F6-BE31CAEC48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BA836-8C30-4CBC-BAD7-E64B3319ECAB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chap5-1-1</vt:lpstr>
      <vt:lpstr>chap5-1-1_answer</vt:lpstr>
      <vt:lpstr>chap5-1-2</vt:lpstr>
      <vt:lpstr>chap5-1-2_answer</vt:lpstr>
      <vt:lpstr>chap5-2</vt:lpstr>
      <vt:lpstr>chap5-2_answer</vt:lpstr>
      <vt:lpstr>chap5-3</vt:lpstr>
      <vt:lpstr>chap5-3_answer</vt:lpstr>
      <vt:lpstr>chap5-4</vt:lpstr>
      <vt:lpstr>chap5-4_answer</vt:lpstr>
      <vt:lpstr>dataset_加工後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jikei</cp:lastModifiedBy>
  <dcterms:created xsi:type="dcterms:W3CDTF">2020-12-21T03:18:25Z</dcterms:created>
  <dcterms:modified xsi:type="dcterms:W3CDTF">2024-01-18T01:41:25Z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</Properties>
</file>