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526C5678-AC6F-48FF-BA31-1B5BAA39F9E8}"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46" i="11"/>
  <c r="H45" i="11"/>
  <c r="H44" i="11"/>
  <c r="H43" i="11"/>
  <c r="H42" i="11"/>
  <c r="H40" i="11"/>
  <c r="H36" i="11"/>
  <c r="H20" i="11"/>
  <c r="H8" i="11"/>
  <c r="H38" i="11" l="1"/>
  <c r="H37" i="11"/>
  <c r="E12" i="11"/>
  <c r="H41" i="11" l="1"/>
  <c r="H11" i="11"/>
  <c r="H39" i="11"/>
  <c r="F12" i="11"/>
  <c r="E13" i="11" s="1"/>
  <c r="F13" i="11" s="1"/>
  <c r="E15" i="11" s="1"/>
  <c r="J5" i="11"/>
  <c r="F15" i="11" l="1"/>
  <c r="E17" i="11" s="1"/>
  <c r="F17" i="11" s="1"/>
  <c r="E18" i="11" s="1"/>
  <c r="F18" i="11" s="1"/>
  <c r="E19" i="11" s="1"/>
  <c r="K5" i="11"/>
  <c r="F19" i="11" l="1"/>
  <c r="E21" i="11" s="1"/>
  <c r="H15" i="11"/>
  <c r="L5" i="11"/>
  <c r="H21" i="11" l="1"/>
  <c r="E25" i="11"/>
  <c r="M5" i="11"/>
  <c r="H25" i="11" l="1"/>
  <c r="N5" i="11"/>
  <c r="O5" i="11" l="1"/>
  <c r="P5" i="11" l="1"/>
  <c r="P6" i="11" s="1"/>
  <c r="O6" i="11"/>
  <c r="N6" i="11"/>
  <c r="M6" i="11"/>
  <c r="L6" i="11"/>
  <c r="K6" i="11"/>
  <c r="J6" i="11"/>
  <c r="I4" i="11"/>
  <c r="H32" i="11" l="1"/>
  <c r="H12" i="11"/>
  <c r="H13" i="11"/>
  <c r="P4" i="11"/>
  <c r="Q5" i="11"/>
  <c r="R5" i="11" l="1"/>
  <c r="S5" i="11" l="1"/>
  <c r="T5" i="11" l="1"/>
  <c r="U5" i="11" l="1"/>
  <c r="V5" i="11" l="1"/>
  <c r="W5" i="11" l="1"/>
  <c r="W6" i="11" s="1"/>
  <c r="V6" i="11"/>
  <c r="U6" i="11"/>
  <c r="T6" i="11"/>
  <c r="S6" i="11"/>
  <c r="R6" i="11"/>
  <c r="Q6" i="11"/>
  <c r="H35"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<sst xmlns="http://schemas.openxmlformats.org/spreadsheetml/2006/main" count="95" uniqueCount="80">
  <si>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</si>
  <si>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</si>
  <si>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</si>
  <si>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</si>
  <si>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</si>
  <si>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</si>
  <si>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</si>
  <si>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</si>
  <si>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</si>
  <si>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</si>
  <si>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</si>
  <si>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</si>
  <si>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</si>
  <si>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</si>
  <si>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</si>
  <si>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</si>
  <si>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</si>
  <si>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</si>
  <si>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</si>
  <si>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</si>
  <si>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</si>
  <si>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</si>
  <si>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</si>
  <si>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</si>
  <si>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</si>
  <si>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</si>
  <si>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</si>
  <si>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</si>
  <si>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</si>
  <si>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</si>
  <si>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</si>
  <si>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</si>
  <si>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</si>
  <si>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</si>
  <si>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</si>
  <si>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</si>
  <si>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</si>
  <si>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</si>
  <si>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</si>
  <si>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</si>
  <si>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</si>
  <si>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</si>
  <si>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</si>
  <si>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</si>
  <si>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</si>
  <si>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</si>
  <si>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</si>
  <si>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</si>
  <si>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</si>
  <si>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</si>
  <si>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</si>
  <si>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</si>
  <si>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</si>
  <si>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</si>
  <si>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</si>
  <si>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</si>
  <si>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</si>
  <si>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</si>
  <si>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</si>
  <si>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</si>
  <si>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</si>
  <si>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</si>
  <si>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</si>
  <si>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</si>
  <si>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</si>
  <si>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</si>
  <si>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</si>
  <si>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</si>
  <si>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</si>
  <si>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</si>
  <si>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</si>
  <si>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</si>
  <si>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</si>
  <si>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</si>
  <si>
    <t>サイコパス診断</t>
    <rPh sb="5" eb="7">
      <t>シンダン</t>
    </rPh>
    <phoneticPr fontId="29"/>
  </si>
  <si>
    <t>一文字ずつ表示する</t>
    <rPh sb="0" eb="3">
      <t>ヒトモジ</t>
    </rPh>
    <rPh sb="5" eb="7">
      <t>ヒョウジ</t>
    </rPh>
    <phoneticPr fontId="29"/>
  </si>
  <si>
    <t>上記の影響修正</t>
    <rPh sb="0" eb="2">
      <t>ジョウキ</t>
    </rPh>
    <rPh sb="3" eb="5">
      <t>エイキョウ</t>
    </rPh>
    <rPh sb="5" eb="7">
      <t>シュウセイ</t>
    </rPh>
    <phoneticPr fontId="29"/>
  </si>
  <si>
    <t>心理テストで入力するタイプの問題を追加</t>
    <rPh sb="0" eb="2">
      <t>シンリ</t>
    </rPh>
    <rPh sb="6" eb="8">
      <t>ニュウリョク</t>
    </rPh>
    <rPh sb="14" eb="16">
      <t>モンダイ</t>
    </rPh>
    <rPh sb="17" eb="19">
      <t>ツイカ</t>
    </rPh>
    <phoneticPr fontId="29"/>
  </si>
  <si>
    <t>サイコパス診断で入力するタイプの問題を追加</t>
    <rPh sb="5" eb="7">
      <t>シンダン</t>
    </rPh>
    <rPh sb="8" eb="10">
      <t>ニュウリョク</t>
    </rPh>
    <rPh sb="16" eb="18">
      <t>モンダイ</t>
    </rPh>
    <rPh sb="19" eb="21">
      <t>ツイカ</t>
    </rPh>
    <phoneticPr fontId="29"/>
  </si>
  <si>
    <t>サイコパス診断で選んだ選択肢でptを加算し、最後に総合的なサイコパス度を出す</t>
    <rPh sb="5" eb="7">
      <t>シンダン</t>
    </rPh>
    <rPh sb="8" eb="9">
      <t>エラ</t>
    </rPh>
    <rPh sb="11" eb="14">
      <t>センタクシ</t>
    </rPh>
    <rPh sb="18" eb="20">
      <t>カサン</t>
    </rPh>
    <rPh sb="22" eb="24">
      <t>サイゴ</t>
    </rPh>
    <rPh sb="25" eb="28">
      <t>ソウゴウテキ</t>
    </rPh>
    <rPh sb="34" eb="35">
      <t>ド</t>
    </rPh>
    <rPh sb="36" eb="37">
      <t>ダ</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</si>
</sst>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0" fontId="1" fillId="0" borderId="0" xfId="8" applyAlignment="1">
      <alignment horizontal="right" indent="1"/>
    </xf>
    <xf numFmtId="0" fontId="1" fillId="0" borderId="7" xfId="8" applyBorder="1" applyAlignment="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Normal="100" zoomScalePageLayoutView="70" workbookViewId="0">
      <pane ySplit="6" topLeftCell="A34" activePane="bottomLeft" state="frozen"/>
      <selection pane="bottomLeft" activeCell="E40" sqref="E40"/>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90" t="s">
        <v>6</v>
      </c>
      <c r="D3" s="91"/>
      <c r="E3" s="95">
        <v>45028</v>
      </c>
      <c r="F3" s="95"/>
    </row>
    <row r="4" spans="1:64" ht="30" customHeight="1" x14ac:dyDescent="0.3">
      <c r="A4" s="9" t="s">
        <v>7</v>
      </c>
      <c r="C4" s="90" t="s">
        <v>8</v>
      </c>
      <c r="D4" s="91"/>
      <c r="E4" s="4">
        <v>1</v>
      </c>
      <c r="I4" s="92">
        <f>I5</f>
        <v>45026</v>
      </c>
      <c r="J4" s="93"/>
      <c r="K4" s="93"/>
      <c r="L4" s="93"/>
      <c r="M4" s="93"/>
      <c r="N4" s="93"/>
      <c r="O4" s="94"/>
      <c r="P4" s="92">
        <f>P5</f>
        <v>45033</v>
      </c>
      <c r="Q4" s="93"/>
      <c r="R4" s="93"/>
      <c r="S4" s="93"/>
      <c r="T4" s="93"/>
      <c r="U4" s="93"/>
      <c r="V4" s="94"/>
      <c r="W4" s="92">
        <f>W5</f>
        <v>45040</v>
      </c>
      <c r="X4" s="93"/>
      <c r="Y4" s="93"/>
      <c r="Z4" s="93"/>
      <c r="AA4" s="93"/>
      <c r="AB4" s="93"/>
      <c r="AC4" s="94"/>
      <c r="AD4" s="92">
        <f>AD5</f>
        <v>45047</v>
      </c>
      <c r="AE4" s="93"/>
      <c r="AF4" s="93"/>
      <c r="AG4" s="93"/>
      <c r="AH4" s="93"/>
      <c r="AI4" s="93"/>
      <c r="AJ4" s="94"/>
      <c r="AK4" s="92">
        <f>AK5</f>
        <v>45054</v>
      </c>
      <c r="AL4" s="93"/>
      <c r="AM4" s="93"/>
      <c r="AN4" s="93"/>
      <c r="AO4" s="93"/>
      <c r="AP4" s="93"/>
      <c r="AQ4" s="94"/>
      <c r="AR4" s="92">
        <f>AR5</f>
        <v>45061</v>
      </c>
      <c r="AS4" s="93"/>
      <c r="AT4" s="93"/>
      <c r="AU4" s="93"/>
      <c r="AV4" s="93"/>
      <c r="AW4" s="93"/>
      <c r="AX4" s="94"/>
      <c r="AY4" s="92">
        <f>AY5</f>
        <v>45068</v>
      </c>
      <c r="AZ4" s="93"/>
      <c r="BA4" s="93"/>
      <c r="BB4" s="93"/>
      <c r="BC4" s="93"/>
      <c r="BD4" s="93"/>
      <c r="BE4" s="94"/>
      <c r="BF4" s="92">
        <f>BF5</f>
        <v>45075</v>
      </c>
      <c r="BG4" s="93"/>
      <c r="BH4" s="93"/>
      <c r="BI4" s="93"/>
      <c r="BJ4" s="93"/>
      <c r="BK4" s="93"/>
      <c r="BL4" s="94"/>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46"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66</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67</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64</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65</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58</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54</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70</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68</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69</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71</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72</v>
      </c>
      <c r="C27" s="17"/>
      <c r="D27" s="40">
        <v>1</v>
      </c>
      <c r="E27" s="82">
        <v>45068</v>
      </c>
      <c r="F27" s="82">
        <v>45068</v>
      </c>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73</v>
      </c>
      <c r="C28" s="17"/>
      <c r="D28" s="40">
        <v>1</v>
      </c>
      <c r="E28" s="82">
        <v>45069</v>
      </c>
      <c r="F28" s="82">
        <v>45069</v>
      </c>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9"/>
      <c r="B29" s="86" t="s">
        <v>77</v>
      </c>
      <c r="C29" s="17"/>
      <c r="D29" s="40">
        <v>1</v>
      </c>
      <c r="E29" s="82">
        <v>45070</v>
      </c>
      <c r="F29" s="82">
        <v>45072</v>
      </c>
      <c r="G29" s="36"/>
      <c r="H29" s="3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9"/>
      <c r="B30" s="86" t="s">
        <v>75</v>
      </c>
      <c r="C30" s="17"/>
      <c r="D30" s="40">
        <v>1</v>
      </c>
      <c r="E30" s="82">
        <v>45075</v>
      </c>
      <c r="F30" s="82">
        <v>45076</v>
      </c>
      <c r="G30" s="36"/>
      <c r="H30" s="3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9"/>
      <c r="B31" s="86" t="s">
        <v>76</v>
      </c>
      <c r="C31" s="17"/>
      <c r="D31" s="40">
        <v>1</v>
      </c>
      <c r="E31" s="82">
        <v>45076</v>
      </c>
      <c r="F31" s="89">
        <v>45076</v>
      </c>
      <c r="G31" s="36"/>
      <c r="H31" s="36"/>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6" t="s">
        <v>74</v>
      </c>
      <c r="C32" s="17"/>
      <c r="D32" s="40">
        <v>1</v>
      </c>
      <c r="E32" s="82">
        <v>45076</v>
      </c>
      <c r="F32" s="82">
        <v>45079</v>
      </c>
      <c r="G32" s="36"/>
      <c r="H32" s="36">
        <f t="shared" si="5"/>
        <v>4</v>
      </c>
      <c r="I32" s="5"/>
      <c r="J32" s="5"/>
      <c r="K32" s="5"/>
      <c r="L32" s="5"/>
      <c r="M32" s="5"/>
      <c r="N32" s="5"/>
      <c r="O32" s="5"/>
      <c r="P32" s="5"/>
      <c r="Q32" s="5"/>
      <c r="R32" s="5"/>
      <c r="S32" s="5"/>
      <c r="T32" s="5"/>
      <c r="U32" s="6"/>
      <c r="V32" s="6"/>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6" t="s">
        <v>78</v>
      </c>
      <c r="C33" s="17"/>
      <c r="D33" s="40">
        <v>1</v>
      </c>
      <c r="E33" s="82">
        <v>45078</v>
      </c>
      <c r="F33" s="82">
        <v>45079</v>
      </c>
      <c r="G33" s="36"/>
      <c r="H33" s="36"/>
      <c r="I33" s="5"/>
      <c r="J33" s="5"/>
      <c r="K33" s="5"/>
      <c r="L33" s="5"/>
      <c r="M33" s="5"/>
      <c r="N33" s="5"/>
      <c r="O33" s="5"/>
      <c r="P33" s="5"/>
      <c r="Q33" s="5"/>
      <c r="R33" s="5"/>
      <c r="S33" s="5"/>
      <c r="T33" s="5"/>
      <c r="U33" s="6"/>
      <c r="V33" s="6"/>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6" t="s">
        <v>79</v>
      </c>
      <c r="C34" s="17"/>
      <c r="D34" s="40">
        <v>1</v>
      </c>
      <c r="E34" s="82">
        <v>45079</v>
      </c>
      <c r="F34" s="89">
        <v>45082</v>
      </c>
      <c r="G34" s="36"/>
      <c r="H34" s="36"/>
      <c r="I34" s="5"/>
      <c r="J34" s="5"/>
      <c r="K34" s="5"/>
      <c r="L34" s="5"/>
      <c r="M34" s="5"/>
      <c r="N34" s="5"/>
      <c r="O34" s="5"/>
      <c r="P34" s="5"/>
      <c r="Q34" s="5"/>
      <c r="R34" s="5"/>
      <c r="S34" s="5"/>
      <c r="T34" s="5"/>
      <c r="U34" s="6"/>
      <c r="V34" s="6"/>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6" t="s">
        <v>59</v>
      </c>
      <c r="C35" s="17"/>
      <c r="D35" s="40">
        <v>1</v>
      </c>
      <c r="E35" s="82">
        <v>45061</v>
      </c>
      <c r="F35" s="82">
        <v>45083</v>
      </c>
      <c r="G35" s="36"/>
      <c r="H35" s="36">
        <f t="shared" si="5"/>
        <v>23</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t="s">
        <v>22</v>
      </c>
      <c r="B36" s="41" t="s">
        <v>51</v>
      </c>
      <c r="C36" s="18"/>
      <c r="D36" s="42"/>
      <c r="E36" s="71"/>
      <c r="F36" s="72"/>
      <c r="G36" s="36"/>
      <c r="H36" s="36"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7" t="s">
        <v>55</v>
      </c>
      <c r="C37" s="19"/>
      <c r="D37" s="43"/>
      <c r="E37" s="83" t="s">
        <v>23</v>
      </c>
      <c r="F37" s="83" t="s">
        <v>23</v>
      </c>
      <c r="G37" s="36"/>
      <c r="H37" s="36"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7" t="s">
        <v>56</v>
      </c>
      <c r="C38" s="19"/>
      <c r="D38" s="43"/>
      <c r="E38" s="83" t="s">
        <v>23</v>
      </c>
      <c r="F38" s="83" t="s">
        <v>23</v>
      </c>
      <c r="G38" s="36"/>
      <c r="H38" s="36"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7" t="s">
        <v>57</v>
      </c>
      <c r="C39" s="19"/>
      <c r="D39" s="43"/>
      <c r="E39" s="83">
        <v>45083</v>
      </c>
      <c r="F39" s="83" t="s">
        <v>23</v>
      </c>
      <c r="G39" s="36"/>
      <c r="H39" s="36"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t="s">
        <v>22</v>
      </c>
      <c r="B40" s="44" t="s">
        <v>52</v>
      </c>
      <c r="C40" s="20"/>
      <c r="D40" s="45"/>
      <c r="E40" s="73"/>
      <c r="F40" s="74"/>
      <c r="G40" s="36"/>
      <c r="H40" s="36"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8"/>
      <c r="B41" s="88" t="s">
        <v>60</v>
      </c>
      <c r="C41" s="21"/>
      <c r="D41" s="46"/>
      <c r="E41" s="84" t="s">
        <v>23</v>
      </c>
      <c r="F41" s="84" t="s">
        <v>23</v>
      </c>
      <c r="G41" s="36"/>
      <c r="H41" s="36"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5">
      <c r="A42" s="8"/>
      <c r="B42" s="88" t="s">
        <v>61</v>
      </c>
      <c r="C42" s="21"/>
      <c r="D42" s="46"/>
      <c r="E42" s="84" t="s">
        <v>23</v>
      </c>
      <c r="F42" s="84" t="s">
        <v>23</v>
      </c>
      <c r="G42" s="36"/>
      <c r="H42" s="36" t="e">
        <f t="shared" si="5"/>
        <v>#VALUE!</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5">
      <c r="A43" s="8"/>
      <c r="B43" s="88" t="s">
        <v>62</v>
      </c>
      <c r="C43" s="21"/>
      <c r="D43" s="46"/>
      <c r="E43" s="84" t="s">
        <v>23</v>
      </c>
      <c r="F43" s="84" t="s">
        <v>23</v>
      </c>
      <c r="G43" s="36"/>
      <c r="H43" s="36" t="e">
        <f t="shared" si="5"/>
        <v>#VALUE!</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5">
      <c r="A44" s="8"/>
      <c r="B44" s="88" t="s">
        <v>63</v>
      </c>
      <c r="C44" s="21"/>
      <c r="D44" s="46"/>
      <c r="E44" s="84" t="s">
        <v>23</v>
      </c>
      <c r="F44" s="84" t="s">
        <v>23</v>
      </c>
      <c r="G44" s="36"/>
      <c r="H44" s="36" t="e">
        <f t="shared" si="5"/>
        <v>#VALUE!</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5">
      <c r="A45" s="8" t="s">
        <v>24</v>
      </c>
      <c r="B45" s="23"/>
      <c r="C45" s="22"/>
      <c r="D45" s="47"/>
      <c r="E45" s="75"/>
      <c r="F45" s="75"/>
      <c r="G45" s="36"/>
      <c r="H45" s="36" t="str">
        <f t="shared" si="5"/>
        <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5">
      <c r="A46" s="9" t="s">
        <v>25</v>
      </c>
      <c r="B46" s="48" t="s">
        <v>26</v>
      </c>
      <c r="C46" s="49"/>
      <c r="D46" s="50"/>
      <c r="E46" s="76"/>
      <c r="F46" s="77"/>
      <c r="G46" s="51"/>
      <c r="H46" s="51" t="str">
        <f t="shared" si="5"/>
        <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row>
    <row r="47" spans="1:64" ht="30" customHeight="1" x14ac:dyDescent="0.3">
      <c r="G47" s="3"/>
    </row>
    <row r="48" spans="1:64" ht="30" customHeight="1" x14ac:dyDescent="0.3">
      <c r="C48" s="52"/>
      <c r="F48" s="53"/>
    </row>
    <row r="49" spans="3:3" ht="30" customHeight="1" x14ac:dyDescent="0.3">
      <c r="C49"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5"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2023-06-06T06:25:00Z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