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mo\Documents\카카오톡 받은 파일\"/>
    </mc:Choice>
  </mc:AlternateContent>
  <xr:revisionPtr revIDLastSave="0" documentId="13_ncr:1_{FB763E2D-BF85-4211-BACD-C54979F76DD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Sheet1!$A$1:$J$340</definedName>
  </definedNames>
  <calcPr calcId="191029"/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<sst xmlns="http://schemas.openxmlformats.org/spreadsheetml/2006/main" count="694" uniqueCount="485">
  <si>
    <t>레오나르도 키튼</t>
    <phoneticPr fontId="4" type="noConversion"/>
  </si>
  <si>
    <t>레오나르도 라이트</t>
    <phoneticPr fontId="4" type="noConversion"/>
  </si>
  <si>
    <t>레오나르도 컴플리트</t>
    <phoneticPr fontId="4" type="noConversion"/>
  </si>
  <si>
    <t>레오나르도 생선</t>
    <phoneticPr fontId="4" type="noConversion"/>
  </si>
  <si>
    <t>그레인프리 레오나르도 맥시</t>
    <phoneticPr fontId="4" type="noConversion"/>
  </si>
  <si>
    <t>그레인프리 레오나르도 어덜트 살몬</t>
    <phoneticPr fontId="4" type="noConversion"/>
  </si>
  <si>
    <t>그레인프리 그랜마 매즈 연어</t>
    <phoneticPr fontId="4" type="noConversion"/>
  </si>
  <si>
    <t>레오나르도 시니어</t>
    <phoneticPr fontId="4" type="noConversion"/>
  </si>
  <si>
    <t>카니대 그레인프리 퓨어 씨 연어</t>
    <phoneticPr fontId="4" type="noConversion"/>
  </si>
  <si>
    <t>그레인프리 레오나르도 어덜트 표뮬라</t>
    <phoneticPr fontId="4" type="noConversion"/>
  </si>
  <si>
    <t>그레인프리 연어 포뮬라 캣</t>
    <phoneticPr fontId="4" type="noConversion"/>
  </si>
  <si>
    <t>바버리 어덜트 연어</t>
    <phoneticPr fontId="4" type="noConversion"/>
  </si>
  <si>
    <t>뉴트리언스 오션 피쉬 어덜트</t>
    <phoneticPr fontId="4" type="noConversion"/>
  </si>
  <si>
    <t>뉴트리언스 인퓨전 헬시 키튼</t>
    <phoneticPr fontId="4" type="noConversion"/>
  </si>
  <si>
    <t>뉴트리언스 인퓨전 헬시 어덜트</t>
    <phoneticPr fontId="4" type="noConversion"/>
  </si>
  <si>
    <t>뉴트리언스 인퓨전 헬시 인도어</t>
    <phoneticPr fontId="4" type="noConversion"/>
  </si>
  <si>
    <t>뉴트리언스 인퓨전 헬시 웨이트</t>
    <phoneticPr fontId="4" type="noConversion"/>
  </si>
  <si>
    <t>뉴트리언스 서브제로 프레이져 밸리</t>
    <phoneticPr fontId="4" type="noConversion"/>
  </si>
  <si>
    <t>빈티지 칠면조&amp;청어</t>
    <phoneticPr fontId="4" type="noConversion"/>
  </si>
  <si>
    <t>아카나 페시피카</t>
    <phoneticPr fontId="4" type="noConversion"/>
  </si>
  <si>
    <t>아카나 와일드 프레이리</t>
    <phoneticPr fontId="4" type="noConversion"/>
  </si>
  <si>
    <t>뉴트람 T24 송어와 연어</t>
    <phoneticPr fontId="2" type="noConversion"/>
  </si>
  <si>
    <t>보레알 펑셔널 인도어 캣</t>
    <phoneticPr fontId="2" type="noConversion"/>
  </si>
  <si>
    <t>보레알 펑셔널 시니어 앤 레스 액티브 캣</t>
    <phoneticPr fontId="2" type="noConversion"/>
  </si>
  <si>
    <t>보레알 칠면조 와 송어 그레인프리</t>
    <phoneticPr fontId="4" type="noConversion"/>
  </si>
  <si>
    <t>보레알 피쉬 트리오 그레인프리</t>
    <phoneticPr fontId="4" type="noConversion"/>
  </si>
  <si>
    <t>퓨리나 프로플랜 옵티스타트 키튼</t>
    <phoneticPr fontId="4" type="noConversion"/>
  </si>
  <si>
    <t>퓨리나 프로플랜 옵티레날 하우스캣</t>
    <phoneticPr fontId="2" type="noConversion"/>
  </si>
  <si>
    <t>퓨리나 프로플랜 옵티레날 스테럴라이즈/웨이트로스</t>
    <phoneticPr fontId="4" type="noConversion"/>
  </si>
  <si>
    <t>퓨리나 프로플랜 옵티더마 더마플러스</t>
    <phoneticPr fontId="4" type="noConversion"/>
  </si>
  <si>
    <t>퓨리나 프로플랜 롱기비스 시니어 7+</t>
    <phoneticPr fontId="4" type="noConversion"/>
  </si>
  <si>
    <t>퓨리나 프로플랜 옵티레날 어덜트</t>
    <phoneticPr fontId="4" type="noConversion"/>
  </si>
  <si>
    <t>퓨리나 프로플랜 유리너리 트랙 헬스</t>
    <phoneticPr fontId="4" type="noConversion"/>
  </si>
  <si>
    <t>퓨리나 어덜트 캣 드라이 푸드 연어</t>
    <phoneticPr fontId="4" type="noConversion"/>
  </si>
  <si>
    <t>퓨리나 헤어볼 포뮬라</t>
    <phoneticPr fontId="4" type="noConversion"/>
  </si>
  <si>
    <t>퓨리나 인도어 어드밴티지</t>
    <phoneticPr fontId="4" type="noConversion"/>
  </si>
  <si>
    <t>퓨리나 유리너리 트랙 헬스</t>
    <phoneticPr fontId="4" type="noConversion"/>
  </si>
  <si>
    <t>네이쳐 화이트 캣 어덜트</t>
    <phoneticPr fontId="4" type="noConversion"/>
  </si>
  <si>
    <t xml:space="preserve">나인케어 핏 앤 </t>
    <phoneticPr fontId="4" type="noConversion"/>
  </si>
  <si>
    <t>나인케어 키튼</t>
    <phoneticPr fontId="4" type="noConversion"/>
  </si>
  <si>
    <t>나인케터 스킨 앤 코트 케어</t>
    <phoneticPr fontId="4" type="noConversion"/>
  </si>
  <si>
    <t>나인케어 인도어 케어</t>
    <phoneticPr fontId="4" type="noConversion"/>
  </si>
  <si>
    <t>위시본 그레이즈 그레인프리 비프</t>
    <phoneticPr fontId="4" type="noConversion"/>
  </si>
  <si>
    <t>위시본 패스쳐 그레인브리 램</t>
    <phoneticPr fontId="4" type="noConversion"/>
  </si>
  <si>
    <t>엔더 앤 트루 오가닉 칠면주&amp;간</t>
    <phoneticPr fontId="4" type="noConversion"/>
  </si>
  <si>
    <t>트루라인 미트 앤 피쉬</t>
    <phoneticPr fontId="4" type="noConversion"/>
  </si>
  <si>
    <t>트루라인 피쉬</t>
    <phoneticPr fontId="4" type="noConversion"/>
  </si>
  <si>
    <t>아딜론덱 프로틴-리치 하이 펫 레시피</t>
    <phoneticPr fontId="4" type="noConversion"/>
  </si>
  <si>
    <t>아딜론덱 컴플리트 포 캣</t>
    <phoneticPr fontId="4" type="noConversion"/>
  </si>
  <si>
    <t>아딜론텍 로우 펫 하이 피버 레시피</t>
    <phoneticPr fontId="4" type="noConversion"/>
  </si>
  <si>
    <t>아딜론덱 그레인프리 인도어 흰살생선</t>
    <phoneticPr fontId="4" type="noConversion"/>
  </si>
  <si>
    <t>블랙우드 그레인프리 인도어 흰살생선</t>
    <phoneticPr fontId="4" type="noConversion"/>
  </si>
  <si>
    <t>K9 비프&amp;호키 피스트 동결건조</t>
    <phoneticPr fontId="2" type="noConversion"/>
  </si>
  <si>
    <t>K9 양&amp;연어 피스트 동결건조</t>
    <phoneticPr fontId="2" type="noConversion"/>
  </si>
  <si>
    <t>로투스 오븐베이크 캣 키블 로우 펫</t>
    <phoneticPr fontId="4" type="noConversion"/>
  </si>
  <si>
    <t>로투스 오븐베이크 캣 키블 정어리</t>
    <phoneticPr fontId="4" type="noConversion"/>
  </si>
  <si>
    <t>블루키친 흰생생선&amp;연어(블루 오션)</t>
    <phoneticPr fontId="4" type="noConversion"/>
  </si>
  <si>
    <t>아보덤 인도어 헤어볼 케어 포뮬라</t>
    <phoneticPr fontId="4" type="noConversion"/>
  </si>
  <si>
    <t>피쉬포캣 정어리 컴플리트</t>
    <phoneticPr fontId="4" type="noConversion"/>
  </si>
  <si>
    <t>피쉬포캣 연어 컴플리트</t>
    <phoneticPr fontId="4" type="noConversion"/>
  </si>
  <si>
    <t>피쉬포켓 고등어 컴플리트</t>
    <phoneticPr fontId="4" type="noConversion"/>
  </si>
  <si>
    <t>뉴트리소스 GF 오션 셀렉트</t>
    <phoneticPr fontId="4" type="noConversion"/>
  </si>
  <si>
    <t>뉴트리소스 GF 컨트리 셀렉트</t>
    <phoneticPr fontId="4" type="noConversion"/>
  </si>
  <si>
    <t>켈틱커넥션 연어 위드 정어리&amp;송어</t>
    <phoneticPr fontId="4" type="noConversion"/>
  </si>
  <si>
    <t>이퀄브리오 키튼</t>
    <phoneticPr fontId="4" type="noConversion"/>
  </si>
  <si>
    <t>이퀄브리오 캐스트레이티드</t>
    <phoneticPr fontId="4" type="noConversion"/>
  </si>
  <si>
    <t>이퀄브리오 어덜트 롱 헤어</t>
    <phoneticPr fontId="4" type="noConversion"/>
  </si>
  <si>
    <t>이퀄브리오 어덜트 연어</t>
    <phoneticPr fontId="2" type="noConversion"/>
  </si>
  <si>
    <t>이퀄브리오 라이트</t>
    <phoneticPr fontId="4" type="noConversion"/>
  </si>
  <si>
    <t>이퀄브리오 어덜트 캐스트레이티드</t>
    <phoneticPr fontId="4" type="noConversion"/>
  </si>
  <si>
    <t>아르테미스 올 라이프 스테이지</t>
    <phoneticPr fontId="4" type="noConversion"/>
  </si>
  <si>
    <t>헤일로 그레인프리 와일드 살몬 키튼</t>
    <phoneticPr fontId="4" type="noConversion"/>
  </si>
  <si>
    <t>헤일로 헬시 웨이트 그레인프리 와일드 살몬</t>
    <phoneticPr fontId="4" type="noConversion"/>
  </si>
  <si>
    <t>헤일로 센시티브 스토맥 시푸드 메들리</t>
    <phoneticPr fontId="4" type="noConversion"/>
  </si>
  <si>
    <t>앱솔루트 고등어&amp; 양</t>
    <phoneticPr fontId="4" type="noConversion"/>
  </si>
  <si>
    <t>앱솔루트 소고기&amp;사슴고기</t>
    <phoneticPr fontId="4" type="noConversion"/>
  </si>
  <si>
    <t>웰니스 코어 키튼</t>
    <phoneticPr fontId="4" type="noConversion"/>
  </si>
  <si>
    <t>웰니스 컴플리트 헬스 그레인프리 살몬</t>
    <phoneticPr fontId="4" type="noConversion"/>
  </si>
  <si>
    <t>웰니스코어 인도어 연어</t>
    <phoneticPr fontId="4" type="noConversion"/>
  </si>
  <si>
    <t>웰니스 헬시 밸런스 키튼</t>
    <phoneticPr fontId="4" type="noConversion"/>
  </si>
  <si>
    <t>웰니스코어 컴플리트헬스 그레인프리 인도어</t>
    <phoneticPr fontId="4" type="noConversion"/>
  </si>
  <si>
    <t>웰니스 헬시밸런스 인도어</t>
    <phoneticPr fontId="4" type="noConversion"/>
  </si>
  <si>
    <t>웰니스 컴플리트 헬스 그레인프리 키튼</t>
    <phoneticPr fontId="4" type="noConversion"/>
  </si>
  <si>
    <t>웰니스 헬시 밸런스 어덜트</t>
    <phoneticPr fontId="4" type="noConversion"/>
  </si>
  <si>
    <t>게더 프리에이커</t>
    <phoneticPr fontId="4" type="noConversion"/>
  </si>
  <si>
    <t>GO! 센시티브 샤인 LID 대구</t>
    <phoneticPr fontId="2" type="noConversion"/>
  </si>
  <si>
    <t>나우프레시 그레인프리 어덜트</t>
    <phoneticPr fontId="4" type="noConversion"/>
  </si>
  <si>
    <t>나우프레시 그레인프리 키튼</t>
    <phoneticPr fontId="4" type="noConversion"/>
  </si>
  <si>
    <t>나우프레시 그레인프리 6피쉬 포 캣</t>
    <phoneticPr fontId="4" type="noConversion"/>
  </si>
  <si>
    <t>나우프레시 그레인프리 시니어</t>
    <phoneticPr fontId="4" type="noConversion"/>
  </si>
  <si>
    <t>메라 파인이스트 시니터 8+</t>
    <phoneticPr fontId="4" type="noConversion"/>
  </si>
  <si>
    <t>메라 파인이스트 키튼</t>
    <phoneticPr fontId="4" type="noConversion"/>
  </si>
  <si>
    <t>메라 파인이스트 센시티브 스토맥</t>
    <phoneticPr fontId="4" type="noConversion"/>
  </si>
  <si>
    <t>메라 파인이스트 인도어</t>
    <phoneticPr fontId="4" type="noConversion"/>
  </si>
  <si>
    <t>메라 파인이스트 스레럴라이즈드</t>
    <phoneticPr fontId="4" type="noConversion"/>
  </si>
  <si>
    <t>재규어 에센셜 더 재규어 포 캣</t>
    <phoneticPr fontId="4" type="noConversion"/>
  </si>
  <si>
    <t>카나간 그레인프리 스코티쉬 살몬</t>
    <phoneticPr fontId="2" type="noConversion"/>
  </si>
  <si>
    <t>토우 테이스트 더 와일드(명태)</t>
    <phoneticPr fontId="4" type="noConversion"/>
  </si>
  <si>
    <t>쿠쿳 연어&amp;흰살생선 캣</t>
    <phoneticPr fontId="4" type="noConversion"/>
  </si>
  <si>
    <t>퍼시캣 살몬 레시피</t>
    <phoneticPr fontId="4" type="noConversion"/>
  </si>
  <si>
    <t>뉴로 헤어볼 메니지먼트 칠면조&amp;대구</t>
    <phoneticPr fontId="4" type="noConversion"/>
  </si>
  <si>
    <t>이볼브 연어, 현미&amp;보리</t>
    <phoneticPr fontId="4" type="noConversion"/>
  </si>
  <si>
    <t>사나벨 센시티브 위드 폴트리</t>
    <phoneticPr fontId="4" type="noConversion"/>
  </si>
  <si>
    <t>사나벨 라이트 위드 폴트리</t>
    <phoneticPr fontId="4" type="noConversion"/>
  </si>
  <si>
    <t>벳츠 그레인프리 연어</t>
    <phoneticPr fontId="4" type="noConversion"/>
  </si>
  <si>
    <t>사나벨 노 그레인 위드 폴트리</t>
    <phoneticPr fontId="4" type="noConversion"/>
  </si>
  <si>
    <t>사나벨 키튼 위드 폴트리</t>
    <phoneticPr fontId="4" type="noConversion"/>
  </si>
  <si>
    <t>시니어 위드 폴트리</t>
    <phoneticPr fontId="4" type="noConversion"/>
  </si>
  <si>
    <t>사나벨 스페셜 그란데</t>
    <phoneticPr fontId="4" type="noConversion"/>
  </si>
  <si>
    <t>사나벨 스페셜 덴탈</t>
    <phoneticPr fontId="4" type="noConversion"/>
  </si>
  <si>
    <t>사나벨 스페셜 유리너리</t>
    <phoneticPr fontId="4" type="noConversion"/>
  </si>
  <si>
    <t>사나벨 스페셜 헤어 앤 스킨</t>
    <phoneticPr fontId="4" type="noConversion"/>
  </si>
  <si>
    <t>사나벨 어덜트 위드 송어</t>
    <phoneticPr fontId="4" type="noConversion"/>
  </si>
  <si>
    <t>사나벨 어덜트 위드 폴트리</t>
    <phoneticPr fontId="4" type="noConversion"/>
  </si>
  <si>
    <t>스맥 베리베리 포 캣</t>
    <phoneticPr fontId="4" type="noConversion"/>
  </si>
  <si>
    <t>스맥 퍼펙트 포크</t>
    <phoneticPr fontId="4" type="noConversion"/>
  </si>
  <si>
    <t>스맥 팩시픽 피쉬피스트</t>
    <phoneticPr fontId="4" type="noConversion"/>
  </si>
  <si>
    <t>퓨어럭스 인도어 캣 연어</t>
    <phoneticPr fontId="4" type="noConversion"/>
  </si>
  <si>
    <t>와이송 유리틱</t>
    <phoneticPr fontId="4" type="noConversion"/>
  </si>
  <si>
    <t>와이송 엔피젠</t>
    <phoneticPr fontId="4" type="noConversion"/>
  </si>
  <si>
    <t>와이송 바이탈리티</t>
    <phoneticPr fontId="4" type="noConversion"/>
  </si>
  <si>
    <t>아투 살몬&amp;허밍</t>
    <phoneticPr fontId="4" type="noConversion"/>
  </si>
  <si>
    <t>어딕션 그레인프리 사슴고기</t>
    <phoneticPr fontId="4" type="noConversion"/>
  </si>
  <si>
    <t>어딕션 그레인프리 연어</t>
    <phoneticPr fontId="4" type="noConversion"/>
  </si>
  <si>
    <t>프라이멀 토끼</t>
    <phoneticPr fontId="4" type="noConversion"/>
  </si>
  <si>
    <t>프라이멀 포크</t>
    <phoneticPr fontId="4" type="noConversion"/>
  </si>
  <si>
    <t>인섹트 캣 어덜트</t>
    <phoneticPr fontId="4" type="noConversion"/>
  </si>
  <si>
    <t>어스본 와일드 씨 캐치 그레인프리</t>
    <phoneticPr fontId="4" type="noConversion"/>
  </si>
  <si>
    <t>어스본 프리머티브 필라인</t>
    <phoneticPr fontId="4" type="noConversion"/>
  </si>
  <si>
    <t>오픈팜 캐치 오브 더 씨 흰살생선</t>
    <phoneticPr fontId="2" type="noConversion"/>
  </si>
  <si>
    <t>오픈팜 와일드카우치 연어</t>
    <phoneticPr fontId="2" type="noConversion"/>
  </si>
  <si>
    <t>솔리드 골드 레츠 스테이 인 연어, 렌틸콩&amp;사과</t>
    <phoneticPr fontId="4" type="noConversion"/>
  </si>
  <si>
    <t>솔리드 골드 인디고 문 와일드 알레스카 폴락 &amp; 달걀</t>
    <phoneticPr fontId="4" type="noConversion"/>
  </si>
  <si>
    <t>솔리드 골드 핏 에즈 어 피들 알레스카 폴락</t>
    <phoneticPr fontId="4" type="noConversion"/>
  </si>
  <si>
    <t>지위픽 에어드라이드 고등어&amp;양</t>
    <phoneticPr fontId="2" type="noConversion"/>
  </si>
  <si>
    <t>지위픽 에어드라이드 사슴고기 레시피</t>
    <phoneticPr fontId="2" type="noConversion"/>
  </si>
  <si>
    <t>지위픽 에어드라이드 소고기 레시피</t>
    <phoneticPr fontId="2" type="noConversion"/>
  </si>
  <si>
    <t>지위픽 에어드라이드 양 레시피</t>
    <phoneticPr fontId="2" type="noConversion"/>
  </si>
  <si>
    <t>보나시보 키튼</t>
    <phoneticPr fontId="4" type="noConversion"/>
  </si>
  <si>
    <t>보나시보 양</t>
    <phoneticPr fontId="4" type="noConversion"/>
  </si>
  <si>
    <t>보나시보 라이트 앤 스테럴라이즈드</t>
    <phoneticPr fontId="4" type="noConversion"/>
  </si>
  <si>
    <t>미쵸 어덜트</t>
    <phoneticPr fontId="4" type="noConversion"/>
  </si>
  <si>
    <t>포르자10 레귤러 다이어트 피쉬</t>
    <phoneticPr fontId="4" type="noConversion"/>
  </si>
  <si>
    <t>퓨어비타 그레인프리 연어 포뮬라</t>
    <phoneticPr fontId="4" type="noConversion"/>
  </si>
  <si>
    <t>파미나 프라임 멧돼지&amp;사과 어덜트</t>
    <phoneticPr fontId="4" type="noConversion"/>
  </si>
  <si>
    <t>파미나 오션 허링&amp;오렌지</t>
    <phoneticPr fontId="4" type="noConversion"/>
  </si>
  <si>
    <t>인스팅트 LID 칠면조 캣</t>
    <phoneticPr fontId="2" type="noConversion"/>
  </si>
  <si>
    <t>인스팅트 얼티메이트 프로틴 캣 키블 키친</t>
    <phoneticPr fontId="2" type="noConversion"/>
  </si>
  <si>
    <t>인스팅트 덕 캣 키블</t>
    <phoneticPr fontId="2" type="noConversion"/>
  </si>
  <si>
    <t>인스팅트 래빗 캣 키블</t>
    <phoneticPr fontId="2" type="noConversion"/>
  </si>
  <si>
    <t>인스팅트 연어 캣 키블</t>
    <phoneticPr fontId="2" type="noConversion"/>
  </si>
  <si>
    <t>인스팅트 LID 래빗 캣</t>
    <phoneticPr fontId="2" type="noConversion"/>
  </si>
  <si>
    <t>인스팅트 LID 살몬 캣</t>
    <phoneticPr fontId="2" type="noConversion"/>
  </si>
  <si>
    <t>인스팅트 RBK 헬시 웨이트 캣 키블</t>
    <phoneticPr fontId="2" type="noConversion"/>
  </si>
  <si>
    <t>옵티마노바 캣 어덜트 래빗 &amp; 감자</t>
  </si>
  <si>
    <t>옵티노바 캣 어덜트 연어&amp;감자</t>
  </si>
  <si>
    <t>위스카스 주니어 오션 피쉬, 밀크</t>
    <phoneticPr fontId="4" type="noConversion"/>
  </si>
  <si>
    <t>위스카스 그릴드 고등어</t>
    <phoneticPr fontId="4" type="noConversion"/>
  </si>
  <si>
    <t>위스카스 오션 피쉬</t>
    <phoneticPr fontId="4" type="noConversion"/>
  </si>
  <si>
    <t>위스카스 참치</t>
    <phoneticPr fontId="4" type="noConversion"/>
  </si>
  <si>
    <t>힐스 사이언스 어덜트 7+ 인도어</t>
    <phoneticPr fontId="4" type="noConversion"/>
  </si>
  <si>
    <t>힐스 사이언스 어덜트 헤어볼 컨트롤</t>
    <phoneticPr fontId="4" type="noConversion"/>
  </si>
  <si>
    <t>힐스 사이언스 키튼 헬시 디벨롭먼트</t>
    <phoneticPr fontId="4" type="noConversion"/>
  </si>
  <si>
    <t>힐스 사이언스 어덜트 7+ 헤어볼 컨트롤</t>
    <phoneticPr fontId="4" type="noConversion"/>
  </si>
  <si>
    <t>힐스 사이언스 어덜트 유리너리 헬시 헤어볼 컨트롤</t>
    <phoneticPr fontId="4" type="noConversion"/>
  </si>
  <si>
    <t>힐스 사이언스 어덜트 인도어</t>
    <phoneticPr fontId="4" type="noConversion"/>
  </si>
  <si>
    <t>힐스 사이언스 어덜트 라이트</t>
    <phoneticPr fontId="4" type="noConversion"/>
  </si>
  <si>
    <t>힐스 사이언스 어덜트 헤어볼 컨트롤 라이트</t>
    <phoneticPr fontId="4" type="noConversion"/>
  </si>
  <si>
    <t>힐스 사이언스 어덜트 퍼펙트 웨이트</t>
    <phoneticPr fontId="4" type="noConversion"/>
  </si>
  <si>
    <t>힐스 사이언스 어덜트 옵티멀 케어</t>
    <phoneticPr fontId="4" type="noConversion"/>
  </si>
  <si>
    <t>사료명</t>
  </si>
  <si>
    <t>주원료</t>
  </si>
  <si>
    <t>탄수화물</t>
  </si>
  <si>
    <t>단백질</t>
  </si>
  <si>
    <t>지방</t>
  </si>
  <si>
    <t>조회분</t>
  </si>
  <si>
    <t>인</t>
  </si>
  <si>
    <t>닭고기</t>
  </si>
  <si>
    <t>연어</t>
  </si>
  <si>
    <t>칠면조</t>
  </si>
  <si>
    <t>Q.74</t>
  </si>
  <si>
    <t>토끼고기</t>
  </si>
  <si>
    <t>오리고기</t>
  </si>
  <si>
    <t>송어</t>
  </si>
  <si>
    <t>프라이멀 동결건조 닭고기&amp;연어</t>
  </si>
  <si>
    <t>그레인프리 그랜마 매즈 닭고기</t>
  </si>
  <si>
    <t>그레인프리 닭고기 포뮬라</t>
  </si>
  <si>
    <t>바버리 키튼 닭고기</t>
  </si>
  <si>
    <t>바버리 멸균 어덜트 닭고기</t>
  </si>
  <si>
    <t>뉴트람 S5 닭고기와 연어</t>
  </si>
  <si>
    <t>뉴트람 I17 닭고기와 달걀</t>
  </si>
  <si>
    <t>뉴트람 I12 닭고기와 보리</t>
  </si>
  <si>
    <t>보레알 닭고기 그레인프리</t>
  </si>
  <si>
    <t>보레알 프로퍼 닭고기</t>
  </si>
  <si>
    <t>로우즈 디하이드레이티드 닭고기, 칠면조,&amp;닭고기</t>
  </si>
  <si>
    <t>로우즈 연어, 디라이드레이티드 닭고기 &amp; 흰살생선</t>
  </si>
  <si>
    <t>위시본 캣 그레인프리 닭고기</t>
  </si>
  <si>
    <t>텐더 앤 트루 오가닉 닭고기&amp;간</t>
  </si>
  <si>
    <t>아딜론덱 그레인프리 인도어 닭고기</t>
  </si>
  <si>
    <t>블랙우드 스페셜 다이어트 닭고기&amp;완두콩</t>
  </si>
  <si>
    <t>블랙우드 그레인프리 인도어 닭고기</t>
  </si>
  <si>
    <t>블랙우드 키튼 닭고기&amp; 현미</t>
  </si>
  <si>
    <t>블랙우드 어덜트 닭고기&amp; 현미</t>
  </si>
  <si>
    <t>블랙우드 인도어 닭고기&amp; 현미</t>
  </si>
  <si>
    <t>블랙우드 랜/시니어 닭고기&amp;현미</t>
  </si>
  <si>
    <t>K9 닭고기 앤 램 피스트 동결건조</t>
  </si>
  <si>
    <t>로투스 오븐베이크 캣 키블 닭고기</t>
  </si>
  <si>
    <t>블루키친 닭고기 &amp; 칠면조(블루 런치)</t>
  </si>
  <si>
    <t>아보덤 닭고기 &amp; 청어 밀 포뮬라</t>
  </si>
  <si>
    <t>뉴트리소스 캣&amp;키튼 닭고기 밀 연어&amp;간</t>
  </si>
  <si>
    <t>뉴트리소스 캣&amp;키튼 닭고기 &amp; 라이스</t>
  </si>
  <si>
    <t>옵티마노바 캣 어덜트 닭고기 &amp; 감자</t>
  </si>
  <si>
    <t>그랜마루시  아티즌 닭고기 앤 피쉬</t>
  </si>
  <si>
    <t>이퀄브리오 어덜트 닭고기</t>
  </si>
  <si>
    <t>헤일로 헬시 웨이트 그레인프리 닭고기</t>
  </si>
  <si>
    <t>앱솔루트 닭고기&amp;호키</t>
  </si>
  <si>
    <t>웰니스코어 인도어 닭고기</t>
  </si>
  <si>
    <t>웰니스코어 컴플리트헬스 그레인프리 닭고기</t>
  </si>
  <si>
    <t>GO! 데일리 디펜스 닭고기</t>
  </si>
  <si>
    <t>닭고기수프 클래식 키튼 닭고기</t>
  </si>
  <si>
    <t>닭고기수프 클래식 어덜트 닭고기</t>
  </si>
  <si>
    <t>닭고기수프 클래식 인도어 닭고기</t>
  </si>
  <si>
    <t>닭고기수프 플래식 웨이트&amp;중성화 케어</t>
  </si>
  <si>
    <t>카나간 그레인프리 프리런 닭고기</t>
  </si>
  <si>
    <t>토우 테이스트 더 와일드(닭고기)</t>
  </si>
  <si>
    <t>쿠쿳 프리 런 닭고기&amp;칠면조 키튼</t>
  </si>
  <si>
    <t>블랙호크 그레인프리 캣 푸드 닭고기</t>
  </si>
  <si>
    <t>퍼시캣 닭고기 앤 칠면조 레시피</t>
  </si>
  <si>
    <t>뉴로 하이미트 키블 닭고기&amp;대구</t>
  </si>
  <si>
    <t>이볼브 닭고기&amp;라이스</t>
  </si>
  <si>
    <t>이볼브 그레인 프리 닭고기 완두콩</t>
  </si>
  <si>
    <t>벳츠 그레인프리 닭고기</t>
  </si>
  <si>
    <t>퓨어럭스 키튼 닭고기</t>
  </si>
  <si>
    <t>퓨러럭스 피니키 캣 닭고기</t>
  </si>
  <si>
    <t>아투 프리 런 닭고기</t>
  </si>
  <si>
    <t>프라이멀 닭고기&amp;연어 동결건조</t>
  </si>
  <si>
    <t>캐니대 올라이프 스테이지 닭고기&amp;라이스</t>
  </si>
  <si>
    <t>오픈팜 홈스테드 칠면조&amp;닭고기</t>
  </si>
  <si>
    <t>솔리드 골드 인디고 문 닭고기&amp;달걀</t>
  </si>
  <si>
    <t>솔리드 골드 레츠 스테이 인 닭고기, 렌틸콩&amp;사과</t>
  </si>
  <si>
    <t>지위픽 에어드라이드 프리 레인즈 닭고기 레시피</t>
  </si>
  <si>
    <t>보나시보 닭고기</t>
  </si>
  <si>
    <t>퓨어비타 그레인프리 닭고기 포뮬라</t>
  </si>
  <si>
    <t>카르나4 닭고기</t>
  </si>
  <si>
    <t>파미나 프라임 닭고기&amp;석류</t>
  </si>
  <si>
    <t>파미나 안세트랄 그레인 닭고기&amp;석류</t>
  </si>
  <si>
    <t>인스팅트 RBK 캣 키블 닭고기</t>
  </si>
  <si>
    <t>인스팅트 RBK 인도어 닭고기 캣 키블</t>
  </si>
  <si>
    <t>위스카스 닭고기</t>
  </si>
  <si>
    <t>위스카스 헤어볼 닭고기, 참치</t>
  </si>
  <si>
    <t>힐스 사이언스 어덜트11+ 닭고기</t>
  </si>
  <si>
    <t>힐스 사이언스 키튼 닭고기</t>
  </si>
  <si>
    <t>힐스 사이언스 어덜트 닭고기 레시피</t>
  </si>
  <si>
    <t>캐츠랑</t>
    <phoneticPr fontId="2" type="noConversion"/>
  </si>
  <si>
    <t>그레인프리</t>
    <phoneticPr fontId="2" type="noConversion"/>
  </si>
  <si>
    <t>조섬유</t>
    <phoneticPr fontId="2" type="noConversion"/>
  </si>
  <si>
    <t>양고기</t>
  </si>
  <si>
    <t>연어, 오리고기</t>
  </si>
  <si>
    <t>뉴트리언스 그레인프리 칠면조, 오리고기&amp;청어 키튼</t>
  </si>
  <si>
    <t>뉴트리언스 그레인프리 칠면조, 오리고기&amp;청어 어덜트</t>
  </si>
  <si>
    <t>뉴트리언스 그레인프리 칠면조, 닭고기&amp;오리고기 인도어</t>
  </si>
  <si>
    <t>오리고기젠 6 생선</t>
  </si>
  <si>
    <t>오리고기젠 캣 앤 키튼</t>
  </si>
  <si>
    <t>오리고기젠 리저널 레드</t>
  </si>
  <si>
    <t>오리고기젠 핏 앤 트림</t>
  </si>
  <si>
    <t>블랙우드 스페셜 다이어트 오리고기, 연어&amp;완두콩</t>
  </si>
  <si>
    <t>로투스 오븐베이크 캣 키블 오리고기</t>
  </si>
  <si>
    <t>켈틱커넥션 닭고기 위드 오리고기&amp;칠면조</t>
  </si>
  <si>
    <t>켈틱커넥션 오리고기 위드 메추라기 &amp; 꿩</t>
  </si>
  <si>
    <t>웰니스코어 오리고기지널</t>
  </si>
  <si>
    <t>GO! 센시티브 샤인 LID 오리고기</t>
  </si>
  <si>
    <t>GO! 피트 프리 그레인프리 닭고기 칠면조 오리고기</t>
  </si>
  <si>
    <t>쿠쿳 프리런 닭고기&amp;오리고기 캣</t>
  </si>
  <si>
    <t>블랙호크 그그레인프리 캣 푸드 오리고기</t>
  </si>
  <si>
    <t>뉴로 인도어 캣 오리고기&amp;렌틸콩</t>
  </si>
  <si>
    <t>아투 프리 런 오리고기</t>
  </si>
  <si>
    <t>어딕션 그레인프리 오리고기</t>
  </si>
  <si>
    <t>프라이멀 오리고기</t>
  </si>
  <si>
    <t>파미나 퀴노아 펑셔널 유리너리 오리고기</t>
  </si>
  <si>
    <t>인스팅트 오리고기지널 닭고기 캣 키블</t>
  </si>
  <si>
    <t>인스팅트 얼티메이트 프로틴 오리고기 캣 키블</t>
  </si>
  <si>
    <t>인스팅트 RBK 오리고기 캣 키블</t>
  </si>
  <si>
    <t>소고기</t>
  </si>
  <si>
    <t>탈수 연어</t>
  </si>
  <si>
    <t>탈수 닭고기</t>
  </si>
  <si>
    <t>청어</t>
  </si>
  <si>
    <t>탈수 연어 &amp; 참치</t>
  </si>
  <si>
    <t>미토 믹스</t>
    <phoneticPr fontId="4" type="noConversion"/>
  </si>
  <si>
    <t>미토 닭고기</t>
    <phoneticPr fontId="2" type="noConversion"/>
  </si>
  <si>
    <t>퓨리나 헬시 키튼</t>
    <phoneticPr fontId="4" type="noConversion"/>
  </si>
  <si>
    <t>퓨리나 헬시 메타볼리즘</t>
    <phoneticPr fontId="2" type="noConversion"/>
  </si>
  <si>
    <t>닭고기 분말</t>
  </si>
  <si>
    <t>소고기 분말</t>
  </si>
  <si>
    <t>오리고기 분말</t>
  </si>
  <si>
    <t>가금류 부산물 분말</t>
  </si>
  <si>
    <t>뼈 제거 연어</t>
  </si>
  <si>
    <t>연어 분말 (10%)</t>
  </si>
  <si>
    <t>연어 분말 (33%)</t>
  </si>
  <si>
    <t>45% 연어</t>
  </si>
  <si>
    <t>연어 분말</t>
  </si>
  <si>
    <t>뼈 제거 칠면조</t>
  </si>
  <si>
    <t>칠면조 분말</t>
  </si>
  <si>
    <t>뼈 제거 닭고기</t>
  </si>
  <si>
    <t>27% 탈수 닭고기</t>
  </si>
  <si>
    <t>44% 닭고기</t>
  </si>
  <si>
    <t>탈수 닭고기 단백질 (46%)</t>
  </si>
  <si>
    <t>탈수 닭고기 단백질 (40%)</t>
  </si>
  <si>
    <t>탈수 닭고기 단백질 (42%)</t>
  </si>
  <si>
    <t>탈수 닭고기 단백질 (37%)</t>
  </si>
  <si>
    <t>탈수 닭고기 단백질 (30%)</t>
  </si>
  <si>
    <t>가금류 단백질 (33%)</t>
    <phoneticPr fontId="2" type="noConversion"/>
  </si>
  <si>
    <t>뼈 제거 오리고기</t>
  </si>
  <si>
    <t>45% 오리고기</t>
  </si>
  <si>
    <t>토끼고기 분말</t>
  </si>
  <si>
    <t>뼈 제거 송어</t>
  </si>
  <si>
    <t>뼈 제거 흰살생선</t>
  </si>
  <si>
    <t>흰살생선 분말</t>
  </si>
  <si>
    <t>흰살생선</t>
  </si>
  <si>
    <t>멧돼지</t>
    <phoneticPr fontId="2" type="noConversion"/>
  </si>
  <si>
    <t>뼈 제거 해덕</t>
    <phoneticPr fontId="2" type="noConversion"/>
  </si>
  <si>
    <t>뼈 제거 명태</t>
    <phoneticPr fontId="2" type="noConversion"/>
  </si>
  <si>
    <t>탈수 양고기 단백질 (27%)</t>
  </si>
  <si>
    <t>양고기 분말</t>
  </si>
  <si>
    <t>야생 볼락</t>
    <phoneticPr fontId="2" type="noConversion"/>
  </si>
  <si>
    <t>뼈포함 돼지고기</t>
    <phoneticPr fontId="2" type="noConversion"/>
  </si>
  <si>
    <t>야생 태평양 연어</t>
    <phoneticPr fontId="2" type="noConversion"/>
  </si>
  <si>
    <t>고등어</t>
  </si>
  <si>
    <t>사슴고기</t>
    <phoneticPr fontId="2" type="noConversion"/>
  </si>
  <si>
    <t>소고기</t>
    <phoneticPr fontId="2" type="noConversion"/>
  </si>
  <si>
    <t>흰살생선</t>
    <phoneticPr fontId="2" type="noConversion"/>
  </si>
  <si>
    <t>닭, 소, 양, 돼지의 가금류부산물 또는 고기</t>
    <phoneticPr fontId="2" type="noConversion"/>
  </si>
  <si>
    <t>쌀</t>
  </si>
  <si>
    <t>쌀 (30%)</t>
  </si>
  <si>
    <t>곡물 (옥수수 쌀)</t>
  </si>
  <si>
    <t>곡물 (옥수수 밀)</t>
  </si>
  <si>
    <t>곡물 (옥수수 쌀 밀)</t>
  </si>
  <si>
    <t>가금류 단백질</t>
    <phoneticPr fontId="2" type="noConversion"/>
  </si>
  <si>
    <t>건조 닭고기 단백질</t>
    <phoneticPr fontId="2" type="noConversion"/>
  </si>
  <si>
    <t>닭고기 가금류 분말</t>
    <phoneticPr fontId="2" type="noConversion"/>
  </si>
  <si>
    <t>뼈 포함 토끼고기</t>
    <phoneticPr fontId="2" type="noConversion"/>
  </si>
  <si>
    <t>바다 흰살생선</t>
    <phoneticPr fontId="2" type="noConversion"/>
  </si>
  <si>
    <t>오가닝 닭고기</t>
  </si>
  <si>
    <t>오가닝 칠면조</t>
  </si>
  <si>
    <t>육류 (닭고기 가금류 분말)</t>
  </si>
  <si>
    <t>닭고기 단백질 (32.5%)</t>
    <phoneticPr fontId="2" type="noConversion"/>
  </si>
  <si>
    <t>가금류 단백질 (31%)</t>
    <phoneticPr fontId="2" type="noConversion"/>
  </si>
  <si>
    <t>탈수 닭고기</t>
    <phoneticPr fontId="2" type="noConversion"/>
  </si>
  <si>
    <t>건조 닭고기 (35.5%)</t>
  </si>
  <si>
    <t>돼지고기 심장</t>
  </si>
  <si>
    <t>닭고기 (가금류 분말 와 닭고기)</t>
  </si>
  <si>
    <t>닭고기 와 닭고기 Products (&gt;45%) (탈수 닭고기</t>
  </si>
  <si>
    <t>소 심장</t>
    <phoneticPr fontId="2" type="noConversion"/>
  </si>
  <si>
    <t>정어리</t>
    <phoneticPr fontId="2" type="noConversion"/>
  </si>
  <si>
    <t>건조 연어 (16%)</t>
    <phoneticPr fontId="2" type="noConversion"/>
  </si>
  <si>
    <t>양고기 심장</t>
  </si>
  <si>
    <t>완두콩</t>
    <phoneticPr fontId="2" type="noConversion"/>
  </si>
  <si>
    <t>생선 분말 27%</t>
  </si>
  <si>
    <t>폴락</t>
    <phoneticPr fontId="2" type="noConversion"/>
  </si>
  <si>
    <t>로알캐닌 라이트 웨이트 케어</t>
    <phoneticPr fontId="2" type="noConversion"/>
  </si>
  <si>
    <t>로알캐닌 마더 앤 베이비 캣</t>
    <phoneticPr fontId="2" type="noConversion"/>
  </si>
  <si>
    <t>로알캐닌 샴 어덜트</t>
    <phoneticPr fontId="2" type="noConversion"/>
  </si>
  <si>
    <t>로알캐닌 센서블</t>
    <phoneticPr fontId="2" type="noConversion"/>
  </si>
  <si>
    <t>로알캐닌 어덜트 피트</t>
    <phoneticPr fontId="2" type="noConversion"/>
  </si>
  <si>
    <t>로알캐닌 오랄 케어</t>
    <phoneticPr fontId="2" type="noConversion"/>
  </si>
  <si>
    <t>로알캐닌 유리너리 케어</t>
    <phoneticPr fontId="2" type="noConversion"/>
  </si>
  <si>
    <t>로알캐닌 인도어</t>
    <phoneticPr fontId="2" type="noConversion"/>
  </si>
  <si>
    <t>로알캐닌 인도어 7+</t>
    <phoneticPr fontId="2" type="noConversion"/>
  </si>
  <si>
    <t>로알캐닌 키튼</t>
    <phoneticPr fontId="2" type="noConversion"/>
  </si>
  <si>
    <t>로알캐닌 페르시안 어덜트</t>
    <phoneticPr fontId="2" type="noConversion"/>
  </si>
  <si>
    <t>로알캐닌 헤어볼 케어</t>
    <phoneticPr fontId="2" type="noConversion"/>
  </si>
  <si>
    <t>로알캐닌 헤어 앤 스킨 케어</t>
    <phoneticPr fontId="2" type="noConversion"/>
  </si>
  <si>
    <t>아보덤 내추럴 연어 어덜트 캣</t>
    <phoneticPr fontId="2" type="noConversion"/>
  </si>
  <si>
    <t>아보덤 내추럴 인도어 헤어볼</t>
    <phoneticPr fontId="2" type="noConversion"/>
  </si>
  <si>
    <t>아보덤 내추럴 닭고기 어덜트 캣</t>
    <phoneticPr fontId="2" type="noConversion"/>
  </si>
  <si>
    <t>아보덤 내추럴 캣 키튼</t>
    <phoneticPr fontId="2" type="noConversion"/>
  </si>
  <si>
    <t>내추럴 플래닛 오가닉스</t>
    <phoneticPr fontId="2" type="noConversion"/>
  </si>
  <si>
    <t>리틀 라이언 어덜트</t>
    <phoneticPr fontId="2" type="noConversion"/>
  </si>
  <si>
    <t>리틀 라이언 키튼</t>
    <phoneticPr fontId="2" type="noConversion"/>
  </si>
  <si>
    <t>리틀 라이언 그레인프리 어덜트</t>
    <phoneticPr fontId="2" type="noConversion"/>
  </si>
  <si>
    <t>리틀 라이언 그레인프리 키튼</t>
    <phoneticPr fontId="2" type="noConversion"/>
  </si>
  <si>
    <t>내추럴발란스 인도어 울트라 WBH 키튼</t>
  </si>
  <si>
    <t>내추럴발란스 LID 완두콩 &amp; 오리고기</t>
  </si>
  <si>
    <t>내추럴발란스 LID 완두콩&amp;연어</t>
  </si>
  <si>
    <t>내추럴발란스 LID 인도어연어&amp;병아리콩</t>
  </si>
  <si>
    <t>내추럴발란스 LID 완두콩&amp;오리고기</t>
  </si>
  <si>
    <t>내추럴발란스 팻캣 로우 칼로리</t>
  </si>
  <si>
    <t>내추럴발란스 인도어 울트라 인도어 어덜트</t>
  </si>
  <si>
    <t xml:space="preserve">내추럴발란스 인도어 울트라 프리미엄 WBH </t>
  </si>
  <si>
    <t>내추럴 로직 닭고기 밀 피스트</t>
  </si>
  <si>
    <t>뉴트럴  내추럴 초이스 어덜트 헤어볼 닭고기, 현미</t>
  </si>
  <si>
    <t>뉴트럴  내추럴 초이스 오리고기지널 어덜트 칠면조, 현미</t>
  </si>
  <si>
    <t>뉴트럴  내추럴 초이스 인도어 어덜트 흰살생선, 현미</t>
  </si>
  <si>
    <t>뉴트럴  내추럴 초이스 어덜트 웨이트 메니지먼트 닭고기, 현미</t>
  </si>
  <si>
    <t>뉴트럴  내추럴 초이스 시니어 닭고기, 현미</t>
  </si>
  <si>
    <t>아나멧 필라인 닭고기&amp;피쉬</t>
    <phoneticPr fontId="2" type="noConversion"/>
  </si>
  <si>
    <t>아나멧 필라인 그레인프리 닭고기&amp;피쉬</t>
    <phoneticPr fontId="2" type="noConversion"/>
  </si>
  <si>
    <t>프로네이쳐 캣 그레인프리 청어 연어</t>
    <phoneticPr fontId="2" type="noConversion"/>
  </si>
  <si>
    <t>프로네이쳐 캣 그레인프리 청어 흰살생선</t>
    <phoneticPr fontId="2" type="noConversion"/>
  </si>
  <si>
    <t>프로네이쳐 캣 그레인프리 칠면조</t>
    <phoneticPr fontId="2" type="noConversion"/>
  </si>
  <si>
    <t>프리미엄 엣지 어덜트</t>
    <phoneticPr fontId="2" type="noConversion"/>
  </si>
  <si>
    <t>프리미엄 엣지 키튼</t>
    <phoneticPr fontId="2" type="noConversion"/>
  </si>
  <si>
    <t>anf6 프리 인도어 어덜트</t>
    <phoneticPr fontId="2" type="noConversion"/>
  </si>
  <si>
    <t>anf6 프리 인도어 키튼</t>
    <phoneticPr fontId="2" type="noConversion"/>
  </si>
  <si>
    <t>anf 오가닉 연어 감자</t>
    <phoneticPr fontId="2" type="noConversion"/>
  </si>
  <si>
    <t>anf 오가닉 오리고기 귀리</t>
    <phoneticPr fontId="2" type="noConversion"/>
  </si>
  <si>
    <t>anf 홀리스틱 그레인프리 돼지고기</t>
    <phoneticPr fontId="2" type="noConversion"/>
  </si>
  <si>
    <t>탈수 가금육</t>
    <phoneticPr fontId="2" type="noConversion"/>
  </si>
  <si>
    <t>닭고기</t>
    <phoneticPr fontId="2" type="noConversion"/>
  </si>
  <si>
    <t>유기농 닭고기</t>
    <phoneticPr fontId="2" type="noConversion"/>
  </si>
  <si>
    <t>동물성 단백질</t>
    <phoneticPr fontId="2" type="noConversion"/>
  </si>
  <si>
    <t>바다 생선 분말</t>
    <phoneticPr fontId="2" type="noConversion"/>
  </si>
  <si>
    <t>건조 닭 부산물 건조분</t>
    <phoneticPr fontId="2" type="noConversion"/>
  </si>
  <si>
    <t>닭 부산물 건조 분말</t>
    <phoneticPr fontId="2" type="noConversion"/>
  </si>
  <si>
    <t>청어, 흰살 생선</t>
    <phoneticPr fontId="2" type="noConversion"/>
  </si>
  <si>
    <t>청어, 연어</t>
    <phoneticPr fontId="2" type="noConversion"/>
  </si>
  <si>
    <t>닭고기, 보리</t>
    <phoneticPr fontId="2" type="noConversion"/>
  </si>
  <si>
    <t>닭고기,쌀</t>
    <phoneticPr fontId="2" type="noConversion"/>
  </si>
  <si>
    <t>돼지고기, 닭고기</t>
    <phoneticPr fontId="2" type="noConversion"/>
  </si>
  <si>
    <t>닭고기 (가금류 분말과 닭고기)</t>
    <phoneticPr fontId="2" type="noConversion"/>
  </si>
  <si>
    <t>프라이멀 로우</t>
    <phoneticPr fontId="4" type="noConversion"/>
  </si>
  <si>
    <t>생 가금육 (30%)</t>
  </si>
  <si>
    <t>생 연어 (30%)</t>
  </si>
  <si>
    <t>가금육 (생 25%)</t>
  </si>
  <si>
    <t>생 닭고기  (9%)</t>
  </si>
  <si>
    <t>생 칠면조</t>
  </si>
  <si>
    <t>생 뼈 제거 닭고기</t>
  </si>
  <si>
    <t>생 닭고기  (18%)</t>
  </si>
  <si>
    <t>생 아구스 소고기 (8%)</t>
  </si>
  <si>
    <t>생 닭고기  (14%)</t>
  </si>
  <si>
    <t>생 태평양 청어 (16%)</t>
  </si>
  <si>
    <t>생 닭고기 (14%)</t>
  </si>
  <si>
    <t>가금육 (생 20%)</t>
  </si>
  <si>
    <t>생 닭고기 (40%)</t>
  </si>
  <si>
    <t>생 토끼고기 (40%)</t>
  </si>
  <si>
    <t>생 연어 (40%)</t>
  </si>
  <si>
    <t>34% 생 준비된 오리고기</t>
  </si>
  <si>
    <t>22% 생 준비된 연어</t>
  </si>
  <si>
    <t>생 물고기</t>
  </si>
  <si>
    <t>생 태평양 정어리 (26%)</t>
  </si>
  <si>
    <t>생 준비된 뼈 제거 닭고기 &amp; 오리고기</t>
  </si>
  <si>
    <t>생 닭고기</t>
  </si>
  <si>
    <t>생 연어</t>
  </si>
  <si>
    <t>생 닭고기 (60%)</t>
  </si>
  <si>
    <t>생 연어 (60%)</t>
  </si>
  <si>
    <t>생 준비된 뼈 제거 스코티쉬 연어 (31%)</t>
  </si>
  <si>
    <t>닭고기분말</t>
  </si>
  <si>
    <t>닭고기분말</t>
    <phoneticPr fontId="1" type="noConversion"/>
  </si>
  <si>
    <t>쌀</t>
    <phoneticPr fontId="1" type="noConversion"/>
  </si>
  <si>
    <t>연어</t>
    <phoneticPr fontId="2" type="noConversion"/>
  </si>
  <si>
    <t>닭고기 분말</t>
    <phoneticPr fontId="2" type="noConversion"/>
  </si>
  <si>
    <t>고기 분말(돼지, 소)</t>
    <phoneticPr fontId="2" type="noConversion"/>
  </si>
  <si>
    <t>참치 분말</t>
    <phoneticPr fontId="2" type="noConversion"/>
  </si>
  <si>
    <t>뉴트리플랜 그레인프리 튜나</t>
    <phoneticPr fontId="1" type="noConversion"/>
  </si>
  <si>
    <t>캐츠랑 키튼</t>
    <phoneticPr fontId="1" type="noConversion"/>
  </si>
  <si>
    <t>세라피드 웨이트</t>
    <phoneticPr fontId="1" type="noConversion"/>
  </si>
  <si>
    <t>세라피드 유리너리</t>
    <phoneticPr fontId="1" type="noConversion"/>
  </si>
  <si>
    <t>세라피드 헤어볼</t>
    <phoneticPr fontId="1" type="noConversion"/>
  </si>
  <si>
    <t>캐츠랑 인도어</t>
    <phoneticPr fontId="1" type="noConversion"/>
  </si>
  <si>
    <t>캐츠랑 전연령</t>
    <phoneticPr fontId="1" type="noConversion"/>
  </si>
  <si>
    <t>뉴트리플랜 어덜트</t>
    <phoneticPr fontId="1" type="noConversion"/>
  </si>
  <si>
    <t>뉴트리플랜 전연령</t>
    <phoneticPr fontId="1" type="noConversion"/>
  </si>
  <si>
    <t>뉴트리플랜 키튼</t>
    <phoneticPr fontId="1" type="noConversion"/>
  </si>
  <si>
    <t>서니메드 레날</t>
    <phoneticPr fontId="1" type="noConversion"/>
  </si>
  <si>
    <t>서니메드 안티스트루 바이트</t>
    <phoneticPr fontId="1" type="noConversion"/>
  </si>
  <si>
    <t>서니메드 어덜트</t>
    <phoneticPr fontId="1" type="noConversion"/>
  </si>
  <si>
    <t>동물성 단백질 프리믹스(오리, 가수분해 동물성 단백질, 닭고기)</t>
    <phoneticPr fontId="2" type="noConversion"/>
  </si>
  <si>
    <t>동물성 단백질 혼합분(닭, 어분)</t>
    <phoneticPr fontId="2" type="noConversion"/>
  </si>
  <si>
    <t>펫시아 캣 리치</t>
    <phoneticPr fontId="1" type="noConversion"/>
  </si>
  <si>
    <t>옵티원 연어 아마씨</t>
    <phoneticPr fontId="1" type="noConversion"/>
  </si>
  <si>
    <t>옵티원 오리 해바라기씨</t>
    <phoneticPr fontId="1" type="noConversion"/>
  </si>
  <si>
    <t>케어캣 올라이프</t>
    <phoneticPr fontId="1" type="noConversion"/>
  </si>
  <si>
    <t>냥바냥 등급</t>
    <phoneticPr fontId="2" type="noConversion"/>
  </si>
  <si>
    <t>가금류(닭, 칠면조) 생고기</t>
    <phoneticPr fontId="2" type="noConversion"/>
  </si>
  <si>
    <t>레오나르도 오리고기</t>
    <phoneticPr fontId="2" type="noConversion"/>
  </si>
  <si>
    <t>오리 단백질</t>
    <phoneticPr fontId="2" type="noConversion"/>
  </si>
  <si>
    <t>뉴트로  내추럴 초이스 그레인프리 어덜트 연어, 감자</t>
    <phoneticPr fontId="2" type="noConversion"/>
  </si>
  <si>
    <t>뉴트로  내추럴 초이스 인도어 어덜트 닭고기, 현미</t>
    <phoneticPr fontId="2" type="noConversion"/>
  </si>
  <si>
    <t>뉴트로 내추럴 초이스 오리지널 키튼 닭고기, 현미</t>
    <phoneticPr fontId="2" type="noConversion"/>
  </si>
  <si>
    <t>뉴트로  내추럴 초이스 오리지널 어덜트 연어, 현미</t>
    <phoneticPr fontId="2" type="noConversion"/>
  </si>
  <si>
    <t>닭고기</t>
    <phoneticPr fontId="2" type="noConversion"/>
  </si>
  <si>
    <t>연어</t>
    <phoneticPr fontId="2" type="noConversion"/>
  </si>
  <si>
    <t>닭고기 분말</t>
    <phoneticPr fontId="2" type="noConversion"/>
  </si>
  <si>
    <t>뼈 제거 닭고기</t>
    <phoneticPr fontId="2" type="noConversion"/>
  </si>
  <si>
    <t>null</t>
    <phoneticPr fontId="2" type="noConversion"/>
  </si>
  <si>
    <t>null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</si>
</sst>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0.0"/>
  </numFmts>
  <fonts count="15">
    <font>
      <sz val="10"/>
      <name val="Arial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0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name val="맑은 고딕"/>
      <family val="2"/>
      <scheme val="minor"/>
    </font>
    <font>
      <b/>
      <sz val="12"/>
      <name val="맑은 고딕"/>
      <family val="3"/>
      <charset val="129"/>
    </font>
    <font>
      <sz val="10"/>
      <name val="Arial Unicode MS"/>
      <family val="3"/>
      <charset val="129"/>
    </font>
    <font>
      <sz val="10"/>
      <name val="Arial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76" fontId="5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77" fontId="7" fillId="0" borderId="1" xfId="0" applyNumberFormat="1" applyFont="1" applyBorder="1" applyAlignment="1" applyProtection="1">
      <alignment horizontal="center" vertical="center"/>
      <protection hidden="1"/>
    </xf>
    <xf numFmtId="177" fontId="7" fillId="0" borderId="1" xfId="0" applyNumberFormat="1" applyFont="1" applyBorder="1" applyAlignment="1">
      <alignment horizontal="center" vertical="center"/>
    </xf>
    <xf numFmtId="177" fontId="7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1" xfId="0" applyFont="1" applyBorder="1" applyProtection="1">
      <alignment vertical="center"/>
      <protection hidden="1"/>
    </xf>
    <xf numFmtId="0" fontId="11" fillId="0" borderId="1" xfId="0" applyFont="1" applyBorder="1" applyAlignment="1">
      <alignment horizontal="center" vertical="center"/>
    </xf>
    <xf numFmtId="177" fontId="10" fillId="0" borderId="1" xfId="0" applyNumberFormat="1" applyFont="1" applyBorder="1" applyAlignment="1" applyProtection="1">
      <alignment horizontal="center" vertical="center"/>
      <protection hidden="1"/>
    </xf>
    <xf numFmtId="177" fontId="10" fillId="0" borderId="1" xfId="1" applyNumberFormat="1" applyFont="1" applyFill="1" applyBorder="1" applyAlignment="1" applyProtection="1">
      <alignment horizontal="center" vertical="center"/>
      <protection hidden="1"/>
    </xf>
    <xf numFmtId="0" fontId="6" fillId="2" borderId="1" xfId="0" applyFont="1" applyFill="1" applyBorder="1" applyAlignment="1">
      <alignment horizontal="center" vertical="top"/>
    </xf>
    <xf numFmtId="176" fontId="7" fillId="0" borderId="2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76" fontId="12" fillId="2" borderId="0" xfId="0" applyNumberFormat="1" applyFont="1" applyFill="1">
      <alignment vertical="center"/>
    </xf>
    <xf numFmtId="176" fontId="7" fillId="0" borderId="2" xfId="0" applyNumberFormat="1" applyFont="1" applyBorder="1" applyAlignment="1">
      <alignment horizontal="center" vertical="top"/>
    </xf>
    <xf numFmtId="176" fontId="7" fillId="0" borderId="1" xfId="0" applyNumberFormat="1" applyFont="1" applyBorder="1" applyAlignment="1">
      <alignment horizontal="center" vertical="top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67"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0070C0"/>
      </font>
    </dxf>
    <dxf>
      <font>
        <b val="0"/>
        <i val="0"/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b val="0"/>
        <i val="0"/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70C0"/>
      </font>
    </dxf>
    <dxf>
      <font>
        <color rgb="FF00B0F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0"/>
  <sheetViews>
    <sheetView tabSelected="1" topLeftCell="B1" zoomScale="115" zoomScaleNormal="115" workbookViewId="0">
      <pane ySplit="1" topLeftCell="A50" activePane="bottomLeft" state="frozen"/>
      <selection pane="bottomLeft" activeCell="L61" sqref="L61"/>
    </sheetView>
  </sheetViews>
  <sheetFormatPr defaultRowHeight="12.75"/>
  <cols>
    <col min="1" max="1" width="62.85546875" style="2" bestFit="1" customWidth="1"/>
    <col min="2" max="2" width="18.42578125" style="1" bestFit="1" customWidth="1"/>
    <col min="3" max="3" width="71.42578125" style="1" customWidth="1"/>
    <col min="4" max="4" width="15.85546875" style="16" bestFit="1" customWidth="1"/>
    <col min="5" max="5" width="13.42578125" style="16" bestFit="1" customWidth="1"/>
    <col min="6" max="6" width="11.140625" style="16" bestFit="1" customWidth="1"/>
    <col min="7" max="7" width="14.28515625" style="16" bestFit="1" customWidth="1"/>
    <col min="8" max="8" width="13.42578125" style="16" bestFit="1" customWidth="1"/>
    <col min="9" max="9" width="8.85546875" style="16" bestFit="1" customWidth="1"/>
    <col min="10" max="10" width="14.140625" style="29" bestFit="1" customWidth="1"/>
  </cols>
  <sheetData>
    <row r="1" spans="1:12" ht="17.25">
      <c r="A1" s="21" t="s">
        <v>170</v>
      </c>
      <c r="B1" s="21" t="s">
        <v>254</v>
      </c>
      <c r="C1" s="21" t="s">
        <v>171</v>
      </c>
      <c r="D1" s="21" t="s">
        <v>172</v>
      </c>
      <c r="E1" s="21" t="s">
        <v>173</v>
      </c>
      <c r="F1" s="21" t="s">
        <v>174</v>
      </c>
      <c r="G1" s="21" t="s">
        <v>255</v>
      </c>
      <c r="H1" s="21" t="s">
        <v>175</v>
      </c>
      <c r="I1" s="21" t="s">
        <v>176</v>
      </c>
      <c r="J1" s="25" t="s">
        <v>471</v>
      </c>
    </row>
    <row r="2" spans="1:12" ht="16.5">
      <c r="A2" s="3" t="s">
        <v>358</v>
      </c>
      <c r="B2" s="4">
        <v>0</v>
      </c>
      <c r="C2" s="4" t="s">
        <v>406</v>
      </c>
      <c r="D2" s="10">
        <v>25.3</v>
      </c>
      <c r="E2" s="10">
        <v>40</v>
      </c>
      <c r="F2" s="10">
        <v>10</v>
      </c>
      <c r="G2" s="10">
        <v>7.6</v>
      </c>
      <c r="H2" s="10">
        <v>7.1</v>
      </c>
      <c r="I2" s="10">
        <v>0.9</v>
      </c>
      <c r="J2" s="26">
        <v>3</v>
      </c>
      <c r="K2" t="str">
        <f>"INSERT INTO NYEONG VALUES('"&amp;A2&amp;"', "&amp;B2&amp;", '"&amp;C2&amp;"', "&amp;D2&amp;", "&amp;E2&amp;", "&amp;F2&amp;", "&amp;G2&amp;","&amp;H2&amp;","&amp;I2&amp;","&amp;J2&amp;");"</f>
        <v>INSERT INTO NYEONG VALUES('로알캐닌 라이트 웨이트 케어', 0, '탈수 가금육', 25.3, 40, 10, 7.6,7.1,0.9,3);</v>
      </c>
      <c r="L2" s="23"/>
    </row>
    <row r="3" spans="1:12" ht="16.5">
      <c r="A3" s="3" t="s">
        <v>359</v>
      </c>
      <c r="B3" s="4">
        <v>0</v>
      </c>
      <c r="C3" s="4" t="s">
        <v>406</v>
      </c>
      <c r="D3" s="10">
        <v>22.1</v>
      </c>
      <c r="E3" s="10">
        <v>34</v>
      </c>
      <c r="F3" s="10">
        <v>25</v>
      </c>
      <c r="G3" s="10">
        <v>1.8</v>
      </c>
      <c r="H3" s="10">
        <v>7.1</v>
      </c>
      <c r="I3" s="10">
        <v>1.04</v>
      </c>
      <c r="J3" s="26">
        <v>3</v>
      </c>
      <c r="K3" t="str">
        <f t="shared" ref="K3:K66" si="0">"INSERT INTO NYEONG VALUES('"&amp;A3&amp;"', "&amp;B3&amp;", '"&amp;C3&amp;"', "&amp;D3&amp;", "&amp;E3&amp;", "&amp;F3&amp;", "&amp;G3&amp;","&amp;H3&amp;","&amp;I3&amp;","&amp;J3&amp;");"</f>
        <v>INSERT INTO NYEONG VALUES('로알캐닌 마더 앤 베이비 캣', 0, '탈수 가금육', 22.1, 34, 25, 1.8,7.1,1.04,3);</v>
      </c>
      <c r="L3" s="23"/>
    </row>
    <row r="4" spans="1:12" ht="16.5">
      <c r="A4" s="3" t="s">
        <v>360</v>
      </c>
      <c r="B4" s="4">
        <v>0</v>
      </c>
      <c r="C4" s="4" t="s">
        <v>406</v>
      </c>
      <c r="D4" s="10">
        <v>26.9</v>
      </c>
      <c r="E4" s="10">
        <v>38</v>
      </c>
      <c r="F4" s="10">
        <v>16</v>
      </c>
      <c r="G4" s="10">
        <v>1.4</v>
      </c>
      <c r="H4" s="10">
        <v>7.7</v>
      </c>
      <c r="I4" s="10">
        <v>0.83</v>
      </c>
      <c r="J4" s="26">
        <v>3</v>
      </c>
      <c r="K4" t="str">
        <f t="shared" si="0"/>
        <v>INSERT INTO NYEONG VALUES('로알캐닌 샴 어덜트', 0, '탈수 가금육', 26.9, 38, 16, 1.4,7.7,0.83,3);</v>
      </c>
    </row>
    <row r="5" spans="1:12" ht="16.5">
      <c r="A5" s="3" t="s">
        <v>361</v>
      </c>
      <c r="B5" s="4">
        <v>0</v>
      </c>
      <c r="C5" s="4" t="s">
        <v>406</v>
      </c>
      <c r="D5" s="10">
        <v>26</v>
      </c>
      <c r="E5" s="10">
        <v>33</v>
      </c>
      <c r="F5" s="10">
        <v>22</v>
      </c>
      <c r="G5" s="10">
        <v>1.6</v>
      </c>
      <c r="H5" s="10">
        <v>7.4</v>
      </c>
      <c r="I5" s="10">
        <v>1</v>
      </c>
      <c r="J5" s="26">
        <v>3</v>
      </c>
      <c r="K5" t="str">
        <f t="shared" si="0"/>
        <v>INSERT INTO NYEONG VALUES('로알캐닌 센서블', 0, '탈수 가금육', 26, 33, 22, 1.6,7.4,1,3);</v>
      </c>
    </row>
    <row r="6" spans="1:12" ht="16.5">
      <c r="A6" s="3" t="s">
        <v>362</v>
      </c>
      <c r="B6" s="4">
        <v>0</v>
      </c>
      <c r="C6" s="4" t="s">
        <v>406</v>
      </c>
      <c r="D6" s="10">
        <v>31.2</v>
      </c>
      <c r="E6" s="10">
        <v>32</v>
      </c>
      <c r="F6" s="10">
        <v>15</v>
      </c>
      <c r="G6" s="10">
        <v>4.5999999999999996</v>
      </c>
      <c r="H6" s="10">
        <v>7.2</v>
      </c>
      <c r="I6" s="10">
        <v>1.1000000000000001</v>
      </c>
      <c r="J6" s="26">
        <v>3</v>
      </c>
      <c r="K6" t="str">
        <f t="shared" si="0"/>
        <v>INSERT INTO NYEONG VALUES('로알캐닌 어덜트 피트', 0, '탈수 가금육', 31.2, 32, 15, 4.6,7.2,1.1,3);</v>
      </c>
    </row>
    <row r="7" spans="1:12" ht="16.5">
      <c r="A7" s="3" t="s">
        <v>363</v>
      </c>
      <c r="B7" s="4">
        <v>0</v>
      </c>
      <c r="C7" s="4" t="s">
        <v>406</v>
      </c>
      <c r="D7" s="10">
        <v>32.6</v>
      </c>
      <c r="E7" s="10">
        <v>30</v>
      </c>
      <c r="F7" s="10">
        <v>15</v>
      </c>
      <c r="G7" s="10">
        <v>5.4</v>
      </c>
      <c r="H7" s="10">
        <v>1</v>
      </c>
      <c r="I7" s="10">
        <v>0.95</v>
      </c>
      <c r="J7" s="26">
        <v>3</v>
      </c>
      <c r="K7" t="str">
        <f t="shared" si="0"/>
        <v>INSERT INTO NYEONG VALUES('로알캐닌 오랄 케어', 0, '탈수 가금육', 32.6, 30, 15, 5.4,1,0.95,3);</v>
      </c>
    </row>
    <row r="8" spans="1:12" ht="16.5">
      <c r="A8" s="3" t="s">
        <v>364</v>
      </c>
      <c r="B8" s="4">
        <v>0</v>
      </c>
      <c r="C8" s="4" t="s">
        <v>406</v>
      </c>
      <c r="D8" s="10">
        <v>32.4</v>
      </c>
      <c r="E8" s="10">
        <v>33</v>
      </c>
      <c r="F8" s="10">
        <v>13</v>
      </c>
      <c r="G8" s="10">
        <v>5</v>
      </c>
      <c r="H8" s="10">
        <v>6.6</v>
      </c>
      <c r="I8" s="10" t="s">
        <v>180</v>
      </c>
      <c r="J8" s="26">
        <v>3</v>
      </c>
      <c r="K8" t="str">
        <f t="shared" si="0"/>
        <v>INSERT INTO NYEONG VALUES('로알캐닌 유리너리 케어', 0, '탈수 가금육', 32.4, 33, 13, 5,6.6,Q.74,3);</v>
      </c>
    </row>
    <row r="9" spans="1:12" ht="16.5">
      <c r="A9" s="3" t="s">
        <v>365</v>
      </c>
      <c r="B9" s="4">
        <v>0</v>
      </c>
      <c r="C9" s="4" t="s">
        <v>406</v>
      </c>
      <c r="D9" s="10">
        <v>38.700000000000003</v>
      </c>
      <c r="E9" s="10">
        <v>27</v>
      </c>
      <c r="F9" s="10">
        <v>13</v>
      </c>
      <c r="G9" s="10">
        <v>4</v>
      </c>
      <c r="H9" s="10">
        <v>7.3</v>
      </c>
      <c r="I9" s="10">
        <v>0.84</v>
      </c>
      <c r="J9" s="26">
        <v>3</v>
      </c>
      <c r="K9" t="str">
        <f t="shared" si="0"/>
        <v>INSERT INTO NYEONG VALUES('로알캐닌 인도어', 0, '탈수 가금육', 38.7, 27, 13, 4,7.3,0.84,3);</v>
      </c>
    </row>
    <row r="10" spans="1:12" ht="16.5">
      <c r="A10" s="3" t="s">
        <v>366</v>
      </c>
      <c r="B10" s="4">
        <v>0</v>
      </c>
      <c r="C10" s="4" t="s">
        <v>406</v>
      </c>
      <c r="D10" s="10">
        <v>39.5</v>
      </c>
      <c r="E10" s="10">
        <v>27</v>
      </c>
      <c r="F10" s="10">
        <v>13</v>
      </c>
      <c r="G10" s="10">
        <v>3.6</v>
      </c>
      <c r="H10" s="10">
        <v>6.9</v>
      </c>
      <c r="I10" s="10">
        <v>0.75</v>
      </c>
      <c r="J10" s="26">
        <v>3</v>
      </c>
      <c r="K10" t="str">
        <f t="shared" si="0"/>
        <v>INSERT INTO NYEONG VALUES('로알캐닌 인도어 7+', 0, '탈수 가금육', 39.5, 27, 13, 3.6,6.9,0.75,3);</v>
      </c>
    </row>
    <row r="11" spans="1:12" ht="16.5">
      <c r="A11" s="3" t="s">
        <v>367</v>
      </c>
      <c r="B11" s="4">
        <v>0</v>
      </c>
      <c r="C11" s="4" t="s">
        <v>406</v>
      </c>
      <c r="D11" s="10">
        <v>25.9</v>
      </c>
      <c r="E11" s="10">
        <v>36</v>
      </c>
      <c r="F11" s="10">
        <v>18</v>
      </c>
      <c r="G11" s="10">
        <v>2.2999999999999998</v>
      </c>
      <c r="H11" s="10">
        <v>7.8</v>
      </c>
      <c r="I11" s="10">
        <v>1.1000000000000001</v>
      </c>
      <c r="J11" s="26">
        <v>3</v>
      </c>
      <c r="K11" t="str">
        <f t="shared" si="0"/>
        <v>INSERT INTO NYEONG VALUES('로알캐닌 키튼', 0, '탈수 가금육', 25.9, 36, 18, 2.3,7.8,1.1,3);</v>
      </c>
    </row>
    <row r="12" spans="1:12" ht="16.5">
      <c r="A12" s="3" t="s">
        <v>368</v>
      </c>
      <c r="B12" s="4">
        <v>0</v>
      </c>
      <c r="C12" s="4" t="s">
        <v>406</v>
      </c>
      <c r="D12" s="10">
        <v>22.9</v>
      </c>
      <c r="E12" s="10">
        <v>33</v>
      </c>
      <c r="F12" s="10">
        <v>22</v>
      </c>
      <c r="G12" s="10">
        <v>4.7</v>
      </c>
      <c r="H12" s="10">
        <v>7.4</v>
      </c>
      <c r="I12" s="10">
        <v>0.81</v>
      </c>
      <c r="J12" s="26">
        <v>3</v>
      </c>
      <c r="K12" t="str">
        <f t="shared" si="0"/>
        <v>INSERT INTO NYEONG VALUES('로알캐닌 페르시안 어덜트', 0, '탈수 가금육', 22.9, 33, 22, 4.7,7.4,0.81,3);</v>
      </c>
    </row>
    <row r="13" spans="1:12" ht="16.5">
      <c r="A13" s="3" t="s">
        <v>369</v>
      </c>
      <c r="B13" s="4">
        <v>0</v>
      </c>
      <c r="C13" s="4" t="s">
        <v>406</v>
      </c>
      <c r="D13" s="10">
        <v>27.2</v>
      </c>
      <c r="E13" s="10">
        <v>34</v>
      </c>
      <c r="F13" s="10">
        <v>15</v>
      </c>
      <c r="G13" s="10">
        <v>6.9</v>
      </c>
      <c r="H13" s="10">
        <v>6.9</v>
      </c>
      <c r="I13" s="10">
        <v>1</v>
      </c>
      <c r="J13" s="26">
        <v>3</v>
      </c>
      <c r="K13" t="str">
        <f t="shared" si="0"/>
        <v>INSERT INTO NYEONG VALUES('로알캐닌 헤어볼 케어', 0, '탈수 가금육', 27.2, 34, 15, 6.9,6.9,1,3);</v>
      </c>
    </row>
    <row r="14" spans="1:12" ht="16.5">
      <c r="A14" s="3" t="s">
        <v>370</v>
      </c>
      <c r="B14" s="4">
        <v>0</v>
      </c>
      <c r="C14" s="4" t="s">
        <v>406</v>
      </c>
      <c r="D14" s="10">
        <v>23.3</v>
      </c>
      <c r="E14" s="10">
        <v>33</v>
      </c>
      <c r="F14" s="10">
        <v>22</v>
      </c>
      <c r="G14" s="10">
        <v>5</v>
      </c>
      <c r="H14" s="10">
        <v>6.7</v>
      </c>
      <c r="I14" s="10">
        <v>0.9</v>
      </c>
      <c r="J14" s="26">
        <v>3</v>
      </c>
      <c r="K14" t="str">
        <f t="shared" si="0"/>
        <v>INSERT INTO NYEONG VALUES('로알캐닌 헤어 앤 스킨 케어', 0, '탈수 가금육', 23.3, 33, 22, 5,6.7,0.9,3);</v>
      </c>
    </row>
    <row r="15" spans="1:12" ht="16.5">
      <c r="A15" s="3" t="s">
        <v>371</v>
      </c>
      <c r="B15" s="4">
        <v>0</v>
      </c>
      <c r="C15" s="4" t="s">
        <v>178</v>
      </c>
      <c r="D15" s="10">
        <v>27</v>
      </c>
      <c r="E15" s="10">
        <v>34</v>
      </c>
      <c r="F15" s="10">
        <v>18</v>
      </c>
      <c r="G15" s="10">
        <v>4</v>
      </c>
      <c r="H15" s="10">
        <v>7</v>
      </c>
      <c r="I15" s="10">
        <v>1</v>
      </c>
      <c r="J15" s="26">
        <v>1</v>
      </c>
      <c r="K15" t="str">
        <f t="shared" si="0"/>
        <v>INSERT INTO NYEONG VALUES('아보덤 내추럴 연어 어덜트 캣', 0, '연어', 27, 34, 18, 4,7,1,1);</v>
      </c>
    </row>
    <row r="16" spans="1:12" ht="16.5">
      <c r="A16" s="3" t="s">
        <v>372</v>
      </c>
      <c r="B16" s="4">
        <v>0</v>
      </c>
      <c r="C16" s="4" t="s">
        <v>481</v>
      </c>
      <c r="D16" s="10">
        <v>35.5</v>
      </c>
      <c r="E16" s="10">
        <v>32</v>
      </c>
      <c r="F16" s="10">
        <v>16</v>
      </c>
      <c r="G16" s="10">
        <v>6.5</v>
      </c>
      <c r="H16" s="10" t="s">
        <v>483</v>
      </c>
      <c r="I16" s="10">
        <v>0.84</v>
      </c>
      <c r="J16" s="22">
        <v>2</v>
      </c>
      <c r="K16" t="str">
        <f t="shared" si="0"/>
        <v>INSERT INTO NYEONG VALUES('아보덤 내추럴 인도어 헤어볼', 0, '닭고기 분말', 35.5, 32, 16, 6.5,null,0.84,2);</v>
      </c>
    </row>
    <row r="17" spans="1:11" ht="16.5">
      <c r="A17" s="3" t="s">
        <v>373</v>
      </c>
      <c r="B17" s="4">
        <v>0</v>
      </c>
      <c r="C17" s="4" t="s">
        <v>481</v>
      </c>
      <c r="D17" s="10">
        <v>34.5</v>
      </c>
      <c r="E17" s="10">
        <v>32</v>
      </c>
      <c r="F17" s="10">
        <v>20</v>
      </c>
      <c r="G17" s="10">
        <v>3.5</v>
      </c>
      <c r="H17" s="10" t="s">
        <v>483</v>
      </c>
      <c r="I17" s="10">
        <v>0.94</v>
      </c>
      <c r="J17" s="22">
        <v>2</v>
      </c>
      <c r="K17" t="str">
        <f t="shared" si="0"/>
        <v>INSERT INTO NYEONG VALUES('아보덤 내추럴 닭고기 어덜트 캣', 0, '닭고기 분말', 34.5, 32, 20, 3.5,null,0.94,2);</v>
      </c>
    </row>
    <row r="18" spans="1:11" ht="16.5">
      <c r="A18" s="3" t="s">
        <v>374</v>
      </c>
      <c r="B18" s="4">
        <v>0</v>
      </c>
      <c r="C18" s="4" t="s">
        <v>482</v>
      </c>
      <c r="D18" s="10">
        <v>29</v>
      </c>
      <c r="E18" s="10">
        <v>36</v>
      </c>
      <c r="F18" s="10">
        <v>22</v>
      </c>
      <c r="G18" s="10">
        <v>3</v>
      </c>
      <c r="H18" s="10" t="s">
        <v>483</v>
      </c>
      <c r="I18" s="10">
        <v>0.9</v>
      </c>
      <c r="J18" s="26">
        <v>1</v>
      </c>
      <c r="K18" t="str">
        <f t="shared" si="0"/>
        <v>INSERT INTO NYEONG VALUES('아보덤 내추럴 캣 키튼', 0, '뼈 제거 닭고기', 29, 36, 22, 3,null,0.9,1);</v>
      </c>
    </row>
    <row r="19" spans="1:11" ht="16.5">
      <c r="A19" s="3" t="s">
        <v>375</v>
      </c>
      <c r="B19" s="4">
        <v>0</v>
      </c>
      <c r="C19" s="4" t="s">
        <v>408</v>
      </c>
      <c r="D19" s="10">
        <v>40</v>
      </c>
      <c r="E19" s="10">
        <v>30</v>
      </c>
      <c r="F19" s="10">
        <v>14</v>
      </c>
      <c r="G19" s="10">
        <v>6</v>
      </c>
      <c r="H19" s="10" t="s">
        <v>483</v>
      </c>
      <c r="I19" s="10">
        <v>0.72</v>
      </c>
      <c r="J19" s="26">
        <v>1</v>
      </c>
      <c r="K19" t="str">
        <f t="shared" si="0"/>
        <v>INSERT INTO NYEONG VALUES('내추럴 플래닛 오가닉스', 0, '유기농 닭고기', 40, 30, 14, 6,null,0.72,1);</v>
      </c>
    </row>
    <row r="20" spans="1:11" ht="16.5">
      <c r="A20" s="3" t="s">
        <v>376</v>
      </c>
      <c r="B20" s="4">
        <v>0</v>
      </c>
      <c r="C20" s="4" t="s">
        <v>409</v>
      </c>
      <c r="D20" s="10">
        <v>15</v>
      </c>
      <c r="E20" s="10">
        <v>40</v>
      </c>
      <c r="F20" s="10">
        <v>16</v>
      </c>
      <c r="G20" s="10">
        <v>5</v>
      </c>
      <c r="H20" s="10">
        <v>12</v>
      </c>
      <c r="I20" s="10">
        <v>0.6</v>
      </c>
      <c r="J20" s="26">
        <v>4</v>
      </c>
      <c r="K20" t="str">
        <f t="shared" si="0"/>
        <v>INSERT INTO NYEONG VALUES('리틀 라이언 어덜트', 0, '동물성 단백질', 15, 40, 16, 5,12,0.6,4);</v>
      </c>
    </row>
    <row r="21" spans="1:11" ht="16.5">
      <c r="A21" s="3" t="s">
        <v>377</v>
      </c>
      <c r="B21" s="4">
        <v>0</v>
      </c>
      <c r="C21" s="4" t="s">
        <v>409</v>
      </c>
      <c r="D21" s="10">
        <v>13</v>
      </c>
      <c r="E21" s="10">
        <v>41</v>
      </c>
      <c r="F21" s="10">
        <v>17</v>
      </c>
      <c r="G21" s="10">
        <v>5</v>
      </c>
      <c r="H21" s="10">
        <v>12</v>
      </c>
      <c r="I21" s="10">
        <v>0.8</v>
      </c>
      <c r="J21" s="26">
        <v>4</v>
      </c>
      <c r="K21" t="str">
        <f t="shared" si="0"/>
        <v>INSERT INTO NYEONG VALUES('리틀 라이언 키튼', 0, '동물성 단백질', 13, 41, 17, 5,12,0.8,4);</v>
      </c>
    </row>
    <row r="22" spans="1:11" ht="16.5">
      <c r="A22" s="3" t="s">
        <v>378</v>
      </c>
      <c r="B22" s="4">
        <v>0</v>
      </c>
      <c r="C22" s="4" t="s">
        <v>409</v>
      </c>
      <c r="D22" s="10">
        <v>20</v>
      </c>
      <c r="E22" s="10">
        <v>37</v>
      </c>
      <c r="F22" s="10">
        <v>16</v>
      </c>
      <c r="G22" s="10">
        <v>5</v>
      </c>
      <c r="H22" s="10">
        <v>10</v>
      </c>
      <c r="I22" s="10">
        <v>0.6</v>
      </c>
      <c r="J22" s="26">
        <v>4</v>
      </c>
      <c r="K22" t="str">
        <f t="shared" si="0"/>
        <v>INSERT INTO NYEONG VALUES('리틀 라이언 그레인프리 어덜트', 0, '동물성 단백질', 20, 37, 16, 5,10,0.6,4);</v>
      </c>
    </row>
    <row r="23" spans="1:11" ht="16.5">
      <c r="A23" s="3" t="s">
        <v>379</v>
      </c>
      <c r="B23" s="4">
        <v>0</v>
      </c>
      <c r="C23" s="4" t="s">
        <v>257</v>
      </c>
      <c r="D23" s="10">
        <v>17</v>
      </c>
      <c r="E23" s="10">
        <v>38</v>
      </c>
      <c r="F23" s="10">
        <v>18</v>
      </c>
      <c r="G23" s="10">
        <v>5</v>
      </c>
      <c r="H23" s="10">
        <v>10</v>
      </c>
      <c r="I23" s="10">
        <v>0.8</v>
      </c>
      <c r="J23" s="26">
        <v>1</v>
      </c>
      <c r="K23" t="str">
        <f t="shared" si="0"/>
        <v>INSERT INTO NYEONG VALUES('리틀 라이언 그레인프리 키튼', 0, '연어, 오리고기', 17, 38, 18, 5,10,0.8,1);</v>
      </c>
    </row>
    <row r="24" spans="1:11" ht="16.5">
      <c r="A24" s="3" t="s">
        <v>394</v>
      </c>
      <c r="B24" s="4">
        <v>0</v>
      </c>
      <c r="C24" s="4" t="s">
        <v>411</v>
      </c>
      <c r="D24" s="10">
        <v>31.7</v>
      </c>
      <c r="E24" s="10">
        <v>33</v>
      </c>
      <c r="F24" s="10">
        <v>15</v>
      </c>
      <c r="G24" s="10">
        <v>3</v>
      </c>
      <c r="H24" s="10">
        <v>7.3</v>
      </c>
      <c r="I24" s="10">
        <v>1.2</v>
      </c>
      <c r="J24" s="26">
        <v>4</v>
      </c>
      <c r="K24" t="str">
        <f t="shared" si="0"/>
        <v>INSERT INTO NYEONG VALUES('아나멧 필라인 닭고기&amp;피쉬', 0, '건조 닭 부산물 건조분', 31.7, 33, 15, 3,7.3,1.2,4);</v>
      </c>
    </row>
    <row r="25" spans="1:11" ht="16.5">
      <c r="A25" s="3" t="s">
        <v>395</v>
      </c>
      <c r="B25" s="4">
        <v>1</v>
      </c>
      <c r="C25" s="4" t="s">
        <v>407</v>
      </c>
      <c r="D25" s="10">
        <v>14.7</v>
      </c>
      <c r="E25" s="10">
        <v>44</v>
      </c>
      <c r="F25" s="10">
        <v>20</v>
      </c>
      <c r="G25" s="10">
        <v>3</v>
      </c>
      <c r="H25" s="10">
        <v>8.3000000000000007</v>
      </c>
      <c r="I25" s="10">
        <v>1.2</v>
      </c>
      <c r="J25" s="27">
        <v>1</v>
      </c>
      <c r="K25" t="str">
        <f t="shared" si="0"/>
        <v>INSERT INTO NYEONG VALUES('아나멧 필라인 그레인프리 닭고기&amp;피쉬', 1, '닭고기', 14.7, 44, 20, 3,8.3,1.2,1);</v>
      </c>
    </row>
    <row r="26" spans="1:11" ht="16.5">
      <c r="A26" s="3" t="s">
        <v>253</v>
      </c>
      <c r="B26" s="4">
        <v>0</v>
      </c>
      <c r="C26" s="4" t="s">
        <v>412</v>
      </c>
      <c r="D26" s="10">
        <v>32.5</v>
      </c>
      <c r="E26" s="10">
        <v>30</v>
      </c>
      <c r="F26" s="10">
        <v>12</v>
      </c>
      <c r="G26" s="10">
        <v>3.5</v>
      </c>
      <c r="H26" s="10">
        <v>12</v>
      </c>
      <c r="I26" s="10">
        <v>2</v>
      </c>
      <c r="J26" s="22">
        <v>5</v>
      </c>
      <c r="K26" t="str">
        <f t="shared" si="0"/>
        <v>INSERT INTO NYEONG VALUES('캐츠랑', 0, '닭 부산물 건조 분말', 32.5, 30, 12, 3.5,12,2,5);</v>
      </c>
    </row>
    <row r="27" spans="1:11" ht="16.5">
      <c r="A27" s="3" t="s">
        <v>396</v>
      </c>
      <c r="B27" s="4">
        <v>1</v>
      </c>
      <c r="C27" s="4" t="s">
        <v>414</v>
      </c>
      <c r="D27" s="10">
        <v>32.5</v>
      </c>
      <c r="E27" s="10">
        <v>33</v>
      </c>
      <c r="F27" s="10">
        <v>20</v>
      </c>
      <c r="G27" s="10">
        <v>4.5</v>
      </c>
      <c r="H27" s="10" t="s">
        <v>484</v>
      </c>
      <c r="I27" s="10">
        <v>1.1000000000000001</v>
      </c>
      <c r="J27" s="27">
        <v>1</v>
      </c>
      <c r="K27" t="str">
        <f t="shared" si="0"/>
        <v>INSERT INTO NYEONG VALUES('프로네이쳐 캣 그레인프리 청어 연어', 1, '청어, 연어', 32.5, 33, 20, 4.5,null,1.1,1);</v>
      </c>
    </row>
    <row r="28" spans="1:11" ht="16.5">
      <c r="A28" s="3" t="s">
        <v>397</v>
      </c>
      <c r="B28" s="4">
        <v>1</v>
      </c>
      <c r="C28" s="4" t="s">
        <v>413</v>
      </c>
      <c r="D28" s="10">
        <v>21.5</v>
      </c>
      <c r="E28" s="10">
        <v>33</v>
      </c>
      <c r="F28" s="10">
        <v>20</v>
      </c>
      <c r="G28" s="10">
        <v>4.5</v>
      </c>
      <c r="H28" s="10">
        <v>11</v>
      </c>
      <c r="I28" s="10">
        <v>1</v>
      </c>
      <c r="J28" s="27">
        <v>1</v>
      </c>
      <c r="K28" t="str">
        <f t="shared" si="0"/>
        <v>INSERT INTO NYEONG VALUES('프로네이쳐 캣 그레인프리 청어 흰살생선', 1, '청어, 흰살 생선', 21.5, 33, 20, 4.5,11,1,1);</v>
      </c>
    </row>
    <row r="29" spans="1:11" ht="16.5">
      <c r="A29" s="3" t="s">
        <v>398</v>
      </c>
      <c r="B29" s="4">
        <v>1</v>
      </c>
      <c r="C29" s="4" t="s">
        <v>179</v>
      </c>
      <c r="D29" s="10">
        <v>24.5</v>
      </c>
      <c r="E29" s="10">
        <v>32</v>
      </c>
      <c r="F29" s="10">
        <v>20</v>
      </c>
      <c r="G29" s="10">
        <v>4.5</v>
      </c>
      <c r="H29" s="10">
        <v>9</v>
      </c>
      <c r="I29" s="10">
        <v>0.95</v>
      </c>
      <c r="J29" s="27">
        <v>1</v>
      </c>
      <c r="K29" t="str">
        <f t="shared" si="0"/>
        <v>INSERT INTO NYEONG VALUES('프로네이쳐 캣 그레인프리 칠면조', 1, '칠면조', 24.5, 32, 20, 4.5,9,0.95,1);</v>
      </c>
    </row>
    <row r="30" spans="1:11" ht="16.5">
      <c r="A30" s="3" t="s">
        <v>399</v>
      </c>
      <c r="B30" s="4">
        <v>0</v>
      </c>
      <c r="C30" s="4" t="s">
        <v>415</v>
      </c>
      <c r="D30" s="10">
        <v>26.5</v>
      </c>
      <c r="E30" s="10">
        <v>32</v>
      </c>
      <c r="F30" s="10">
        <v>14</v>
      </c>
      <c r="G30" s="10">
        <v>8</v>
      </c>
      <c r="H30" s="10">
        <v>9.5</v>
      </c>
      <c r="I30" s="10">
        <v>1</v>
      </c>
      <c r="J30" s="26">
        <v>1</v>
      </c>
      <c r="K30" t="str">
        <f t="shared" si="0"/>
        <v>INSERT INTO NYEONG VALUES('프리미엄 엣지 어덜트', 0, '닭고기, 보리', 26.5, 32, 14, 8,9.5,1,1);</v>
      </c>
    </row>
    <row r="31" spans="1:11" ht="16.5">
      <c r="A31" s="3" t="s">
        <v>400</v>
      </c>
      <c r="B31" s="4">
        <v>0</v>
      </c>
      <c r="C31" s="4" t="s">
        <v>416</v>
      </c>
      <c r="D31" s="10">
        <v>22.5</v>
      </c>
      <c r="E31" s="10">
        <v>34</v>
      </c>
      <c r="F31" s="10">
        <v>22</v>
      </c>
      <c r="G31" s="10">
        <v>3</v>
      </c>
      <c r="H31" s="10">
        <v>8.5</v>
      </c>
      <c r="I31" s="10">
        <v>1</v>
      </c>
      <c r="J31" s="26">
        <v>1</v>
      </c>
      <c r="K31" t="str">
        <f t="shared" si="0"/>
        <v>INSERT INTO NYEONG VALUES('프리미엄 엣지 키튼', 0, '닭고기,쌀', 22.5, 34, 22, 3,8.5,1,1);</v>
      </c>
    </row>
    <row r="32" spans="1:11" ht="16.5">
      <c r="A32" s="3" t="s">
        <v>184</v>
      </c>
      <c r="B32" s="4">
        <v>1</v>
      </c>
      <c r="C32" s="4" t="s">
        <v>407</v>
      </c>
      <c r="D32" s="10">
        <v>6.15</v>
      </c>
      <c r="E32" s="10">
        <v>48</v>
      </c>
      <c r="F32" s="10">
        <v>31</v>
      </c>
      <c r="G32" s="10">
        <v>1.75</v>
      </c>
      <c r="H32" s="10">
        <v>8</v>
      </c>
      <c r="I32" s="10">
        <v>0.9</v>
      </c>
      <c r="J32" s="27">
        <v>1</v>
      </c>
      <c r="K32" t="str">
        <f t="shared" si="0"/>
        <v>INSERT INTO NYEONG VALUES('프라이멀 동결건조 닭고기&amp;연어', 1, '닭고기', 6.15, 48, 31, 1.75,8,0.9,1);</v>
      </c>
    </row>
    <row r="33" spans="1:11" ht="16.5">
      <c r="A33" s="3" t="s">
        <v>401</v>
      </c>
      <c r="B33" s="4">
        <v>0</v>
      </c>
      <c r="C33" s="4" t="s">
        <v>409</v>
      </c>
      <c r="D33" s="10">
        <v>26</v>
      </c>
      <c r="E33" s="10">
        <v>34</v>
      </c>
      <c r="F33" s="10">
        <v>12</v>
      </c>
      <c r="G33" s="10">
        <v>5</v>
      </c>
      <c r="H33" s="10">
        <v>12</v>
      </c>
      <c r="I33" s="10">
        <v>0.6</v>
      </c>
      <c r="J33" s="26">
        <v>4</v>
      </c>
      <c r="K33" t="str">
        <f t="shared" si="0"/>
        <v>INSERT INTO NYEONG VALUES('anf6 프리 인도어 어덜트', 0, '동물성 단백질', 26, 34, 12, 5,12,0.6,4);</v>
      </c>
    </row>
    <row r="34" spans="1:11" ht="16.5">
      <c r="A34" s="3" t="s">
        <v>402</v>
      </c>
      <c r="B34" s="4">
        <v>0</v>
      </c>
      <c r="C34" s="4" t="s">
        <v>409</v>
      </c>
      <c r="D34" s="10">
        <v>22</v>
      </c>
      <c r="E34" s="10">
        <v>36</v>
      </c>
      <c r="F34" s="10">
        <v>14</v>
      </c>
      <c r="G34" s="10">
        <v>5</v>
      </c>
      <c r="H34" s="10">
        <v>12</v>
      </c>
      <c r="I34" s="10">
        <v>0.6</v>
      </c>
      <c r="J34" s="26">
        <v>4</v>
      </c>
      <c r="K34" t="str">
        <f t="shared" si="0"/>
        <v>INSERT INTO NYEONG VALUES('anf6 프리 인도어 키튼', 0, '동물성 단백질', 22, 36, 14, 5,12,0.6,4);</v>
      </c>
    </row>
    <row r="35" spans="1:11" ht="16.5">
      <c r="A35" s="3" t="s">
        <v>403</v>
      </c>
      <c r="B35" s="4">
        <v>0</v>
      </c>
      <c r="C35" s="4" t="s">
        <v>409</v>
      </c>
      <c r="D35" s="10">
        <v>33</v>
      </c>
      <c r="E35" s="10">
        <v>30</v>
      </c>
      <c r="F35" s="10">
        <v>15</v>
      </c>
      <c r="G35" s="10">
        <v>6</v>
      </c>
      <c r="H35" s="10">
        <v>8</v>
      </c>
      <c r="I35" s="10">
        <v>1.4</v>
      </c>
      <c r="J35" s="26">
        <v>4</v>
      </c>
      <c r="K35" t="str">
        <f t="shared" si="0"/>
        <v>INSERT INTO NYEONG VALUES('anf 오가닉 연어 감자', 0, '동물성 단백질', 33, 30, 15, 6,8,1.4,4);</v>
      </c>
    </row>
    <row r="36" spans="1:11" ht="16.5">
      <c r="A36" s="3" t="s">
        <v>404</v>
      </c>
      <c r="B36" s="4">
        <v>0</v>
      </c>
      <c r="C36" s="4" t="s">
        <v>409</v>
      </c>
      <c r="D36" s="10">
        <v>31</v>
      </c>
      <c r="E36" s="10">
        <v>30</v>
      </c>
      <c r="F36" s="10">
        <v>15</v>
      </c>
      <c r="G36" s="10">
        <v>6</v>
      </c>
      <c r="H36" s="10">
        <v>8</v>
      </c>
      <c r="I36" s="10">
        <v>1.4</v>
      </c>
      <c r="J36" s="26">
        <v>4</v>
      </c>
      <c r="K36" t="str">
        <f t="shared" si="0"/>
        <v>INSERT INTO NYEONG VALUES('anf 오가닉 오리고기 귀리', 0, '동물성 단백질', 31, 30, 15, 6,8,1.4,4);</v>
      </c>
    </row>
    <row r="37" spans="1:11" ht="16.5">
      <c r="A37" s="3" t="s">
        <v>405</v>
      </c>
      <c r="B37" s="4">
        <v>1</v>
      </c>
      <c r="C37" s="4" t="s">
        <v>417</v>
      </c>
      <c r="D37" s="10">
        <v>27</v>
      </c>
      <c r="E37" s="10">
        <v>32</v>
      </c>
      <c r="F37" s="10">
        <v>18</v>
      </c>
      <c r="G37" s="10">
        <v>5</v>
      </c>
      <c r="H37" s="10">
        <v>8</v>
      </c>
      <c r="I37" s="10">
        <v>1</v>
      </c>
      <c r="J37" s="27">
        <v>1</v>
      </c>
      <c r="K37" t="str">
        <f t="shared" si="0"/>
        <v>INSERT INTO NYEONG VALUES('anf 홀리스틱 그레인프리 돼지고기', 1, '돼지고기, 닭고기', 27, 32, 18, 5,8,1,1);</v>
      </c>
    </row>
    <row r="38" spans="1:11" ht="16.5">
      <c r="A38" s="5" t="s">
        <v>6</v>
      </c>
      <c r="B38" s="6">
        <v>1</v>
      </c>
      <c r="C38" s="7" t="s">
        <v>302</v>
      </c>
      <c r="D38" s="13">
        <v>30.5</v>
      </c>
      <c r="E38" s="14">
        <v>31</v>
      </c>
      <c r="F38" s="14">
        <v>19</v>
      </c>
      <c r="G38" s="14">
        <v>2.5</v>
      </c>
      <c r="H38" s="14">
        <v>7</v>
      </c>
      <c r="I38" s="14">
        <v>0.78</v>
      </c>
      <c r="J38" s="27">
        <v>1</v>
      </c>
      <c r="K38" t="str">
        <f t="shared" si="0"/>
        <v>INSERT INTO NYEONG VALUES('그레인프리 그랜마 매즈 연어', 1, '뼈 제거 닭고기', 30.5, 31, 19, 2.5,7,0.78,1);</v>
      </c>
    </row>
    <row r="39" spans="1:11" ht="16.5">
      <c r="A39" s="5" t="s">
        <v>185</v>
      </c>
      <c r="B39" s="6">
        <v>0</v>
      </c>
      <c r="C39" s="7" t="s">
        <v>418</v>
      </c>
      <c r="D39" s="13">
        <v>27.5</v>
      </c>
      <c r="E39" s="14">
        <v>35</v>
      </c>
      <c r="F39" s="14">
        <v>17</v>
      </c>
      <c r="G39" s="14">
        <v>3.5</v>
      </c>
      <c r="H39" s="14">
        <v>7</v>
      </c>
      <c r="I39" s="14">
        <v>0.78</v>
      </c>
      <c r="J39" s="22">
        <v>3</v>
      </c>
      <c r="K39" t="str">
        <f t="shared" si="0"/>
        <v>INSERT INTO NYEONG VALUES('그레인프리 그랜마 매즈 닭고기', 0, '닭고기 (가금류 분말과 닭고기)', 27.5, 35, 17, 3.5,7,0.78,3);</v>
      </c>
    </row>
    <row r="40" spans="1:11" ht="16.5">
      <c r="A40" s="5" t="s">
        <v>0</v>
      </c>
      <c r="B40" s="6">
        <v>1</v>
      </c>
      <c r="C40" s="7" t="s">
        <v>472</v>
      </c>
      <c r="D40" s="13">
        <v>24</v>
      </c>
      <c r="E40" s="14">
        <v>34</v>
      </c>
      <c r="F40" s="14">
        <v>22</v>
      </c>
      <c r="G40" s="14">
        <v>1.5</v>
      </c>
      <c r="H40" s="14">
        <v>8.5</v>
      </c>
      <c r="I40" s="14">
        <v>0.9</v>
      </c>
      <c r="J40" s="22">
        <v>3</v>
      </c>
      <c r="K40" t="str">
        <f t="shared" si="0"/>
        <v>INSERT INTO NYEONG VALUES('레오나르도 키튼', 1, '가금류(닭, 칠면조) 생고기', 24, 34, 22, 1.5,8.5,0.9,3);</v>
      </c>
    </row>
    <row r="41" spans="1:11" ht="16.5">
      <c r="A41" s="5" t="s">
        <v>473</v>
      </c>
      <c r="B41" s="6">
        <v>1</v>
      </c>
      <c r="C41" s="7" t="s">
        <v>474</v>
      </c>
      <c r="D41" s="13">
        <v>27.8</v>
      </c>
      <c r="E41" s="14">
        <v>32</v>
      </c>
      <c r="F41" s="14">
        <v>20</v>
      </c>
      <c r="G41" s="14">
        <v>2.2999999999999998</v>
      </c>
      <c r="H41" s="14">
        <v>7.9</v>
      </c>
      <c r="I41" s="14">
        <v>0.8</v>
      </c>
      <c r="J41" s="27">
        <v>2</v>
      </c>
      <c r="K41" t="str">
        <f t="shared" si="0"/>
        <v>INSERT INTO NYEONG VALUES('레오나르도 오리고기', 1, '오리 단백질', 27.8, 32, 20, 2.3,7.9,0.8,2);</v>
      </c>
    </row>
    <row r="42" spans="1:11" ht="16.5">
      <c r="A42" s="5" t="s">
        <v>1</v>
      </c>
      <c r="B42" s="6">
        <v>0</v>
      </c>
      <c r="C42" s="7" t="s">
        <v>305</v>
      </c>
      <c r="D42" s="13">
        <v>31.2</v>
      </c>
      <c r="E42" s="14">
        <v>35</v>
      </c>
      <c r="F42" s="14">
        <v>12.5</v>
      </c>
      <c r="G42" s="14">
        <v>3.5</v>
      </c>
      <c r="H42" s="14">
        <v>7.8</v>
      </c>
      <c r="I42" s="14">
        <v>0.8</v>
      </c>
      <c r="J42" s="26">
        <v>4</v>
      </c>
      <c r="K42" t="str">
        <f t="shared" si="0"/>
        <v>INSERT INTO NYEONG VALUES('레오나르도 라이트', 0, '탈수 닭고기 단백질 (46%)', 31.2, 35, 12.5, 3.5,7.8,0.8,4);</v>
      </c>
    </row>
    <row r="43" spans="1:11" ht="16.5">
      <c r="A43" s="5" t="s">
        <v>2</v>
      </c>
      <c r="B43" s="6">
        <v>0</v>
      </c>
      <c r="C43" s="7" t="s">
        <v>294</v>
      </c>
      <c r="D43" s="13">
        <v>32.9</v>
      </c>
      <c r="E43" s="14">
        <v>32</v>
      </c>
      <c r="F43" s="14">
        <v>16</v>
      </c>
      <c r="G43" s="14">
        <v>1.9</v>
      </c>
      <c r="H43" s="14">
        <v>7.2</v>
      </c>
      <c r="I43" s="14">
        <v>0.9</v>
      </c>
      <c r="J43" s="22">
        <v>4</v>
      </c>
      <c r="K43" t="str">
        <f t="shared" si="0"/>
        <v>INSERT INTO NYEONG VALUES('레오나르도 컴플리트', 0, '가금류 부산물 분말', 32.9, 32, 16, 1.9,7.2,0.9,4);</v>
      </c>
    </row>
    <row r="44" spans="1:11" ht="16.5">
      <c r="A44" s="5" t="s">
        <v>4</v>
      </c>
      <c r="B44" s="6">
        <v>1</v>
      </c>
      <c r="C44" s="7" t="s">
        <v>420</v>
      </c>
      <c r="D44" s="13">
        <v>29</v>
      </c>
      <c r="E44" s="14">
        <v>32</v>
      </c>
      <c r="F44" s="14">
        <v>18</v>
      </c>
      <c r="G44" s="14">
        <v>2.8</v>
      </c>
      <c r="H44" s="14">
        <v>8.1999999999999993</v>
      </c>
      <c r="I44" s="14">
        <v>0.8</v>
      </c>
      <c r="J44" s="26">
        <v>3</v>
      </c>
      <c r="K44" t="str">
        <f t="shared" si="0"/>
        <v>INSERT INTO NYEONG VALUES('그레인프리 레오나르도 맥시', 1, '생 가금육 (30%)', 29, 32, 18, 2.8,8.2,0.8,3);</v>
      </c>
    </row>
    <row r="45" spans="1:11" ht="16.5">
      <c r="A45" s="5" t="s">
        <v>9</v>
      </c>
      <c r="B45" s="6">
        <v>1</v>
      </c>
      <c r="C45" s="7" t="s">
        <v>420</v>
      </c>
      <c r="D45" s="13">
        <v>29</v>
      </c>
      <c r="E45" s="14">
        <v>32</v>
      </c>
      <c r="F45" s="14">
        <v>18</v>
      </c>
      <c r="G45" s="14">
        <v>2.8</v>
      </c>
      <c r="H45" s="14">
        <v>8.1999999999999993</v>
      </c>
      <c r="I45" s="14">
        <v>0.7</v>
      </c>
      <c r="J45" s="26">
        <v>3</v>
      </c>
      <c r="K45" t="str">
        <f t="shared" si="0"/>
        <v>INSERT INTO NYEONG VALUES('그레인프리 레오나르도 어덜트 표뮬라', 1, '생 가금육 (30%)', 29, 32, 18, 2.8,8.2,0.7,3);</v>
      </c>
    </row>
    <row r="46" spans="1:11" ht="16.5">
      <c r="A46" s="5" t="s">
        <v>5</v>
      </c>
      <c r="B46" s="6">
        <v>1</v>
      </c>
      <c r="C46" s="7" t="s">
        <v>421</v>
      </c>
      <c r="D46" s="13">
        <v>26.8</v>
      </c>
      <c r="E46" s="14">
        <v>32</v>
      </c>
      <c r="F46" s="14">
        <v>20</v>
      </c>
      <c r="G46" s="14">
        <v>2.8</v>
      </c>
      <c r="H46" s="14">
        <v>8.4</v>
      </c>
      <c r="I46" s="14">
        <v>0.8</v>
      </c>
      <c r="J46" s="27">
        <v>1</v>
      </c>
      <c r="K46" t="str">
        <f t="shared" si="0"/>
        <v>INSERT INTO NYEONG VALUES('그레인프리 레오나르도 어덜트 살몬', 1, '생 연어 (30%)', 26.8, 32, 20, 2.8,8.4,0.8,1);</v>
      </c>
    </row>
    <row r="47" spans="1:11" ht="16.5">
      <c r="A47" s="5" t="s">
        <v>3</v>
      </c>
      <c r="B47" s="6">
        <v>0</v>
      </c>
      <c r="C47" s="7" t="s">
        <v>421</v>
      </c>
      <c r="D47" s="13">
        <v>27.2</v>
      </c>
      <c r="E47" s="14">
        <v>32</v>
      </c>
      <c r="F47" s="14">
        <v>20</v>
      </c>
      <c r="G47" s="14">
        <v>2.2999999999999998</v>
      </c>
      <c r="H47" s="14">
        <v>8.5</v>
      </c>
      <c r="I47" s="14">
        <v>0.8</v>
      </c>
      <c r="J47" s="26">
        <v>1</v>
      </c>
      <c r="K47" t="str">
        <f t="shared" si="0"/>
        <v>INSERT INTO NYEONG VALUES('레오나르도 생선', 0, '생 연어 (30%)', 27.2, 32, 20, 2.3,8.5,0.8,1);</v>
      </c>
    </row>
    <row r="48" spans="1:11" ht="16.5">
      <c r="A48" s="5" t="s">
        <v>7</v>
      </c>
      <c r="B48" s="6">
        <v>0</v>
      </c>
      <c r="C48" s="7" t="s">
        <v>420</v>
      </c>
      <c r="D48" s="13">
        <v>37</v>
      </c>
      <c r="E48" s="14">
        <v>28</v>
      </c>
      <c r="F48" s="14">
        <v>15</v>
      </c>
      <c r="G48" s="14">
        <v>2.8</v>
      </c>
      <c r="H48" s="14">
        <v>7.2</v>
      </c>
      <c r="I48" s="14">
        <v>0.65</v>
      </c>
      <c r="J48" s="26">
        <v>3</v>
      </c>
      <c r="K48" t="str">
        <f t="shared" si="0"/>
        <v>INSERT INTO NYEONG VALUES('레오나르도 시니어', 0, '생 가금육 (30%)', 37, 28, 15, 2.8,7.2,0.65,3);</v>
      </c>
    </row>
    <row r="49" spans="1:12" ht="16.5">
      <c r="A49" s="5" t="s">
        <v>8</v>
      </c>
      <c r="B49" s="6">
        <v>0</v>
      </c>
      <c r="C49" s="7" t="s">
        <v>334</v>
      </c>
      <c r="D49" s="13">
        <v>27.1</v>
      </c>
      <c r="E49" s="14">
        <v>32</v>
      </c>
      <c r="F49" s="14">
        <v>17</v>
      </c>
      <c r="G49" s="14">
        <v>3</v>
      </c>
      <c r="H49" s="14">
        <v>11.9</v>
      </c>
      <c r="I49" s="14">
        <v>0.9</v>
      </c>
      <c r="J49" s="22">
        <v>5</v>
      </c>
      <c r="K49" t="str">
        <f t="shared" si="0"/>
        <v>INSERT INTO NYEONG VALUES('카니대 그레인프리 퓨어 씨 연어', 0, '곡물 (옥수수 밀)', 27.1, 32, 17, 3,11.9,0.9,5);</v>
      </c>
    </row>
    <row r="50" spans="1:12" ht="16.5">
      <c r="A50" s="5" t="s">
        <v>186</v>
      </c>
      <c r="B50" s="6">
        <v>0</v>
      </c>
      <c r="C50" s="7" t="s">
        <v>291</v>
      </c>
      <c r="D50" s="13">
        <v>16</v>
      </c>
      <c r="E50" s="14">
        <v>42</v>
      </c>
      <c r="F50" s="14">
        <v>20</v>
      </c>
      <c r="G50" s="14">
        <v>3.5</v>
      </c>
      <c r="H50" s="14">
        <v>8.5</v>
      </c>
      <c r="I50" s="14">
        <v>0.9</v>
      </c>
      <c r="J50" s="22">
        <v>3</v>
      </c>
      <c r="K50" t="str">
        <f t="shared" si="0"/>
        <v>INSERT INTO NYEONG VALUES('그레인프리 닭고기 포뮬라', 0, '닭고기 분말', 16, 42, 20, 3.5,8.5,0.9,3);</v>
      </c>
    </row>
    <row r="51" spans="1:12" ht="16.5">
      <c r="A51" s="5" t="s">
        <v>10</v>
      </c>
      <c r="B51" s="6">
        <v>1</v>
      </c>
      <c r="C51" s="7" t="s">
        <v>300</v>
      </c>
      <c r="D51" s="13">
        <v>25.5</v>
      </c>
      <c r="E51" s="14">
        <v>36</v>
      </c>
      <c r="F51" s="14">
        <v>18</v>
      </c>
      <c r="G51" s="14">
        <v>3</v>
      </c>
      <c r="H51" s="14">
        <v>7.5</v>
      </c>
      <c r="I51" s="14">
        <v>0.8</v>
      </c>
      <c r="J51" s="27">
        <v>1</v>
      </c>
      <c r="K51" t="str">
        <f t="shared" si="0"/>
        <v>INSERT INTO NYEONG VALUES('그레인프리 연어 포뮬라 캣', 1, '뼈 제거 칠면조', 25.5, 36, 18, 3,7.5,0.8,1);</v>
      </c>
    </row>
    <row r="52" spans="1:12" ht="16.5">
      <c r="A52" s="5" t="s">
        <v>187</v>
      </c>
      <c r="B52" s="6">
        <v>1</v>
      </c>
      <c r="C52" s="7" t="s">
        <v>301</v>
      </c>
      <c r="D52" s="13">
        <v>26.3</v>
      </c>
      <c r="E52" s="14">
        <v>38</v>
      </c>
      <c r="F52" s="14">
        <v>18</v>
      </c>
      <c r="G52" s="14">
        <v>1.9</v>
      </c>
      <c r="H52" s="14">
        <v>7.8</v>
      </c>
      <c r="I52" s="14">
        <v>1.1000000000000001</v>
      </c>
      <c r="J52" s="26">
        <v>3</v>
      </c>
      <c r="K52" t="str">
        <f t="shared" si="0"/>
        <v>INSERT INTO NYEONG VALUES('바버리 키튼 닭고기', 1, '칠면조 분말', 26.3, 38, 18, 1.9,7.8,1.1,3);</v>
      </c>
    </row>
    <row r="53" spans="1:12" ht="16.5">
      <c r="A53" s="5" t="s">
        <v>188</v>
      </c>
      <c r="B53" s="6">
        <v>0</v>
      </c>
      <c r="C53" s="7" t="s">
        <v>177</v>
      </c>
      <c r="D53" s="13">
        <v>34.1</v>
      </c>
      <c r="E53" s="14">
        <v>33</v>
      </c>
      <c r="F53" s="14">
        <v>12</v>
      </c>
      <c r="G53" s="14">
        <v>5</v>
      </c>
      <c r="H53" s="14">
        <v>7.9</v>
      </c>
      <c r="I53" s="14">
        <v>1</v>
      </c>
      <c r="J53" s="26">
        <v>1</v>
      </c>
      <c r="K53" t="str">
        <f t="shared" si="0"/>
        <v>INSERT INTO NYEONG VALUES('바버리 멸균 어덜트 닭고기', 0, '닭고기', 34.1, 33, 12, 5,7.9,1,1);</v>
      </c>
    </row>
    <row r="54" spans="1:12" ht="16.5">
      <c r="A54" s="5" t="s">
        <v>11</v>
      </c>
      <c r="B54" s="6">
        <v>0</v>
      </c>
      <c r="C54" s="7" t="s">
        <v>177</v>
      </c>
      <c r="D54" s="13">
        <v>34.1</v>
      </c>
      <c r="E54" s="14">
        <v>33</v>
      </c>
      <c r="F54" s="14">
        <v>12</v>
      </c>
      <c r="G54" s="14">
        <v>5</v>
      </c>
      <c r="H54" s="14">
        <v>7.9</v>
      </c>
      <c r="I54" s="14">
        <v>0.9</v>
      </c>
      <c r="J54" s="26">
        <v>1</v>
      </c>
      <c r="K54" t="str">
        <f t="shared" si="0"/>
        <v>INSERT INTO NYEONG VALUES('바버리 어덜트 연어', 0, '닭고기', 34.1, 33, 12, 5,7.9,0.9,1);</v>
      </c>
    </row>
    <row r="55" spans="1:12" ht="16.5">
      <c r="A55" s="5" t="s">
        <v>380</v>
      </c>
      <c r="B55" s="6">
        <v>1</v>
      </c>
      <c r="C55" s="7" t="s">
        <v>179</v>
      </c>
      <c r="D55" s="13">
        <v>17</v>
      </c>
      <c r="E55" s="14">
        <v>38</v>
      </c>
      <c r="F55" s="14">
        <v>20</v>
      </c>
      <c r="G55" s="14">
        <v>3</v>
      </c>
      <c r="H55" s="14">
        <v>12</v>
      </c>
      <c r="I55" s="14">
        <v>0.8</v>
      </c>
      <c r="J55" s="27">
        <v>1</v>
      </c>
      <c r="K55" t="str">
        <f t="shared" si="0"/>
        <v>INSERT INTO NYEONG VALUES('내추럴발란스 인도어 울트라 WBH 키튼', 1, '칠면조', 17, 38, 20, 3,12,0.8,1);</v>
      </c>
    </row>
    <row r="56" spans="1:12" ht="16.5">
      <c r="A56" s="5" t="s">
        <v>381</v>
      </c>
      <c r="B56" s="6">
        <v>0</v>
      </c>
      <c r="C56" s="11" t="s">
        <v>356</v>
      </c>
      <c r="D56" s="13">
        <v>35</v>
      </c>
      <c r="E56" s="14">
        <v>27</v>
      </c>
      <c r="F56" s="14">
        <v>10</v>
      </c>
      <c r="G56" s="14">
        <v>7</v>
      </c>
      <c r="H56" s="14">
        <v>11</v>
      </c>
      <c r="I56" s="14">
        <v>0.6</v>
      </c>
      <c r="J56" s="22">
        <v>3</v>
      </c>
      <c r="K56" t="str">
        <f t="shared" si="0"/>
        <v>INSERT INTO NYEONG VALUES('내추럴발란스 LID 완두콩 &amp; 오리고기', 0, '생선 분말 27%', 35, 27, 10, 7,11,0.6,3);</v>
      </c>
      <c r="L56" s="23"/>
    </row>
    <row r="57" spans="1:12" ht="16.5">
      <c r="A57" s="5" t="s">
        <v>382</v>
      </c>
      <c r="B57" s="6">
        <v>0</v>
      </c>
      <c r="C57" s="7" t="s">
        <v>177</v>
      </c>
      <c r="D57" s="13">
        <v>35</v>
      </c>
      <c r="E57" s="14">
        <v>27</v>
      </c>
      <c r="F57" s="14">
        <v>10</v>
      </c>
      <c r="G57" s="14">
        <v>7</v>
      </c>
      <c r="H57" s="14">
        <v>11</v>
      </c>
      <c r="I57" s="14">
        <v>0.6</v>
      </c>
      <c r="J57" s="26">
        <v>1</v>
      </c>
      <c r="K57" t="str">
        <f t="shared" si="0"/>
        <v>INSERT INTO NYEONG VALUES('내추럴발란스 LID 완두콩&amp;연어', 0, '닭고기', 35, 27, 10, 7,11,0.6,1);</v>
      </c>
      <c r="L57" s="23"/>
    </row>
    <row r="58" spans="1:12" ht="16.5">
      <c r="A58" s="5" t="s">
        <v>383</v>
      </c>
      <c r="B58" s="6">
        <v>0</v>
      </c>
      <c r="C58" s="7" t="s">
        <v>295</v>
      </c>
      <c r="D58" s="13">
        <v>46</v>
      </c>
      <c r="E58" s="14">
        <v>24</v>
      </c>
      <c r="F58" s="14">
        <v>3</v>
      </c>
      <c r="G58" s="14">
        <v>7</v>
      </c>
      <c r="H58" s="14">
        <v>10</v>
      </c>
      <c r="I58" s="14">
        <v>0.4</v>
      </c>
      <c r="J58" s="26">
        <v>1</v>
      </c>
      <c r="K58" t="str">
        <f t="shared" si="0"/>
        <v>INSERT INTO NYEONG VALUES('내추럴발란스 LID 인도어연어&amp;병아리콩', 0, '뼈 제거 연어', 46, 24, 3, 7,10,0.4,1);</v>
      </c>
      <c r="L58" s="24"/>
    </row>
    <row r="59" spans="1:12" ht="16.5">
      <c r="A59" s="5" t="s">
        <v>384</v>
      </c>
      <c r="B59" s="6">
        <v>0</v>
      </c>
      <c r="C59" s="7" t="s">
        <v>422</v>
      </c>
      <c r="D59" s="13">
        <v>39</v>
      </c>
      <c r="E59" s="14">
        <v>28</v>
      </c>
      <c r="F59" s="14">
        <v>8</v>
      </c>
      <c r="G59" s="14">
        <v>5</v>
      </c>
      <c r="H59" s="14">
        <v>10</v>
      </c>
      <c r="I59" s="14">
        <v>0.6</v>
      </c>
      <c r="J59" s="26">
        <v>3</v>
      </c>
      <c r="K59" t="str">
        <f t="shared" si="0"/>
        <v>INSERT INTO NYEONG VALUES('내추럴발란스 LID 완두콩&amp;오리고기', 0, '가금육 (생 25%)', 39, 28, 8, 5,10,0.6,3);</v>
      </c>
      <c r="L59" s="24"/>
    </row>
    <row r="60" spans="1:12" ht="16.5">
      <c r="A60" s="5" t="s">
        <v>385</v>
      </c>
      <c r="B60" s="6">
        <v>0</v>
      </c>
      <c r="C60" s="7" t="s">
        <v>177</v>
      </c>
      <c r="D60" s="13">
        <v>26.5</v>
      </c>
      <c r="E60" s="14">
        <v>35</v>
      </c>
      <c r="F60" s="14">
        <v>9.5</v>
      </c>
      <c r="G60" s="14">
        <v>9</v>
      </c>
      <c r="H60" s="14">
        <v>10</v>
      </c>
      <c r="I60" s="14">
        <v>0.25</v>
      </c>
      <c r="J60" s="26">
        <v>1</v>
      </c>
      <c r="K60" t="str">
        <f t="shared" si="0"/>
        <v>INSERT INTO NYEONG VALUES('내추럴발란스 팻캣 로우 칼로리', 0, '닭고기', 26.5, 35, 9.5, 9,10,0.25,1);</v>
      </c>
      <c r="L60" s="24"/>
    </row>
    <row r="61" spans="1:12" ht="16.5">
      <c r="A61" s="5" t="s">
        <v>386</v>
      </c>
      <c r="B61" s="6">
        <v>0</v>
      </c>
      <c r="C61" s="7" t="s">
        <v>420</v>
      </c>
      <c r="D61" s="13">
        <v>26</v>
      </c>
      <c r="E61" s="14">
        <v>30</v>
      </c>
      <c r="F61" s="14">
        <v>14</v>
      </c>
      <c r="G61" s="14">
        <v>8</v>
      </c>
      <c r="H61" s="14">
        <v>12</v>
      </c>
      <c r="I61" s="14">
        <v>0.9</v>
      </c>
      <c r="J61" s="26">
        <v>3</v>
      </c>
      <c r="K61" t="str">
        <f t="shared" si="0"/>
        <v>INSERT INTO NYEONG VALUES('내추럴발란스 인도어 울트라 인도어 어덜트', 0, '생 가금육 (30%)', 26, 30, 14, 8,12,0.9,3);</v>
      </c>
      <c r="L61" s="23"/>
    </row>
    <row r="62" spans="1:12" ht="16.5">
      <c r="A62" s="5" t="s">
        <v>387</v>
      </c>
      <c r="B62" s="6">
        <v>1</v>
      </c>
      <c r="C62" s="7" t="s">
        <v>285</v>
      </c>
      <c r="D62" s="13">
        <v>25</v>
      </c>
      <c r="E62" s="14">
        <v>34</v>
      </c>
      <c r="F62" s="14">
        <v>16</v>
      </c>
      <c r="G62" s="14">
        <v>3</v>
      </c>
      <c r="H62" s="14">
        <v>12</v>
      </c>
      <c r="I62" s="14">
        <v>0.9</v>
      </c>
      <c r="J62" s="27">
        <v>1</v>
      </c>
      <c r="K62" t="str">
        <f t="shared" si="0"/>
        <v>INSERT INTO NYEONG VALUES('내추럴발란스 인도어 울트라 프리미엄 WBH ', 1, '청어', 25, 34, 16, 3,12,0.9,1);</v>
      </c>
      <c r="L62" s="23"/>
    </row>
    <row r="63" spans="1:12" ht="16.5">
      <c r="A63" s="5" t="s">
        <v>258</v>
      </c>
      <c r="B63" s="6">
        <v>1</v>
      </c>
      <c r="C63" s="7" t="s">
        <v>302</v>
      </c>
      <c r="D63" s="13">
        <v>21</v>
      </c>
      <c r="E63" s="14">
        <v>40</v>
      </c>
      <c r="F63" s="14">
        <v>18</v>
      </c>
      <c r="G63" s="14">
        <v>3.5</v>
      </c>
      <c r="H63" s="14">
        <v>7.5</v>
      </c>
      <c r="I63" s="14">
        <v>0.9</v>
      </c>
      <c r="J63" s="27">
        <v>1</v>
      </c>
      <c r="K63" t="str">
        <f t="shared" si="0"/>
        <v>INSERT INTO NYEONG VALUES('뉴트리언스 그레인프리 칠면조, 오리고기&amp;청어 키튼', 1, '뼈 제거 닭고기', 21, 40, 18, 3.5,7.5,0.9,1);</v>
      </c>
    </row>
    <row r="64" spans="1:12" ht="16.5">
      <c r="A64" s="5" t="s">
        <v>259</v>
      </c>
      <c r="B64" s="6">
        <v>1</v>
      </c>
      <c r="C64" s="7" t="s">
        <v>302</v>
      </c>
      <c r="D64" s="13">
        <v>21</v>
      </c>
      <c r="E64" s="14">
        <v>40</v>
      </c>
      <c r="F64" s="14">
        <v>18</v>
      </c>
      <c r="G64" s="14">
        <v>3.5</v>
      </c>
      <c r="H64" s="14">
        <v>7.5</v>
      </c>
      <c r="I64" s="14">
        <v>0.9</v>
      </c>
      <c r="J64" s="27">
        <v>1</v>
      </c>
      <c r="K64" t="str">
        <f t="shared" si="0"/>
        <v>INSERT INTO NYEONG VALUES('뉴트리언스 그레인프리 칠면조, 오리고기&amp;청어 어덜트', 1, '뼈 제거 닭고기', 21, 40, 18, 3.5,7.5,0.9,1);</v>
      </c>
    </row>
    <row r="65" spans="1:11" ht="16.5">
      <c r="A65" s="5" t="s">
        <v>12</v>
      </c>
      <c r="B65" s="6">
        <v>0</v>
      </c>
      <c r="C65" s="7" t="s">
        <v>350</v>
      </c>
      <c r="D65" s="13">
        <v>23</v>
      </c>
      <c r="E65" s="14">
        <v>38</v>
      </c>
      <c r="F65" s="14">
        <v>18</v>
      </c>
      <c r="G65" s="14">
        <v>3.5</v>
      </c>
      <c r="H65" s="14">
        <v>7.5</v>
      </c>
      <c r="I65" s="14">
        <v>0.9</v>
      </c>
      <c r="J65" s="26">
        <v>1</v>
      </c>
      <c r="K65" t="str">
        <f t="shared" si="0"/>
        <v>INSERT INTO NYEONG VALUES('뉴트리언스 오션 피쉬 어덜트', 0, '닭고기 와 닭고기 Products (&gt;45%) (탈수 닭고기', 23, 38, 18, 3.5,7.5,0.9,1);</v>
      </c>
    </row>
    <row r="66" spans="1:11" ht="16.5">
      <c r="A66" s="5" t="s">
        <v>260</v>
      </c>
      <c r="B66" s="6">
        <v>0</v>
      </c>
      <c r="C66" s="7" t="s">
        <v>349</v>
      </c>
      <c r="D66" s="13">
        <v>27.5</v>
      </c>
      <c r="E66" s="14">
        <v>36</v>
      </c>
      <c r="F66" s="14">
        <v>14</v>
      </c>
      <c r="G66" s="14">
        <v>5</v>
      </c>
      <c r="H66" s="14">
        <v>7.5</v>
      </c>
      <c r="I66" s="14">
        <v>0.9</v>
      </c>
      <c r="J66" s="22">
        <v>3</v>
      </c>
      <c r="K66" t="str">
        <f t="shared" si="0"/>
        <v>INSERT INTO NYEONG VALUES('뉴트리언스 그레인프리 칠면조, 닭고기&amp;오리고기 인도어', 0, '닭고기 (가금류 분말 와 닭고기)', 27.5, 36, 14, 5,7.5,0.9,3);</v>
      </c>
    </row>
    <row r="67" spans="1:11" ht="16.5">
      <c r="A67" s="5" t="s">
        <v>13</v>
      </c>
      <c r="B67" s="6">
        <v>1</v>
      </c>
      <c r="C67" s="7" t="s">
        <v>300</v>
      </c>
      <c r="D67" s="13">
        <v>23</v>
      </c>
      <c r="E67" s="14">
        <v>36</v>
      </c>
      <c r="F67" s="14">
        <v>20</v>
      </c>
      <c r="G67" s="14">
        <v>3.5</v>
      </c>
      <c r="H67" s="14">
        <v>7.5</v>
      </c>
      <c r="I67" s="14">
        <v>0.9</v>
      </c>
      <c r="J67" s="27">
        <v>1</v>
      </c>
      <c r="K67" t="str">
        <f t="shared" ref="K67:K130" si="1">"INSERT INTO NYEONG VALUES('"&amp;A67&amp;"', "&amp;B67&amp;", '"&amp;C67&amp;"', "&amp;D67&amp;", "&amp;E67&amp;", "&amp;F67&amp;", "&amp;G67&amp;","&amp;H67&amp;","&amp;I67&amp;","&amp;J67&amp;");"</f>
        <v>INSERT INTO NYEONG VALUES('뉴트리언스 인퓨전 헬시 키튼', 1, '뼈 제거 칠면조', 23, 36, 20, 3.5,7.5,0.9,1);</v>
      </c>
    </row>
    <row r="68" spans="1:11" ht="16.5">
      <c r="A68" s="5" t="s">
        <v>14</v>
      </c>
      <c r="B68" s="6">
        <v>1</v>
      </c>
      <c r="C68" s="7" t="s">
        <v>302</v>
      </c>
      <c r="D68" s="13">
        <v>27</v>
      </c>
      <c r="E68" s="14">
        <v>34</v>
      </c>
      <c r="F68" s="14">
        <v>18</v>
      </c>
      <c r="G68" s="14">
        <v>3.5</v>
      </c>
      <c r="H68" s="14">
        <v>7.5</v>
      </c>
      <c r="I68" s="14">
        <v>0.9</v>
      </c>
      <c r="J68" s="27">
        <v>1</v>
      </c>
      <c r="K68" t="str">
        <f t="shared" si="1"/>
        <v>INSERT INTO NYEONG VALUES('뉴트리언스 인퓨전 헬시 어덜트', 1, '뼈 제거 닭고기', 27, 34, 18, 3.5,7.5,0.9,1);</v>
      </c>
    </row>
    <row r="69" spans="1:11" ht="16.5">
      <c r="A69" s="5" t="s">
        <v>15</v>
      </c>
      <c r="B69" s="6">
        <v>1</v>
      </c>
      <c r="C69" s="7" t="s">
        <v>178</v>
      </c>
      <c r="D69" s="13">
        <v>28</v>
      </c>
      <c r="E69" s="14">
        <v>34</v>
      </c>
      <c r="F69" s="14">
        <v>16</v>
      </c>
      <c r="G69" s="14">
        <v>4.5</v>
      </c>
      <c r="H69" s="14">
        <v>7.5</v>
      </c>
      <c r="I69" s="14">
        <v>0.9</v>
      </c>
      <c r="J69" s="27">
        <v>1</v>
      </c>
      <c r="K69" t="str">
        <f t="shared" si="1"/>
        <v>INSERT INTO NYEONG VALUES('뉴트리언스 인퓨전 헬시 인도어', 1, '연어', 28, 34, 16, 4.5,7.5,0.9,1);</v>
      </c>
    </row>
    <row r="70" spans="1:11" ht="16.5">
      <c r="A70" s="5" t="s">
        <v>16</v>
      </c>
      <c r="B70" s="6">
        <v>1</v>
      </c>
      <c r="C70" s="7" t="s">
        <v>423</v>
      </c>
      <c r="D70" s="13">
        <v>34</v>
      </c>
      <c r="E70" s="14">
        <v>30</v>
      </c>
      <c r="F70" s="14">
        <v>14</v>
      </c>
      <c r="G70" s="14">
        <v>4.5</v>
      </c>
      <c r="H70" s="14">
        <v>7.5</v>
      </c>
      <c r="I70" s="14">
        <v>0.9</v>
      </c>
      <c r="J70" s="27">
        <v>1</v>
      </c>
      <c r="K70" t="str">
        <f t="shared" si="1"/>
        <v>INSERT INTO NYEONG VALUES('뉴트리언스 인퓨전 헬시 웨이트', 1, '생 닭고기  (9%)', 34, 30, 14, 4.5,7.5,0.9,1);</v>
      </c>
    </row>
    <row r="71" spans="1:11" ht="16.5">
      <c r="A71" s="5" t="s">
        <v>17</v>
      </c>
      <c r="B71" s="6">
        <v>1</v>
      </c>
      <c r="C71" s="7" t="s">
        <v>177</v>
      </c>
      <c r="D71" s="13">
        <v>17</v>
      </c>
      <c r="E71" s="14">
        <v>42</v>
      </c>
      <c r="F71" s="14">
        <v>20</v>
      </c>
      <c r="G71" s="14">
        <v>3.5</v>
      </c>
      <c r="H71" s="14">
        <v>7.5</v>
      </c>
      <c r="I71" s="14">
        <v>0.9</v>
      </c>
      <c r="J71" s="27">
        <v>1</v>
      </c>
      <c r="K71" t="str">
        <f t="shared" si="1"/>
        <v>INSERT INTO NYEONG VALUES('뉴트리언스 서브제로 프레이져 밸리', 1, '닭고기', 17, 42, 20, 3.5,7.5,0.9,1);</v>
      </c>
    </row>
    <row r="72" spans="1:11" ht="16.5">
      <c r="A72" s="8" t="s">
        <v>18</v>
      </c>
      <c r="B72" s="6">
        <v>1</v>
      </c>
      <c r="C72" s="7" t="s">
        <v>424</v>
      </c>
      <c r="D72" s="13">
        <v>28</v>
      </c>
      <c r="E72" s="14">
        <v>32</v>
      </c>
      <c r="F72" s="14">
        <v>16</v>
      </c>
      <c r="G72" s="14">
        <v>5</v>
      </c>
      <c r="H72" s="14">
        <v>9</v>
      </c>
      <c r="I72" s="14">
        <v>0.6</v>
      </c>
      <c r="J72" s="27">
        <v>1</v>
      </c>
      <c r="K72" t="str">
        <f t="shared" si="1"/>
        <v>INSERT INTO NYEONG VALUES('빈티지 칠면조&amp;청어', 1, '생 칠면조', 28, 32, 16, 5,9,0.6,1);</v>
      </c>
    </row>
    <row r="73" spans="1:11" ht="16.5">
      <c r="A73" s="5" t="s">
        <v>189</v>
      </c>
      <c r="B73" s="6">
        <v>0</v>
      </c>
      <c r="C73" s="7" t="s">
        <v>291</v>
      </c>
      <c r="D73" s="13">
        <v>29.5</v>
      </c>
      <c r="E73" s="14">
        <v>32</v>
      </c>
      <c r="F73" s="14">
        <v>15</v>
      </c>
      <c r="G73" s="14">
        <v>5</v>
      </c>
      <c r="H73" s="14">
        <v>8.5</v>
      </c>
      <c r="I73" s="14">
        <v>0.9</v>
      </c>
      <c r="J73" s="22">
        <v>3</v>
      </c>
      <c r="K73" t="str">
        <f t="shared" si="1"/>
        <v>INSERT INTO NYEONG VALUES('뉴트람 S5 닭고기와 연어', 0, '닭고기 분말', 29.5, 32, 15, 5,8.5,0.9,3);</v>
      </c>
    </row>
    <row r="74" spans="1:11" ht="16.5">
      <c r="A74" s="5" t="s">
        <v>190</v>
      </c>
      <c r="B74" s="6">
        <v>0</v>
      </c>
      <c r="C74" s="7" t="s">
        <v>291</v>
      </c>
      <c r="D74" s="13">
        <v>29.5</v>
      </c>
      <c r="E74" s="14">
        <v>32</v>
      </c>
      <c r="F74" s="14">
        <v>15</v>
      </c>
      <c r="G74" s="14">
        <v>5</v>
      </c>
      <c r="H74" s="14">
        <v>8.5</v>
      </c>
      <c r="I74" s="14">
        <v>0.9</v>
      </c>
      <c r="J74" s="22">
        <v>3</v>
      </c>
      <c r="K74" t="str">
        <f t="shared" si="1"/>
        <v>INSERT INTO NYEONG VALUES('뉴트람 I17 닭고기와 달걀', 0, '닭고기 분말', 29.5, 32, 15, 5,8.5,0.9,3);</v>
      </c>
    </row>
    <row r="75" spans="1:11" ht="16.5">
      <c r="A75" s="5" t="s">
        <v>191</v>
      </c>
      <c r="B75" s="6">
        <v>0</v>
      </c>
      <c r="C75" s="7" t="s">
        <v>291</v>
      </c>
      <c r="D75" s="13">
        <v>29</v>
      </c>
      <c r="E75" s="14">
        <v>36</v>
      </c>
      <c r="F75" s="14">
        <v>10</v>
      </c>
      <c r="G75" s="14">
        <v>5</v>
      </c>
      <c r="H75" s="14">
        <v>10</v>
      </c>
      <c r="I75" s="14">
        <v>0.85</v>
      </c>
      <c r="J75" s="22">
        <v>3</v>
      </c>
      <c r="K75" t="str">
        <f t="shared" si="1"/>
        <v>INSERT INTO NYEONG VALUES('뉴트람 I12 닭고기와 보리', 0, '닭고기 분말', 29, 36, 10, 5,10,0.85,3);</v>
      </c>
    </row>
    <row r="76" spans="1:11" ht="16.5">
      <c r="A76" s="8" t="s">
        <v>21</v>
      </c>
      <c r="B76" s="6">
        <v>1</v>
      </c>
      <c r="C76" s="7" t="s">
        <v>314</v>
      </c>
      <c r="D76" s="13">
        <v>23</v>
      </c>
      <c r="E76" s="14">
        <v>36</v>
      </c>
      <c r="F76" s="14">
        <v>17</v>
      </c>
      <c r="G76" s="14">
        <v>6</v>
      </c>
      <c r="H76" s="14">
        <v>8</v>
      </c>
      <c r="I76" s="14">
        <v>0.9</v>
      </c>
      <c r="J76" s="27">
        <v>1</v>
      </c>
      <c r="K76" t="str">
        <f t="shared" si="1"/>
        <v>INSERT INTO NYEONG VALUES('뉴트람 T24 송어와 연어', 1, '뼈 제거 송어', 23, 36, 17, 6,8,0.9,1);</v>
      </c>
    </row>
    <row r="77" spans="1:11" ht="16.5">
      <c r="A77" s="5" t="s">
        <v>19</v>
      </c>
      <c r="B77" s="6">
        <v>1</v>
      </c>
      <c r="C77" s="7" t="s">
        <v>302</v>
      </c>
      <c r="D77" s="13">
        <v>22.5</v>
      </c>
      <c r="E77" s="14">
        <v>37</v>
      </c>
      <c r="F77" s="14">
        <v>20</v>
      </c>
      <c r="G77" s="14">
        <v>3</v>
      </c>
      <c r="H77" s="14">
        <v>7.5</v>
      </c>
      <c r="I77" s="14">
        <v>1.1000000000000001</v>
      </c>
      <c r="J77" s="27">
        <v>1</v>
      </c>
      <c r="K77" t="str">
        <f t="shared" si="1"/>
        <v>INSERT INTO NYEONG VALUES('아카나 페시피카', 1, '뼈 제거 닭고기', 22.5, 37, 20, 3,7.5,1.1,1);</v>
      </c>
    </row>
    <row r="78" spans="1:11" ht="16.5">
      <c r="A78" s="5" t="s">
        <v>20</v>
      </c>
      <c r="B78" s="6">
        <v>0</v>
      </c>
      <c r="C78" s="7" t="s">
        <v>420</v>
      </c>
      <c r="D78" s="13">
        <v>23</v>
      </c>
      <c r="E78" s="14">
        <v>37</v>
      </c>
      <c r="F78" s="14">
        <v>20</v>
      </c>
      <c r="G78" s="14">
        <v>3</v>
      </c>
      <c r="H78" s="14">
        <v>7</v>
      </c>
      <c r="I78" s="14">
        <v>1.1000000000000001</v>
      </c>
      <c r="J78" s="26">
        <v>3</v>
      </c>
      <c r="K78" t="str">
        <f t="shared" si="1"/>
        <v>INSERT INTO NYEONG VALUES('아카나 와일드 프레이리', 0, '생 가금육 (30%)', 23, 37, 20, 3,7,1.1,3);</v>
      </c>
    </row>
    <row r="79" spans="1:11" ht="16.5">
      <c r="A79" s="5" t="s">
        <v>261</v>
      </c>
      <c r="B79" s="6">
        <v>0</v>
      </c>
      <c r="C79" s="7" t="s">
        <v>306</v>
      </c>
      <c r="D79" s="13">
        <v>16</v>
      </c>
      <c r="E79" s="14">
        <v>42</v>
      </c>
      <c r="F79" s="14">
        <v>20</v>
      </c>
      <c r="G79" s="14">
        <v>3</v>
      </c>
      <c r="H79" s="14">
        <v>9</v>
      </c>
      <c r="I79" s="14">
        <v>1.3</v>
      </c>
      <c r="J79" s="26">
        <v>4</v>
      </c>
      <c r="K79" t="str">
        <f t="shared" si="1"/>
        <v>INSERT INTO NYEONG VALUES('오리고기젠 6 생선', 0, '탈수 닭고기 단백질 (40%)', 16, 42, 20, 3,9,1.3,4);</v>
      </c>
    </row>
    <row r="80" spans="1:11" ht="16.5">
      <c r="A80" s="5" t="s">
        <v>262</v>
      </c>
      <c r="B80" s="6">
        <v>0</v>
      </c>
      <c r="C80" s="7" t="s">
        <v>296</v>
      </c>
      <c r="D80" s="13">
        <v>19</v>
      </c>
      <c r="E80" s="14">
        <v>40</v>
      </c>
      <c r="F80" s="14">
        <v>20</v>
      </c>
      <c r="G80" s="14">
        <v>3</v>
      </c>
      <c r="H80" s="14">
        <v>8</v>
      </c>
      <c r="I80" s="14">
        <v>1.1000000000000001</v>
      </c>
      <c r="J80" s="22">
        <v>3</v>
      </c>
      <c r="K80" t="str">
        <f t="shared" si="1"/>
        <v>INSERT INTO NYEONG VALUES('오리고기젠 캣 앤 키튼', 0, '연어 분말 (10%)', 19, 40, 20, 3,8,1.1,3);</v>
      </c>
    </row>
    <row r="81" spans="1:11" ht="16.5">
      <c r="A81" s="5" t="s">
        <v>263</v>
      </c>
      <c r="B81" s="6">
        <v>0</v>
      </c>
      <c r="C81" s="7" t="s">
        <v>294</v>
      </c>
      <c r="D81" s="13">
        <v>17.5</v>
      </c>
      <c r="E81" s="14">
        <v>40</v>
      </c>
      <c r="F81" s="14">
        <v>20</v>
      </c>
      <c r="G81" s="14">
        <v>3</v>
      </c>
      <c r="H81" s="14">
        <v>9.5</v>
      </c>
      <c r="I81" s="14">
        <v>1.6</v>
      </c>
      <c r="J81" s="22">
        <v>4</v>
      </c>
      <c r="K81" t="str">
        <f t="shared" si="1"/>
        <v>INSERT INTO NYEONG VALUES('오리고기젠 리저널 레드', 0, '가금류 부산물 분말', 17.5, 40, 20, 3,9.5,1.6,4);</v>
      </c>
    </row>
    <row r="82" spans="1:11" ht="16.5">
      <c r="A82" s="5" t="s">
        <v>264</v>
      </c>
      <c r="B82" s="6">
        <v>0</v>
      </c>
      <c r="C82" s="7" t="s">
        <v>294</v>
      </c>
      <c r="D82" s="13">
        <v>15</v>
      </c>
      <c r="E82" s="14">
        <v>44</v>
      </c>
      <c r="F82" s="14">
        <v>15</v>
      </c>
      <c r="G82" s="14">
        <v>10</v>
      </c>
      <c r="H82" s="14">
        <v>6</v>
      </c>
      <c r="I82" s="14">
        <v>1.1000000000000001</v>
      </c>
      <c r="J82" s="22">
        <v>4</v>
      </c>
      <c r="K82" t="str">
        <f t="shared" si="1"/>
        <v>INSERT INTO NYEONG VALUES('오리고기젠 핏 앤 트림', 0, '가금류 부산물 분말', 15, 44, 15, 10,6,1.1,4);</v>
      </c>
    </row>
    <row r="83" spans="1:11" ht="16.5">
      <c r="A83" s="5" t="s">
        <v>22</v>
      </c>
      <c r="B83" s="6">
        <v>1</v>
      </c>
      <c r="C83" s="7" t="s">
        <v>355</v>
      </c>
      <c r="D83" s="13">
        <v>32</v>
      </c>
      <c r="E83" s="14">
        <v>32</v>
      </c>
      <c r="F83" s="14">
        <v>12</v>
      </c>
      <c r="G83" s="14">
        <v>7</v>
      </c>
      <c r="H83" s="14">
        <v>7</v>
      </c>
      <c r="I83" s="14">
        <v>0.9</v>
      </c>
      <c r="J83" s="27">
        <v>4</v>
      </c>
      <c r="K83" t="str">
        <f t="shared" si="1"/>
        <v>INSERT INTO NYEONG VALUES('보레알 펑셔널 인도어 캣', 1, '완두콩', 32, 32, 12, 7,7,0.9,4);</v>
      </c>
    </row>
    <row r="84" spans="1:11" ht="16.5">
      <c r="A84" s="5" t="s">
        <v>23</v>
      </c>
      <c r="B84" s="6">
        <v>1</v>
      </c>
      <c r="C84" s="7" t="s">
        <v>355</v>
      </c>
      <c r="D84" s="13">
        <v>31</v>
      </c>
      <c r="E84" s="14">
        <v>30</v>
      </c>
      <c r="F84" s="14">
        <v>15</v>
      </c>
      <c r="G84" s="14">
        <v>7</v>
      </c>
      <c r="H84" s="14">
        <v>7</v>
      </c>
      <c r="I84" s="14">
        <v>0.8</v>
      </c>
      <c r="J84" s="27">
        <v>4</v>
      </c>
      <c r="K84" t="str">
        <f t="shared" si="1"/>
        <v>INSERT INTO NYEONG VALUES('보레알 펑셔널 시니어 앤 레스 액티브 캣', 1, '완두콩', 31, 30, 15, 7,7,0.8,4);</v>
      </c>
    </row>
    <row r="85" spans="1:11" ht="16.5">
      <c r="A85" s="5" t="s">
        <v>24</v>
      </c>
      <c r="B85" s="6">
        <v>1</v>
      </c>
      <c r="C85" s="7" t="s">
        <v>302</v>
      </c>
      <c r="D85" s="13">
        <v>23</v>
      </c>
      <c r="E85" s="14">
        <v>36</v>
      </c>
      <c r="F85" s="14">
        <v>16</v>
      </c>
      <c r="G85" s="14">
        <v>6</v>
      </c>
      <c r="H85" s="14">
        <v>9</v>
      </c>
      <c r="I85" s="14">
        <v>1.1000000000000001</v>
      </c>
      <c r="J85" s="27">
        <v>1</v>
      </c>
      <c r="K85" t="str">
        <f t="shared" si="1"/>
        <v>INSERT INTO NYEONG VALUES('보레알 칠면조 와 송어 그레인프리', 1, '뼈 제거 닭고기', 23, 36, 16, 6,9,1.1,1);</v>
      </c>
    </row>
    <row r="86" spans="1:11" ht="16.5">
      <c r="A86" s="5" t="s">
        <v>25</v>
      </c>
      <c r="B86" s="6">
        <v>0</v>
      </c>
      <c r="C86" s="7" t="s">
        <v>291</v>
      </c>
      <c r="D86" s="13">
        <v>25</v>
      </c>
      <c r="E86" s="14">
        <v>36</v>
      </c>
      <c r="F86" s="14">
        <v>16</v>
      </c>
      <c r="G86" s="14">
        <v>5</v>
      </c>
      <c r="H86" s="14">
        <v>8</v>
      </c>
      <c r="I86" s="14">
        <v>1.1000000000000001</v>
      </c>
      <c r="J86" s="22">
        <v>3</v>
      </c>
      <c r="K86" t="str">
        <f t="shared" si="1"/>
        <v>INSERT INTO NYEONG VALUES('보레알 피쉬 트리오 그레인프리', 0, '닭고기 분말', 25, 36, 16, 5,8,1.1,3);</v>
      </c>
    </row>
    <row r="87" spans="1:11" ht="16.5">
      <c r="A87" s="5" t="s">
        <v>192</v>
      </c>
      <c r="B87" s="6">
        <v>0</v>
      </c>
      <c r="C87" s="7" t="s">
        <v>177</v>
      </c>
      <c r="D87" s="13">
        <v>26.5</v>
      </c>
      <c r="E87" s="14">
        <v>33</v>
      </c>
      <c r="F87" s="14">
        <v>18</v>
      </c>
      <c r="G87" s="14">
        <v>4.5</v>
      </c>
      <c r="H87" s="14">
        <v>8</v>
      </c>
      <c r="I87" s="14">
        <v>1</v>
      </c>
      <c r="J87" s="26">
        <v>1</v>
      </c>
      <c r="K87" t="str">
        <f t="shared" si="1"/>
        <v>INSERT INTO NYEONG VALUES('보레알 닭고기 그레인프리', 0, '닭고기', 26.5, 33, 18, 4.5,8,1,1);</v>
      </c>
    </row>
    <row r="88" spans="1:11" ht="16.5">
      <c r="A88" s="5" t="s">
        <v>193</v>
      </c>
      <c r="B88" s="6">
        <v>0</v>
      </c>
      <c r="C88" s="7" t="s">
        <v>284</v>
      </c>
      <c r="D88" s="13">
        <v>32</v>
      </c>
      <c r="E88" s="14">
        <v>32</v>
      </c>
      <c r="F88" s="14">
        <v>15</v>
      </c>
      <c r="G88" s="14">
        <v>3.5</v>
      </c>
      <c r="H88" s="14">
        <v>7.5</v>
      </c>
      <c r="I88" s="14">
        <v>1</v>
      </c>
      <c r="J88" s="26">
        <v>1</v>
      </c>
      <c r="K88" t="str">
        <f t="shared" si="1"/>
        <v>INSERT INTO NYEONG VALUES('보레알 프로퍼 닭고기', 0, '탈수 닭고기', 32, 32, 15, 3.5,7.5,1,1);</v>
      </c>
    </row>
    <row r="89" spans="1:11" ht="16.5">
      <c r="A89" s="5" t="s">
        <v>194</v>
      </c>
      <c r="B89" s="6">
        <v>1</v>
      </c>
      <c r="C89" s="7" t="s">
        <v>284</v>
      </c>
      <c r="D89" s="13">
        <v>23.6</v>
      </c>
      <c r="E89" s="14">
        <v>44.2</v>
      </c>
      <c r="F89" s="14">
        <v>13.3</v>
      </c>
      <c r="G89" s="14">
        <v>3.17</v>
      </c>
      <c r="H89" s="14">
        <v>7.59</v>
      </c>
      <c r="I89" s="14">
        <v>1.22</v>
      </c>
      <c r="J89" s="27">
        <v>1</v>
      </c>
      <c r="K89" t="str">
        <f t="shared" si="1"/>
        <v>INSERT INTO NYEONG VALUES('로우즈 디하이드레이티드 닭고기, 칠면조,&amp;닭고기', 1, '탈수 닭고기', 23.6, 44.2, 13.3, 3.17,7.59,1.22,1);</v>
      </c>
    </row>
    <row r="90" spans="1:11" ht="16.5">
      <c r="A90" s="5" t="s">
        <v>195</v>
      </c>
      <c r="B90" s="6">
        <v>1</v>
      </c>
      <c r="C90" s="7" t="s">
        <v>178</v>
      </c>
      <c r="D90" s="13">
        <v>26.54</v>
      </c>
      <c r="E90" s="14">
        <v>42.1</v>
      </c>
      <c r="F90" s="14">
        <v>15.3</v>
      </c>
      <c r="G90" s="14">
        <v>2.8</v>
      </c>
      <c r="H90" s="14">
        <v>6.2</v>
      </c>
      <c r="I90" s="14">
        <v>1</v>
      </c>
      <c r="J90" s="27">
        <v>1</v>
      </c>
      <c r="K90" t="str">
        <f t="shared" si="1"/>
        <v>INSERT INTO NYEONG VALUES('로우즈 연어, 디라이드레이티드 닭고기 &amp; 흰살생선', 1, '연어', 26.54, 42.1, 15.3, 2.8,6.2,1,1);</v>
      </c>
    </row>
    <row r="91" spans="1:11" ht="16.5">
      <c r="A91" s="5" t="s">
        <v>26</v>
      </c>
      <c r="B91" s="6">
        <v>0</v>
      </c>
      <c r="C91" s="7" t="s">
        <v>291</v>
      </c>
      <c r="D91" s="13">
        <v>17</v>
      </c>
      <c r="E91" s="14">
        <v>40</v>
      </c>
      <c r="F91" s="14">
        <v>20</v>
      </c>
      <c r="G91" s="14">
        <v>3</v>
      </c>
      <c r="H91" s="14">
        <v>10</v>
      </c>
      <c r="I91" s="14">
        <v>0.8</v>
      </c>
      <c r="J91" s="22">
        <v>3</v>
      </c>
      <c r="K91" t="str">
        <f t="shared" si="1"/>
        <v>INSERT INTO NYEONG VALUES('퓨리나 프로플랜 옵티스타트 키튼', 0, '닭고기 분말', 17, 40, 20, 3,10,0.8,3);</v>
      </c>
    </row>
    <row r="92" spans="1:11" ht="16.5">
      <c r="A92" s="5" t="s">
        <v>27</v>
      </c>
      <c r="B92" s="6">
        <v>0</v>
      </c>
      <c r="C92" s="7" t="s">
        <v>291</v>
      </c>
      <c r="D92" s="13">
        <v>22</v>
      </c>
      <c r="E92" s="14">
        <v>36</v>
      </c>
      <c r="F92" s="14">
        <v>14</v>
      </c>
      <c r="G92" s="14">
        <v>8</v>
      </c>
      <c r="H92" s="14">
        <v>10</v>
      </c>
      <c r="I92" s="14">
        <v>0.8</v>
      </c>
      <c r="J92" s="22">
        <v>3</v>
      </c>
      <c r="K92" t="str">
        <f t="shared" si="1"/>
        <v>INSERT INTO NYEONG VALUES('퓨리나 프로플랜 옵티레날 하우스캣', 0, '닭고기 분말', 22, 36, 14, 8,10,0.8,3);</v>
      </c>
    </row>
    <row r="93" spans="1:11" ht="16.5">
      <c r="A93" s="5" t="s">
        <v>28</v>
      </c>
      <c r="B93" s="6">
        <v>1</v>
      </c>
      <c r="C93" s="7" t="s">
        <v>425</v>
      </c>
      <c r="D93" s="13">
        <v>27</v>
      </c>
      <c r="E93" s="14">
        <v>37</v>
      </c>
      <c r="F93" s="14">
        <v>11</v>
      </c>
      <c r="G93" s="14">
        <v>5</v>
      </c>
      <c r="H93" s="14">
        <v>10</v>
      </c>
      <c r="I93" s="14">
        <v>0.8</v>
      </c>
      <c r="J93" s="27">
        <v>1</v>
      </c>
      <c r="K93" t="str">
        <f t="shared" si="1"/>
        <v>INSERT INTO NYEONG VALUES('퓨리나 프로플랜 옵티레날 스테럴라이즈/웨이트로스', 1, '생 뼈 제거 닭고기', 27, 37, 11, 5,10,0.8,1);</v>
      </c>
    </row>
    <row r="94" spans="1:11" ht="16.5">
      <c r="A94" s="5" t="s">
        <v>29</v>
      </c>
      <c r="B94" s="6">
        <v>1</v>
      </c>
      <c r="C94" s="7" t="s">
        <v>410</v>
      </c>
      <c r="D94" s="13">
        <v>22</v>
      </c>
      <c r="E94" s="14">
        <v>36</v>
      </c>
      <c r="F94" s="14">
        <v>16</v>
      </c>
      <c r="G94" s="14">
        <v>6</v>
      </c>
      <c r="H94" s="14">
        <v>10</v>
      </c>
      <c r="I94" s="14">
        <v>0.8</v>
      </c>
      <c r="J94" s="26">
        <v>3</v>
      </c>
      <c r="K94" t="str">
        <f t="shared" si="1"/>
        <v>INSERT INTO NYEONG VALUES('퓨리나 프로플랜 옵티더마 더마플러스', 1, '바다 생선 분말', 22, 36, 16, 6,10,0.8,3);</v>
      </c>
    </row>
    <row r="95" spans="1:11" ht="16.5">
      <c r="A95" s="5" t="s">
        <v>30</v>
      </c>
      <c r="B95" s="6">
        <v>1</v>
      </c>
      <c r="C95" s="7" t="s">
        <v>357</v>
      </c>
      <c r="D95" s="13">
        <v>22</v>
      </c>
      <c r="E95" s="14">
        <v>37</v>
      </c>
      <c r="F95" s="14">
        <v>18</v>
      </c>
      <c r="G95" s="14">
        <v>3</v>
      </c>
      <c r="H95" s="14">
        <v>10</v>
      </c>
      <c r="I95" s="14">
        <v>0.7</v>
      </c>
      <c r="J95" s="27">
        <v>1</v>
      </c>
      <c r="K95" t="str">
        <f t="shared" si="1"/>
        <v>INSERT INTO NYEONG VALUES('퓨리나 프로플랜 롱기비스 시니어 7+', 1, '폴락', 22, 37, 18, 3,10,0.7,1);</v>
      </c>
    </row>
    <row r="96" spans="1:11" ht="16.5">
      <c r="A96" s="5" t="s">
        <v>31</v>
      </c>
      <c r="B96" s="6">
        <v>1</v>
      </c>
      <c r="C96" s="7" t="s">
        <v>291</v>
      </c>
      <c r="D96" s="13">
        <v>31</v>
      </c>
      <c r="E96" s="14">
        <v>32</v>
      </c>
      <c r="F96" s="14">
        <v>14</v>
      </c>
      <c r="G96" s="14">
        <v>3</v>
      </c>
      <c r="H96" s="14">
        <v>10</v>
      </c>
      <c r="I96" s="14">
        <v>0.7</v>
      </c>
      <c r="J96" s="22">
        <v>3</v>
      </c>
      <c r="K96" t="str">
        <f t="shared" si="1"/>
        <v>INSERT INTO NYEONG VALUES('퓨리나 프로플랜 옵티레날 어덜트', 1, '닭고기 분말', 31, 32, 14, 3,10,0.7,3);</v>
      </c>
    </row>
    <row r="97" spans="1:11" ht="16.5">
      <c r="A97" s="5" t="s">
        <v>32</v>
      </c>
      <c r="B97" s="6">
        <v>1</v>
      </c>
      <c r="C97" s="7" t="s">
        <v>426</v>
      </c>
      <c r="D97" s="13">
        <v>34.5</v>
      </c>
      <c r="E97" s="14">
        <v>31</v>
      </c>
      <c r="F97" s="14">
        <v>14</v>
      </c>
      <c r="G97" s="14">
        <v>3</v>
      </c>
      <c r="H97" s="14">
        <v>7.5</v>
      </c>
      <c r="I97" s="14">
        <v>0.6</v>
      </c>
      <c r="J97" s="27">
        <v>1</v>
      </c>
      <c r="K97" t="str">
        <f t="shared" si="1"/>
        <v>INSERT INTO NYEONG VALUES('퓨리나 프로플랜 유리너리 트랙 헬스', 1, '생 닭고기  (18%)', 34.5, 31, 14, 3,7.5,0.6,1);</v>
      </c>
    </row>
    <row r="98" spans="1:11" ht="16.5">
      <c r="A98" s="5" t="s">
        <v>33</v>
      </c>
      <c r="B98" s="6">
        <v>0</v>
      </c>
      <c r="C98" s="7" t="s">
        <v>177</v>
      </c>
      <c r="D98" s="13">
        <v>27</v>
      </c>
      <c r="E98" s="14">
        <v>34</v>
      </c>
      <c r="F98" s="14">
        <v>14</v>
      </c>
      <c r="G98" s="14">
        <v>3</v>
      </c>
      <c r="H98" s="14">
        <v>10</v>
      </c>
      <c r="I98" s="14">
        <v>0.9</v>
      </c>
      <c r="J98" s="26">
        <v>1</v>
      </c>
      <c r="K98" t="str">
        <f t="shared" si="1"/>
        <v>INSERT INTO NYEONG VALUES('퓨리나 어덜트 캣 드라이 푸드 연어', 0, '닭고기', 27, 34, 14, 3,10,0.9,1);</v>
      </c>
    </row>
    <row r="99" spans="1:11" ht="16.5">
      <c r="A99" s="5" t="s">
        <v>34</v>
      </c>
      <c r="B99" s="6">
        <v>0</v>
      </c>
      <c r="C99" s="7" t="s">
        <v>177</v>
      </c>
      <c r="D99" s="13">
        <v>24</v>
      </c>
      <c r="E99" s="14">
        <v>34</v>
      </c>
      <c r="F99" s="14">
        <v>14</v>
      </c>
      <c r="G99" s="14">
        <v>6</v>
      </c>
      <c r="H99" s="14">
        <v>10</v>
      </c>
      <c r="I99" s="14">
        <v>0.9</v>
      </c>
      <c r="J99" s="26">
        <v>1</v>
      </c>
      <c r="K99" t="str">
        <f t="shared" si="1"/>
        <v>INSERT INTO NYEONG VALUES('퓨리나 헤어볼 포뮬라', 0, '닭고기', 24, 34, 14, 6,10,0.9,1);</v>
      </c>
    </row>
    <row r="100" spans="1:11" ht="16.5">
      <c r="A100" s="5" t="s">
        <v>35</v>
      </c>
      <c r="B100" s="6">
        <v>0</v>
      </c>
      <c r="C100" s="7" t="s">
        <v>291</v>
      </c>
      <c r="D100" s="13">
        <v>29</v>
      </c>
      <c r="E100" s="14">
        <v>34</v>
      </c>
      <c r="F100" s="14">
        <v>13</v>
      </c>
      <c r="G100" s="14">
        <v>4</v>
      </c>
      <c r="H100" s="14">
        <v>8</v>
      </c>
      <c r="I100" s="14">
        <v>0.9</v>
      </c>
      <c r="J100" s="22">
        <v>3</v>
      </c>
      <c r="K100" t="str">
        <f t="shared" si="1"/>
        <v>INSERT INTO NYEONG VALUES('퓨리나 인도어 어드밴티지', 0, '닭고기 분말', 29, 34, 13, 4,8,0.9,3);</v>
      </c>
    </row>
    <row r="101" spans="1:11" ht="16.5">
      <c r="A101" s="5" t="s">
        <v>289</v>
      </c>
      <c r="B101" s="6">
        <v>1</v>
      </c>
      <c r="C101" s="7" t="s">
        <v>178</v>
      </c>
      <c r="D101" s="13">
        <v>23.5</v>
      </c>
      <c r="E101" s="14">
        <v>37</v>
      </c>
      <c r="F101" s="14">
        <v>16</v>
      </c>
      <c r="G101" s="14">
        <v>3</v>
      </c>
      <c r="H101" s="14">
        <v>8.5</v>
      </c>
      <c r="I101" s="14">
        <v>1.2</v>
      </c>
      <c r="J101" s="27">
        <v>1</v>
      </c>
      <c r="K101" t="str">
        <f t="shared" si="1"/>
        <v>INSERT INTO NYEONG VALUES('퓨리나 헬시 키튼', 1, '연어', 23.5, 37, 16, 3,8.5,1.2,1);</v>
      </c>
    </row>
    <row r="102" spans="1:11" ht="16.5">
      <c r="A102" s="5" t="s">
        <v>36</v>
      </c>
      <c r="B102" s="6">
        <v>1</v>
      </c>
      <c r="C102" s="7" t="s">
        <v>177</v>
      </c>
      <c r="D102" s="13">
        <v>29</v>
      </c>
      <c r="E102" s="14">
        <v>34</v>
      </c>
      <c r="F102" s="14">
        <v>14</v>
      </c>
      <c r="G102" s="14">
        <v>3</v>
      </c>
      <c r="H102" s="14">
        <v>10</v>
      </c>
      <c r="I102" s="14">
        <v>0.6</v>
      </c>
      <c r="J102" s="27">
        <v>1</v>
      </c>
      <c r="K102" t="str">
        <f t="shared" si="1"/>
        <v>INSERT INTO NYEONG VALUES('퓨리나 유리너리 트랙 헬스', 1, '닭고기', 29, 34, 14, 3,10,0.6,1);</v>
      </c>
    </row>
    <row r="103" spans="1:11" ht="16.5">
      <c r="A103" s="12" t="s">
        <v>290</v>
      </c>
      <c r="B103" s="6">
        <v>1</v>
      </c>
      <c r="C103" s="7" t="s">
        <v>291</v>
      </c>
      <c r="D103" s="13">
        <v>27.5</v>
      </c>
      <c r="E103" s="14">
        <v>37</v>
      </c>
      <c r="F103" s="14">
        <v>9</v>
      </c>
      <c r="G103" s="14">
        <v>6</v>
      </c>
      <c r="H103" s="14">
        <v>8.5</v>
      </c>
      <c r="I103" s="14">
        <v>0.9</v>
      </c>
      <c r="J103" s="22">
        <v>3</v>
      </c>
      <c r="K103" t="str">
        <f t="shared" si="1"/>
        <v>INSERT INTO NYEONG VALUES('퓨리나 헬시 메타볼리즘', 1, '닭고기 분말', 27.5, 37, 9, 6,8.5,0.9,3);</v>
      </c>
    </row>
    <row r="104" spans="1:11" ht="16.5">
      <c r="A104" s="5" t="s">
        <v>37</v>
      </c>
      <c r="B104" s="6">
        <v>0</v>
      </c>
      <c r="C104" s="7" t="s">
        <v>331</v>
      </c>
      <c r="D104" s="13">
        <v>28.5</v>
      </c>
      <c r="E104" s="14">
        <v>33</v>
      </c>
      <c r="F104" s="14">
        <v>18</v>
      </c>
      <c r="G104" s="14">
        <v>3</v>
      </c>
      <c r="H104" s="14">
        <v>7.5</v>
      </c>
      <c r="I104" s="14">
        <v>0.9</v>
      </c>
      <c r="J104" s="22">
        <v>5</v>
      </c>
      <c r="K104" t="str">
        <f t="shared" si="1"/>
        <v>INSERT INTO NYEONG VALUES('네이쳐 화이트 캣 어덜트', 0, '쌀', 28.5, 33, 18, 3,7.5,0.9,5);</v>
      </c>
    </row>
    <row r="105" spans="1:11" ht="16.5">
      <c r="A105" s="5" t="s">
        <v>38</v>
      </c>
      <c r="B105" s="6">
        <v>0</v>
      </c>
      <c r="C105" s="7" t="s">
        <v>284</v>
      </c>
      <c r="D105" s="13">
        <v>25</v>
      </c>
      <c r="E105" s="14">
        <v>38</v>
      </c>
      <c r="F105" s="14">
        <v>10</v>
      </c>
      <c r="G105" s="14">
        <v>8</v>
      </c>
      <c r="H105" s="14">
        <v>9</v>
      </c>
      <c r="I105" s="14">
        <v>0.8</v>
      </c>
      <c r="J105" s="26">
        <v>1</v>
      </c>
      <c r="K105" t="str">
        <f t="shared" si="1"/>
        <v>INSERT INTO NYEONG VALUES('나인케어 핏 앤 ', 0, '탈수 닭고기', 25, 38, 10, 8,9,0.8,1);</v>
      </c>
    </row>
    <row r="106" spans="1:11" ht="16.5">
      <c r="A106" s="5" t="s">
        <v>39</v>
      </c>
      <c r="B106" s="6">
        <v>0</v>
      </c>
      <c r="C106" s="7" t="s">
        <v>284</v>
      </c>
      <c r="D106" s="13">
        <v>25</v>
      </c>
      <c r="E106" s="14">
        <v>36</v>
      </c>
      <c r="F106" s="14">
        <v>16</v>
      </c>
      <c r="G106" s="14">
        <v>4</v>
      </c>
      <c r="H106" s="14">
        <v>9</v>
      </c>
      <c r="I106" s="14">
        <v>0.8</v>
      </c>
      <c r="J106" s="26">
        <v>1</v>
      </c>
      <c r="K106" t="str">
        <f t="shared" si="1"/>
        <v>INSERT INTO NYEONG VALUES('나인케어 키튼', 0, '탈수 닭고기', 25, 36, 16, 4,9,0.8,1);</v>
      </c>
    </row>
    <row r="107" spans="1:11" ht="16.5">
      <c r="A107" s="5" t="s">
        <v>40</v>
      </c>
      <c r="B107" s="6">
        <v>0</v>
      </c>
      <c r="C107" s="7" t="s">
        <v>286</v>
      </c>
      <c r="D107" s="13">
        <v>26</v>
      </c>
      <c r="E107" s="14">
        <v>32</v>
      </c>
      <c r="F107" s="14">
        <v>15</v>
      </c>
      <c r="G107" s="14">
        <v>8</v>
      </c>
      <c r="H107" s="14">
        <v>9</v>
      </c>
      <c r="I107" s="14">
        <v>0.8</v>
      </c>
      <c r="J107" s="26">
        <v>1</v>
      </c>
      <c r="K107" t="str">
        <f t="shared" si="1"/>
        <v>INSERT INTO NYEONG VALUES('나인케터 스킨 앤 코트 케어', 0, '탈수 연어 &amp; 참치', 26, 32, 15, 8,9,0.8,1);</v>
      </c>
    </row>
    <row r="108" spans="1:11" ht="16.5">
      <c r="A108" s="5" t="s">
        <v>41</v>
      </c>
      <c r="B108" s="6">
        <v>0</v>
      </c>
      <c r="C108" s="7" t="s">
        <v>286</v>
      </c>
      <c r="D108" s="13">
        <v>26</v>
      </c>
      <c r="E108" s="14">
        <v>32</v>
      </c>
      <c r="F108" s="14">
        <v>15</v>
      </c>
      <c r="G108" s="14">
        <v>8</v>
      </c>
      <c r="H108" s="14">
        <v>9</v>
      </c>
      <c r="I108" s="14">
        <v>0.8</v>
      </c>
      <c r="J108" s="26">
        <v>1</v>
      </c>
      <c r="K108" t="str">
        <f t="shared" si="1"/>
        <v>INSERT INTO NYEONG VALUES('나인케어 인도어 케어', 0, '탈수 연어 &amp; 참치', 26, 32, 15, 8,9,0.8,1);</v>
      </c>
    </row>
    <row r="109" spans="1:11" ht="16.5">
      <c r="A109" s="8" t="s">
        <v>196</v>
      </c>
      <c r="B109" s="6">
        <v>1</v>
      </c>
      <c r="C109" s="7" t="s">
        <v>427</v>
      </c>
      <c r="D109" s="13">
        <v>28</v>
      </c>
      <c r="E109" s="14">
        <v>32</v>
      </c>
      <c r="F109" s="14">
        <v>15</v>
      </c>
      <c r="G109" s="14">
        <v>5</v>
      </c>
      <c r="H109" s="14">
        <v>10</v>
      </c>
      <c r="I109" s="14">
        <v>1</v>
      </c>
      <c r="J109" s="27">
        <v>1</v>
      </c>
      <c r="K109" t="str">
        <f t="shared" si="1"/>
        <v>INSERT INTO NYEONG VALUES('위시본 캣 그레인프리 닭고기', 1, '생 아구스 소고기 (8%)', 28, 32, 15, 5,10,1,1);</v>
      </c>
    </row>
    <row r="110" spans="1:11" ht="16.5">
      <c r="A110" s="5" t="s">
        <v>42</v>
      </c>
      <c r="B110" s="6">
        <v>1</v>
      </c>
      <c r="C110" s="7" t="s">
        <v>428</v>
      </c>
      <c r="D110" s="13">
        <v>28</v>
      </c>
      <c r="E110" s="14">
        <v>32</v>
      </c>
      <c r="F110" s="14">
        <v>15</v>
      </c>
      <c r="G110" s="14">
        <v>5</v>
      </c>
      <c r="H110" s="14">
        <v>10</v>
      </c>
      <c r="I110" s="14">
        <v>1</v>
      </c>
      <c r="J110" s="27">
        <v>1</v>
      </c>
      <c r="K110" t="str">
        <f t="shared" si="1"/>
        <v>INSERT INTO NYEONG VALUES('위시본 그레이즈 그레인프리 비프', 1, '생 닭고기  (14%)', 28, 32, 15, 5,10,1,1);</v>
      </c>
    </row>
    <row r="111" spans="1:11" ht="16.5">
      <c r="A111" s="5" t="s">
        <v>43</v>
      </c>
      <c r="B111" s="6">
        <v>1</v>
      </c>
      <c r="C111" s="7" t="s">
        <v>429</v>
      </c>
      <c r="D111" s="13">
        <v>28</v>
      </c>
      <c r="E111" s="14">
        <v>32</v>
      </c>
      <c r="F111" s="14">
        <v>15</v>
      </c>
      <c r="G111" s="14">
        <v>5</v>
      </c>
      <c r="H111" s="14">
        <v>10</v>
      </c>
      <c r="I111" s="14">
        <v>1</v>
      </c>
      <c r="J111" s="27">
        <v>1</v>
      </c>
      <c r="K111" t="str">
        <f t="shared" si="1"/>
        <v>INSERT INTO NYEONG VALUES('위시본 패스쳐 그레인브리 램', 1, '생 태평양 청어 (16%)', 28, 32, 15, 5,10,1,1);</v>
      </c>
    </row>
    <row r="112" spans="1:11" ht="16.5">
      <c r="A112" s="5" t="s">
        <v>197</v>
      </c>
      <c r="B112" s="6">
        <v>1</v>
      </c>
      <c r="C112" s="7" t="s">
        <v>341</v>
      </c>
      <c r="D112" s="13">
        <v>27.7</v>
      </c>
      <c r="E112" s="14">
        <v>30</v>
      </c>
      <c r="F112" s="14">
        <v>18</v>
      </c>
      <c r="G112" s="14">
        <v>6.5</v>
      </c>
      <c r="H112" s="14">
        <v>7.8</v>
      </c>
      <c r="I112" s="14">
        <v>1.05</v>
      </c>
      <c r="J112" s="27">
        <v>1</v>
      </c>
      <c r="K112" t="str">
        <f t="shared" si="1"/>
        <v>INSERT INTO NYEONG VALUES('텐더 앤 트루 오가닉 닭고기&amp;간', 1, '오가닝 닭고기', 27.7, 30, 18, 6.5,7.8,1.05,1);</v>
      </c>
    </row>
    <row r="113" spans="1:11" ht="16.5">
      <c r="A113" s="5" t="s">
        <v>44</v>
      </c>
      <c r="B113" s="6">
        <v>1</v>
      </c>
      <c r="C113" s="7" t="s">
        <v>342</v>
      </c>
      <c r="D113" s="13">
        <v>27.65</v>
      </c>
      <c r="E113" s="14">
        <v>30</v>
      </c>
      <c r="F113" s="14">
        <v>18</v>
      </c>
      <c r="G113" s="14">
        <v>6.75</v>
      </c>
      <c r="H113" s="14">
        <v>7.6</v>
      </c>
      <c r="I113" s="14">
        <v>1.05</v>
      </c>
      <c r="J113" s="27">
        <v>1</v>
      </c>
      <c r="K113" t="str">
        <f t="shared" si="1"/>
        <v>INSERT INTO NYEONG VALUES('엔더 앤 트루 오가닉 칠면주&amp;간', 1, '오가닝 칠면조', 27.65, 30, 18, 6.75,7.6,1.05,1);</v>
      </c>
    </row>
    <row r="114" spans="1:11" ht="16.5">
      <c r="A114" s="5" t="s">
        <v>45</v>
      </c>
      <c r="B114" s="6">
        <v>1</v>
      </c>
      <c r="C114" s="7" t="s">
        <v>430</v>
      </c>
      <c r="D114" s="13">
        <v>21.3</v>
      </c>
      <c r="E114" s="14">
        <v>37</v>
      </c>
      <c r="F114" s="14">
        <v>22</v>
      </c>
      <c r="G114" s="14">
        <v>2.2000000000000002</v>
      </c>
      <c r="H114" s="14">
        <v>9.5</v>
      </c>
      <c r="I114" s="14">
        <v>1.3</v>
      </c>
      <c r="J114" s="27">
        <v>1</v>
      </c>
      <c r="K114" t="str">
        <f t="shared" si="1"/>
        <v>INSERT INTO NYEONG VALUES('트루라인 미트 앤 피쉬', 1, '생 닭고기 (14%)', 21.3, 37, 22, 2.2,9.5,1.3,1);</v>
      </c>
    </row>
    <row r="115" spans="1:11" ht="16.5">
      <c r="A115" s="5" t="s">
        <v>46</v>
      </c>
      <c r="B115" s="6">
        <v>1</v>
      </c>
      <c r="C115" s="7" t="s">
        <v>353</v>
      </c>
      <c r="D115" s="13">
        <v>21.3</v>
      </c>
      <c r="E115" s="14">
        <v>37</v>
      </c>
      <c r="F115" s="14">
        <v>22</v>
      </c>
      <c r="G115" s="14">
        <v>2.2000000000000002</v>
      </c>
      <c r="H115" s="14">
        <v>9.5</v>
      </c>
      <c r="I115" s="14">
        <v>1.3</v>
      </c>
      <c r="J115" s="27">
        <v>1</v>
      </c>
      <c r="K115" t="str">
        <f t="shared" si="1"/>
        <v>INSERT INTO NYEONG VALUES('트루라인 피쉬', 1, '건조 연어 (16%)', 21.3, 37, 22, 2.2,9.5,1.3,1);</v>
      </c>
    </row>
    <row r="116" spans="1:11" ht="16.5">
      <c r="A116" s="5" t="s">
        <v>47</v>
      </c>
      <c r="B116" s="6">
        <v>0</v>
      </c>
      <c r="C116" s="7" t="s">
        <v>332</v>
      </c>
      <c r="D116" s="13">
        <v>30.5</v>
      </c>
      <c r="E116" s="14">
        <v>31</v>
      </c>
      <c r="F116" s="14">
        <v>18</v>
      </c>
      <c r="G116" s="14">
        <v>4</v>
      </c>
      <c r="H116" s="14">
        <v>6.5</v>
      </c>
      <c r="I116" s="14">
        <v>1</v>
      </c>
      <c r="J116" s="22">
        <v>5</v>
      </c>
      <c r="K116" t="str">
        <f t="shared" si="1"/>
        <v>INSERT INTO NYEONG VALUES('아딜론덱 프로틴-리치 하이 펫 레시피', 0, '쌀 (30%)', 30.5, 31, 18, 4,6.5,1,5);</v>
      </c>
    </row>
    <row r="117" spans="1:11" ht="16.5">
      <c r="A117" s="5" t="s">
        <v>48</v>
      </c>
      <c r="B117" s="6">
        <v>0</v>
      </c>
      <c r="C117" s="7" t="s">
        <v>420</v>
      </c>
      <c r="D117" s="13">
        <v>36.5</v>
      </c>
      <c r="E117" s="14">
        <v>30</v>
      </c>
      <c r="F117" s="14">
        <v>14</v>
      </c>
      <c r="G117" s="14">
        <v>3</v>
      </c>
      <c r="H117" s="14">
        <v>6.5</v>
      </c>
      <c r="I117" s="14">
        <v>1.9</v>
      </c>
      <c r="J117" s="26">
        <v>3</v>
      </c>
      <c r="K117" t="str">
        <f t="shared" si="1"/>
        <v>INSERT INTO NYEONG VALUES('아딜론덱 컴플리트 포 캣', 0, '생 가금육 (30%)', 36.5, 30, 14, 3,6.5,1.9,3);</v>
      </c>
    </row>
    <row r="118" spans="1:11" ht="16.5">
      <c r="A118" s="5" t="s">
        <v>49</v>
      </c>
      <c r="B118" s="6">
        <v>1</v>
      </c>
      <c r="C118" s="7" t="s">
        <v>178</v>
      </c>
      <c r="D118" s="13">
        <v>45</v>
      </c>
      <c r="E118" s="14">
        <v>28</v>
      </c>
      <c r="F118" s="14">
        <v>8</v>
      </c>
      <c r="G118" s="14">
        <v>3</v>
      </c>
      <c r="H118" s="14">
        <v>6</v>
      </c>
      <c r="I118" s="14">
        <v>0.6</v>
      </c>
      <c r="J118" s="27">
        <v>1</v>
      </c>
      <c r="K118" t="str">
        <f t="shared" si="1"/>
        <v>INSERT INTO NYEONG VALUES('아딜론텍 로우 펫 하이 피버 레시피', 1, '연어', 45, 28, 8, 3,6,0.6,1);</v>
      </c>
    </row>
    <row r="119" spans="1:11" ht="16.5">
      <c r="A119" s="5" t="s">
        <v>50</v>
      </c>
      <c r="B119" s="6">
        <v>1</v>
      </c>
      <c r="C119" s="7" t="s">
        <v>315</v>
      </c>
      <c r="D119" s="13">
        <v>36</v>
      </c>
      <c r="E119" s="14">
        <v>32</v>
      </c>
      <c r="F119" s="14">
        <v>12</v>
      </c>
      <c r="G119" s="14">
        <v>3.5</v>
      </c>
      <c r="H119" s="14">
        <v>6.5</v>
      </c>
      <c r="I119" s="14">
        <v>0.5</v>
      </c>
      <c r="J119" s="27">
        <v>1</v>
      </c>
      <c r="K119" t="str">
        <f t="shared" si="1"/>
        <v>INSERT INTO NYEONG VALUES('아딜론덱 그레인프리 인도어 흰살생선', 1, '뼈 제거 흰살생선', 36, 32, 12, 3.5,6.5,0.5,1);</v>
      </c>
    </row>
    <row r="120" spans="1:11" ht="16.5">
      <c r="A120" s="5" t="s">
        <v>198</v>
      </c>
      <c r="B120" s="6">
        <v>1</v>
      </c>
      <c r="C120" s="7" t="s">
        <v>177</v>
      </c>
      <c r="D120" s="13">
        <v>36</v>
      </c>
      <c r="E120" s="14">
        <v>32</v>
      </c>
      <c r="F120" s="14">
        <v>12</v>
      </c>
      <c r="G120" s="14">
        <v>3.5</v>
      </c>
      <c r="H120" s="14">
        <v>6.5</v>
      </c>
      <c r="I120" s="14">
        <v>0.5</v>
      </c>
      <c r="J120" s="27">
        <v>1</v>
      </c>
      <c r="K120" t="str">
        <f t="shared" si="1"/>
        <v>INSERT INTO NYEONG VALUES('아딜론덱 그레인프리 인도어 닭고기', 1, '닭고기', 36, 32, 12, 3.5,6.5,0.5,1);</v>
      </c>
    </row>
    <row r="121" spans="1:11" ht="16.5">
      <c r="A121" s="5" t="s">
        <v>51</v>
      </c>
      <c r="B121" s="6">
        <v>1</v>
      </c>
      <c r="C121" s="7" t="s">
        <v>178</v>
      </c>
      <c r="D121" s="13">
        <v>35</v>
      </c>
      <c r="E121" s="14">
        <v>32</v>
      </c>
      <c r="F121" s="14">
        <v>12</v>
      </c>
      <c r="G121" s="14">
        <v>3.5</v>
      </c>
      <c r="H121" s="14">
        <v>7.5</v>
      </c>
      <c r="I121" s="14">
        <v>0.55000000000000004</v>
      </c>
      <c r="J121" s="27">
        <v>1</v>
      </c>
      <c r="K121" t="str">
        <f t="shared" si="1"/>
        <v>INSERT INTO NYEONG VALUES('블랙우드 그레인프리 인도어 흰살생선', 1, '연어', 35, 32, 12, 3.5,7.5,0.55,1);</v>
      </c>
    </row>
    <row r="122" spans="1:11" ht="16.5">
      <c r="A122" s="5" t="s">
        <v>199</v>
      </c>
      <c r="B122" s="6">
        <v>0</v>
      </c>
      <c r="C122" s="7" t="s">
        <v>321</v>
      </c>
      <c r="D122" s="13">
        <v>21</v>
      </c>
      <c r="E122" s="14">
        <v>40</v>
      </c>
      <c r="F122" s="14">
        <v>18</v>
      </c>
      <c r="G122" s="14">
        <v>4</v>
      </c>
      <c r="H122" s="14">
        <v>7</v>
      </c>
      <c r="I122" s="14">
        <v>1.1000000000000001</v>
      </c>
      <c r="J122" s="26">
        <v>4</v>
      </c>
      <c r="K122" t="str">
        <f t="shared" si="1"/>
        <v>INSERT INTO NYEONG VALUES('블랙우드 스페셜 다이어트 닭고기&amp;완두콩', 0, '탈수 양고기 단백질 (27%)', 21, 40, 18, 4,7,1.1,4);</v>
      </c>
    </row>
    <row r="123" spans="1:11" ht="16.5">
      <c r="A123" s="5" t="s">
        <v>200</v>
      </c>
      <c r="B123" s="6">
        <v>0</v>
      </c>
      <c r="C123" s="7" t="s">
        <v>177</v>
      </c>
      <c r="D123" s="13">
        <v>34.700000000000003</v>
      </c>
      <c r="E123" s="14">
        <v>32</v>
      </c>
      <c r="F123" s="14">
        <v>12</v>
      </c>
      <c r="G123" s="14">
        <v>3.8</v>
      </c>
      <c r="H123" s="14">
        <v>7.5</v>
      </c>
      <c r="I123" s="14">
        <v>0.55000000000000004</v>
      </c>
      <c r="J123" s="26">
        <v>1</v>
      </c>
      <c r="K123" t="str">
        <f t="shared" si="1"/>
        <v>INSERT INTO NYEONG VALUES('블랙우드 그레인프리 인도어 닭고기', 0, '닭고기', 34.7, 32, 12, 3.8,7.5,0.55,1);</v>
      </c>
    </row>
    <row r="124" spans="1:11" ht="16.5">
      <c r="A124" s="5" t="s">
        <v>201</v>
      </c>
      <c r="B124" s="6">
        <v>0</v>
      </c>
      <c r="C124" s="7" t="s">
        <v>431</v>
      </c>
      <c r="D124" s="13">
        <v>25.5</v>
      </c>
      <c r="E124" s="14">
        <v>33</v>
      </c>
      <c r="F124" s="14">
        <v>21</v>
      </c>
      <c r="G124" s="14">
        <v>3</v>
      </c>
      <c r="H124" s="14">
        <v>7.5</v>
      </c>
      <c r="I124" s="14">
        <v>1</v>
      </c>
      <c r="J124" s="26">
        <v>3</v>
      </c>
      <c r="K124" t="str">
        <f t="shared" si="1"/>
        <v>INSERT INTO NYEONG VALUES('블랙우드 키튼 닭고기&amp; 현미', 0, '가금육 (생 20%)', 25.5, 33, 21, 3,7.5,1,3);</v>
      </c>
    </row>
    <row r="125" spans="1:11" ht="16.5">
      <c r="A125" s="5" t="s">
        <v>202</v>
      </c>
      <c r="B125" s="6">
        <v>1</v>
      </c>
      <c r="C125" s="7" t="s">
        <v>283</v>
      </c>
      <c r="D125" s="13">
        <v>33</v>
      </c>
      <c r="E125" s="14">
        <v>30</v>
      </c>
      <c r="F125" s="14">
        <v>17</v>
      </c>
      <c r="G125" s="14">
        <v>3</v>
      </c>
      <c r="H125" s="14">
        <v>7</v>
      </c>
      <c r="I125" s="14">
        <v>0.8</v>
      </c>
      <c r="J125" s="27">
        <v>1</v>
      </c>
      <c r="K125" t="str">
        <f t="shared" si="1"/>
        <v>INSERT INTO NYEONG VALUES('블랙우드 어덜트 닭고기&amp; 현미', 1, '탈수 연어', 33, 30, 17, 3,7,0.8,1);</v>
      </c>
    </row>
    <row r="126" spans="1:11" ht="16.5">
      <c r="A126" s="5" t="s">
        <v>203</v>
      </c>
      <c r="B126" s="6">
        <v>0</v>
      </c>
      <c r="C126" s="7" t="s">
        <v>291</v>
      </c>
      <c r="D126" s="13">
        <v>38.1</v>
      </c>
      <c r="E126" s="14">
        <v>30</v>
      </c>
      <c r="F126" s="14">
        <v>12</v>
      </c>
      <c r="G126" s="14">
        <v>3</v>
      </c>
      <c r="H126" s="14">
        <v>6.9</v>
      </c>
      <c r="I126" s="14">
        <v>0.75</v>
      </c>
      <c r="J126" s="22">
        <v>3</v>
      </c>
      <c r="K126" t="str">
        <f t="shared" si="1"/>
        <v>INSERT INTO NYEONG VALUES('블랙우드 인도어 닭고기&amp; 현미', 0, '닭고기 분말', 38.1, 30, 12, 3,6.9,0.75,3);</v>
      </c>
    </row>
    <row r="127" spans="1:11" ht="16.5">
      <c r="A127" s="5" t="s">
        <v>204</v>
      </c>
      <c r="B127" s="6">
        <v>0</v>
      </c>
      <c r="C127" s="7" t="s">
        <v>336</v>
      </c>
      <c r="D127" s="13">
        <v>41</v>
      </c>
      <c r="E127" s="14">
        <v>30</v>
      </c>
      <c r="F127" s="14">
        <v>9</v>
      </c>
      <c r="G127" s="14">
        <v>3.2</v>
      </c>
      <c r="H127" s="14">
        <v>6.8</v>
      </c>
      <c r="I127" s="14">
        <v>0.5</v>
      </c>
      <c r="J127" s="22">
        <v>3</v>
      </c>
      <c r="K127" t="str">
        <f t="shared" si="1"/>
        <v>INSERT INTO NYEONG VALUES('블랙우드 랜/시니어 닭고기&amp;현미', 0, '가금류 단백질', 41, 30, 9, 3.2,6.8,0.5,3);</v>
      </c>
    </row>
    <row r="128" spans="1:11" ht="16.5">
      <c r="A128" s="5" t="s">
        <v>265</v>
      </c>
      <c r="B128" s="6">
        <v>0</v>
      </c>
      <c r="C128" s="7" t="s">
        <v>293</v>
      </c>
      <c r="D128" s="13">
        <v>22.4</v>
      </c>
      <c r="E128" s="14">
        <v>38</v>
      </c>
      <c r="F128" s="14">
        <v>18</v>
      </c>
      <c r="G128" s="14">
        <v>4</v>
      </c>
      <c r="H128" s="14">
        <v>7.6</v>
      </c>
      <c r="I128" s="14">
        <v>1.1000000000000001</v>
      </c>
      <c r="J128" s="22">
        <v>3</v>
      </c>
      <c r="K128" t="str">
        <f t="shared" si="1"/>
        <v>INSERT INTO NYEONG VALUES('블랙우드 스페셜 다이어트 오리고기, 연어&amp;완두콩', 0, '오리고기 분말', 22.4, 38, 18, 4,7.6,1.1,3);</v>
      </c>
    </row>
    <row r="129" spans="1:11" ht="16.5">
      <c r="A129" s="5" t="s">
        <v>52</v>
      </c>
      <c r="B129" s="6">
        <v>1</v>
      </c>
      <c r="C129" s="7" t="s">
        <v>351</v>
      </c>
      <c r="D129" s="13">
        <v>2.5</v>
      </c>
      <c r="E129" s="14">
        <v>47</v>
      </c>
      <c r="F129" s="14">
        <v>32</v>
      </c>
      <c r="G129" s="14">
        <v>1</v>
      </c>
      <c r="H129" s="14">
        <v>9.5</v>
      </c>
      <c r="I129" s="14">
        <v>2</v>
      </c>
      <c r="J129" s="27">
        <v>1</v>
      </c>
      <c r="K129" t="str">
        <f t="shared" si="1"/>
        <v>INSERT INTO NYEONG VALUES('K9 비프&amp;호키 피스트 동결건조', 1, '소 심장', 2.5, 47, 32, 1,9.5,2,1);</v>
      </c>
    </row>
    <row r="130" spans="1:11" ht="16.5">
      <c r="A130" s="5" t="s">
        <v>53</v>
      </c>
      <c r="B130" s="6">
        <v>1</v>
      </c>
      <c r="C130" s="7" t="s">
        <v>354</v>
      </c>
      <c r="D130" s="13">
        <v>2</v>
      </c>
      <c r="E130" s="14">
        <v>44</v>
      </c>
      <c r="F130" s="14">
        <v>37</v>
      </c>
      <c r="G130" s="14">
        <v>1</v>
      </c>
      <c r="H130" s="14">
        <v>8</v>
      </c>
      <c r="I130" s="14">
        <v>1.4</v>
      </c>
      <c r="J130" s="27">
        <v>1</v>
      </c>
      <c r="K130" t="str">
        <f t="shared" si="1"/>
        <v>INSERT INTO NYEONG VALUES('K9 양&amp;연어 피스트 동결건조', 1, '양고기 심장', 2, 44, 37, 1,8,1.4,1);</v>
      </c>
    </row>
    <row r="131" spans="1:11" ht="16.5">
      <c r="A131" s="5" t="s">
        <v>205</v>
      </c>
      <c r="B131" s="6">
        <v>1</v>
      </c>
      <c r="C131" s="7" t="s">
        <v>177</v>
      </c>
      <c r="D131" s="13">
        <v>3.5</v>
      </c>
      <c r="E131" s="14">
        <v>48</v>
      </c>
      <c r="F131" s="14">
        <v>31</v>
      </c>
      <c r="G131" s="14">
        <v>1</v>
      </c>
      <c r="H131" s="14">
        <v>8.5</v>
      </c>
      <c r="I131" s="14">
        <v>1.5</v>
      </c>
      <c r="J131" s="27">
        <v>1</v>
      </c>
      <c r="K131" t="str">
        <f t="shared" ref="K131:K194" si="2">"INSERT INTO NYEONG VALUES('"&amp;A131&amp;"', "&amp;B131&amp;", '"&amp;C131&amp;"', "&amp;D131&amp;", "&amp;E131&amp;", "&amp;F131&amp;", "&amp;G131&amp;","&amp;H131&amp;","&amp;I131&amp;","&amp;J131&amp;");"</f>
        <v>INSERT INTO NYEONG VALUES('K9 닭고기 앤 램 피스트 동결건조', 1, '닭고기', 3.5, 48, 31, 1,8.5,1.5,1);</v>
      </c>
    </row>
    <row r="132" spans="1:11" ht="16.5">
      <c r="A132" s="5" t="s">
        <v>206</v>
      </c>
      <c r="B132" s="6">
        <v>1</v>
      </c>
      <c r="C132" s="7" t="s">
        <v>177</v>
      </c>
      <c r="D132" s="13">
        <v>23.55</v>
      </c>
      <c r="E132" s="14">
        <v>35.25</v>
      </c>
      <c r="F132" s="14">
        <v>19.25</v>
      </c>
      <c r="G132" s="14">
        <v>4.45</v>
      </c>
      <c r="H132" s="14">
        <v>7.5</v>
      </c>
      <c r="I132" s="14">
        <v>1.1000000000000001</v>
      </c>
      <c r="J132" s="27">
        <v>1</v>
      </c>
      <c r="K132" t="str">
        <f t="shared" si="2"/>
        <v>INSERT INTO NYEONG VALUES('로투스 오븐베이크 캣 키블 닭고기', 1, '닭고기', 23.55, 35.25, 19.25, 4.45,7.5,1.1,1);</v>
      </c>
    </row>
    <row r="133" spans="1:11" ht="16.5">
      <c r="A133" s="5" t="s">
        <v>54</v>
      </c>
      <c r="B133" s="6">
        <v>1</v>
      </c>
      <c r="C133" s="7" t="s">
        <v>177</v>
      </c>
      <c r="D133" s="13">
        <v>36.28</v>
      </c>
      <c r="E133" s="14">
        <v>31.15</v>
      </c>
      <c r="F133" s="14">
        <v>9.9499999999999993</v>
      </c>
      <c r="G133" s="14">
        <v>6.03</v>
      </c>
      <c r="H133" s="14">
        <v>6.59</v>
      </c>
      <c r="I133" s="14">
        <v>0.9</v>
      </c>
      <c r="J133" s="27">
        <v>1</v>
      </c>
      <c r="K133" t="str">
        <f t="shared" si="2"/>
        <v>INSERT INTO NYEONG VALUES('로투스 오븐베이크 캣 키블 로우 펫', 1, '닭고기', 36.28, 31.15, 9.95, 6.03,6.59,0.9,1);</v>
      </c>
    </row>
    <row r="134" spans="1:11" ht="16.5">
      <c r="A134" s="5" t="s">
        <v>55</v>
      </c>
      <c r="B134" s="6">
        <v>1</v>
      </c>
      <c r="C134" s="7" t="s">
        <v>352</v>
      </c>
      <c r="D134" s="13">
        <v>29.44</v>
      </c>
      <c r="E134" s="14">
        <v>34.200000000000003</v>
      </c>
      <c r="F134" s="14">
        <v>14.2</v>
      </c>
      <c r="G134" s="14">
        <v>4.53</v>
      </c>
      <c r="H134" s="14">
        <v>7.63</v>
      </c>
      <c r="I134" s="14">
        <v>0.72</v>
      </c>
      <c r="J134" s="27">
        <v>1</v>
      </c>
      <c r="K134" t="str">
        <f t="shared" si="2"/>
        <v>INSERT INTO NYEONG VALUES('로투스 오븐베이크 캣 키블 정어리', 1, '정어리', 29.44, 34.2, 14.2, 4.53,7.63,0.72,1);</v>
      </c>
    </row>
    <row r="135" spans="1:11" ht="16.5">
      <c r="A135" s="5" t="s">
        <v>266</v>
      </c>
      <c r="B135" s="6">
        <v>1</v>
      </c>
      <c r="C135" s="7" t="s">
        <v>182</v>
      </c>
      <c r="D135" s="13">
        <v>28.52</v>
      </c>
      <c r="E135" s="14">
        <v>34.74</v>
      </c>
      <c r="F135" s="14">
        <v>15.5</v>
      </c>
      <c r="G135" s="14">
        <v>5.22</v>
      </c>
      <c r="H135" s="14">
        <v>6.02</v>
      </c>
      <c r="I135" s="14">
        <v>1.19</v>
      </c>
      <c r="J135" s="27">
        <v>1</v>
      </c>
      <c r="K135" t="str">
        <f t="shared" si="2"/>
        <v>INSERT INTO NYEONG VALUES('로투스 오븐베이크 캣 키블 오리고기', 1, '오리고기', 28.52, 34.74, 15.5, 5.22,6.02,1.19,1);</v>
      </c>
    </row>
    <row r="136" spans="1:11" ht="16.5">
      <c r="A136" s="5" t="s">
        <v>207</v>
      </c>
      <c r="B136" s="6">
        <v>1</v>
      </c>
      <c r="C136" s="7" t="s">
        <v>291</v>
      </c>
      <c r="D136" s="13">
        <v>25.5</v>
      </c>
      <c r="E136" s="14">
        <v>35</v>
      </c>
      <c r="F136" s="14">
        <v>15</v>
      </c>
      <c r="G136" s="14">
        <v>4.5</v>
      </c>
      <c r="H136" s="14">
        <v>10</v>
      </c>
      <c r="I136" s="14">
        <v>0.9</v>
      </c>
      <c r="J136" s="26">
        <v>3</v>
      </c>
      <c r="K136" t="str">
        <f t="shared" si="2"/>
        <v>INSERT INTO NYEONG VALUES('블루키친 닭고기 &amp; 칠면조(블루 런치)', 1, '닭고기 분말', 25.5, 35, 15, 4.5,10,0.9,3);</v>
      </c>
    </row>
    <row r="137" spans="1:11" ht="16.5">
      <c r="A137" s="5" t="s">
        <v>56</v>
      </c>
      <c r="B137" s="6">
        <v>1</v>
      </c>
      <c r="C137" s="7" t="s">
        <v>316</v>
      </c>
      <c r="D137" s="13">
        <v>25.5</v>
      </c>
      <c r="E137" s="14">
        <v>35</v>
      </c>
      <c r="F137" s="14">
        <v>15</v>
      </c>
      <c r="G137" s="14">
        <v>4.5</v>
      </c>
      <c r="H137" s="14">
        <v>10</v>
      </c>
      <c r="I137" s="14">
        <v>0.9</v>
      </c>
      <c r="J137" s="26">
        <v>3</v>
      </c>
      <c r="K137" t="str">
        <f t="shared" si="2"/>
        <v>INSERT INTO NYEONG VALUES('블루키친 흰생생선&amp;연어(블루 오션)', 1, '흰살생선 분말', 25.5, 35, 15, 4.5,10,0.9,3);</v>
      </c>
    </row>
    <row r="138" spans="1:11" ht="16.5">
      <c r="A138" s="5" t="s">
        <v>208</v>
      </c>
      <c r="B138" s="6">
        <v>0</v>
      </c>
      <c r="C138" s="7" t="s">
        <v>291</v>
      </c>
      <c r="D138" s="13">
        <v>28.5</v>
      </c>
      <c r="E138" s="14">
        <v>32</v>
      </c>
      <c r="F138" s="14">
        <v>20</v>
      </c>
      <c r="G138" s="14">
        <v>3.5</v>
      </c>
      <c r="H138" s="14">
        <v>6</v>
      </c>
      <c r="I138" s="14">
        <v>0.7</v>
      </c>
      <c r="J138" s="22">
        <v>3</v>
      </c>
      <c r="K138" t="str">
        <f t="shared" si="2"/>
        <v>INSERT INTO NYEONG VALUES('아보덤 닭고기 &amp; 청어 밀 포뮬라', 0, '닭고기 분말', 28.5, 32, 20, 3.5,6,0.7,3);</v>
      </c>
    </row>
    <row r="139" spans="1:11" ht="16.5">
      <c r="A139" s="5" t="s">
        <v>57</v>
      </c>
      <c r="B139" s="6">
        <v>0</v>
      </c>
      <c r="C139" s="7" t="s">
        <v>310</v>
      </c>
      <c r="D139" s="13">
        <v>28.5</v>
      </c>
      <c r="E139" s="14">
        <v>32</v>
      </c>
      <c r="F139" s="14">
        <v>16</v>
      </c>
      <c r="G139" s="14">
        <v>6.5</v>
      </c>
      <c r="H139" s="14">
        <v>7</v>
      </c>
      <c r="I139" s="14">
        <v>0.6</v>
      </c>
      <c r="J139" s="22">
        <v>3</v>
      </c>
      <c r="K139" t="str">
        <f t="shared" si="2"/>
        <v>INSERT INTO NYEONG VALUES('아보덤 인도어 헤어볼 케어 포뮬라', 0, '가금류 단백질 (33%)', 28.5, 32, 16, 6.5,7,0.6,3);</v>
      </c>
    </row>
    <row r="140" spans="1:11" ht="16.5">
      <c r="A140" s="5" t="s">
        <v>58</v>
      </c>
      <c r="B140" s="6">
        <v>1</v>
      </c>
      <c r="C140" s="7" t="s">
        <v>297</v>
      </c>
      <c r="D140" s="13">
        <v>34.6</v>
      </c>
      <c r="E140" s="14">
        <v>22</v>
      </c>
      <c r="F140" s="14">
        <v>11</v>
      </c>
      <c r="G140" s="14">
        <v>5.6</v>
      </c>
      <c r="H140" s="14">
        <v>16.8</v>
      </c>
      <c r="I140" s="14">
        <v>1</v>
      </c>
      <c r="J140" s="26">
        <v>3</v>
      </c>
      <c r="K140" t="str">
        <f t="shared" si="2"/>
        <v>INSERT INTO NYEONG VALUES('피쉬포캣 정어리 컴플리트', 1, '연어 분말 (33%)', 34.6, 22, 11, 5.6,16.8,1,3);</v>
      </c>
    </row>
    <row r="141" spans="1:11" ht="16.5">
      <c r="A141" s="5" t="s">
        <v>59</v>
      </c>
      <c r="B141" s="6">
        <v>1</v>
      </c>
      <c r="C141" s="7" t="s">
        <v>297</v>
      </c>
      <c r="D141" s="13">
        <v>33.43</v>
      </c>
      <c r="E141" s="14">
        <v>23</v>
      </c>
      <c r="F141" s="14">
        <v>12</v>
      </c>
      <c r="G141" s="14">
        <v>5.0199999999999996</v>
      </c>
      <c r="H141" s="14">
        <v>16.55</v>
      </c>
      <c r="I141" s="14">
        <v>1</v>
      </c>
      <c r="J141" s="26">
        <v>3</v>
      </c>
      <c r="K141" t="str">
        <f t="shared" si="2"/>
        <v>INSERT INTO NYEONG VALUES('피쉬포캣 연어 컴플리트', 1, '연어 분말 (33%)', 33.43, 23, 12, 5.02,16.55,1,3);</v>
      </c>
    </row>
    <row r="142" spans="1:11" ht="16.5">
      <c r="A142" s="5" t="s">
        <v>60</v>
      </c>
      <c r="B142" s="6">
        <v>1</v>
      </c>
      <c r="C142" s="7" t="s">
        <v>297</v>
      </c>
      <c r="D142" s="13">
        <v>33.25</v>
      </c>
      <c r="E142" s="14">
        <v>22</v>
      </c>
      <c r="F142" s="14">
        <v>13</v>
      </c>
      <c r="G142" s="14">
        <v>5.48</v>
      </c>
      <c r="H142" s="14">
        <v>16.27</v>
      </c>
      <c r="I142" s="14">
        <v>1</v>
      </c>
      <c r="J142" s="26">
        <v>3</v>
      </c>
      <c r="K142" t="str">
        <f t="shared" si="2"/>
        <v>INSERT INTO NYEONG VALUES('피쉬포켓 고등어 컴플리트', 1, '연어 분말 (33%)', 33.25, 22, 13, 5.48,16.27,1,3);</v>
      </c>
    </row>
    <row r="143" spans="1:11" ht="16.5">
      <c r="A143" s="5" t="s">
        <v>61</v>
      </c>
      <c r="B143" s="6">
        <v>1</v>
      </c>
      <c r="C143" s="7" t="s">
        <v>183</v>
      </c>
      <c r="D143" s="13">
        <v>23.8</v>
      </c>
      <c r="E143" s="14">
        <v>36</v>
      </c>
      <c r="F143" s="14">
        <v>16</v>
      </c>
      <c r="G143" s="14">
        <v>6</v>
      </c>
      <c r="H143" s="14">
        <v>8.1999999999999993</v>
      </c>
      <c r="I143" s="14">
        <v>1.31</v>
      </c>
      <c r="J143" s="27">
        <v>1</v>
      </c>
      <c r="K143" t="str">
        <f t="shared" si="2"/>
        <v>INSERT INTO NYEONG VALUES('뉴트리소스 GF 오션 셀렉트', 1, '송어', 23.8, 36, 16, 6,8.2,1.31,1);</v>
      </c>
    </row>
    <row r="144" spans="1:11" ht="16.5">
      <c r="A144" s="5" t="s">
        <v>62</v>
      </c>
      <c r="B144" s="6">
        <v>1</v>
      </c>
      <c r="C144" s="7" t="s">
        <v>311</v>
      </c>
      <c r="D144" s="13">
        <v>24.8</v>
      </c>
      <c r="E144" s="14">
        <v>36</v>
      </c>
      <c r="F144" s="14">
        <v>16</v>
      </c>
      <c r="G144" s="14">
        <v>5</v>
      </c>
      <c r="H144" s="14">
        <v>8.1999999999999993</v>
      </c>
      <c r="I144" s="14">
        <v>1.1000000000000001</v>
      </c>
      <c r="J144" s="27">
        <v>1</v>
      </c>
      <c r="K144" t="str">
        <f t="shared" si="2"/>
        <v>INSERT INTO NYEONG VALUES('뉴트리소스 GF 컨트리 셀렉트', 1, '뼈 제거 오리고기', 24.8, 36, 16, 5,8.2,1.1,1);</v>
      </c>
    </row>
    <row r="145" spans="1:11" ht="16.5">
      <c r="A145" s="5" t="s">
        <v>209</v>
      </c>
      <c r="B145" s="6">
        <v>0</v>
      </c>
      <c r="C145" s="7" t="s">
        <v>291</v>
      </c>
      <c r="D145" s="13">
        <v>26.7</v>
      </c>
      <c r="E145" s="14">
        <v>32</v>
      </c>
      <c r="F145" s="14">
        <v>19</v>
      </c>
      <c r="G145" s="14">
        <v>5</v>
      </c>
      <c r="H145" s="14">
        <v>7.3</v>
      </c>
      <c r="I145" s="14">
        <v>1.2</v>
      </c>
      <c r="J145" s="22">
        <v>3</v>
      </c>
      <c r="K145" t="str">
        <f t="shared" si="2"/>
        <v>INSERT INTO NYEONG VALUES('뉴트리소스 캣&amp;키튼 닭고기 밀 연어&amp;간', 0, '닭고기 분말', 26.7, 32, 19, 5,7.3,1.2,3);</v>
      </c>
    </row>
    <row r="146" spans="1:11" ht="16.5">
      <c r="A146" s="5" t="s">
        <v>210</v>
      </c>
      <c r="B146" s="6">
        <v>0</v>
      </c>
      <c r="C146" s="7" t="s">
        <v>177</v>
      </c>
      <c r="D146" s="13">
        <v>26.46</v>
      </c>
      <c r="E146" s="14">
        <v>32</v>
      </c>
      <c r="F146" s="14">
        <v>19</v>
      </c>
      <c r="G146" s="14">
        <v>5</v>
      </c>
      <c r="H146" s="14">
        <v>7.54</v>
      </c>
      <c r="I146" s="14">
        <v>1.28</v>
      </c>
      <c r="J146" s="26">
        <v>1</v>
      </c>
      <c r="K146" t="str">
        <f t="shared" si="2"/>
        <v>INSERT INTO NYEONG VALUES('뉴트리소스 캣&amp;키튼 닭고기 &amp; 라이스', 0, '닭고기', 26.46, 32, 19, 5,7.54,1.28,1);</v>
      </c>
    </row>
    <row r="147" spans="1:11" ht="16.5">
      <c r="A147" s="5" t="s">
        <v>211</v>
      </c>
      <c r="B147" s="6">
        <v>1</v>
      </c>
      <c r="C147" s="7" t="s">
        <v>432</v>
      </c>
      <c r="D147" s="13">
        <v>27</v>
      </c>
      <c r="E147" s="14">
        <v>31</v>
      </c>
      <c r="F147" s="14">
        <v>17</v>
      </c>
      <c r="G147" s="14">
        <v>3.5</v>
      </c>
      <c r="H147" s="14">
        <v>7.5</v>
      </c>
      <c r="I147" s="14">
        <v>1.1499999999999999</v>
      </c>
      <c r="J147" s="27">
        <v>1</v>
      </c>
      <c r="K147" t="str">
        <f t="shared" si="2"/>
        <v>INSERT INTO NYEONG VALUES('옵티마노바 캣 어덜트 닭고기 &amp; 감자', 1, '생 닭고기 (40%)', 27, 31, 17, 3.5,7.5,1.15,1);</v>
      </c>
    </row>
    <row r="148" spans="1:11" ht="16.5">
      <c r="A148" s="5" t="s">
        <v>154</v>
      </c>
      <c r="B148" s="6">
        <v>1</v>
      </c>
      <c r="C148" s="7" t="s">
        <v>433</v>
      </c>
      <c r="D148" s="13">
        <v>26.5</v>
      </c>
      <c r="E148" s="14">
        <v>31</v>
      </c>
      <c r="F148" s="14">
        <v>17.5</v>
      </c>
      <c r="G148" s="14">
        <v>3.5</v>
      </c>
      <c r="H148" s="14">
        <v>7.5</v>
      </c>
      <c r="I148" s="14">
        <v>1</v>
      </c>
      <c r="J148" s="27">
        <v>1</v>
      </c>
      <c r="K148" t="str">
        <f t="shared" si="2"/>
        <v>INSERT INTO NYEONG VALUES('옵티마노바 캣 어덜트 래빗 &amp; 감자', 1, '생 토끼고기 (40%)', 26.5, 31, 17.5, 3.5,7.5,1,1);</v>
      </c>
    </row>
    <row r="149" spans="1:11" ht="16.5">
      <c r="A149" s="5" t="s">
        <v>155</v>
      </c>
      <c r="B149" s="6">
        <v>1</v>
      </c>
      <c r="C149" s="7" t="s">
        <v>434</v>
      </c>
      <c r="D149" s="13">
        <v>27</v>
      </c>
      <c r="E149" s="14">
        <v>31</v>
      </c>
      <c r="F149" s="14">
        <v>17</v>
      </c>
      <c r="G149" s="14">
        <v>3.5</v>
      </c>
      <c r="H149" s="14">
        <v>7.5</v>
      </c>
      <c r="I149" s="14">
        <v>1.1000000000000001</v>
      </c>
      <c r="J149" s="27">
        <v>1</v>
      </c>
      <c r="K149" t="str">
        <f t="shared" si="2"/>
        <v>INSERT INTO NYEONG VALUES('옵티노바 캣 어덜트 연어&amp;감자', 1, '생 연어 (40%)', 27, 31, 17, 3.5,7.5,1.1,1);</v>
      </c>
    </row>
    <row r="150" spans="1:11" ht="16.5">
      <c r="A150" s="5" t="s">
        <v>267</v>
      </c>
      <c r="B150" s="6">
        <v>1</v>
      </c>
      <c r="C150" s="7" t="s">
        <v>303</v>
      </c>
      <c r="D150" s="13">
        <v>11.8</v>
      </c>
      <c r="E150" s="14">
        <v>45</v>
      </c>
      <c r="F150" s="14">
        <v>23</v>
      </c>
      <c r="G150" s="14">
        <v>1.5</v>
      </c>
      <c r="H150" s="14">
        <v>8.75</v>
      </c>
      <c r="I150" s="14">
        <v>1</v>
      </c>
      <c r="J150" s="27">
        <v>1</v>
      </c>
      <c r="K150" t="str">
        <f t="shared" si="2"/>
        <v>INSERT INTO NYEONG VALUES('켈틱커넥션 닭고기 위드 오리고기&amp;칠면조', 1, '27% 탈수 닭고기', 11.8, 45, 23, 1.5,8.75,1,1);</v>
      </c>
    </row>
    <row r="151" spans="1:11" ht="16.5">
      <c r="A151" s="5" t="s">
        <v>268</v>
      </c>
      <c r="B151" s="6">
        <v>1</v>
      </c>
      <c r="C151" s="7" t="s">
        <v>435</v>
      </c>
      <c r="D151" s="13">
        <v>18.05</v>
      </c>
      <c r="E151" s="14">
        <v>40</v>
      </c>
      <c r="F151" s="14">
        <v>20</v>
      </c>
      <c r="G151" s="14">
        <v>1.5</v>
      </c>
      <c r="H151" s="14">
        <v>10.5</v>
      </c>
      <c r="I151" s="14">
        <v>1.5</v>
      </c>
      <c r="J151" s="27">
        <v>1</v>
      </c>
      <c r="K151" t="str">
        <f t="shared" si="2"/>
        <v>INSERT INTO NYEONG VALUES('켈틱커넥션 오리고기 위드 메추라기 &amp; 꿩', 1, '34% 생 준비된 오리고기', 18.05, 40, 20, 1.5,10.5,1.5,1);</v>
      </c>
    </row>
    <row r="152" spans="1:11" ht="16.5">
      <c r="A152" s="5" t="s">
        <v>63</v>
      </c>
      <c r="B152" s="6">
        <v>1</v>
      </c>
      <c r="C152" s="7" t="s">
        <v>436</v>
      </c>
      <c r="D152" s="13">
        <v>13.05</v>
      </c>
      <c r="E152" s="14">
        <v>45</v>
      </c>
      <c r="F152" s="14">
        <v>20</v>
      </c>
      <c r="G152" s="14">
        <v>1.5</v>
      </c>
      <c r="H152" s="14">
        <v>10.5</v>
      </c>
      <c r="I152" s="14">
        <v>1</v>
      </c>
      <c r="J152" s="27">
        <v>1</v>
      </c>
      <c r="K152" t="str">
        <f t="shared" si="2"/>
        <v>INSERT INTO NYEONG VALUES('켈틱커넥션 연어 위드 정어리&amp;송어', 1, '22% 생 준비된 연어', 13.05, 45, 20, 1.5,10.5,1,1);</v>
      </c>
    </row>
    <row r="153" spans="1:11" ht="16.5">
      <c r="A153" s="5" t="s">
        <v>212</v>
      </c>
      <c r="B153" s="6">
        <v>1</v>
      </c>
      <c r="C153" s="7" t="s">
        <v>177</v>
      </c>
      <c r="D153" s="13">
        <v>29.1</v>
      </c>
      <c r="E153" s="14">
        <v>40</v>
      </c>
      <c r="F153" s="14">
        <v>14</v>
      </c>
      <c r="G153" s="14">
        <v>3.5</v>
      </c>
      <c r="H153" s="14">
        <v>7.4</v>
      </c>
      <c r="I153" s="14">
        <v>0.55000000000000004</v>
      </c>
      <c r="J153" s="27">
        <v>1</v>
      </c>
      <c r="K153" t="str">
        <f t="shared" si="2"/>
        <v>INSERT INTO NYEONG VALUES('그랜마루시  아티즌 닭고기 앤 피쉬', 1, '닭고기', 29.1, 40, 14, 3.5,7.4,0.55,1);</v>
      </c>
    </row>
    <row r="154" spans="1:11" ht="16.5">
      <c r="A154" s="5" t="s">
        <v>64</v>
      </c>
      <c r="B154" s="6">
        <v>1</v>
      </c>
      <c r="C154" s="7" t="s">
        <v>346</v>
      </c>
      <c r="D154" s="13">
        <v>24.5</v>
      </c>
      <c r="E154" s="14">
        <v>35</v>
      </c>
      <c r="F154" s="14">
        <v>20</v>
      </c>
      <c r="G154" s="14">
        <v>3.5</v>
      </c>
      <c r="H154" s="14">
        <v>7</v>
      </c>
      <c r="I154" s="14">
        <v>0.8</v>
      </c>
      <c r="J154" s="27">
        <v>1</v>
      </c>
      <c r="K154" t="str">
        <f t="shared" si="2"/>
        <v>INSERT INTO NYEONG VALUES('이퀄브리오 키튼', 1, '탈수 닭고기', 24.5, 35, 20, 3.5,7,0.8,1);</v>
      </c>
    </row>
    <row r="155" spans="1:11" ht="16.5">
      <c r="A155" s="5" t="s">
        <v>65</v>
      </c>
      <c r="B155" s="6">
        <v>1</v>
      </c>
      <c r="C155" s="7" t="s">
        <v>346</v>
      </c>
      <c r="D155" s="13">
        <v>27</v>
      </c>
      <c r="E155" s="14">
        <v>33</v>
      </c>
      <c r="F155" s="14">
        <v>17</v>
      </c>
      <c r="G155" s="14">
        <v>5.5</v>
      </c>
      <c r="H155" s="14">
        <v>7.5</v>
      </c>
      <c r="I155" s="14">
        <v>0.5</v>
      </c>
      <c r="J155" s="27">
        <v>1</v>
      </c>
      <c r="K155" t="str">
        <f t="shared" si="2"/>
        <v>INSERT INTO NYEONG VALUES('이퀄브리오 캐스트레이티드', 1, '탈수 닭고기', 27, 33, 17, 5.5,7.5,0.5,1);</v>
      </c>
    </row>
    <row r="156" spans="1:11" ht="16.5">
      <c r="A156" s="5" t="s">
        <v>66</v>
      </c>
      <c r="B156" s="6">
        <v>1</v>
      </c>
      <c r="C156" s="7" t="s">
        <v>437</v>
      </c>
      <c r="D156" s="13">
        <v>24</v>
      </c>
      <c r="E156" s="14">
        <v>32</v>
      </c>
      <c r="F156" s="14">
        <v>21</v>
      </c>
      <c r="G156" s="14">
        <v>5.5</v>
      </c>
      <c r="H156" s="14">
        <v>7.5</v>
      </c>
      <c r="I156" s="14">
        <v>0.8</v>
      </c>
      <c r="J156" s="27">
        <v>1</v>
      </c>
      <c r="K156" t="str">
        <f t="shared" si="2"/>
        <v>INSERT INTO NYEONG VALUES('이퀄브리오 어덜트 롱 헤어', 1, '생 물고기', 24, 32, 21, 5.5,7.5,0.8,1);</v>
      </c>
    </row>
    <row r="157" spans="1:11" ht="16.5">
      <c r="A157" s="5" t="s">
        <v>213</v>
      </c>
      <c r="B157" s="6">
        <v>1</v>
      </c>
      <c r="C157" s="7" t="s">
        <v>178</v>
      </c>
      <c r="D157" s="13">
        <v>28.5</v>
      </c>
      <c r="E157" s="14">
        <v>33</v>
      </c>
      <c r="F157" s="14">
        <v>18</v>
      </c>
      <c r="G157" s="14">
        <v>3.5</v>
      </c>
      <c r="H157" s="14">
        <v>7</v>
      </c>
      <c r="I157" s="14">
        <v>0.8</v>
      </c>
      <c r="J157" s="27">
        <v>1</v>
      </c>
      <c r="K157" t="str">
        <f t="shared" si="2"/>
        <v>INSERT INTO NYEONG VALUES('이퀄브리오 어덜트 닭고기', 1, '연어', 28.5, 33, 18, 3.5,7,0.8,1);</v>
      </c>
    </row>
    <row r="158" spans="1:11" ht="16.5">
      <c r="A158" s="5" t="s">
        <v>67</v>
      </c>
      <c r="B158" s="6">
        <v>1</v>
      </c>
      <c r="C158" s="7" t="s">
        <v>347</v>
      </c>
      <c r="D158" s="13">
        <v>28.5</v>
      </c>
      <c r="E158" s="14">
        <v>33</v>
      </c>
      <c r="F158" s="14">
        <v>18</v>
      </c>
      <c r="G158" s="14">
        <v>3.5</v>
      </c>
      <c r="H158" s="14">
        <v>7</v>
      </c>
      <c r="I158" s="14">
        <v>0.9</v>
      </c>
      <c r="J158" s="27">
        <v>1</v>
      </c>
      <c r="K158" t="str">
        <f t="shared" si="2"/>
        <v>INSERT INTO NYEONG VALUES('이퀄브리오 어덜트 연어', 1, '건조 닭고기 (35.5%)', 28.5, 33, 18, 3.5,7,0.9,1);</v>
      </c>
    </row>
    <row r="159" spans="1:11" ht="16.5">
      <c r="A159" s="5" t="s">
        <v>68</v>
      </c>
      <c r="B159" s="6">
        <v>1</v>
      </c>
      <c r="C159" s="7" t="s">
        <v>178</v>
      </c>
      <c r="D159" s="13">
        <v>32</v>
      </c>
      <c r="E159" s="14">
        <v>36</v>
      </c>
      <c r="F159" s="14">
        <v>8</v>
      </c>
      <c r="G159" s="14">
        <v>7</v>
      </c>
      <c r="H159" s="14">
        <v>7</v>
      </c>
      <c r="I159" s="14">
        <v>0.8</v>
      </c>
      <c r="J159" s="27">
        <v>1</v>
      </c>
      <c r="K159" t="str">
        <f t="shared" si="2"/>
        <v>INSERT INTO NYEONG VALUES('이퀄브리오 라이트', 1, '연어', 32, 36, 8, 7,7,0.8,1);</v>
      </c>
    </row>
    <row r="160" spans="1:11" ht="16.5">
      <c r="A160" s="5" t="s">
        <v>69</v>
      </c>
      <c r="B160" s="6">
        <v>1</v>
      </c>
      <c r="C160" s="7" t="s">
        <v>183</v>
      </c>
      <c r="D160" s="13">
        <v>32</v>
      </c>
      <c r="E160" s="14">
        <v>35</v>
      </c>
      <c r="F160" s="14">
        <v>10</v>
      </c>
      <c r="G160" s="14">
        <v>5.5</v>
      </c>
      <c r="H160" s="14">
        <v>7.5</v>
      </c>
      <c r="I160" s="14">
        <v>0.75</v>
      </c>
      <c r="J160" s="27">
        <v>1</v>
      </c>
      <c r="K160" t="str">
        <f t="shared" si="2"/>
        <v>INSERT INTO NYEONG VALUES('이퀄브리오 어덜트 캐스트레이티드', 1, '송어', 32, 35, 10, 5.5,7.5,0.75,1);</v>
      </c>
    </row>
    <row r="161" spans="1:11" ht="16.5">
      <c r="A161" s="5" t="s">
        <v>70</v>
      </c>
      <c r="B161" s="6">
        <v>1</v>
      </c>
      <c r="C161" s="7" t="s">
        <v>311</v>
      </c>
      <c r="D161" s="13">
        <v>30.3</v>
      </c>
      <c r="E161" s="14">
        <v>30</v>
      </c>
      <c r="F161" s="14">
        <v>20</v>
      </c>
      <c r="G161" s="14">
        <v>3</v>
      </c>
      <c r="H161" s="14">
        <v>6.7</v>
      </c>
      <c r="I161" s="14">
        <v>0.95</v>
      </c>
      <c r="J161" s="27">
        <v>1</v>
      </c>
      <c r="K161" t="str">
        <f t="shared" si="2"/>
        <v>INSERT INTO NYEONG VALUES('아르테미스 올 라이프 스테이지', 1, '뼈 제거 오리고기', 30.3, 30, 20, 3,6.7,0.95,1);</v>
      </c>
    </row>
    <row r="162" spans="1:11" ht="16.5">
      <c r="A162" s="5" t="s">
        <v>71</v>
      </c>
      <c r="B162" s="6">
        <v>0</v>
      </c>
      <c r="C162" s="7" t="s">
        <v>178</v>
      </c>
      <c r="D162" s="13">
        <v>25</v>
      </c>
      <c r="E162" s="14">
        <v>33</v>
      </c>
      <c r="F162" s="14">
        <v>19</v>
      </c>
      <c r="G162" s="14">
        <v>5</v>
      </c>
      <c r="H162" s="14">
        <v>8</v>
      </c>
      <c r="I162" s="14">
        <v>0.8</v>
      </c>
      <c r="J162" s="26">
        <v>1</v>
      </c>
      <c r="K162" t="str">
        <f t="shared" si="2"/>
        <v>INSERT INTO NYEONG VALUES('헤일로 그레인프리 와일드 살몬 키튼', 0, '연어', 25, 33, 19, 5,8,0.8,1);</v>
      </c>
    </row>
    <row r="163" spans="1:11" ht="16.5">
      <c r="A163" s="5" t="s">
        <v>72</v>
      </c>
      <c r="B163" s="6">
        <v>0</v>
      </c>
      <c r="C163" s="7" t="s">
        <v>178</v>
      </c>
      <c r="D163" s="13">
        <v>25</v>
      </c>
      <c r="E163" s="14">
        <v>33</v>
      </c>
      <c r="F163" s="14">
        <v>19</v>
      </c>
      <c r="G163" s="14">
        <v>5</v>
      </c>
      <c r="H163" s="14">
        <v>8</v>
      </c>
      <c r="I163" s="14">
        <v>0.5</v>
      </c>
      <c r="J163" s="26">
        <v>1</v>
      </c>
      <c r="K163" t="str">
        <f t="shared" si="2"/>
        <v>INSERT INTO NYEONG VALUES('헤일로 헬시 웨이트 그레인프리 와일드 살몬', 0, '연어', 25, 33, 19, 5,8,0.5,1);</v>
      </c>
    </row>
    <row r="164" spans="1:11" ht="16.5">
      <c r="A164" s="5" t="s">
        <v>214</v>
      </c>
      <c r="B164" s="6">
        <v>0</v>
      </c>
      <c r="C164" s="7" t="s">
        <v>177</v>
      </c>
      <c r="D164" s="13">
        <v>32.5</v>
      </c>
      <c r="E164" s="14">
        <v>32</v>
      </c>
      <c r="F164" s="14">
        <v>13</v>
      </c>
      <c r="G164" s="14">
        <v>5</v>
      </c>
      <c r="H164" s="14">
        <v>7.5</v>
      </c>
      <c r="I164" s="14">
        <v>0.5</v>
      </c>
      <c r="J164" s="26">
        <v>1</v>
      </c>
      <c r="K164" t="str">
        <f t="shared" si="2"/>
        <v>INSERT INTO NYEONG VALUES('헤일로 헬시 웨이트 그레인프리 닭고기', 0, '닭고기', 32.5, 32, 13, 5,7.5,0.5,1);</v>
      </c>
    </row>
    <row r="165" spans="1:11" ht="16.5">
      <c r="A165" s="5" t="s">
        <v>73</v>
      </c>
      <c r="B165" s="6">
        <v>0</v>
      </c>
      <c r="C165" s="7" t="s">
        <v>317</v>
      </c>
      <c r="D165" s="13">
        <v>29.5</v>
      </c>
      <c r="E165" s="14">
        <v>32</v>
      </c>
      <c r="F165" s="14">
        <v>16</v>
      </c>
      <c r="G165" s="14">
        <v>5</v>
      </c>
      <c r="H165" s="14">
        <v>7.5</v>
      </c>
      <c r="I165" s="14">
        <v>0.5</v>
      </c>
      <c r="J165" s="26">
        <v>1</v>
      </c>
      <c r="K165" t="str">
        <f t="shared" si="2"/>
        <v>INSERT INTO NYEONG VALUES('헤일로 센시티브 스토맥 시푸드 메들리', 0, '흰살생선', 29.5, 32, 16, 5,7.5,0.5,1);</v>
      </c>
    </row>
    <row r="166" spans="1:11" ht="16.5">
      <c r="A166" s="5" t="s">
        <v>215</v>
      </c>
      <c r="B166" s="6">
        <v>1</v>
      </c>
      <c r="C166" s="7" t="s">
        <v>177</v>
      </c>
      <c r="D166" s="13">
        <v>7.9999999999999902</v>
      </c>
      <c r="E166" s="14">
        <v>31</v>
      </c>
      <c r="F166" s="14">
        <v>25</v>
      </c>
      <c r="G166" s="14">
        <v>7</v>
      </c>
      <c r="H166" s="14">
        <v>10</v>
      </c>
      <c r="I166" s="14">
        <v>0.5</v>
      </c>
      <c r="J166" s="27">
        <v>1</v>
      </c>
      <c r="K166" t="str">
        <f t="shared" si="2"/>
        <v>INSERT INTO NYEONG VALUES('앱솔루트 닭고기&amp;호키', 1, '닭고기', 7.99999999999999, 31, 25, 7,10,0.5,1);</v>
      </c>
    </row>
    <row r="167" spans="1:11" ht="16.5">
      <c r="A167" s="5" t="s">
        <v>74</v>
      </c>
      <c r="B167" s="6">
        <v>1</v>
      </c>
      <c r="C167" s="7" t="s">
        <v>256</v>
      </c>
      <c r="D167" s="13">
        <v>8.9999999999999893</v>
      </c>
      <c r="E167" s="14">
        <v>30</v>
      </c>
      <c r="F167" s="14">
        <v>25</v>
      </c>
      <c r="G167" s="14">
        <v>7</v>
      </c>
      <c r="H167" s="14">
        <v>10</v>
      </c>
      <c r="I167" s="14">
        <v>0.5</v>
      </c>
      <c r="J167" s="27">
        <v>1</v>
      </c>
      <c r="K167" t="str">
        <f t="shared" si="2"/>
        <v>INSERT INTO NYEONG VALUES('앱솔루트 고등어&amp; 양', 1, '양고기', 8.99999999999999, 30, 25, 7,10,0.5,1);</v>
      </c>
    </row>
    <row r="168" spans="1:11" ht="16.5">
      <c r="A168" s="5" t="s">
        <v>75</v>
      </c>
      <c r="B168" s="6">
        <v>1</v>
      </c>
      <c r="C168" s="7" t="s">
        <v>282</v>
      </c>
      <c r="D168" s="13">
        <v>8.9999999999999893</v>
      </c>
      <c r="E168" s="14">
        <v>30</v>
      </c>
      <c r="F168" s="14">
        <v>25</v>
      </c>
      <c r="G168" s="14">
        <v>7</v>
      </c>
      <c r="H168" s="14">
        <v>10</v>
      </c>
      <c r="I168" s="14">
        <v>0.5</v>
      </c>
      <c r="J168" s="27">
        <v>1</v>
      </c>
      <c r="K168" t="str">
        <f t="shared" si="2"/>
        <v>INSERT INTO NYEONG VALUES('앱솔루트 소고기&amp;사슴고기', 1, '소고기', 8.99999999999999, 30, 25, 7,10,0.5,1);</v>
      </c>
    </row>
    <row r="169" spans="1:11" ht="16.5">
      <c r="A169" s="5" t="s">
        <v>76</v>
      </c>
      <c r="B169" s="6">
        <v>0</v>
      </c>
      <c r="C169" s="7" t="s">
        <v>291</v>
      </c>
      <c r="D169" s="13">
        <v>15</v>
      </c>
      <c r="E169" s="14">
        <v>45</v>
      </c>
      <c r="F169" s="14">
        <v>18</v>
      </c>
      <c r="G169" s="14">
        <v>3</v>
      </c>
      <c r="H169" s="14">
        <v>9</v>
      </c>
      <c r="I169" s="14">
        <v>1.6</v>
      </c>
      <c r="J169" s="22">
        <v>3</v>
      </c>
      <c r="K169" t="str">
        <f t="shared" si="2"/>
        <v>INSERT INTO NYEONG VALUES('웰니스 코어 키튼', 0, '닭고기 분말', 15, 45, 18, 3,9,1.6,3);</v>
      </c>
    </row>
    <row r="170" spans="1:11" ht="16.5">
      <c r="A170" s="5" t="s">
        <v>77</v>
      </c>
      <c r="B170" s="6">
        <v>0</v>
      </c>
      <c r="C170" s="7" t="s">
        <v>334</v>
      </c>
      <c r="D170" s="13">
        <v>22.5</v>
      </c>
      <c r="E170" s="14">
        <v>37</v>
      </c>
      <c r="F170" s="14">
        <v>16</v>
      </c>
      <c r="G170" s="14">
        <v>5</v>
      </c>
      <c r="H170" s="14">
        <v>9.5</v>
      </c>
      <c r="I170" s="14">
        <v>0.5</v>
      </c>
      <c r="J170" s="22">
        <v>5</v>
      </c>
      <c r="K170" t="str">
        <f t="shared" si="2"/>
        <v>INSERT INTO NYEONG VALUES('웰니스 컴플리트 헬스 그레인프리 살몬', 0, '곡물 (옥수수 밀)', 22.5, 37, 16, 5,9.5,0.5,5);</v>
      </c>
    </row>
    <row r="171" spans="1:11" ht="16.5">
      <c r="A171" s="5" t="s">
        <v>269</v>
      </c>
      <c r="B171" s="6">
        <v>0</v>
      </c>
      <c r="C171" s="7" t="s">
        <v>431</v>
      </c>
      <c r="D171" s="13">
        <v>14</v>
      </c>
      <c r="E171" s="14">
        <v>45</v>
      </c>
      <c r="F171" s="14">
        <v>18</v>
      </c>
      <c r="G171" s="14">
        <v>3</v>
      </c>
      <c r="H171" s="14">
        <v>10</v>
      </c>
      <c r="I171" s="14">
        <v>0.5</v>
      </c>
      <c r="J171" s="26">
        <v>3</v>
      </c>
      <c r="K171" t="str">
        <f t="shared" si="2"/>
        <v>INSERT INTO NYEONG VALUES('웰니스코어 오리고기지널', 0, '가금육 (생 20%)', 14, 45, 18, 3,10,0.5,3);</v>
      </c>
    </row>
    <row r="172" spans="1:11" ht="16.5">
      <c r="A172" s="5" t="s">
        <v>216</v>
      </c>
      <c r="B172" s="6">
        <v>0</v>
      </c>
      <c r="C172" s="7" t="s">
        <v>422</v>
      </c>
      <c r="D172" s="13">
        <v>25</v>
      </c>
      <c r="E172" s="14">
        <v>38</v>
      </c>
      <c r="F172" s="14">
        <v>12</v>
      </c>
      <c r="G172" s="14">
        <v>5</v>
      </c>
      <c r="H172" s="14">
        <v>10</v>
      </c>
      <c r="I172" s="14">
        <v>0.5</v>
      </c>
      <c r="J172" s="26">
        <v>3</v>
      </c>
      <c r="K172" t="str">
        <f t="shared" si="2"/>
        <v>INSERT INTO NYEONG VALUES('웰니스코어 인도어 닭고기', 0, '가금육 (생 25%)', 25, 38, 12, 5,10,0.5,3);</v>
      </c>
    </row>
    <row r="173" spans="1:11" ht="16.5">
      <c r="A173" s="5" t="s">
        <v>78</v>
      </c>
      <c r="B173" s="6">
        <v>0</v>
      </c>
      <c r="C173" s="7" t="s">
        <v>431</v>
      </c>
      <c r="D173" s="13">
        <v>26.5</v>
      </c>
      <c r="E173" s="14">
        <v>38</v>
      </c>
      <c r="F173" s="14">
        <v>10</v>
      </c>
      <c r="G173" s="14">
        <v>6</v>
      </c>
      <c r="H173" s="14">
        <v>9.5</v>
      </c>
      <c r="I173" s="14">
        <v>0.6</v>
      </c>
      <c r="J173" s="26">
        <v>3</v>
      </c>
      <c r="K173" t="str">
        <f t="shared" si="2"/>
        <v>INSERT INTO NYEONG VALUES('웰니스코어 인도어 연어', 0, '가금육 (생 20%)', 26.5, 38, 10, 6,9.5,0.6,3);</v>
      </c>
    </row>
    <row r="174" spans="1:11" ht="16.5">
      <c r="A174" s="5" t="s">
        <v>217</v>
      </c>
      <c r="B174" s="6">
        <v>0</v>
      </c>
      <c r="C174" s="7" t="s">
        <v>344</v>
      </c>
      <c r="D174" s="13">
        <v>19</v>
      </c>
      <c r="E174" s="14">
        <v>40</v>
      </c>
      <c r="F174" s="14">
        <v>18</v>
      </c>
      <c r="G174" s="14">
        <v>4</v>
      </c>
      <c r="H174" s="14">
        <v>9</v>
      </c>
      <c r="I174" s="14">
        <v>0.8</v>
      </c>
      <c r="J174" s="26">
        <v>4</v>
      </c>
      <c r="K174" t="str">
        <f t="shared" si="2"/>
        <v>INSERT INTO NYEONG VALUES('웰니스코어 컴플리트헬스 그레인프리 닭고기', 0, '닭고기 단백질 (32.5%)', 19, 40, 18, 4,9,0.8,4);</v>
      </c>
    </row>
    <row r="175" spans="1:11" ht="16.5">
      <c r="A175" s="5" t="s">
        <v>80</v>
      </c>
      <c r="B175" s="6">
        <v>0</v>
      </c>
      <c r="C175" s="7" t="s">
        <v>345</v>
      </c>
      <c r="D175" s="13">
        <v>30.5</v>
      </c>
      <c r="E175" s="14">
        <v>35</v>
      </c>
      <c r="F175" s="14">
        <v>9.5</v>
      </c>
      <c r="G175" s="14">
        <v>5.5</v>
      </c>
      <c r="H175" s="14">
        <v>9.5</v>
      </c>
      <c r="I175" s="14">
        <v>0.5</v>
      </c>
      <c r="J175" s="22">
        <v>3</v>
      </c>
      <c r="K175" t="str">
        <f t="shared" si="2"/>
        <v>INSERT INTO NYEONG VALUES('웰니스코어 컴플리트헬스 그레인프리 인도어', 0, '가금류 단백질 (31%)', 30.5, 35, 9.5, 5.5,9.5,0.5,3);</v>
      </c>
    </row>
    <row r="176" spans="1:11" ht="16.5">
      <c r="A176" s="5" t="s">
        <v>81</v>
      </c>
      <c r="B176" s="6">
        <v>0</v>
      </c>
      <c r="C176" s="7" t="s">
        <v>291</v>
      </c>
      <c r="D176" s="13">
        <v>30</v>
      </c>
      <c r="E176" s="14">
        <v>32</v>
      </c>
      <c r="F176" s="14">
        <v>14</v>
      </c>
      <c r="G176" s="14">
        <v>4.5</v>
      </c>
      <c r="H176" s="14">
        <v>9.5</v>
      </c>
      <c r="I176" s="14">
        <v>1</v>
      </c>
      <c r="J176" s="22">
        <v>3</v>
      </c>
      <c r="K176" t="str">
        <f t="shared" si="2"/>
        <v>INSERT INTO NYEONG VALUES('웰니스 헬시밸런스 인도어', 0, '닭고기 분말', 30, 32, 14, 4.5,9.5,1,3);</v>
      </c>
    </row>
    <row r="177" spans="1:11" ht="16.5">
      <c r="A177" s="5" t="s">
        <v>82</v>
      </c>
      <c r="B177" s="6">
        <v>1</v>
      </c>
      <c r="C177" s="7" t="s">
        <v>177</v>
      </c>
      <c r="D177" s="13">
        <v>19</v>
      </c>
      <c r="E177" s="14">
        <v>40</v>
      </c>
      <c r="F177" s="14">
        <v>18</v>
      </c>
      <c r="G177" s="14">
        <v>4</v>
      </c>
      <c r="H177" s="14">
        <v>9</v>
      </c>
      <c r="I177" s="14">
        <v>0.8</v>
      </c>
      <c r="J177" s="27">
        <v>1</v>
      </c>
      <c r="K177" t="str">
        <f t="shared" si="2"/>
        <v>INSERT INTO NYEONG VALUES('웰니스 컴플리트 헬스 그레인프리 키튼', 1, '닭고기', 19, 40, 18, 4,9,0.8,1);</v>
      </c>
    </row>
    <row r="178" spans="1:11" ht="16.5">
      <c r="A178" s="5" t="s">
        <v>79</v>
      </c>
      <c r="B178" s="6">
        <v>1</v>
      </c>
      <c r="C178" s="7" t="s">
        <v>301</v>
      </c>
      <c r="D178" s="13">
        <v>25</v>
      </c>
      <c r="E178" s="14">
        <v>33</v>
      </c>
      <c r="F178" s="14">
        <v>18.5</v>
      </c>
      <c r="G178" s="14">
        <v>4</v>
      </c>
      <c r="H178" s="14">
        <v>9.5</v>
      </c>
      <c r="I178" s="14">
        <v>1</v>
      </c>
      <c r="J178" s="26">
        <v>3</v>
      </c>
      <c r="K178" t="str">
        <f t="shared" si="2"/>
        <v>INSERT INTO NYEONG VALUES('웰니스 헬시 밸런스 키튼', 1, '칠면조 분말', 25, 33, 18.5, 4,9.5,1,3);</v>
      </c>
    </row>
    <row r="179" spans="1:11" ht="16.5">
      <c r="A179" s="5" t="s">
        <v>83</v>
      </c>
      <c r="B179" s="6">
        <v>1</v>
      </c>
      <c r="C179" s="7" t="s">
        <v>438</v>
      </c>
      <c r="D179" s="13">
        <v>26.5</v>
      </c>
      <c r="E179" s="14">
        <v>32</v>
      </c>
      <c r="F179" s="14">
        <v>18</v>
      </c>
      <c r="G179" s="14">
        <v>4</v>
      </c>
      <c r="H179" s="14">
        <v>9.5</v>
      </c>
      <c r="I179" s="14">
        <v>1</v>
      </c>
      <c r="J179" s="27">
        <v>1</v>
      </c>
      <c r="K179" t="str">
        <f t="shared" si="2"/>
        <v>INSERT INTO NYEONG VALUES('웰니스 헬시 밸런스 어덜트', 1, '생 태평양 정어리 (26%)', 26.5, 32, 18, 4,9.5,1,1);</v>
      </c>
    </row>
    <row r="180" spans="1:11" ht="16.5">
      <c r="A180" s="5" t="s">
        <v>84</v>
      </c>
      <c r="B180" s="6">
        <v>1</v>
      </c>
      <c r="C180" s="7" t="s">
        <v>341</v>
      </c>
      <c r="D180" s="13">
        <v>34.299999999999997</v>
      </c>
      <c r="E180" s="14">
        <v>30</v>
      </c>
      <c r="F180" s="14">
        <v>16</v>
      </c>
      <c r="G180" s="14">
        <v>4.5</v>
      </c>
      <c r="H180" s="14">
        <v>7.2</v>
      </c>
      <c r="I180" s="14">
        <v>0.8</v>
      </c>
      <c r="J180" s="27">
        <v>1</v>
      </c>
      <c r="K180" t="str">
        <f t="shared" si="2"/>
        <v>INSERT INTO NYEONG VALUES('게더 프리에이커', 1, '오가닝 닭고기', 34.3, 30, 16, 4.5,7.2,0.8,1);</v>
      </c>
    </row>
    <row r="181" spans="1:11" ht="16.5">
      <c r="A181" s="5" t="s">
        <v>85</v>
      </c>
      <c r="B181" s="6">
        <v>0</v>
      </c>
      <c r="C181" s="7" t="s">
        <v>343</v>
      </c>
      <c r="D181" s="13">
        <v>35.5</v>
      </c>
      <c r="E181" s="14">
        <v>30</v>
      </c>
      <c r="F181" s="14">
        <v>15</v>
      </c>
      <c r="G181" s="14">
        <v>3</v>
      </c>
      <c r="H181" s="14">
        <v>6.5</v>
      </c>
      <c r="I181" s="14">
        <v>0.8</v>
      </c>
      <c r="J181" s="22">
        <v>3</v>
      </c>
      <c r="K181" t="str">
        <f t="shared" si="2"/>
        <v>INSERT INTO NYEONG VALUES('GO! 센시티브 샤인 LID 대구', 0, '육류 (닭고기 가금류 분말)', 35.5, 30, 15, 3,6.5,0.8,3);</v>
      </c>
    </row>
    <row r="182" spans="1:11" ht="16.5">
      <c r="A182" s="5" t="s">
        <v>270</v>
      </c>
      <c r="B182" s="6">
        <v>0</v>
      </c>
      <c r="C182" s="7" t="s">
        <v>302</v>
      </c>
      <c r="D182" s="13">
        <v>33</v>
      </c>
      <c r="E182" s="14">
        <v>31</v>
      </c>
      <c r="F182" s="14">
        <v>15</v>
      </c>
      <c r="G182" s="14">
        <v>3.5</v>
      </c>
      <c r="H182" s="14">
        <v>7.5</v>
      </c>
      <c r="I182" s="14">
        <v>0.8</v>
      </c>
      <c r="J182" s="26">
        <v>1</v>
      </c>
      <c r="K182" t="str">
        <f t="shared" si="2"/>
        <v>INSERT INTO NYEONG VALUES('GO! 센시티브 샤인 LID 오리고기', 0, '뼈 제거 닭고기', 33, 31, 15, 3.5,7.5,0.8,1);</v>
      </c>
    </row>
    <row r="183" spans="1:11" ht="16.5">
      <c r="A183" s="5" t="s">
        <v>271</v>
      </c>
      <c r="B183" s="6">
        <v>0</v>
      </c>
      <c r="C183" s="7" t="s">
        <v>291</v>
      </c>
      <c r="D183" s="13">
        <v>13</v>
      </c>
      <c r="E183" s="14">
        <v>45</v>
      </c>
      <c r="F183" s="14">
        <v>18</v>
      </c>
      <c r="G183" s="14">
        <v>4</v>
      </c>
      <c r="H183" s="14">
        <v>10</v>
      </c>
      <c r="I183" s="14">
        <v>1.6</v>
      </c>
      <c r="J183" s="22">
        <v>3</v>
      </c>
      <c r="K183" t="str">
        <f t="shared" si="2"/>
        <v>INSERT INTO NYEONG VALUES('GO! 피트 프리 그레인프리 닭고기 칠면조 오리고기', 0, '닭고기 분말', 13, 45, 18, 4,10,1.6,3);</v>
      </c>
    </row>
    <row r="184" spans="1:11" ht="16.5">
      <c r="A184" s="5" t="s">
        <v>218</v>
      </c>
      <c r="B184" s="6">
        <v>0</v>
      </c>
      <c r="C184" s="7" t="s">
        <v>177</v>
      </c>
      <c r="D184" s="13">
        <v>27</v>
      </c>
      <c r="E184" s="14">
        <v>30</v>
      </c>
      <c r="F184" s="14">
        <v>20</v>
      </c>
      <c r="G184" s="14">
        <v>4</v>
      </c>
      <c r="H184" s="14">
        <v>9</v>
      </c>
      <c r="I184" s="14">
        <v>0.8</v>
      </c>
      <c r="J184" s="26">
        <v>1</v>
      </c>
      <c r="K184" t="str">
        <f t="shared" si="2"/>
        <v>INSERT INTO NYEONG VALUES('GO! 데일리 디펜스 닭고기', 0, '닭고기', 27, 30, 20, 4,9,0.8,1);</v>
      </c>
    </row>
    <row r="185" spans="1:11" ht="16.5">
      <c r="A185" s="5" t="s">
        <v>87</v>
      </c>
      <c r="B185" s="6">
        <v>0</v>
      </c>
      <c r="C185" s="7" t="s">
        <v>294</v>
      </c>
      <c r="D185" s="13">
        <v>26.3</v>
      </c>
      <c r="E185" s="14">
        <v>35</v>
      </c>
      <c r="F185" s="14">
        <v>22</v>
      </c>
      <c r="G185" s="14">
        <v>2.4</v>
      </c>
      <c r="H185" s="14">
        <v>6.3</v>
      </c>
      <c r="I185" s="14">
        <v>0.6</v>
      </c>
      <c r="J185" s="22">
        <v>4</v>
      </c>
      <c r="K185" t="str">
        <f t="shared" si="2"/>
        <v>INSERT INTO NYEONG VALUES('나우프레시 그레인프리 키튼', 0, '가금류 부산물 분말', 26.3, 35, 22, 2.4,6.3,0.6,4);</v>
      </c>
    </row>
    <row r="186" spans="1:11" ht="16.5">
      <c r="A186" s="5" t="s">
        <v>88</v>
      </c>
      <c r="B186" s="6">
        <v>0</v>
      </c>
      <c r="C186" s="7" t="s">
        <v>343</v>
      </c>
      <c r="D186" s="13">
        <v>31.8</v>
      </c>
      <c r="E186" s="14">
        <v>31</v>
      </c>
      <c r="F186" s="14">
        <v>20</v>
      </c>
      <c r="G186" s="14">
        <v>3.4</v>
      </c>
      <c r="H186" s="14">
        <v>5.8</v>
      </c>
      <c r="I186" s="14">
        <v>0.5</v>
      </c>
      <c r="J186" s="22">
        <v>3</v>
      </c>
      <c r="K186" t="str">
        <f t="shared" si="2"/>
        <v>INSERT INTO NYEONG VALUES('나우프레시 그레인프리 6피쉬 포 캣', 0, '육류 (닭고기 가금류 분말)', 31.8, 31, 20, 3.4,5.8,0.5,3);</v>
      </c>
    </row>
    <row r="187" spans="1:11" ht="16.5">
      <c r="A187" s="5" t="s">
        <v>86</v>
      </c>
      <c r="B187" s="6">
        <v>0</v>
      </c>
      <c r="C187" s="7" t="s">
        <v>302</v>
      </c>
      <c r="D187" s="13">
        <v>31.3</v>
      </c>
      <c r="E187" s="14">
        <v>33</v>
      </c>
      <c r="F187" s="14">
        <v>20</v>
      </c>
      <c r="G187" s="14">
        <v>2.2000000000000002</v>
      </c>
      <c r="H187" s="14">
        <v>5.5</v>
      </c>
      <c r="I187" s="14">
        <v>0.6</v>
      </c>
      <c r="J187" s="26">
        <v>1</v>
      </c>
      <c r="K187" t="str">
        <f t="shared" si="2"/>
        <v>INSERT INTO NYEONG VALUES('나우프레시 그레인프리 어덜트', 0, '뼈 제거 닭고기', 31.3, 33, 20, 2.2,5.5,0.6,1);</v>
      </c>
    </row>
    <row r="188" spans="1:11" ht="16.5">
      <c r="A188" s="5" t="s">
        <v>89</v>
      </c>
      <c r="B188" s="6">
        <v>0</v>
      </c>
      <c r="C188" s="7" t="s">
        <v>302</v>
      </c>
      <c r="D188" s="13">
        <v>35.5</v>
      </c>
      <c r="E188" s="14">
        <v>31</v>
      </c>
      <c r="F188" s="14">
        <v>14</v>
      </c>
      <c r="G188" s="14">
        <v>5.4</v>
      </c>
      <c r="H188" s="14">
        <v>6.1</v>
      </c>
      <c r="I188" s="14">
        <v>0.7</v>
      </c>
      <c r="J188" s="26">
        <v>1</v>
      </c>
      <c r="K188" t="str">
        <f t="shared" si="2"/>
        <v>INSERT INTO NYEONG VALUES('나우프레시 그레인프리 시니어', 0, '뼈 제거 닭고기', 35.5, 31, 14, 5.4,6.1,0.7,1);</v>
      </c>
    </row>
    <row r="189" spans="1:11" ht="16.5">
      <c r="A189" s="5" t="s">
        <v>90</v>
      </c>
      <c r="B189" s="6">
        <v>0</v>
      </c>
      <c r="C189" s="7" t="s">
        <v>431</v>
      </c>
      <c r="D189" s="13">
        <v>32</v>
      </c>
      <c r="E189" s="14">
        <v>29</v>
      </c>
      <c r="F189" s="14">
        <v>14</v>
      </c>
      <c r="G189" s="14">
        <v>5</v>
      </c>
      <c r="H189" s="14">
        <v>6</v>
      </c>
      <c r="I189" s="14">
        <v>0.68</v>
      </c>
      <c r="J189" s="26">
        <v>3</v>
      </c>
      <c r="K189" t="str">
        <f t="shared" si="2"/>
        <v>INSERT INTO NYEONG VALUES('메라 파인이스트 시니터 8+', 0, '가금육 (생 20%)', 32, 29, 14, 5,6,0.68,3);</v>
      </c>
    </row>
    <row r="190" spans="1:11" ht="16.5">
      <c r="A190" s="5" t="s">
        <v>91</v>
      </c>
      <c r="B190" s="6">
        <v>0</v>
      </c>
      <c r="C190" s="7" t="s">
        <v>319</v>
      </c>
      <c r="D190" s="13">
        <v>18</v>
      </c>
      <c r="E190" s="14">
        <v>38</v>
      </c>
      <c r="F190" s="14">
        <v>20</v>
      </c>
      <c r="G190" s="14">
        <v>2.5</v>
      </c>
      <c r="H190" s="14">
        <v>7.5</v>
      </c>
      <c r="I190" s="14">
        <v>1.05</v>
      </c>
      <c r="J190" s="26">
        <v>1</v>
      </c>
      <c r="K190" t="str">
        <f t="shared" si="2"/>
        <v>INSERT INTO NYEONG VALUES('메라 파인이스트 키튼', 0, '뼈 제거 해덕', 18, 38, 20, 2.5,7.5,1.05,1);</v>
      </c>
    </row>
    <row r="191" spans="1:11" ht="16.5">
      <c r="A191" s="5" t="s">
        <v>92</v>
      </c>
      <c r="B191" s="6">
        <v>0</v>
      </c>
      <c r="C191" s="7" t="s">
        <v>300</v>
      </c>
      <c r="D191" s="13">
        <v>28.5</v>
      </c>
      <c r="E191" s="14">
        <v>32</v>
      </c>
      <c r="F191" s="14">
        <v>15</v>
      </c>
      <c r="G191" s="14">
        <v>3</v>
      </c>
      <c r="H191" s="14">
        <v>7.5</v>
      </c>
      <c r="I191" s="14">
        <v>1</v>
      </c>
      <c r="J191" s="26">
        <v>1</v>
      </c>
      <c r="K191" t="str">
        <f t="shared" si="2"/>
        <v>INSERT INTO NYEONG VALUES('메라 파인이스트 센시티브 스토맥', 0, '뼈 제거 칠면조', 28.5, 32, 15, 3,7.5,1,1);</v>
      </c>
    </row>
    <row r="192" spans="1:11" ht="16.5">
      <c r="A192" s="5" t="s">
        <v>93</v>
      </c>
      <c r="B192" s="6">
        <v>1</v>
      </c>
      <c r="C192" s="7" t="s">
        <v>302</v>
      </c>
      <c r="D192" s="13">
        <v>26.5</v>
      </c>
      <c r="E192" s="14">
        <v>34</v>
      </c>
      <c r="F192" s="14">
        <v>14</v>
      </c>
      <c r="G192" s="14">
        <v>4</v>
      </c>
      <c r="H192" s="14">
        <v>7.5</v>
      </c>
      <c r="I192" s="14">
        <v>0.95</v>
      </c>
      <c r="J192" s="27">
        <v>1</v>
      </c>
      <c r="K192" t="str">
        <f t="shared" si="2"/>
        <v>INSERT INTO NYEONG VALUES('메라 파인이스트 인도어', 1, '뼈 제거 닭고기', 26.5, 34, 14, 4,7.5,0.95,1);</v>
      </c>
    </row>
    <row r="193" spans="1:11" ht="16.5">
      <c r="A193" s="5" t="s">
        <v>94</v>
      </c>
      <c r="B193" s="6">
        <v>1</v>
      </c>
      <c r="C193" s="7" t="s">
        <v>318</v>
      </c>
      <c r="D193" s="13">
        <v>23.5</v>
      </c>
      <c r="E193" s="14">
        <v>38</v>
      </c>
      <c r="F193" s="14">
        <v>11</v>
      </c>
      <c r="G193" s="14">
        <v>6</v>
      </c>
      <c r="H193" s="14">
        <v>7.5</v>
      </c>
      <c r="I193" s="14">
        <v>1</v>
      </c>
      <c r="J193" s="27">
        <v>1</v>
      </c>
      <c r="K193" t="str">
        <f t="shared" si="2"/>
        <v>INSERT INTO NYEONG VALUES('메라 파인이스트 스레럴라이즈드', 1, '멧돼지', 23.5, 38, 11, 6,7.5,1,1);</v>
      </c>
    </row>
    <row r="194" spans="1:11" ht="16.5">
      <c r="A194" s="8" t="s">
        <v>219</v>
      </c>
      <c r="B194" s="6">
        <v>0</v>
      </c>
      <c r="C194" s="7" t="s">
        <v>177</v>
      </c>
      <c r="D194" s="13">
        <v>21.5</v>
      </c>
      <c r="E194" s="14">
        <v>36</v>
      </c>
      <c r="F194" s="14">
        <v>20</v>
      </c>
      <c r="G194" s="14">
        <v>4</v>
      </c>
      <c r="H194" s="14">
        <v>8.5</v>
      </c>
      <c r="I194" s="14">
        <v>1.48</v>
      </c>
      <c r="J194" s="26">
        <v>1</v>
      </c>
      <c r="K194" t="str">
        <f t="shared" si="2"/>
        <v>INSERT INTO NYEONG VALUES('닭고기수프 클래식 키튼 닭고기', 0, '닭고기', 21.5, 36, 20, 4,8.5,1.48,1);</v>
      </c>
    </row>
    <row r="195" spans="1:11" ht="16.5">
      <c r="A195" s="5" t="s">
        <v>220</v>
      </c>
      <c r="B195" s="6">
        <v>0</v>
      </c>
      <c r="C195" s="7" t="s">
        <v>334</v>
      </c>
      <c r="D195" s="13">
        <v>24.5</v>
      </c>
      <c r="E195" s="14">
        <v>34</v>
      </c>
      <c r="F195" s="14">
        <v>18</v>
      </c>
      <c r="G195" s="14">
        <v>4</v>
      </c>
      <c r="H195" s="14">
        <v>9.5</v>
      </c>
      <c r="I195" s="14">
        <v>1.21</v>
      </c>
      <c r="J195" s="22">
        <v>5</v>
      </c>
      <c r="K195" t="str">
        <f t="shared" ref="K195:K258" si="3">"INSERT INTO NYEONG VALUES('"&amp;A195&amp;"', "&amp;B195&amp;", '"&amp;C195&amp;"', "&amp;D195&amp;", "&amp;E195&amp;", "&amp;F195&amp;", "&amp;G195&amp;","&amp;H195&amp;","&amp;I195&amp;","&amp;J195&amp;");"</f>
        <v>INSERT INTO NYEONG VALUES('닭고기수프 클래식 어덜트 닭고기', 0, '곡물 (옥수수 밀)', 24.5, 34, 18, 4,9.5,1.21,5);</v>
      </c>
    </row>
    <row r="196" spans="1:11" ht="16.5">
      <c r="A196" s="5" t="s">
        <v>221</v>
      </c>
      <c r="B196" s="6">
        <v>0</v>
      </c>
      <c r="C196" s="7" t="s">
        <v>335</v>
      </c>
      <c r="D196" s="13">
        <v>29.3</v>
      </c>
      <c r="E196" s="14">
        <v>32</v>
      </c>
      <c r="F196" s="14">
        <v>13</v>
      </c>
      <c r="G196" s="14">
        <v>7</v>
      </c>
      <c r="H196" s="14">
        <v>8.6999999999999993</v>
      </c>
      <c r="I196" s="14">
        <v>1.22</v>
      </c>
      <c r="J196" s="22">
        <v>5</v>
      </c>
      <c r="K196" t="str">
        <f t="shared" si="3"/>
        <v>INSERT INTO NYEONG VALUES('닭고기수프 클래식 인도어 닭고기', 0, '곡물 (옥수수 쌀 밀)', 29.3, 32, 13, 7,8.7,1.22,5);</v>
      </c>
    </row>
    <row r="197" spans="1:11" ht="16.5">
      <c r="A197" s="5" t="s">
        <v>222</v>
      </c>
      <c r="B197" s="6">
        <v>0</v>
      </c>
      <c r="C197" s="7" t="s">
        <v>294</v>
      </c>
      <c r="D197" s="13">
        <v>30.5</v>
      </c>
      <c r="E197" s="14">
        <v>34</v>
      </c>
      <c r="F197" s="14">
        <v>8</v>
      </c>
      <c r="G197" s="14">
        <v>8</v>
      </c>
      <c r="H197" s="14">
        <v>9.5</v>
      </c>
      <c r="I197" s="14">
        <v>1.26</v>
      </c>
      <c r="J197" s="22">
        <v>4</v>
      </c>
      <c r="K197" t="str">
        <f t="shared" si="3"/>
        <v>INSERT INTO NYEONG VALUES('닭고기수프 플래식 웨이트&amp;중성화 케어', 0, '가금류 부산물 분말', 30.5, 34, 8, 8,9.5,1.26,4);</v>
      </c>
    </row>
    <row r="198" spans="1:11" ht="16.5">
      <c r="A198" s="5" t="s">
        <v>223</v>
      </c>
      <c r="B198" s="6">
        <v>0</v>
      </c>
      <c r="C198" s="7" t="s">
        <v>422</v>
      </c>
      <c r="D198" s="13">
        <v>26</v>
      </c>
      <c r="E198" s="14">
        <v>37</v>
      </c>
      <c r="F198" s="14">
        <v>20</v>
      </c>
      <c r="G198" s="14">
        <v>1.5</v>
      </c>
      <c r="H198" s="14">
        <v>8.5</v>
      </c>
      <c r="I198" s="14">
        <v>1.4</v>
      </c>
      <c r="J198" s="26">
        <v>3</v>
      </c>
      <c r="K198" t="str">
        <f t="shared" si="3"/>
        <v>INSERT INTO NYEONG VALUES('카나간 그레인프리 프리런 닭고기', 0, '가금육 (생 25%)', 26, 37, 20, 1.5,8.5,1.4,3);</v>
      </c>
    </row>
    <row r="199" spans="1:11" ht="16.5">
      <c r="A199" s="5" t="s">
        <v>96</v>
      </c>
      <c r="B199" s="6">
        <v>0</v>
      </c>
      <c r="C199" s="7" t="s">
        <v>431</v>
      </c>
      <c r="D199" s="13">
        <v>25</v>
      </c>
      <c r="E199" s="14">
        <v>37</v>
      </c>
      <c r="F199" s="14">
        <v>20</v>
      </c>
      <c r="G199" s="14">
        <v>1.5</v>
      </c>
      <c r="H199" s="14">
        <v>9.5</v>
      </c>
      <c r="I199" s="14">
        <v>1.32</v>
      </c>
      <c r="J199" s="26">
        <v>3</v>
      </c>
      <c r="K199" t="str">
        <f t="shared" si="3"/>
        <v>INSERT INTO NYEONG VALUES('카나간 그레인프리 스코티쉬 살몬', 0, '가금육 (생 20%)', 25, 37, 20, 1.5,9.5,1.32,3);</v>
      </c>
    </row>
    <row r="200" spans="1:11" ht="16.5">
      <c r="A200" s="5" t="s">
        <v>95</v>
      </c>
      <c r="B200" s="6">
        <v>1</v>
      </c>
      <c r="C200" s="7" t="s">
        <v>439</v>
      </c>
      <c r="D200" s="13">
        <v>21</v>
      </c>
      <c r="E200" s="14">
        <v>40</v>
      </c>
      <c r="F200" s="14">
        <v>20</v>
      </c>
      <c r="G200" s="14">
        <v>3</v>
      </c>
      <c r="H200" s="14">
        <v>9</v>
      </c>
      <c r="I200" s="14">
        <v>1.5</v>
      </c>
      <c r="J200" s="27">
        <v>1</v>
      </c>
      <c r="K200" t="str">
        <f t="shared" si="3"/>
        <v>INSERT INTO NYEONG VALUES('재규어 에센셜 더 재규어 포 캣', 1, '생 준비된 뼈 제거 닭고기 &amp; 오리고기', 21, 40, 20, 3,9,1.5,1);</v>
      </c>
    </row>
    <row r="201" spans="1:11" ht="16.5">
      <c r="A201" s="5" t="s">
        <v>224</v>
      </c>
      <c r="B201" s="6">
        <v>0</v>
      </c>
      <c r="C201" s="7" t="s">
        <v>177</v>
      </c>
      <c r="D201" s="13">
        <v>31</v>
      </c>
      <c r="E201" s="14">
        <v>30</v>
      </c>
      <c r="F201" s="14">
        <v>15</v>
      </c>
      <c r="G201" s="14">
        <v>3</v>
      </c>
      <c r="H201" s="14">
        <v>11</v>
      </c>
      <c r="I201" s="14">
        <v>1</v>
      </c>
      <c r="J201" s="26">
        <v>1</v>
      </c>
      <c r="K201" t="str">
        <f t="shared" si="3"/>
        <v>INSERT INTO NYEONG VALUES('토우 테이스트 더 와일드(닭고기)', 0, '닭고기', 31, 30, 15, 3,11,1,1);</v>
      </c>
    </row>
    <row r="202" spans="1:11" ht="16.5">
      <c r="A202" s="5" t="s">
        <v>97</v>
      </c>
      <c r="B202" s="6">
        <v>1</v>
      </c>
      <c r="C202" s="7" t="s">
        <v>320</v>
      </c>
      <c r="D202" s="13">
        <v>31</v>
      </c>
      <c r="E202" s="14">
        <v>33</v>
      </c>
      <c r="F202" s="14">
        <v>15</v>
      </c>
      <c r="G202" s="14">
        <v>3</v>
      </c>
      <c r="H202" s="14">
        <v>8</v>
      </c>
      <c r="I202" s="14">
        <v>1</v>
      </c>
      <c r="J202" s="27">
        <v>1</v>
      </c>
      <c r="K202" t="str">
        <f t="shared" si="3"/>
        <v>INSERT INTO NYEONG VALUES('토우 테이스트 더 와일드(명태)', 1, '뼈 제거 명태', 31, 33, 15, 3,8,1,1);</v>
      </c>
    </row>
    <row r="203" spans="1:11" ht="16.5">
      <c r="A203" s="5" t="s">
        <v>225</v>
      </c>
      <c r="B203" s="6">
        <v>1</v>
      </c>
      <c r="C203" s="7" t="s">
        <v>440</v>
      </c>
      <c r="D203" s="13">
        <v>19</v>
      </c>
      <c r="E203" s="14">
        <v>38</v>
      </c>
      <c r="F203" s="14">
        <v>20</v>
      </c>
      <c r="G203" s="14">
        <v>9</v>
      </c>
      <c r="H203" s="14">
        <v>4</v>
      </c>
      <c r="I203" s="14">
        <v>0.9</v>
      </c>
      <c r="J203" s="27">
        <v>1</v>
      </c>
      <c r="K203" t="str">
        <f t="shared" si="3"/>
        <v>INSERT INTO NYEONG VALUES('쿠쿳 프리 런 닭고기&amp;칠면조 키튼', 1, '생 닭고기', 19, 38, 20, 9,4,0.9,1);</v>
      </c>
    </row>
    <row r="204" spans="1:11" ht="16.5">
      <c r="A204" s="5" t="s">
        <v>98</v>
      </c>
      <c r="B204" s="6">
        <v>0</v>
      </c>
      <c r="C204" s="7" t="s">
        <v>441</v>
      </c>
      <c r="D204" s="13">
        <v>25</v>
      </c>
      <c r="E204" s="14">
        <v>34</v>
      </c>
      <c r="F204" s="14">
        <v>18</v>
      </c>
      <c r="G204" s="14">
        <v>9</v>
      </c>
      <c r="H204" s="14">
        <v>4</v>
      </c>
      <c r="I204" s="14">
        <v>1.1000000000000001</v>
      </c>
      <c r="J204" s="26">
        <v>1</v>
      </c>
      <c r="K204" t="str">
        <f t="shared" si="3"/>
        <v>INSERT INTO NYEONG VALUES('쿠쿳 연어&amp;흰살생선 캣', 0, '생 연어', 25, 34, 18, 9,4,1.1,1);</v>
      </c>
    </row>
    <row r="205" spans="1:11" ht="16.5">
      <c r="A205" s="5" t="s">
        <v>272</v>
      </c>
      <c r="B205" s="6">
        <v>1</v>
      </c>
      <c r="C205" s="7" t="s">
        <v>440</v>
      </c>
      <c r="D205" s="13">
        <v>25</v>
      </c>
      <c r="E205" s="14">
        <v>34</v>
      </c>
      <c r="F205" s="14">
        <v>18</v>
      </c>
      <c r="G205" s="14">
        <v>9</v>
      </c>
      <c r="H205" s="14">
        <v>4</v>
      </c>
      <c r="I205" s="14">
        <v>0.9</v>
      </c>
      <c r="J205" s="27">
        <v>1</v>
      </c>
      <c r="K205" t="str">
        <f t="shared" si="3"/>
        <v>INSERT INTO NYEONG VALUES('쿠쿳 프리런 닭고기&amp;오리고기 캣', 1, '생 닭고기', 25, 34, 18, 9,4,0.9,1);</v>
      </c>
    </row>
    <row r="206" spans="1:11" ht="16.5">
      <c r="A206" s="5" t="s">
        <v>226</v>
      </c>
      <c r="B206" s="6">
        <v>1</v>
      </c>
      <c r="C206" s="7" t="s">
        <v>291</v>
      </c>
      <c r="D206" s="13">
        <v>33</v>
      </c>
      <c r="E206" s="14">
        <v>33</v>
      </c>
      <c r="F206" s="14">
        <v>16</v>
      </c>
      <c r="G206" s="14">
        <v>3</v>
      </c>
      <c r="H206" s="14">
        <v>6</v>
      </c>
      <c r="I206" s="14">
        <v>1</v>
      </c>
      <c r="J206" s="26">
        <v>3</v>
      </c>
      <c r="K206" t="str">
        <f t="shared" si="3"/>
        <v>INSERT INTO NYEONG VALUES('블랙호크 그레인프리 캣 푸드 닭고기', 1, '닭고기 분말', 33, 33, 16, 3,6,1,3);</v>
      </c>
    </row>
    <row r="207" spans="1:11" ht="16.5">
      <c r="A207" s="5" t="s">
        <v>273</v>
      </c>
      <c r="B207" s="6">
        <v>1</v>
      </c>
      <c r="C207" s="7" t="s">
        <v>293</v>
      </c>
      <c r="D207" s="13">
        <v>33</v>
      </c>
      <c r="E207" s="14">
        <v>33</v>
      </c>
      <c r="F207" s="14">
        <v>16</v>
      </c>
      <c r="G207" s="14">
        <v>3</v>
      </c>
      <c r="H207" s="14">
        <v>6</v>
      </c>
      <c r="I207" s="14">
        <v>1</v>
      </c>
      <c r="J207" s="26">
        <v>3</v>
      </c>
      <c r="K207" t="str">
        <f t="shared" si="3"/>
        <v>INSERT INTO NYEONG VALUES('블랙호크 그그레인프리 캣 푸드 오리고기', 1, '오리고기 분말', 33, 33, 16, 3,6,1,3);</v>
      </c>
    </row>
    <row r="208" spans="1:11" ht="16.5">
      <c r="A208" s="5" t="s">
        <v>99</v>
      </c>
      <c r="B208" s="6">
        <v>0</v>
      </c>
      <c r="C208" s="7" t="s">
        <v>300</v>
      </c>
      <c r="D208" s="13">
        <v>26.5</v>
      </c>
      <c r="E208" s="14">
        <v>35</v>
      </c>
      <c r="F208" s="14">
        <v>15</v>
      </c>
      <c r="G208" s="14">
        <v>5</v>
      </c>
      <c r="H208" s="14">
        <v>8.5</v>
      </c>
      <c r="I208" s="14">
        <v>0.8</v>
      </c>
      <c r="J208" s="26">
        <v>1</v>
      </c>
      <c r="K208" t="str">
        <f t="shared" si="3"/>
        <v>INSERT INTO NYEONG VALUES('퍼시캣 살몬 레시피', 0, '뼈 제거 칠면조', 26.5, 35, 15, 5,8.5,0.8,1);</v>
      </c>
    </row>
    <row r="209" spans="1:11" ht="16.5">
      <c r="A209" s="5" t="s">
        <v>227</v>
      </c>
      <c r="B209" s="6">
        <v>0</v>
      </c>
      <c r="C209" s="7" t="s">
        <v>302</v>
      </c>
      <c r="D209" s="13">
        <v>25.5</v>
      </c>
      <c r="E209" s="14">
        <v>36</v>
      </c>
      <c r="F209" s="14">
        <v>16</v>
      </c>
      <c r="G209" s="14">
        <v>5</v>
      </c>
      <c r="H209" s="14">
        <v>7.5</v>
      </c>
      <c r="I209" s="14">
        <v>0.8</v>
      </c>
      <c r="J209" s="26">
        <v>1</v>
      </c>
      <c r="K209" t="str">
        <f t="shared" si="3"/>
        <v>INSERT INTO NYEONG VALUES('퍼시캣 닭고기 앤 칠면조 레시피', 0, '뼈 제거 닭고기', 25.5, 36, 16, 5,7.5,0.8,1);</v>
      </c>
    </row>
    <row r="210" spans="1:11" ht="16.5">
      <c r="A210" s="5" t="s">
        <v>274</v>
      </c>
      <c r="B210" s="6">
        <v>1</v>
      </c>
      <c r="C210" s="7" t="s">
        <v>302</v>
      </c>
      <c r="D210" s="13">
        <v>19.5</v>
      </c>
      <c r="E210" s="14">
        <v>40</v>
      </c>
      <c r="F210" s="14">
        <v>17</v>
      </c>
      <c r="G210" s="14">
        <v>5</v>
      </c>
      <c r="H210" s="14">
        <v>8.5</v>
      </c>
      <c r="I210" s="14">
        <v>0.9</v>
      </c>
      <c r="J210" s="27">
        <v>1</v>
      </c>
      <c r="K210" t="str">
        <f t="shared" si="3"/>
        <v>INSERT INTO NYEONG VALUES('뉴로 인도어 캣 오리고기&amp;렌틸콩', 1, '뼈 제거 닭고기', 19.5, 40, 17, 5,8.5,0.9,1);</v>
      </c>
    </row>
    <row r="211" spans="1:11" ht="16.5">
      <c r="A211" s="5" t="s">
        <v>100</v>
      </c>
      <c r="B211" s="6">
        <v>0</v>
      </c>
      <c r="C211" s="7" t="s">
        <v>177</v>
      </c>
      <c r="D211" s="13">
        <v>18.75</v>
      </c>
      <c r="E211" s="14">
        <v>40</v>
      </c>
      <c r="F211" s="14">
        <v>16</v>
      </c>
      <c r="G211" s="14">
        <v>7.5</v>
      </c>
      <c r="H211" s="14">
        <v>7.75</v>
      </c>
      <c r="I211" s="14">
        <v>0.9</v>
      </c>
      <c r="J211" s="26">
        <v>1</v>
      </c>
      <c r="K211" t="str">
        <f t="shared" si="3"/>
        <v>INSERT INTO NYEONG VALUES('뉴로 헤어볼 메니지먼트 칠면조&amp;대구', 0, '닭고기', 18.75, 40, 16, 7.5,7.75,0.9,1);</v>
      </c>
    </row>
    <row r="212" spans="1:11" ht="16.5">
      <c r="A212" s="5" t="s">
        <v>228</v>
      </c>
      <c r="B212" s="6">
        <v>0</v>
      </c>
      <c r="C212" s="7" t="s">
        <v>291</v>
      </c>
      <c r="D212" s="13">
        <v>17.5</v>
      </c>
      <c r="E212" s="14">
        <v>40</v>
      </c>
      <c r="F212" s="14">
        <v>20</v>
      </c>
      <c r="G212" s="14">
        <v>4</v>
      </c>
      <c r="H212" s="14">
        <v>8.5</v>
      </c>
      <c r="I212" s="14">
        <v>0.9</v>
      </c>
      <c r="J212" s="22">
        <v>5</v>
      </c>
      <c r="K212" t="str">
        <f t="shared" si="3"/>
        <v>INSERT INTO NYEONG VALUES('뉴로 하이미트 키블 닭고기&amp;대구', 0, '닭고기 분말', 17.5, 40, 20, 4,8.5,0.9,5);</v>
      </c>
    </row>
    <row r="213" spans="1:11" ht="16.5">
      <c r="A213" s="5" t="s">
        <v>101</v>
      </c>
      <c r="B213" s="6">
        <v>1</v>
      </c>
      <c r="C213" s="7" t="s">
        <v>178</v>
      </c>
      <c r="D213" s="13">
        <v>28.5</v>
      </c>
      <c r="E213" s="14">
        <v>32</v>
      </c>
      <c r="F213" s="14">
        <v>15</v>
      </c>
      <c r="G213" s="14">
        <v>4.5</v>
      </c>
      <c r="H213" s="14">
        <v>10</v>
      </c>
      <c r="I213" s="14">
        <v>1.1000000000000001</v>
      </c>
      <c r="J213" s="27">
        <v>1</v>
      </c>
      <c r="K213" t="str">
        <f t="shared" si="3"/>
        <v>INSERT INTO NYEONG VALUES('이볼브 연어, 현미&amp;보리', 1, '연어', 28.5, 32, 15, 4.5,10,1.1,1);</v>
      </c>
    </row>
    <row r="214" spans="1:11" ht="16.5">
      <c r="A214" s="5" t="s">
        <v>229</v>
      </c>
      <c r="B214" s="6">
        <v>1</v>
      </c>
      <c r="C214" s="7" t="s">
        <v>291</v>
      </c>
      <c r="D214" s="13">
        <v>31</v>
      </c>
      <c r="E214" s="14">
        <v>32</v>
      </c>
      <c r="F214" s="14">
        <v>13</v>
      </c>
      <c r="G214" s="14">
        <v>3</v>
      </c>
      <c r="H214" s="14">
        <v>10</v>
      </c>
      <c r="I214" s="14">
        <v>1.1000000000000001</v>
      </c>
      <c r="J214" s="26">
        <v>3</v>
      </c>
      <c r="K214" t="str">
        <f t="shared" si="3"/>
        <v>INSERT INTO NYEONG VALUES('이볼브 닭고기&amp;라이스', 1, '닭고기 분말', 31, 32, 13, 3,10,1.1,3);</v>
      </c>
    </row>
    <row r="215" spans="1:11" ht="16.5">
      <c r="A215" s="8" t="s">
        <v>230</v>
      </c>
      <c r="B215" s="6">
        <v>0</v>
      </c>
      <c r="C215" s="7" t="s">
        <v>177</v>
      </c>
      <c r="D215" s="13">
        <v>22.5</v>
      </c>
      <c r="E215" s="14">
        <v>36</v>
      </c>
      <c r="F215" s="14">
        <v>15</v>
      </c>
      <c r="G215" s="14">
        <v>4.5</v>
      </c>
      <c r="H215" s="14">
        <v>10</v>
      </c>
      <c r="I215" s="14">
        <v>1.5</v>
      </c>
      <c r="J215" s="26">
        <v>1</v>
      </c>
      <c r="K215" t="str">
        <f t="shared" si="3"/>
        <v>INSERT INTO NYEONG VALUES('이볼브 그레인 프리 닭고기 완두콩', 0, '닭고기', 22.5, 36, 15, 4.5,10,1.5,1);</v>
      </c>
    </row>
    <row r="216" spans="1:11" ht="16.5">
      <c r="A216" s="5" t="s">
        <v>231</v>
      </c>
      <c r="B216" s="6">
        <v>1</v>
      </c>
      <c r="C216" s="7" t="s">
        <v>442</v>
      </c>
      <c r="D216" s="13">
        <v>28</v>
      </c>
      <c r="E216" s="14">
        <v>40</v>
      </c>
      <c r="F216" s="14">
        <v>13</v>
      </c>
      <c r="G216" s="14">
        <v>1.5</v>
      </c>
      <c r="H216" s="14">
        <v>7.5</v>
      </c>
      <c r="I216" s="14">
        <v>0.95</v>
      </c>
      <c r="J216" s="27">
        <v>1</v>
      </c>
      <c r="K216" t="str">
        <f t="shared" si="3"/>
        <v>INSERT INTO NYEONG VALUES('벳츠 그레인프리 닭고기', 1, '생 닭고기 (60%)', 28, 40, 13, 1.5,7.5,0.95,1);</v>
      </c>
    </row>
    <row r="217" spans="1:11" ht="16.5">
      <c r="A217" s="5" t="s">
        <v>104</v>
      </c>
      <c r="B217" s="6">
        <v>0</v>
      </c>
      <c r="C217" s="7" t="s">
        <v>443</v>
      </c>
      <c r="D217" s="13">
        <v>26</v>
      </c>
      <c r="E217" s="14">
        <v>38</v>
      </c>
      <c r="F217" s="14">
        <v>16</v>
      </c>
      <c r="G217" s="14">
        <v>2.5</v>
      </c>
      <c r="H217" s="14">
        <v>7.5</v>
      </c>
      <c r="I217" s="14">
        <v>1.35</v>
      </c>
      <c r="J217" s="26">
        <v>1</v>
      </c>
      <c r="K217" t="str">
        <f t="shared" si="3"/>
        <v>INSERT INTO NYEONG VALUES('벳츠 그레인프리 연어', 0, '생 연어 (60%)', 26, 38, 16, 2.5,7.5,1.35,1);</v>
      </c>
    </row>
    <row r="218" spans="1:11" ht="16.5">
      <c r="A218" s="5" t="s">
        <v>102</v>
      </c>
      <c r="B218" s="6">
        <v>0</v>
      </c>
      <c r="C218" s="7" t="s">
        <v>177</v>
      </c>
      <c r="D218" s="13">
        <v>25.6</v>
      </c>
      <c r="E218" s="14">
        <v>32.5</v>
      </c>
      <c r="F218" s="14">
        <v>22.5</v>
      </c>
      <c r="G218" s="14">
        <v>2.5</v>
      </c>
      <c r="H218" s="14">
        <v>6.9</v>
      </c>
      <c r="I218" s="14">
        <v>1</v>
      </c>
      <c r="J218" s="26">
        <v>1</v>
      </c>
      <c r="K218" t="str">
        <f t="shared" si="3"/>
        <v>INSERT INTO NYEONG VALUES('사나벨 센시티브 위드 폴트리', 0, '닭고기', 25.6, 32.5, 22.5, 2.5,6.9,1,1);</v>
      </c>
    </row>
    <row r="219" spans="1:11" ht="16.5">
      <c r="A219" s="5" t="s">
        <v>105</v>
      </c>
      <c r="B219" s="6">
        <v>0</v>
      </c>
      <c r="C219" s="7" t="s">
        <v>341</v>
      </c>
      <c r="D219" s="13">
        <v>33.6</v>
      </c>
      <c r="E219" s="14">
        <v>31</v>
      </c>
      <c r="F219" s="14">
        <v>16</v>
      </c>
      <c r="G219" s="14">
        <v>2.5</v>
      </c>
      <c r="H219" s="14">
        <v>6.9</v>
      </c>
      <c r="I219" s="14">
        <v>1</v>
      </c>
      <c r="J219" s="26">
        <v>1</v>
      </c>
      <c r="K219" t="str">
        <f t="shared" si="3"/>
        <v>INSERT INTO NYEONG VALUES('사나벨 노 그레인 위드 폴트리', 0, '오가닝 닭고기', 33.6, 31, 16, 2.5,6.9,1,1);</v>
      </c>
    </row>
    <row r="220" spans="1:11" ht="16.5">
      <c r="A220" s="5" t="s">
        <v>106</v>
      </c>
      <c r="B220" s="6">
        <v>1</v>
      </c>
      <c r="C220" s="7" t="s">
        <v>444</v>
      </c>
      <c r="D220" s="13">
        <v>25.5</v>
      </c>
      <c r="E220" s="14">
        <v>34</v>
      </c>
      <c r="F220" s="14">
        <v>21.5</v>
      </c>
      <c r="G220" s="14">
        <v>2</v>
      </c>
      <c r="H220" s="14">
        <v>7</v>
      </c>
      <c r="I220" s="14">
        <v>1</v>
      </c>
      <c r="J220" s="27">
        <v>1</v>
      </c>
      <c r="K220" t="str">
        <f t="shared" si="3"/>
        <v>INSERT INTO NYEONG VALUES('사나벨 키튼 위드 폴트리', 1, '생 준비된 뼈 제거 스코티쉬 연어 (31%)', 25.5, 34, 21.5, 2,7,1,1);</v>
      </c>
    </row>
    <row r="221" spans="1:11" ht="16.5">
      <c r="A221" s="5" t="s">
        <v>103</v>
      </c>
      <c r="B221" s="6">
        <v>1</v>
      </c>
      <c r="C221" s="7" t="s">
        <v>300</v>
      </c>
      <c r="D221" s="13">
        <v>39</v>
      </c>
      <c r="E221" s="14">
        <v>29</v>
      </c>
      <c r="F221" s="14">
        <v>9.5</v>
      </c>
      <c r="G221" s="14">
        <v>5.5</v>
      </c>
      <c r="H221" s="14">
        <v>7</v>
      </c>
      <c r="I221" s="14">
        <v>1</v>
      </c>
      <c r="J221" s="27">
        <v>1</v>
      </c>
      <c r="K221" t="str">
        <f t="shared" si="3"/>
        <v>INSERT INTO NYEONG VALUES('사나벨 라이트 위드 폴트리', 1, '뼈 제거 칠면조', 39, 29, 9.5, 5.5,7,1,1);</v>
      </c>
    </row>
    <row r="222" spans="1:11" ht="16.5">
      <c r="A222" s="5" t="s">
        <v>112</v>
      </c>
      <c r="B222" s="6">
        <v>1</v>
      </c>
      <c r="C222" s="7" t="s">
        <v>300</v>
      </c>
      <c r="D222" s="13">
        <v>33.700000000000003</v>
      </c>
      <c r="E222" s="14">
        <v>31</v>
      </c>
      <c r="F222" s="14">
        <v>16</v>
      </c>
      <c r="G222" s="14">
        <v>2.5</v>
      </c>
      <c r="H222" s="14">
        <v>6.8</v>
      </c>
      <c r="I222" s="14">
        <v>1</v>
      </c>
      <c r="J222" s="27">
        <v>1</v>
      </c>
      <c r="K222" t="str">
        <f t="shared" si="3"/>
        <v>INSERT INTO NYEONG VALUES('사나벨 어덜트 위드 송어', 1, '뼈 제거 칠면조', 33.7, 31, 16, 2.5,6.8,1,1);</v>
      </c>
    </row>
    <row r="223" spans="1:11" ht="16.5">
      <c r="A223" s="5" t="s">
        <v>113</v>
      </c>
      <c r="B223" s="6">
        <v>1</v>
      </c>
      <c r="C223" s="7" t="s">
        <v>300</v>
      </c>
      <c r="D223" s="13">
        <v>33.6</v>
      </c>
      <c r="E223" s="14">
        <v>31</v>
      </c>
      <c r="F223" s="14">
        <v>16</v>
      </c>
      <c r="G223" s="14">
        <v>2.5</v>
      </c>
      <c r="H223" s="14">
        <v>6.9</v>
      </c>
      <c r="I223" s="14">
        <v>1</v>
      </c>
      <c r="J223" s="27">
        <v>1</v>
      </c>
      <c r="K223" t="str">
        <f t="shared" si="3"/>
        <v>INSERT INTO NYEONG VALUES('사나벨 어덜트 위드 폴트리', 1, '뼈 제거 칠면조', 33.6, 31, 16, 2.5,6.9,1,1);</v>
      </c>
    </row>
    <row r="224" spans="1:11" ht="16.5">
      <c r="A224" s="5" t="s">
        <v>107</v>
      </c>
      <c r="B224" s="6">
        <v>1</v>
      </c>
      <c r="C224" s="7" t="s">
        <v>300</v>
      </c>
      <c r="D224" s="13">
        <v>36.1</v>
      </c>
      <c r="E224" s="14">
        <v>29</v>
      </c>
      <c r="F224" s="14">
        <v>13</v>
      </c>
      <c r="G224" s="14">
        <v>5</v>
      </c>
      <c r="H224" s="14">
        <v>6.9</v>
      </c>
      <c r="I224" s="14">
        <v>0.9</v>
      </c>
      <c r="J224" s="27">
        <v>1</v>
      </c>
      <c r="K224" t="str">
        <f t="shared" si="3"/>
        <v>INSERT INTO NYEONG VALUES('시니어 위드 폴트리', 1, '뼈 제거 칠면조', 36.1, 29, 13, 5,6.9,0.9,1);</v>
      </c>
    </row>
    <row r="225" spans="1:11" ht="16.5">
      <c r="A225" s="5" t="s">
        <v>108</v>
      </c>
      <c r="B225" s="6">
        <v>0</v>
      </c>
      <c r="C225" s="7" t="s">
        <v>291</v>
      </c>
      <c r="D225" s="13">
        <v>30.1</v>
      </c>
      <c r="E225" s="14">
        <v>31</v>
      </c>
      <c r="F225" s="14">
        <v>19.5</v>
      </c>
      <c r="G225" s="14">
        <v>2.5</v>
      </c>
      <c r="H225" s="14">
        <v>6.9</v>
      </c>
      <c r="I225" s="14">
        <v>1</v>
      </c>
      <c r="J225" s="22">
        <v>3</v>
      </c>
      <c r="K225" t="str">
        <f t="shared" si="3"/>
        <v>INSERT INTO NYEONG VALUES('사나벨 스페셜 그란데', 0, '닭고기 분말', 30.1, 31, 19.5, 2.5,6.9,1,3);</v>
      </c>
    </row>
    <row r="226" spans="1:11" ht="16.5">
      <c r="A226" s="5" t="s">
        <v>109</v>
      </c>
      <c r="B226" s="6">
        <v>0</v>
      </c>
      <c r="C226" s="7" t="s">
        <v>291</v>
      </c>
      <c r="D226" s="13">
        <v>31.6</v>
      </c>
      <c r="E226" s="14">
        <v>30.5</v>
      </c>
      <c r="F226" s="14">
        <v>15.5</v>
      </c>
      <c r="G226" s="14">
        <v>5</v>
      </c>
      <c r="H226" s="14">
        <v>7.4</v>
      </c>
      <c r="I226" s="14">
        <v>1.05</v>
      </c>
      <c r="J226" s="22">
        <v>3</v>
      </c>
      <c r="K226" t="str">
        <f t="shared" si="3"/>
        <v>INSERT INTO NYEONG VALUES('사나벨 스페셜 덴탈', 0, '닭고기 분말', 31.6, 30.5, 15.5, 5,7.4,1.05,3);</v>
      </c>
    </row>
    <row r="227" spans="1:11" ht="16.5">
      <c r="A227" s="5" t="s">
        <v>110</v>
      </c>
      <c r="B227" s="6">
        <v>0</v>
      </c>
      <c r="C227" s="7" t="s">
        <v>291</v>
      </c>
      <c r="D227" s="13">
        <v>34</v>
      </c>
      <c r="E227" s="14">
        <v>24.5</v>
      </c>
      <c r="F227" s="14">
        <v>21.5</v>
      </c>
      <c r="G227" s="14">
        <v>4.5</v>
      </c>
      <c r="H227" s="14">
        <v>5.5</v>
      </c>
      <c r="I227" s="14">
        <v>0.65</v>
      </c>
      <c r="J227" s="22">
        <v>3</v>
      </c>
      <c r="K227" t="str">
        <f t="shared" si="3"/>
        <v>INSERT INTO NYEONG VALUES('사나벨 스페셜 유리너리', 0, '닭고기 분말', 34, 24.5, 21.5, 4.5,5.5,0.65,3);</v>
      </c>
    </row>
    <row r="228" spans="1:11" ht="16.5">
      <c r="A228" s="5" t="s">
        <v>111</v>
      </c>
      <c r="B228" s="6">
        <v>0</v>
      </c>
      <c r="C228" s="7" t="s">
        <v>291</v>
      </c>
      <c r="D228" s="13">
        <v>29.6</v>
      </c>
      <c r="E228" s="14">
        <v>32</v>
      </c>
      <c r="F228" s="14">
        <v>19</v>
      </c>
      <c r="G228" s="14">
        <v>2.5</v>
      </c>
      <c r="H228" s="14">
        <v>6.9</v>
      </c>
      <c r="I228" s="14">
        <v>1</v>
      </c>
      <c r="J228" s="22">
        <v>3</v>
      </c>
      <c r="K228" t="str">
        <f t="shared" si="3"/>
        <v>INSERT INTO NYEONG VALUES('사나벨 스페셜 헤어 앤 스킨', 0, '닭고기 분말', 29.6, 32, 19, 2.5,6.9,1,3);</v>
      </c>
    </row>
    <row r="229" spans="1:11" ht="16.5">
      <c r="A229" s="5" t="s">
        <v>114</v>
      </c>
      <c r="B229" s="6">
        <v>1</v>
      </c>
      <c r="C229" s="7" t="s">
        <v>177</v>
      </c>
      <c r="D229" s="13">
        <v>1.5</v>
      </c>
      <c r="E229" s="15">
        <v>52</v>
      </c>
      <c r="F229" s="15">
        <v>27</v>
      </c>
      <c r="G229" s="15">
        <v>1.8</v>
      </c>
      <c r="H229" s="15">
        <v>11.7</v>
      </c>
      <c r="I229" s="15">
        <v>0.8</v>
      </c>
      <c r="J229" s="27">
        <v>1</v>
      </c>
      <c r="K229" t="str">
        <f t="shared" si="3"/>
        <v>INSERT INTO NYEONG VALUES('스맥 베리베리 포 캣', 1, '닭고기', 1.5, 52, 27, 1.8,11.7,0.8,1);</v>
      </c>
    </row>
    <row r="230" spans="1:11" ht="16.5">
      <c r="A230" s="5" t="s">
        <v>115</v>
      </c>
      <c r="B230" s="6">
        <v>1</v>
      </c>
      <c r="C230" s="7" t="s">
        <v>324</v>
      </c>
      <c r="D230" s="13">
        <v>2.5</v>
      </c>
      <c r="E230" s="15">
        <v>40</v>
      </c>
      <c r="F230" s="15">
        <v>30</v>
      </c>
      <c r="G230" s="15">
        <v>1.8</v>
      </c>
      <c r="H230" s="15">
        <v>21.7</v>
      </c>
      <c r="I230" s="15">
        <v>1.22</v>
      </c>
      <c r="J230" s="27">
        <v>1</v>
      </c>
      <c r="K230" t="str">
        <f t="shared" si="3"/>
        <v>INSERT INTO NYEONG VALUES('스맥 퍼펙트 포크', 1, '뼈포함 돼지고기', 2.5, 40, 30, 1.8,21.7,1.22,1);</v>
      </c>
    </row>
    <row r="231" spans="1:11" ht="16.5">
      <c r="A231" s="5" t="s">
        <v>116</v>
      </c>
      <c r="B231" s="6">
        <v>1</v>
      </c>
      <c r="C231" s="7" t="s">
        <v>323</v>
      </c>
      <c r="D231" s="13">
        <v>3.5</v>
      </c>
      <c r="E231" s="15">
        <v>50</v>
      </c>
      <c r="F231" s="15">
        <v>32</v>
      </c>
      <c r="G231" s="15">
        <v>1.5</v>
      </c>
      <c r="H231" s="15">
        <v>9</v>
      </c>
      <c r="I231" s="15">
        <v>1.55</v>
      </c>
      <c r="J231" s="27">
        <v>1</v>
      </c>
      <c r="K231" t="str">
        <f t="shared" si="3"/>
        <v>INSERT INTO NYEONG VALUES('스맥 팩시픽 피쉬피스트', 1, '야생 볼락', 3.5, 50, 32, 1.5,9,1.55,1);</v>
      </c>
    </row>
    <row r="232" spans="1:11" ht="16.5">
      <c r="A232" s="5" t="s">
        <v>388</v>
      </c>
      <c r="B232" s="6">
        <v>1</v>
      </c>
      <c r="C232" s="7" t="s">
        <v>311</v>
      </c>
      <c r="D232" s="13">
        <v>21.37</v>
      </c>
      <c r="E232" s="14">
        <v>37.200000000000003</v>
      </c>
      <c r="F232" s="14">
        <v>20.399999999999999</v>
      </c>
      <c r="G232" s="14">
        <v>4.63</v>
      </c>
      <c r="H232" s="14">
        <v>7.4</v>
      </c>
      <c r="I232" s="14">
        <v>1</v>
      </c>
      <c r="J232" s="27">
        <v>1</v>
      </c>
      <c r="K232" t="str">
        <f t="shared" si="3"/>
        <v>INSERT INTO NYEONG VALUES('내추럴 로직 닭고기 밀 피스트', 1, '뼈 제거 오리고기', 21.37, 37.2, 20.4, 4.63,7.4,1,1);</v>
      </c>
    </row>
    <row r="233" spans="1:11" ht="16.5">
      <c r="A233" s="5" t="s">
        <v>232</v>
      </c>
      <c r="B233" s="6">
        <v>0</v>
      </c>
      <c r="C233" s="7" t="s">
        <v>291</v>
      </c>
      <c r="D233" s="13">
        <v>25.5</v>
      </c>
      <c r="E233" s="14">
        <v>34</v>
      </c>
      <c r="F233" s="14">
        <v>18</v>
      </c>
      <c r="G233" s="14">
        <v>4</v>
      </c>
      <c r="H233" s="14">
        <v>8.5</v>
      </c>
      <c r="I233" s="14">
        <v>1</v>
      </c>
      <c r="J233" s="22">
        <v>3</v>
      </c>
      <c r="K233" t="str">
        <f t="shared" si="3"/>
        <v>INSERT INTO NYEONG VALUES('퓨어럭스 키튼 닭고기', 0, '닭고기 분말', 25.5, 34, 18, 4,8.5,1,3);</v>
      </c>
    </row>
    <row r="234" spans="1:11" ht="16.5">
      <c r="A234" s="5" t="s">
        <v>117</v>
      </c>
      <c r="B234" s="6">
        <v>1</v>
      </c>
      <c r="C234" s="7" t="s">
        <v>178</v>
      </c>
      <c r="D234" s="13">
        <v>35</v>
      </c>
      <c r="E234" s="14">
        <v>30</v>
      </c>
      <c r="F234" s="14">
        <v>12</v>
      </c>
      <c r="G234" s="14">
        <v>5</v>
      </c>
      <c r="H234" s="14">
        <v>8</v>
      </c>
      <c r="I234" s="14">
        <v>1</v>
      </c>
      <c r="J234" s="27">
        <v>1</v>
      </c>
      <c r="K234" t="str">
        <f t="shared" si="3"/>
        <v>INSERT INTO NYEONG VALUES('퓨어럭스 인도어 캣 연어', 1, '연어', 35, 30, 12, 5,8,1,1);</v>
      </c>
    </row>
    <row r="235" spans="1:11" ht="16.5">
      <c r="A235" s="5" t="s">
        <v>233</v>
      </c>
      <c r="B235" s="6">
        <v>0</v>
      </c>
      <c r="C235" s="7" t="s">
        <v>177</v>
      </c>
      <c r="D235" s="13">
        <v>26.5</v>
      </c>
      <c r="E235" s="14">
        <v>34</v>
      </c>
      <c r="F235" s="14">
        <v>17</v>
      </c>
      <c r="G235" s="14">
        <v>4</v>
      </c>
      <c r="H235" s="14">
        <v>8.5</v>
      </c>
      <c r="I235" s="14">
        <v>1</v>
      </c>
      <c r="J235" s="26">
        <v>1</v>
      </c>
      <c r="K235" t="str">
        <f t="shared" si="3"/>
        <v>INSERT INTO NYEONG VALUES('퓨러럭스 피니키 캣 닭고기', 0, '닭고기', 26.5, 34, 17, 4,8.5,1,1);</v>
      </c>
    </row>
    <row r="236" spans="1:11" ht="16.5">
      <c r="A236" s="5" t="s">
        <v>118</v>
      </c>
      <c r="B236" s="6">
        <v>0</v>
      </c>
      <c r="C236" s="7" t="s">
        <v>302</v>
      </c>
      <c r="D236" s="13">
        <v>19</v>
      </c>
      <c r="E236" s="14">
        <v>42</v>
      </c>
      <c r="F236" s="14">
        <v>15</v>
      </c>
      <c r="G236" s="14">
        <v>5</v>
      </c>
      <c r="H236" s="14">
        <v>9</v>
      </c>
      <c r="I236" s="14">
        <v>0.9</v>
      </c>
      <c r="J236" s="26">
        <v>1</v>
      </c>
      <c r="K236" t="str">
        <f t="shared" si="3"/>
        <v>INSERT INTO NYEONG VALUES('와이송 유리틱', 0, '뼈 제거 닭고기', 19, 42, 15, 5,9,0.9,1);</v>
      </c>
    </row>
    <row r="237" spans="1:11" ht="16.5">
      <c r="A237" s="5" t="s">
        <v>119</v>
      </c>
      <c r="B237" s="6">
        <v>0</v>
      </c>
      <c r="C237" s="7" t="s">
        <v>302</v>
      </c>
      <c r="D237" s="13">
        <v>2.1</v>
      </c>
      <c r="E237" s="14">
        <v>60</v>
      </c>
      <c r="F237" s="14">
        <v>15</v>
      </c>
      <c r="G237" s="14">
        <v>4</v>
      </c>
      <c r="H237" s="14">
        <v>8.9</v>
      </c>
      <c r="I237" s="14">
        <v>1.2</v>
      </c>
      <c r="J237" s="26">
        <v>1</v>
      </c>
      <c r="K237" t="str">
        <f t="shared" si="3"/>
        <v>INSERT INTO NYEONG VALUES('와이송 엔피젠', 0, '뼈 제거 닭고기', 2.1, 60, 15, 4,8.9,1.2,1);</v>
      </c>
    </row>
    <row r="238" spans="1:11" ht="16.5">
      <c r="A238" s="5" t="s">
        <v>120</v>
      </c>
      <c r="B238" s="6">
        <v>1</v>
      </c>
      <c r="C238" s="7" t="s">
        <v>177</v>
      </c>
      <c r="D238" s="13">
        <v>21.5</v>
      </c>
      <c r="E238" s="14">
        <v>38</v>
      </c>
      <c r="F238" s="14">
        <v>16</v>
      </c>
      <c r="G238" s="14">
        <v>5.5</v>
      </c>
      <c r="H238" s="14">
        <v>9</v>
      </c>
      <c r="I238" s="14">
        <v>1.26</v>
      </c>
      <c r="J238" s="27">
        <v>1</v>
      </c>
      <c r="K238" t="str">
        <f t="shared" si="3"/>
        <v>INSERT INTO NYEONG VALUES('와이송 바이탈리티', 1, '닭고기', 21.5, 38, 16, 5.5,9,1.26,1);</v>
      </c>
    </row>
    <row r="239" spans="1:11" ht="16.5">
      <c r="A239" s="5" t="s">
        <v>121</v>
      </c>
      <c r="B239" s="6">
        <v>1</v>
      </c>
      <c r="C239" s="7" t="s">
        <v>298</v>
      </c>
      <c r="D239" s="13">
        <v>28</v>
      </c>
      <c r="E239" s="14">
        <v>34</v>
      </c>
      <c r="F239" s="14">
        <v>18</v>
      </c>
      <c r="G239" s="14">
        <v>2.5</v>
      </c>
      <c r="H239" s="14">
        <v>9.5</v>
      </c>
      <c r="I239" s="14">
        <v>0.87</v>
      </c>
      <c r="J239" s="27">
        <v>1</v>
      </c>
      <c r="K239" t="str">
        <f t="shared" si="3"/>
        <v>INSERT INTO NYEONG VALUES('아투 살몬&amp;허밍', 1, '45% 연어', 28, 34, 18, 2.5,9.5,0.87,1);</v>
      </c>
    </row>
    <row r="240" spans="1:11" ht="16.5">
      <c r="A240" s="5" t="s">
        <v>275</v>
      </c>
      <c r="B240" s="6">
        <v>1</v>
      </c>
      <c r="C240" s="7" t="s">
        <v>312</v>
      </c>
      <c r="D240" s="13">
        <v>26.6</v>
      </c>
      <c r="E240" s="14">
        <v>34</v>
      </c>
      <c r="F240" s="14">
        <v>20</v>
      </c>
      <c r="G240" s="14">
        <v>2.5</v>
      </c>
      <c r="H240" s="14">
        <v>8.9</v>
      </c>
      <c r="I240" s="14">
        <v>1.26</v>
      </c>
      <c r="J240" s="27">
        <v>1</v>
      </c>
      <c r="K240" t="str">
        <f t="shared" si="3"/>
        <v>INSERT INTO NYEONG VALUES('아투 프리 런 오리고기', 1, '45% 오리고기', 26.6, 34, 20, 2.5,8.9,1.26,1);</v>
      </c>
    </row>
    <row r="241" spans="1:11" ht="16.5">
      <c r="A241" s="5" t="s">
        <v>234</v>
      </c>
      <c r="B241" s="6">
        <v>1</v>
      </c>
      <c r="C241" s="7" t="s">
        <v>304</v>
      </c>
      <c r="D241" s="13">
        <v>28</v>
      </c>
      <c r="E241" s="14">
        <v>34</v>
      </c>
      <c r="F241" s="14">
        <v>18</v>
      </c>
      <c r="G241" s="14">
        <v>3.5</v>
      </c>
      <c r="H241" s="14">
        <v>8.5</v>
      </c>
      <c r="I241" s="14">
        <v>0.85</v>
      </c>
      <c r="J241" s="27">
        <v>1</v>
      </c>
      <c r="K241" t="str">
        <f t="shared" si="3"/>
        <v>INSERT INTO NYEONG VALUES('아투 프리 런 닭고기', 1, '44% 닭고기', 28, 34, 18, 3.5,8.5,0.85,1);</v>
      </c>
    </row>
    <row r="242" spans="1:11" ht="16.5">
      <c r="A242" s="5" t="s">
        <v>122</v>
      </c>
      <c r="B242" s="6">
        <v>0</v>
      </c>
      <c r="C242" s="9" t="s">
        <v>179</v>
      </c>
      <c r="D242" s="13">
        <v>30.5</v>
      </c>
      <c r="E242" s="14">
        <v>30</v>
      </c>
      <c r="F242" s="14">
        <v>15</v>
      </c>
      <c r="G242" s="14">
        <v>3.5</v>
      </c>
      <c r="H242" s="14">
        <v>11</v>
      </c>
      <c r="I242" s="14">
        <v>1.6</v>
      </c>
      <c r="J242" s="26">
        <v>1</v>
      </c>
      <c r="K242" t="str">
        <f t="shared" si="3"/>
        <v>INSERT INTO NYEONG VALUES('어딕션 그레인프리 사슴고기', 0, '칠면조', 30.5, 30, 15, 3.5,11,1.6,1);</v>
      </c>
    </row>
    <row r="243" spans="1:11" ht="16.5">
      <c r="A243" s="5" t="s">
        <v>276</v>
      </c>
      <c r="B243" s="6">
        <v>0</v>
      </c>
      <c r="C243" s="7" t="s">
        <v>338</v>
      </c>
      <c r="D243" s="13">
        <v>30.5</v>
      </c>
      <c r="E243" s="14">
        <v>30</v>
      </c>
      <c r="F243" s="14">
        <v>16</v>
      </c>
      <c r="G243" s="14">
        <v>3.5</v>
      </c>
      <c r="H243" s="14">
        <v>10</v>
      </c>
      <c r="I243" s="14">
        <v>0.8</v>
      </c>
      <c r="J243" s="22">
        <v>3</v>
      </c>
      <c r="K243" t="str">
        <f t="shared" si="3"/>
        <v>INSERT INTO NYEONG VALUES('어딕션 그레인프리 오리고기', 0, '닭고기 가금류 분말', 30.5, 30, 16, 3.5,10,0.8,3);</v>
      </c>
    </row>
    <row r="244" spans="1:11" ht="16.5">
      <c r="A244" s="5" t="s">
        <v>123</v>
      </c>
      <c r="B244" s="6">
        <v>0</v>
      </c>
      <c r="C244" s="7" t="s">
        <v>338</v>
      </c>
      <c r="D244" s="13">
        <v>30</v>
      </c>
      <c r="E244" s="14">
        <v>30</v>
      </c>
      <c r="F244" s="14">
        <v>15</v>
      </c>
      <c r="G244" s="14">
        <v>4</v>
      </c>
      <c r="H244" s="14">
        <v>11</v>
      </c>
      <c r="I244" s="14">
        <v>0.9</v>
      </c>
      <c r="J244" s="22">
        <v>3</v>
      </c>
      <c r="K244" t="str">
        <f t="shared" si="3"/>
        <v>INSERT INTO NYEONG VALUES('어딕션 그레인프리 연어', 0, '닭고기 가금류 분말', 30, 30, 15, 4,11,0.9,3);</v>
      </c>
    </row>
    <row r="245" spans="1:11" ht="16.5">
      <c r="A245" s="5" t="s">
        <v>419</v>
      </c>
      <c r="B245" s="6">
        <v>1</v>
      </c>
      <c r="C245" s="7" t="s">
        <v>177</v>
      </c>
      <c r="D245" s="13">
        <v>2.7755575615628902E-15</v>
      </c>
      <c r="E245" s="14">
        <v>52</v>
      </c>
      <c r="F245" s="14">
        <v>32</v>
      </c>
      <c r="G245" s="14">
        <v>1</v>
      </c>
      <c r="H245" s="14">
        <v>12</v>
      </c>
      <c r="I245" s="14">
        <v>1.59</v>
      </c>
      <c r="J245" s="27">
        <v>1</v>
      </c>
      <c r="K245" t="str">
        <f t="shared" si="3"/>
        <v>INSERT INTO NYEONG VALUES('프라이멀 로우', 1, '닭고기', 2.77555756156289E-15, 52, 32, 1,12,1.59,1);</v>
      </c>
    </row>
    <row r="246" spans="1:11" ht="16.5">
      <c r="A246" s="5" t="s">
        <v>235</v>
      </c>
      <c r="B246" s="6">
        <v>1</v>
      </c>
      <c r="C246" s="7" t="s">
        <v>179</v>
      </c>
      <c r="D246" s="13">
        <v>6.6</v>
      </c>
      <c r="E246" s="14">
        <v>57</v>
      </c>
      <c r="F246" s="14">
        <v>23</v>
      </c>
      <c r="G246" s="14">
        <v>2</v>
      </c>
      <c r="H246" s="14">
        <v>8.4</v>
      </c>
      <c r="I246" s="14">
        <v>0.94</v>
      </c>
      <c r="J246" s="27">
        <v>1</v>
      </c>
      <c r="K246" t="str">
        <f t="shared" si="3"/>
        <v>INSERT INTO NYEONG VALUES('프라이멀 닭고기&amp;연어 동결건조', 1, '칠면조', 6.6, 57, 23, 2,8.4,0.94,1);</v>
      </c>
    </row>
    <row r="247" spans="1:11" ht="16.5">
      <c r="A247" s="5" t="s">
        <v>124</v>
      </c>
      <c r="B247" s="6">
        <v>1</v>
      </c>
      <c r="C247" s="7" t="s">
        <v>339</v>
      </c>
      <c r="D247" s="13">
        <v>2.7755575615628902E-15</v>
      </c>
      <c r="E247" s="14">
        <v>60</v>
      </c>
      <c r="F247" s="14">
        <v>25</v>
      </c>
      <c r="G247" s="14">
        <v>3</v>
      </c>
      <c r="H247" s="14">
        <v>9</v>
      </c>
      <c r="I247" s="14">
        <v>2.09</v>
      </c>
      <c r="J247" s="27">
        <v>1</v>
      </c>
      <c r="K247" t="str">
        <f t="shared" si="3"/>
        <v>INSERT INTO NYEONG VALUES('프라이멀 토끼', 1, '뼈 포함 토끼고기', 2.77555756156289E-15, 60, 25, 3,9,2.09,1);</v>
      </c>
    </row>
    <row r="248" spans="1:11" ht="16.5">
      <c r="A248" s="5" t="s">
        <v>277</v>
      </c>
      <c r="B248" s="6">
        <v>1</v>
      </c>
      <c r="C248" s="7" t="s">
        <v>182</v>
      </c>
      <c r="D248" s="13">
        <v>9.6999999999999993</v>
      </c>
      <c r="E248" s="14">
        <v>37</v>
      </c>
      <c r="F248" s="14">
        <v>37</v>
      </c>
      <c r="G248" s="14">
        <v>4</v>
      </c>
      <c r="H248" s="14">
        <v>8.3000000000000007</v>
      </c>
      <c r="I248" s="14">
        <v>1.73</v>
      </c>
      <c r="J248" s="27">
        <v>1</v>
      </c>
      <c r="K248" t="str">
        <f t="shared" si="3"/>
        <v>INSERT INTO NYEONG VALUES('프라이멀 오리고기', 1, '오리고기', 9.7, 37, 37, 4,8.3,1.73,1);</v>
      </c>
    </row>
    <row r="249" spans="1:11" ht="16.5">
      <c r="A249" s="5" t="s">
        <v>125</v>
      </c>
      <c r="B249" s="6">
        <v>1</v>
      </c>
      <c r="C249" s="7" t="s">
        <v>348</v>
      </c>
      <c r="D249" s="13">
        <v>13.4</v>
      </c>
      <c r="E249" s="14">
        <v>57</v>
      </c>
      <c r="F249" s="14">
        <v>18</v>
      </c>
      <c r="G249" s="14">
        <v>2</v>
      </c>
      <c r="H249" s="14">
        <v>6.6</v>
      </c>
      <c r="I249" s="14">
        <v>1.17</v>
      </c>
      <c r="J249" s="27">
        <v>1</v>
      </c>
      <c r="K249" t="str">
        <f t="shared" si="3"/>
        <v>INSERT INTO NYEONG VALUES('프라이멀 포크', 1, '돼지고기 심장', 13.4, 57, 18, 2,6.6,1.17,1);</v>
      </c>
    </row>
    <row r="250" spans="1:11" ht="16.5">
      <c r="A250" s="5" t="s">
        <v>126</v>
      </c>
      <c r="B250" s="6">
        <v>0</v>
      </c>
      <c r="C250" s="7" t="s">
        <v>337</v>
      </c>
      <c r="D250" s="13">
        <v>35.4</v>
      </c>
      <c r="E250" s="14">
        <v>32</v>
      </c>
      <c r="F250" s="14">
        <v>13</v>
      </c>
      <c r="G250" s="14">
        <v>1.9</v>
      </c>
      <c r="H250" s="14">
        <v>7.7</v>
      </c>
      <c r="I250" s="14">
        <v>1.3</v>
      </c>
      <c r="J250" s="26">
        <v>4</v>
      </c>
      <c r="K250" t="str">
        <f t="shared" si="3"/>
        <v>INSERT INTO NYEONG VALUES('인섹트 캣 어덜트', 0, '건조 닭고기 단백질', 35.4, 32, 13, 1.9,7.7,1.3,4);</v>
      </c>
    </row>
    <row r="251" spans="1:11" ht="16.5">
      <c r="A251" s="5" t="s">
        <v>127</v>
      </c>
      <c r="B251" s="6">
        <v>0</v>
      </c>
      <c r="C251" s="7" t="s">
        <v>349</v>
      </c>
      <c r="D251" s="13">
        <v>15.6</v>
      </c>
      <c r="E251" s="14">
        <v>44</v>
      </c>
      <c r="F251" s="14">
        <v>20</v>
      </c>
      <c r="G251" s="14">
        <v>3</v>
      </c>
      <c r="H251" s="14">
        <v>7.4</v>
      </c>
      <c r="I251" s="14">
        <v>0.8</v>
      </c>
      <c r="J251" s="22">
        <v>3</v>
      </c>
      <c r="K251" t="str">
        <f t="shared" si="3"/>
        <v>INSERT INTO NYEONG VALUES('어스본 와일드 씨 캐치 그레인프리', 0, '닭고기 (가금류 분말 와 닭고기)', 15.6, 44, 20, 3,7.4,0.8,3);</v>
      </c>
    </row>
    <row r="252" spans="1:11" ht="16.5">
      <c r="A252" s="5" t="s">
        <v>128</v>
      </c>
      <c r="B252" s="6">
        <v>0</v>
      </c>
      <c r="C252" s="7" t="s">
        <v>349</v>
      </c>
      <c r="D252" s="13">
        <v>15.6</v>
      </c>
      <c r="E252" s="14">
        <v>44</v>
      </c>
      <c r="F252" s="14">
        <v>20</v>
      </c>
      <c r="G252" s="14">
        <v>3</v>
      </c>
      <c r="H252" s="14">
        <v>7.4</v>
      </c>
      <c r="I252" s="14">
        <v>0.8</v>
      </c>
      <c r="J252" s="22">
        <v>3</v>
      </c>
      <c r="K252" t="str">
        <f t="shared" si="3"/>
        <v>INSERT INTO NYEONG VALUES('어스본 프리머티브 필라인', 0, '닭고기 (가금류 분말 와 닭고기)', 15.6, 44, 20, 3,7.4,0.8,3);</v>
      </c>
    </row>
    <row r="253" spans="1:11" ht="16.5">
      <c r="A253" s="5" t="s">
        <v>236</v>
      </c>
      <c r="B253" s="6">
        <v>1</v>
      </c>
      <c r="C253" s="7" t="s">
        <v>422</v>
      </c>
      <c r="D253" s="13">
        <v>27.4</v>
      </c>
      <c r="E253" s="14">
        <v>32</v>
      </c>
      <c r="F253" s="14">
        <v>20</v>
      </c>
      <c r="G253" s="14">
        <v>2.5</v>
      </c>
      <c r="H253" s="14">
        <v>9.1</v>
      </c>
      <c r="I253" s="14">
        <v>0.9</v>
      </c>
      <c r="J253" s="26">
        <v>3</v>
      </c>
      <c r="K253" t="str">
        <f t="shared" si="3"/>
        <v>INSERT INTO NYEONG VALUES('캐니대 올라이프 스테이지 닭고기&amp;라이스', 1, '가금육 (생 25%)', 27.4, 32, 20, 2.5,9.1,0.9,3);</v>
      </c>
    </row>
    <row r="254" spans="1:11" ht="16.5">
      <c r="A254" s="5" t="s">
        <v>130</v>
      </c>
      <c r="B254" s="6">
        <v>1</v>
      </c>
      <c r="C254" s="7" t="s">
        <v>325</v>
      </c>
      <c r="D254" s="13">
        <v>23</v>
      </c>
      <c r="E254" s="14">
        <v>37</v>
      </c>
      <c r="F254" s="14">
        <v>18</v>
      </c>
      <c r="G254" s="14">
        <v>3</v>
      </c>
      <c r="H254" s="14">
        <v>9</v>
      </c>
      <c r="I254" s="14">
        <v>0.8</v>
      </c>
      <c r="J254" s="27">
        <v>1</v>
      </c>
      <c r="K254" t="str">
        <f t="shared" si="3"/>
        <v>INSERT INTO NYEONG VALUES('오픈팜 와일드카우치 연어', 1, '야생 태평양 연어', 23, 37, 18, 3,9,0.8,1);</v>
      </c>
    </row>
    <row r="255" spans="1:11" ht="16.5">
      <c r="A255" s="5" t="s">
        <v>129</v>
      </c>
      <c r="B255" s="6">
        <v>1</v>
      </c>
      <c r="C255" s="7" t="s">
        <v>340</v>
      </c>
      <c r="D255" s="13">
        <v>23</v>
      </c>
      <c r="E255" s="14">
        <v>37</v>
      </c>
      <c r="F255" s="14">
        <v>18</v>
      </c>
      <c r="G255" s="14">
        <v>3</v>
      </c>
      <c r="H255" s="14">
        <v>9</v>
      </c>
      <c r="I255" s="14">
        <v>0.8</v>
      </c>
      <c r="J255" s="27">
        <v>1</v>
      </c>
      <c r="K255" t="str">
        <f t="shared" si="3"/>
        <v>INSERT INTO NYEONG VALUES('오픈팜 캐치 오브 더 씨 흰살생선', 1, '바다 흰살생선', 23, 37, 18, 3,9,0.8,1);</v>
      </c>
    </row>
    <row r="256" spans="1:11" ht="16.5">
      <c r="A256" s="5" t="s">
        <v>237</v>
      </c>
      <c r="B256" s="6">
        <v>0</v>
      </c>
      <c r="C256" s="7" t="s">
        <v>307</v>
      </c>
      <c r="D256" s="13">
        <v>23</v>
      </c>
      <c r="E256" s="14">
        <v>37</v>
      </c>
      <c r="F256" s="14">
        <v>18</v>
      </c>
      <c r="G256" s="14">
        <v>3</v>
      </c>
      <c r="H256" s="14">
        <v>9</v>
      </c>
      <c r="I256" s="14">
        <v>0.8</v>
      </c>
      <c r="J256" s="26">
        <v>4</v>
      </c>
      <c r="K256" t="str">
        <f t="shared" si="3"/>
        <v>INSERT INTO NYEONG VALUES('오픈팜 홈스테드 칠면조&amp;닭고기', 0, '탈수 닭고기 단백질 (42%)', 23, 37, 18, 3,9,0.8,4);</v>
      </c>
    </row>
    <row r="257" spans="1:11" ht="16.5">
      <c r="A257" s="5" t="s">
        <v>131</v>
      </c>
      <c r="B257" s="6">
        <v>1</v>
      </c>
      <c r="C257" s="7" t="s">
        <v>177</v>
      </c>
      <c r="D257" s="13">
        <v>22</v>
      </c>
      <c r="E257" s="14">
        <v>36</v>
      </c>
      <c r="F257" s="14">
        <v>16</v>
      </c>
      <c r="G257" s="14">
        <v>8</v>
      </c>
      <c r="H257" s="14">
        <v>8</v>
      </c>
      <c r="I257" s="14">
        <v>1.1299999999999999</v>
      </c>
      <c r="J257" s="27">
        <v>1</v>
      </c>
      <c r="K257" t="str">
        <f t="shared" si="3"/>
        <v>INSERT INTO NYEONG VALUES('솔리드 골드 레츠 스테이 인 연어, 렌틸콩&amp;사과', 1, '닭고기', 22, 36, 16, 8,8,1.13,1);</v>
      </c>
    </row>
    <row r="258" spans="1:11" ht="16.5">
      <c r="A258" s="5" t="s">
        <v>238</v>
      </c>
      <c r="B258" s="6">
        <v>0</v>
      </c>
      <c r="C258" s="7" t="s">
        <v>431</v>
      </c>
      <c r="D258" s="13">
        <v>16.03</v>
      </c>
      <c r="E258" s="14">
        <v>42</v>
      </c>
      <c r="F258" s="14">
        <v>20</v>
      </c>
      <c r="G258" s="14">
        <v>3</v>
      </c>
      <c r="H258" s="14">
        <v>8.9700000000000006</v>
      </c>
      <c r="I258" s="14">
        <v>1.33</v>
      </c>
      <c r="J258" s="26">
        <v>3</v>
      </c>
      <c r="K258" t="str">
        <f t="shared" si="3"/>
        <v>INSERT INTO NYEONG VALUES('솔리드 골드 인디고 문 닭고기&amp;달걀', 0, '가금육 (생 20%)', 16.03, 42, 20, 3,8.97,1.33,3);</v>
      </c>
    </row>
    <row r="259" spans="1:11" ht="16.5">
      <c r="A259" s="5" t="s">
        <v>132</v>
      </c>
      <c r="B259" s="6">
        <v>0</v>
      </c>
      <c r="C259" s="7" t="s">
        <v>177</v>
      </c>
      <c r="D259" s="13">
        <v>16.03</v>
      </c>
      <c r="E259" s="14">
        <v>42</v>
      </c>
      <c r="F259" s="14">
        <v>20</v>
      </c>
      <c r="G259" s="14">
        <v>3</v>
      </c>
      <c r="H259" s="14">
        <v>8.9700000000000006</v>
      </c>
      <c r="I259" s="14">
        <v>1.33</v>
      </c>
      <c r="J259" s="26">
        <v>1</v>
      </c>
      <c r="K259" t="str">
        <f t="shared" ref="K259:K322" si="4">"INSERT INTO NYEONG VALUES('"&amp;A259&amp;"', "&amp;B259&amp;", '"&amp;C259&amp;"', "&amp;D259&amp;", "&amp;E259&amp;", "&amp;F259&amp;", "&amp;G259&amp;","&amp;H259&amp;","&amp;I259&amp;","&amp;J259&amp;");"</f>
        <v>INSERT INTO NYEONG VALUES('솔리드 골드 인디고 문 와일드 알레스카 폴락 &amp; 달걀', 0, '닭고기', 16.03, 42, 20, 3,8.97,1.33,1);</v>
      </c>
    </row>
    <row r="260" spans="1:11" ht="16.5">
      <c r="A260" s="5" t="s">
        <v>133</v>
      </c>
      <c r="B260" s="6">
        <v>0</v>
      </c>
      <c r="C260" s="7" t="s">
        <v>177</v>
      </c>
      <c r="D260" s="13">
        <v>33.96</v>
      </c>
      <c r="E260" s="14">
        <v>30</v>
      </c>
      <c r="F260" s="14">
        <v>9</v>
      </c>
      <c r="G260" s="14">
        <v>9</v>
      </c>
      <c r="H260" s="14">
        <v>8.0399999999999991</v>
      </c>
      <c r="I260" s="14">
        <v>1.23</v>
      </c>
      <c r="J260" s="26">
        <v>1</v>
      </c>
      <c r="K260" t="str">
        <f t="shared" si="4"/>
        <v>INSERT INTO NYEONG VALUES('솔리드 골드 핏 에즈 어 피들 알레스카 폴락', 0, '닭고기', 33.96, 30, 9, 9,8.04,1.23,1);</v>
      </c>
    </row>
    <row r="261" spans="1:11" ht="16.5">
      <c r="A261" s="5" t="s">
        <v>239</v>
      </c>
      <c r="B261" s="6">
        <v>1</v>
      </c>
      <c r="C261" s="7" t="s">
        <v>177</v>
      </c>
      <c r="D261" s="13">
        <v>22.02</v>
      </c>
      <c r="E261" s="14">
        <v>36</v>
      </c>
      <c r="F261" s="14">
        <v>16</v>
      </c>
      <c r="G261" s="14">
        <v>8</v>
      </c>
      <c r="H261" s="14">
        <v>7.98</v>
      </c>
      <c r="I261" s="14">
        <v>1.42</v>
      </c>
      <c r="J261" s="27">
        <v>1</v>
      </c>
      <c r="K261" t="str">
        <f t="shared" si="4"/>
        <v>INSERT INTO NYEONG VALUES('솔리드 골드 레츠 스테이 인 닭고기, 렌틸콩&amp;사과', 1, '닭고기', 22.02, 36, 16, 8,7.98,1.42,1);</v>
      </c>
    </row>
    <row r="262" spans="1:11" ht="16.5">
      <c r="A262" s="5" t="s">
        <v>134</v>
      </c>
      <c r="B262" s="6">
        <v>1</v>
      </c>
      <c r="C262" s="7" t="s">
        <v>326</v>
      </c>
      <c r="D262" s="13">
        <v>4</v>
      </c>
      <c r="E262" s="14">
        <v>43</v>
      </c>
      <c r="F262" s="14">
        <v>25</v>
      </c>
      <c r="G262" s="14">
        <v>2</v>
      </c>
      <c r="H262" s="14">
        <v>14</v>
      </c>
      <c r="I262" s="14">
        <v>1.54</v>
      </c>
      <c r="J262" s="27">
        <v>1</v>
      </c>
      <c r="K262" t="str">
        <f t="shared" si="4"/>
        <v>INSERT INTO NYEONG VALUES('지위픽 에어드라이드 고등어&amp;양', 1, '고등어', 4, 43, 25, 2,14,1.54,1);</v>
      </c>
    </row>
    <row r="263" spans="1:11" ht="16.5">
      <c r="A263" s="5" t="s">
        <v>135</v>
      </c>
      <c r="B263" s="6">
        <v>1</v>
      </c>
      <c r="C263" s="7" t="s">
        <v>327</v>
      </c>
      <c r="D263" s="13">
        <v>4</v>
      </c>
      <c r="E263" s="14">
        <v>45</v>
      </c>
      <c r="F263" s="14">
        <v>23</v>
      </c>
      <c r="G263" s="14">
        <v>2</v>
      </c>
      <c r="H263" s="14">
        <v>14</v>
      </c>
      <c r="I263" s="14">
        <v>1.32</v>
      </c>
      <c r="J263" s="27">
        <v>1</v>
      </c>
      <c r="K263" t="str">
        <f t="shared" si="4"/>
        <v>INSERT INTO NYEONG VALUES('지위픽 에어드라이드 사슴고기 레시피', 1, '사슴고기', 4, 45, 23, 2,14,1.32,1);</v>
      </c>
    </row>
    <row r="264" spans="1:11" ht="16.5">
      <c r="A264" s="5" t="s">
        <v>136</v>
      </c>
      <c r="B264" s="6">
        <v>1</v>
      </c>
      <c r="C264" s="7" t="s">
        <v>328</v>
      </c>
      <c r="D264" s="13">
        <v>4</v>
      </c>
      <c r="E264" s="14">
        <v>38</v>
      </c>
      <c r="F264" s="14">
        <v>30</v>
      </c>
      <c r="G264" s="14">
        <v>2</v>
      </c>
      <c r="H264" s="14">
        <v>14</v>
      </c>
      <c r="I264" s="14">
        <v>1.73</v>
      </c>
      <c r="J264" s="27">
        <v>1</v>
      </c>
      <c r="K264" t="str">
        <f t="shared" si="4"/>
        <v>INSERT INTO NYEONG VALUES('지위픽 에어드라이드 소고기 레시피', 1, '소고기', 4, 38, 30, 2,14,1.73,1);</v>
      </c>
    </row>
    <row r="265" spans="1:11" ht="16.5">
      <c r="A265" s="5" t="s">
        <v>137</v>
      </c>
      <c r="B265" s="6">
        <v>1</v>
      </c>
      <c r="C265" s="7" t="s">
        <v>256</v>
      </c>
      <c r="D265" s="13">
        <v>4</v>
      </c>
      <c r="E265" s="14">
        <v>35</v>
      </c>
      <c r="F265" s="14">
        <v>33</v>
      </c>
      <c r="G265" s="14">
        <v>2</v>
      </c>
      <c r="H265" s="14">
        <v>14</v>
      </c>
      <c r="I265" s="14">
        <v>1.43</v>
      </c>
      <c r="J265" s="27">
        <v>1</v>
      </c>
      <c r="K265" t="str">
        <f t="shared" si="4"/>
        <v>INSERT INTO NYEONG VALUES('지위픽 에어드라이드 양 레시피', 1, '양고기', 4, 35, 33, 2,14,1.43,1);</v>
      </c>
    </row>
    <row r="266" spans="1:11" ht="16.5">
      <c r="A266" s="5" t="s">
        <v>240</v>
      </c>
      <c r="B266" s="6">
        <v>1</v>
      </c>
      <c r="C266" s="7" t="s">
        <v>177</v>
      </c>
      <c r="D266" s="13">
        <v>4</v>
      </c>
      <c r="E266" s="14">
        <v>38</v>
      </c>
      <c r="F266" s="14">
        <v>30</v>
      </c>
      <c r="G266" s="14">
        <v>2</v>
      </c>
      <c r="H266" s="14">
        <v>14</v>
      </c>
      <c r="I266" s="14">
        <v>1.38</v>
      </c>
      <c r="J266" s="27">
        <v>1</v>
      </c>
      <c r="K266" t="str">
        <f t="shared" si="4"/>
        <v>INSERT INTO NYEONG VALUES('지위픽 에어드라이드 프리 레인즈 닭고기 레시피', 1, '닭고기', 4, 38, 30, 2,14,1.38,1);</v>
      </c>
    </row>
    <row r="267" spans="1:11" ht="16.5">
      <c r="A267" s="5" t="s">
        <v>138</v>
      </c>
      <c r="B267" s="6">
        <v>0</v>
      </c>
      <c r="C267" s="7" t="s">
        <v>329</v>
      </c>
      <c r="D267" s="13">
        <v>23.5</v>
      </c>
      <c r="E267" s="14">
        <v>38</v>
      </c>
      <c r="F267" s="14">
        <v>18</v>
      </c>
      <c r="G267" s="14">
        <v>2.5</v>
      </c>
      <c r="H267" s="14">
        <v>8</v>
      </c>
      <c r="I267" s="14">
        <v>1.4</v>
      </c>
      <c r="J267" s="26">
        <v>1</v>
      </c>
      <c r="K267" t="str">
        <f t="shared" si="4"/>
        <v>INSERT INTO NYEONG VALUES('보나시보 키튼', 0, '흰살생선', 23.5, 38, 18, 2.5,8,1.4,1);</v>
      </c>
    </row>
    <row r="268" spans="1:11" ht="16.5">
      <c r="A268" s="5" t="s">
        <v>241</v>
      </c>
      <c r="B268" s="6">
        <v>0</v>
      </c>
      <c r="C268" s="7" t="s">
        <v>182</v>
      </c>
      <c r="D268" s="13">
        <v>27.5</v>
      </c>
      <c r="E268" s="14">
        <v>36</v>
      </c>
      <c r="F268" s="14">
        <v>16</v>
      </c>
      <c r="G268" s="14">
        <v>2.5</v>
      </c>
      <c r="H268" s="14">
        <v>8</v>
      </c>
      <c r="I268" s="14">
        <v>1.3</v>
      </c>
      <c r="J268" s="26">
        <v>1</v>
      </c>
      <c r="K268" t="str">
        <f t="shared" si="4"/>
        <v>INSERT INTO NYEONG VALUES('보나시보 닭고기', 0, '오리고기', 27.5, 36, 16, 2.5,8,1.3,1);</v>
      </c>
    </row>
    <row r="269" spans="1:11" ht="16.5">
      <c r="A269" s="5" t="s">
        <v>139</v>
      </c>
      <c r="B269" s="6">
        <v>0</v>
      </c>
      <c r="C269" s="7" t="s">
        <v>177</v>
      </c>
      <c r="D269" s="13">
        <v>27.5</v>
      </c>
      <c r="E269" s="14">
        <v>36</v>
      </c>
      <c r="F269" s="14">
        <v>16</v>
      </c>
      <c r="G269" s="14">
        <v>2.5</v>
      </c>
      <c r="H269" s="14">
        <v>8</v>
      </c>
      <c r="I269" s="14">
        <v>1.1000000000000001</v>
      </c>
      <c r="J269" s="26">
        <v>1</v>
      </c>
      <c r="K269" t="str">
        <f t="shared" si="4"/>
        <v>INSERT INTO NYEONG VALUES('보나시보 양', 0, '닭고기', 27.5, 36, 16, 2.5,8,1.1,1);</v>
      </c>
    </row>
    <row r="270" spans="1:11" ht="16.5">
      <c r="A270" s="5" t="s">
        <v>140</v>
      </c>
      <c r="B270" s="6">
        <v>0</v>
      </c>
      <c r="C270" s="7" t="s">
        <v>177</v>
      </c>
      <c r="D270" s="13">
        <v>38</v>
      </c>
      <c r="E270" s="14">
        <v>30</v>
      </c>
      <c r="F270" s="14">
        <v>12</v>
      </c>
      <c r="G270" s="14">
        <v>3</v>
      </c>
      <c r="H270" s="14">
        <v>7</v>
      </c>
      <c r="I270" s="14">
        <v>1.1000000000000001</v>
      </c>
      <c r="J270" s="26">
        <v>1</v>
      </c>
      <c r="K270" t="str">
        <f t="shared" si="4"/>
        <v>INSERT INTO NYEONG VALUES('보나시보 라이트 앤 스테럴라이즈드', 0, '닭고기', 38, 30, 12, 3,7,1.1,1);</v>
      </c>
    </row>
    <row r="271" spans="1:11" ht="16.5">
      <c r="A271" s="5" t="s">
        <v>141</v>
      </c>
      <c r="B271" s="6">
        <v>0</v>
      </c>
      <c r="C271" s="7" t="s">
        <v>177</v>
      </c>
      <c r="D271" s="13">
        <v>32.200000000000003</v>
      </c>
      <c r="E271" s="14">
        <v>32</v>
      </c>
      <c r="F271" s="14">
        <v>15</v>
      </c>
      <c r="G271" s="14">
        <v>2.8</v>
      </c>
      <c r="H271" s="14">
        <v>8</v>
      </c>
      <c r="I271" s="14">
        <v>0.97</v>
      </c>
      <c r="J271" s="26">
        <v>1</v>
      </c>
      <c r="K271" t="str">
        <f t="shared" si="4"/>
        <v>INSERT INTO NYEONG VALUES('미쵸 어덜트', 0, '닭고기', 32.2, 32, 15, 2.8,8,0.97,1);</v>
      </c>
    </row>
    <row r="272" spans="1:11" ht="16.5">
      <c r="A272" s="5" t="s">
        <v>287</v>
      </c>
      <c r="B272" s="6">
        <v>1</v>
      </c>
      <c r="C272" s="7" t="s">
        <v>299</v>
      </c>
      <c r="D272" s="13">
        <v>37</v>
      </c>
      <c r="E272" s="14">
        <v>29</v>
      </c>
      <c r="F272" s="14">
        <v>13</v>
      </c>
      <c r="G272" s="14">
        <v>2.5</v>
      </c>
      <c r="H272" s="14">
        <v>8.5</v>
      </c>
      <c r="I272" s="14">
        <v>1</v>
      </c>
      <c r="J272" s="26">
        <v>2</v>
      </c>
      <c r="K272" t="str">
        <f t="shared" si="4"/>
        <v>INSERT INTO NYEONG VALUES('미토 믹스', 1, '연어 분말', 37, 29, 13, 2.5,8.5,1,2);</v>
      </c>
    </row>
    <row r="273" spans="1:11" ht="16.5">
      <c r="A273" s="5" t="s">
        <v>288</v>
      </c>
      <c r="B273" s="6">
        <v>1</v>
      </c>
      <c r="C273" s="7" t="s">
        <v>301</v>
      </c>
      <c r="D273" s="13">
        <v>36.5</v>
      </c>
      <c r="E273" s="14">
        <v>29</v>
      </c>
      <c r="F273" s="14">
        <v>13</v>
      </c>
      <c r="G273" s="14">
        <v>2.5</v>
      </c>
      <c r="H273" s="14">
        <v>9</v>
      </c>
      <c r="I273" s="14">
        <v>0.85</v>
      </c>
      <c r="J273" s="26">
        <v>2</v>
      </c>
      <c r="K273" t="str">
        <f t="shared" si="4"/>
        <v>INSERT INTO NYEONG VALUES('미토 닭고기', 1, '칠면조 분말', 36.5, 29, 13, 2.5,9,0.85,2);</v>
      </c>
    </row>
    <row r="274" spans="1:11" ht="16.5">
      <c r="A274" s="5" t="s">
        <v>142</v>
      </c>
      <c r="B274" s="6">
        <v>1</v>
      </c>
      <c r="C274" s="7" t="s">
        <v>178</v>
      </c>
      <c r="D274" s="13">
        <v>34.9</v>
      </c>
      <c r="E274" s="14">
        <v>33</v>
      </c>
      <c r="F274" s="14">
        <v>14.1</v>
      </c>
      <c r="G274" s="14">
        <v>2.2000000000000002</v>
      </c>
      <c r="H274" s="14">
        <v>7.8</v>
      </c>
      <c r="I274" s="14">
        <v>0.8</v>
      </c>
      <c r="J274" s="27">
        <v>1</v>
      </c>
      <c r="K274" t="str">
        <f t="shared" si="4"/>
        <v>INSERT INTO NYEONG VALUES('포르자10 레귤러 다이어트 피쉬', 1, '연어', 34.9, 33, 14.1, 2.2,7.8,0.8,1);</v>
      </c>
    </row>
    <row r="275" spans="1:11" ht="16.5">
      <c r="A275" s="5" t="s">
        <v>143</v>
      </c>
      <c r="B275" s="6">
        <v>0</v>
      </c>
      <c r="C275" s="7" t="s">
        <v>349</v>
      </c>
      <c r="D275" s="13">
        <v>27.5</v>
      </c>
      <c r="E275" s="14">
        <v>31.4</v>
      </c>
      <c r="F275" s="14">
        <v>18.3</v>
      </c>
      <c r="G275" s="14">
        <v>4.7</v>
      </c>
      <c r="H275" s="14">
        <v>8.1</v>
      </c>
      <c r="I275" s="14">
        <v>1.1000000000000001</v>
      </c>
      <c r="J275" s="22">
        <v>3</v>
      </c>
      <c r="K275" t="str">
        <f t="shared" si="4"/>
        <v>INSERT INTO NYEONG VALUES('퓨어비타 그레인프리 연어 포뮬라', 0, '닭고기 (가금류 분말 와 닭고기)', 27.5, 31.4, 18.3, 4.7,8.1,1.1,3);</v>
      </c>
    </row>
    <row r="276" spans="1:11" ht="16.5">
      <c r="A276" s="5" t="s">
        <v>242</v>
      </c>
      <c r="B276" s="6">
        <v>1</v>
      </c>
      <c r="C276" s="7" t="s">
        <v>178</v>
      </c>
      <c r="D276" s="13">
        <v>26.2</v>
      </c>
      <c r="E276" s="14">
        <v>32.700000000000003</v>
      </c>
      <c r="F276" s="14">
        <v>18.8</v>
      </c>
      <c r="G276" s="14">
        <v>4.8</v>
      </c>
      <c r="H276" s="14">
        <v>7.5</v>
      </c>
      <c r="I276" s="14">
        <v>1.1000000000000001</v>
      </c>
      <c r="J276" s="27">
        <v>1</v>
      </c>
      <c r="K276" t="str">
        <f t="shared" si="4"/>
        <v>INSERT INTO NYEONG VALUES('퓨어비타 그레인프리 닭고기 포뮬라', 1, '연어', 26.2, 32.7, 18.8, 4.8,7.5,1.1,1);</v>
      </c>
    </row>
    <row r="277" spans="1:11" ht="16.5">
      <c r="A277" s="5" t="s">
        <v>243</v>
      </c>
      <c r="B277" s="6">
        <v>0</v>
      </c>
      <c r="C277" s="7" t="s">
        <v>177</v>
      </c>
      <c r="D277" s="13">
        <v>23.8</v>
      </c>
      <c r="E277" s="14">
        <v>40</v>
      </c>
      <c r="F277" s="14">
        <v>17</v>
      </c>
      <c r="G277" s="14">
        <v>4</v>
      </c>
      <c r="H277" s="14">
        <v>5.2</v>
      </c>
      <c r="I277" s="14">
        <v>1</v>
      </c>
      <c r="J277" s="26">
        <v>1</v>
      </c>
      <c r="K277" t="str">
        <f t="shared" si="4"/>
        <v>INSERT INTO NYEONG VALUES('카르나4 닭고기', 0, '닭고기', 23.8, 40, 17, 4,5.2,1,1);</v>
      </c>
    </row>
    <row r="278" spans="1:11" ht="16.5">
      <c r="A278" s="5" t="s">
        <v>244</v>
      </c>
      <c r="B278" s="6">
        <v>0</v>
      </c>
      <c r="C278" s="11" t="s">
        <v>308</v>
      </c>
      <c r="D278" s="13">
        <v>17.7</v>
      </c>
      <c r="E278" s="14">
        <v>44</v>
      </c>
      <c r="F278" s="14">
        <v>20</v>
      </c>
      <c r="G278" s="14">
        <v>1.8</v>
      </c>
      <c r="H278" s="14">
        <v>8</v>
      </c>
      <c r="I278" s="14">
        <v>0.9</v>
      </c>
      <c r="J278" s="26">
        <v>4</v>
      </c>
      <c r="K278" t="str">
        <f t="shared" si="4"/>
        <v>INSERT INTO NYEONG VALUES('파미나 프라임 닭고기&amp;석류', 0, '탈수 닭고기 단백질 (37%)', 17.7, 44, 20, 1.8,8,0.9,4);</v>
      </c>
    </row>
    <row r="279" spans="1:11" ht="16.5">
      <c r="A279" s="5" t="s">
        <v>144</v>
      </c>
      <c r="B279" s="6">
        <v>0</v>
      </c>
      <c r="C279" s="11" t="s">
        <v>309</v>
      </c>
      <c r="D279" s="13">
        <v>17.5</v>
      </c>
      <c r="E279" s="14">
        <v>44</v>
      </c>
      <c r="F279" s="14">
        <v>20</v>
      </c>
      <c r="G279" s="14">
        <v>1.8</v>
      </c>
      <c r="H279" s="14">
        <v>8</v>
      </c>
      <c r="I279" s="14">
        <v>0.9</v>
      </c>
      <c r="J279" s="26">
        <v>4</v>
      </c>
      <c r="K279" t="str">
        <f t="shared" si="4"/>
        <v>INSERT INTO NYEONG VALUES('파미나 프라임 멧돼지&amp;사과 어덜트', 0, '탈수 닭고기 단백질 (30%)', 17.5, 44, 20, 1.8,8,0.9,4);</v>
      </c>
    </row>
    <row r="280" spans="1:11" ht="16.5">
      <c r="A280" s="5" t="s">
        <v>145</v>
      </c>
      <c r="B280" s="6">
        <v>0</v>
      </c>
      <c r="C280" s="11" t="s">
        <v>309</v>
      </c>
      <c r="D280" s="13">
        <v>17.7</v>
      </c>
      <c r="E280" s="14">
        <v>44</v>
      </c>
      <c r="F280" s="14">
        <v>20</v>
      </c>
      <c r="G280" s="14">
        <v>1.8</v>
      </c>
      <c r="H280" s="14">
        <v>8</v>
      </c>
      <c r="I280" s="14">
        <v>0.9</v>
      </c>
      <c r="J280" s="26">
        <v>4</v>
      </c>
      <c r="K280" t="str">
        <f t="shared" si="4"/>
        <v>INSERT INTO NYEONG VALUES('파미나 오션 허링&amp;오렌지', 0, '탈수 닭고기 단백질 (30%)', 17.7, 44, 20, 1.8,8,0.9,4);</v>
      </c>
    </row>
    <row r="281" spans="1:11" ht="16.5">
      <c r="A281" s="5" t="s">
        <v>278</v>
      </c>
      <c r="B281" s="6">
        <v>1</v>
      </c>
      <c r="C281" s="7" t="s">
        <v>292</v>
      </c>
      <c r="D281" s="13">
        <v>32.5</v>
      </c>
      <c r="E281" s="14">
        <v>33</v>
      </c>
      <c r="F281" s="14">
        <v>16.5</v>
      </c>
      <c r="G281" s="14">
        <v>2.1</v>
      </c>
      <c r="H281" s="14">
        <v>8</v>
      </c>
      <c r="I281" s="14">
        <v>0.9</v>
      </c>
      <c r="J281" s="26">
        <v>2</v>
      </c>
      <c r="K281" t="str">
        <f t="shared" si="4"/>
        <v>INSERT INTO NYEONG VALUES('파미나 퀴노아 펑셔널 유리너리 오리고기', 1, '소고기 분말', 32.5, 33, 16.5, 2.1,8,0.9,2);</v>
      </c>
    </row>
    <row r="282" spans="1:11" ht="16.5">
      <c r="A282" s="5" t="s">
        <v>245</v>
      </c>
      <c r="B282" s="6">
        <v>1</v>
      </c>
      <c r="C282" s="7" t="s">
        <v>322</v>
      </c>
      <c r="D282" s="13">
        <v>26</v>
      </c>
      <c r="E282" s="14">
        <v>36</v>
      </c>
      <c r="F282" s="14">
        <v>20</v>
      </c>
      <c r="G282" s="14">
        <v>1.9</v>
      </c>
      <c r="H282" s="14">
        <v>8</v>
      </c>
      <c r="I282" s="14">
        <v>0.9</v>
      </c>
      <c r="J282" s="26">
        <v>2</v>
      </c>
      <c r="K282" t="str">
        <f t="shared" si="4"/>
        <v>INSERT INTO NYEONG VALUES('파미나 안세트랄 그레인 닭고기&amp;석류', 1, '양고기 분말', 26, 36, 20, 1.9,8,0.9,2);</v>
      </c>
    </row>
    <row r="283" spans="1:11" ht="16.5">
      <c r="A283" s="5" t="s">
        <v>146</v>
      </c>
      <c r="B283" s="6">
        <v>0</v>
      </c>
      <c r="C283" s="7" t="s">
        <v>294</v>
      </c>
      <c r="D283" s="13">
        <v>23.5</v>
      </c>
      <c r="E283" s="14">
        <v>35.5</v>
      </c>
      <c r="F283" s="14">
        <v>16.5</v>
      </c>
      <c r="G283" s="14">
        <v>4</v>
      </c>
      <c r="H283" s="14">
        <v>10.5</v>
      </c>
      <c r="I283" s="14">
        <v>1.1000000000000001</v>
      </c>
      <c r="J283" s="22">
        <v>4</v>
      </c>
      <c r="K283" t="str">
        <f t="shared" si="4"/>
        <v>INSERT INTO NYEONG VALUES('인스팅트 LID 칠면조 캣', 0, '가금류 부산물 분말', 23.5, 35.5, 16.5, 4,10.5,1.1,4);</v>
      </c>
    </row>
    <row r="284" spans="1:11" ht="16.5">
      <c r="A284" s="5" t="s">
        <v>147</v>
      </c>
      <c r="B284" s="6">
        <v>0</v>
      </c>
      <c r="C284" s="7" t="s">
        <v>431</v>
      </c>
      <c r="D284" s="13">
        <v>12.5</v>
      </c>
      <c r="E284" s="14">
        <v>47</v>
      </c>
      <c r="F284" s="14">
        <v>17</v>
      </c>
      <c r="G284" s="14">
        <v>3</v>
      </c>
      <c r="H284" s="14">
        <v>10.5</v>
      </c>
      <c r="I284" s="14">
        <v>1.3</v>
      </c>
      <c r="J284" s="26">
        <v>3</v>
      </c>
      <c r="K284" t="str">
        <f t="shared" si="4"/>
        <v>INSERT INTO NYEONG VALUES('인스팅트 얼티메이트 프로틴 캣 키블 키친', 0, '가금육 (생 20%)', 12.5, 47, 17, 3,10.5,1.3,3);</v>
      </c>
    </row>
    <row r="285" spans="1:11" ht="16.5">
      <c r="A285" s="5" t="s">
        <v>279</v>
      </c>
      <c r="B285" s="6">
        <v>0</v>
      </c>
      <c r="C285" s="7" t="s">
        <v>291</v>
      </c>
      <c r="D285" s="13">
        <v>14.5</v>
      </c>
      <c r="E285" s="14">
        <v>41</v>
      </c>
      <c r="F285" s="14">
        <v>21</v>
      </c>
      <c r="G285" s="14">
        <v>3</v>
      </c>
      <c r="H285" s="14">
        <v>10.5</v>
      </c>
      <c r="I285" s="14">
        <v>2.1</v>
      </c>
      <c r="J285" s="22">
        <v>3</v>
      </c>
      <c r="K285" t="str">
        <f t="shared" si="4"/>
        <v>INSERT INTO NYEONG VALUES('인스팅트 오리고기지널 닭고기 캣 키블', 0, '닭고기 분말', 14.5, 41, 21, 3,10.5,2.1,3);</v>
      </c>
    </row>
    <row r="286" spans="1:11" ht="16.5">
      <c r="A286" s="5" t="s">
        <v>148</v>
      </c>
      <c r="B286" s="6">
        <v>1</v>
      </c>
      <c r="C286" s="7" t="s">
        <v>182</v>
      </c>
      <c r="D286" s="13">
        <v>13.5</v>
      </c>
      <c r="E286" s="14">
        <v>40</v>
      </c>
      <c r="F286" s="14">
        <v>23</v>
      </c>
      <c r="G286" s="14">
        <v>3</v>
      </c>
      <c r="H286" s="14">
        <v>10.5</v>
      </c>
      <c r="I286" s="14">
        <v>1.8</v>
      </c>
      <c r="J286" s="27">
        <v>1</v>
      </c>
      <c r="K286" t="str">
        <f t="shared" si="4"/>
        <v>INSERT INTO NYEONG VALUES('인스팅트 덕 캣 키블', 1, '오리고기', 13.5, 40, 23, 3,10.5,1.8,1);</v>
      </c>
    </row>
    <row r="287" spans="1:11" ht="16.5">
      <c r="A287" s="5" t="s">
        <v>149</v>
      </c>
      <c r="B287" s="6">
        <v>1</v>
      </c>
      <c r="C287" s="7" t="s">
        <v>181</v>
      </c>
      <c r="D287" s="13">
        <v>13.5</v>
      </c>
      <c r="E287" s="14">
        <v>40.5</v>
      </c>
      <c r="F287" s="14">
        <v>22.5</v>
      </c>
      <c r="G287" s="14">
        <v>3</v>
      </c>
      <c r="H287" s="14">
        <v>10.5</v>
      </c>
      <c r="I287" s="14">
        <v>1.8</v>
      </c>
      <c r="J287" s="27">
        <v>1</v>
      </c>
      <c r="K287" t="str">
        <f t="shared" si="4"/>
        <v>INSERT INTO NYEONG VALUES('인스팅트 래빗 캣 키블', 1, '토끼고기', 13.5, 40.5, 22.5, 3,10.5,1.8,1);</v>
      </c>
    </row>
    <row r="288" spans="1:11" ht="16.5">
      <c r="A288" s="5" t="s">
        <v>150</v>
      </c>
      <c r="B288" s="6">
        <v>1</v>
      </c>
      <c r="C288" s="7" t="s">
        <v>178</v>
      </c>
      <c r="D288" s="13">
        <v>16.5</v>
      </c>
      <c r="E288" s="14">
        <v>42</v>
      </c>
      <c r="F288" s="14">
        <v>18</v>
      </c>
      <c r="G288" s="14">
        <v>3</v>
      </c>
      <c r="H288" s="14">
        <v>10.5</v>
      </c>
      <c r="I288" s="14">
        <v>1.8</v>
      </c>
      <c r="J288" s="27">
        <v>1</v>
      </c>
      <c r="K288" t="str">
        <f t="shared" si="4"/>
        <v>INSERT INTO NYEONG VALUES('인스팅트 연어 캣 키블', 1, '연어', 16.5, 42, 18, 3,10.5,1.8,1);</v>
      </c>
    </row>
    <row r="289" spans="1:11" ht="16.5">
      <c r="A289" s="5" t="s">
        <v>280</v>
      </c>
      <c r="B289" s="6">
        <v>1</v>
      </c>
      <c r="C289" s="7" t="s">
        <v>182</v>
      </c>
      <c r="D289" s="13">
        <v>12.5</v>
      </c>
      <c r="E289" s="14">
        <v>47</v>
      </c>
      <c r="F289" s="14">
        <v>17</v>
      </c>
      <c r="G289" s="14">
        <v>3</v>
      </c>
      <c r="H289" s="14">
        <v>10.5</v>
      </c>
      <c r="I289" s="14">
        <v>0.9</v>
      </c>
      <c r="J289" s="27">
        <v>1</v>
      </c>
      <c r="K289" t="str">
        <f t="shared" si="4"/>
        <v>INSERT INTO NYEONG VALUES('인스팅트 얼티메이트 프로틴 오리고기 캣 키블', 1, '오리고기', 12.5, 47, 17, 3,10.5,0.9,1);</v>
      </c>
    </row>
    <row r="290" spans="1:11" ht="16.5">
      <c r="A290" s="5" t="s">
        <v>151</v>
      </c>
      <c r="B290" s="6">
        <v>1</v>
      </c>
      <c r="C290" s="7" t="s">
        <v>313</v>
      </c>
      <c r="D290" s="13">
        <v>20</v>
      </c>
      <c r="E290" s="14">
        <v>35</v>
      </c>
      <c r="F290" s="14">
        <v>19</v>
      </c>
      <c r="G290" s="14">
        <v>5.5</v>
      </c>
      <c r="H290" s="14">
        <v>10.5</v>
      </c>
      <c r="I290" s="14">
        <v>1</v>
      </c>
      <c r="J290" s="26">
        <v>2</v>
      </c>
      <c r="K290" t="str">
        <f t="shared" si="4"/>
        <v>INSERT INTO NYEONG VALUES('인스팅트 LID 래빗 캣', 1, '토끼고기 분말', 20, 35, 19, 5.5,10.5,1,2);</v>
      </c>
    </row>
    <row r="291" spans="1:11" ht="16.5">
      <c r="A291" s="5" t="s">
        <v>152</v>
      </c>
      <c r="B291" s="6">
        <v>1</v>
      </c>
      <c r="C291" s="7" t="s">
        <v>299</v>
      </c>
      <c r="D291" s="13">
        <v>22</v>
      </c>
      <c r="E291" s="14">
        <v>37.5</v>
      </c>
      <c r="F291" s="14">
        <v>17</v>
      </c>
      <c r="G291" s="14">
        <v>3</v>
      </c>
      <c r="H291" s="14">
        <v>10.5</v>
      </c>
      <c r="I291" s="14">
        <v>1</v>
      </c>
      <c r="J291" s="26">
        <v>2</v>
      </c>
      <c r="K291" t="str">
        <f t="shared" si="4"/>
        <v>INSERT INTO NYEONG VALUES('인스팅트 LID 살몬 캣', 1, '연어 분말', 22, 37.5, 17, 3,10.5,1,2);</v>
      </c>
    </row>
    <row r="292" spans="1:11" ht="16.5">
      <c r="A292" s="5" t="s">
        <v>246</v>
      </c>
      <c r="B292" s="6">
        <v>1</v>
      </c>
      <c r="C292" s="7" t="s">
        <v>177</v>
      </c>
      <c r="D292" s="13">
        <v>13</v>
      </c>
      <c r="E292" s="14">
        <v>41</v>
      </c>
      <c r="F292" s="14">
        <v>22</v>
      </c>
      <c r="G292" s="14">
        <v>3.5</v>
      </c>
      <c r="H292" s="14">
        <v>10.5</v>
      </c>
      <c r="I292" s="14">
        <v>2.1</v>
      </c>
      <c r="J292" s="27">
        <v>1</v>
      </c>
      <c r="K292" t="str">
        <f t="shared" si="4"/>
        <v>INSERT INTO NYEONG VALUES('인스팅트 RBK 캣 키블 닭고기', 1, '닭고기', 13, 41, 22, 3.5,10.5,2.1,1);</v>
      </c>
    </row>
    <row r="293" spans="1:11" ht="16.5">
      <c r="A293" s="5" t="s">
        <v>281</v>
      </c>
      <c r="B293" s="6">
        <v>1</v>
      </c>
      <c r="C293" s="7" t="s">
        <v>182</v>
      </c>
      <c r="D293" s="13">
        <v>12.5</v>
      </c>
      <c r="E293" s="14">
        <v>40</v>
      </c>
      <c r="F293" s="14">
        <v>23.5</v>
      </c>
      <c r="G293" s="14">
        <v>3.5</v>
      </c>
      <c r="H293" s="14">
        <v>10.5</v>
      </c>
      <c r="I293" s="14">
        <v>1.8</v>
      </c>
      <c r="J293" s="27">
        <v>1</v>
      </c>
      <c r="K293" t="str">
        <f t="shared" si="4"/>
        <v>INSERT INTO NYEONG VALUES('인스팅트 RBK 오리고기 캣 키블', 1, '오리고기', 12.5, 40, 23.5, 3.5,10.5,1.8,1);</v>
      </c>
    </row>
    <row r="294" spans="1:11" ht="16.5">
      <c r="A294" s="5" t="s">
        <v>247</v>
      </c>
      <c r="B294" s="6">
        <v>1</v>
      </c>
      <c r="C294" s="7" t="s">
        <v>177</v>
      </c>
      <c r="D294" s="13">
        <v>24</v>
      </c>
      <c r="E294" s="14">
        <v>37.5</v>
      </c>
      <c r="F294" s="14">
        <v>13</v>
      </c>
      <c r="G294" s="14">
        <v>5</v>
      </c>
      <c r="H294" s="14">
        <v>10.5</v>
      </c>
      <c r="I294" s="14">
        <v>1.4</v>
      </c>
      <c r="J294" s="27">
        <v>1</v>
      </c>
      <c r="K294" t="str">
        <f t="shared" si="4"/>
        <v>INSERT INTO NYEONG VALUES('인스팅트 RBK 인도어 닭고기 캣 키블', 1, '닭고기', 24, 37.5, 13, 5,10.5,1.4,1);</v>
      </c>
    </row>
    <row r="295" spans="1:11" ht="16.5">
      <c r="A295" s="5" t="s">
        <v>153</v>
      </c>
      <c r="B295" s="6">
        <v>1</v>
      </c>
      <c r="C295" s="7" t="s">
        <v>177</v>
      </c>
      <c r="D295" s="13">
        <v>24.5</v>
      </c>
      <c r="E295" s="14">
        <v>37.5</v>
      </c>
      <c r="F295" s="14">
        <v>12</v>
      </c>
      <c r="G295" s="14">
        <v>5.5</v>
      </c>
      <c r="H295" s="14">
        <v>10.5</v>
      </c>
      <c r="I295" s="14">
        <v>1.4</v>
      </c>
      <c r="J295" s="27">
        <v>1</v>
      </c>
      <c r="K295" t="str">
        <f t="shared" si="4"/>
        <v>INSERT INTO NYEONG VALUES('인스팅트 RBK 헬시 웨이트 캣 키블', 1, '닭고기', 24.5, 37.5, 12, 5.5,10.5,1.4,1);</v>
      </c>
    </row>
    <row r="296" spans="1:11" ht="16.5">
      <c r="A296" s="5" t="s">
        <v>475</v>
      </c>
      <c r="B296" s="6">
        <v>1</v>
      </c>
      <c r="C296" s="7" t="s">
        <v>448</v>
      </c>
      <c r="D296" s="13">
        <v>28.7</v>
      </c>
      <c r="E296" s="14">
        <v>33</v>
      </c>
      <c r="F296" s="14">
        <v>16</v>
      </c>
      <c r="G296" s="14">
        <v>4</v>
      </c>
      <c r="H296" s="14">
        <v>8.3000000000000007</v>
      </c>
      <c r="I296" s="14">
        <v>0.5</v>
      </c>
      <c r="J296" s="26">
        <v>2</v>
      </c>
      <c r="K296" t="str">
        <f t="shared" si="4"/>
        <v>INSERT INTO NYEONG VALUES('뉴트로  내추럴 초이스 그레인프리 어덜트 연어, 감자', 1, '연어', 28.7, 33, 16, 4,8.3,0.5,2);</v>
      </c>
    </row>
    <row r="297" spans="1:11" ht="16.5">
      <c r="A297" s="5" t="s">
        <v>477</v>
      </c>
      <c r="B297" s="6">
        <v>0</v>
      </c>
      <c r="C297" s="7" t="s">
        <v>479</v>
      </c>
      <c r="D297" s="13">
        <v>22.7</v>
      </c>
      <c r="E297" s="14">
        <v>36</v>
      </c>
      <c r="F297" s="14">
        <v>19</v>
      </c>
      <c r="G297" s="14">
        <v>4</v>
      </c>
      <c r="H297" s="14">
        <v>8.3000000000000007</v>
      </c>
      <c r="I297" s="14">
        <v>0.5</v>
      </c>
      <c r="J297" s="27">
        <v>1</v>
      </c>
      <c r="K297" t="str">
        <f t="shared" si="4"/>
        <v>INSERT INTO NYEONG VALUES('뉴트로 내추럴 초이스 오리지널 키튼 닭고기, 현미', 0, '닭고기', 22.7, 36, 19, 4,8.3,0.5,1);</v>
      </c>
    </row>
    <row r="298" spans="1:11" ht="16.5">
      <c r="A298" s="5" t="s">
        <v>389</v>
      </c>
      <c r="B298" s="6">
        <v>0</v>
      </c>
      <c r="C298" s="7" t="s">
        <v>177</v>
      </c>
      <c r="D298" s="13">
        <v>26.2</v>
      </c>
      <c r="E298" s="14">
        <v>33</v>
      </c>
      <c r="F298" s="14">
        <v>16</v>
      </c>
      <c r="G298" s="14">
        <v>6.5</v>
      </c>
      <c r="H298" s="14">
        <v>8.3000000000000007</v>
      </c>
      <c r="I298" s="14">
        <v>0.5</v>
      </c>
      <c r="J298" s="26">
        <v>1</v>
      </c>
      <c r="K298" t="str">
        <f t="shared" si="4"/>
        <v>INSERT INTO NYEONG VALUES('뉴트럴  내추럴 초이스 어덜트 헤어볼 닭고기, 현미', 0, '닭고기', 26.2, 33, 16, 6.5,8.3,0.5,1);</v>
      </c>
    </row>
    <row r="299" spans="1:11" ht="16.5">
      <c r="A299" s="5" t="s">
        <v>390</v>
      </c>
      <c r="B299" s="6">
        <v>0</v>
      </c>
      <c r="C299" s="7" t="s">
        <v>177</v>
      </c>
      <c r="D299" s="13">
        <v>28.7</v>
      </c>
      <c r="E299" s="14">
        <v>33</v>
      </c>
      <c r="F299" s="14">
        <v>16</v>
      </c>
      <c r="G299" s="14">
        <v>4</v>
      </c>
      <c r="H299" s="14">
        <v>8.3000000000000007</v>
      </c>
      <c r="I299" s="14">
        <v>0.5</v>
      </c>
      <c r="J299" s="26">
        <v>1</v>
      </c>
      <c r="K299" t="str">
        <f t="shared" si="4"/>
        <v>INSERT INTO NYEONG VALUES('뉴트럴  내추럴 초이스 오리고기지널 어덜트 칠면조, 현미', 0, '닭고기', 28.7, 33, 16, 4,8.3,0.5,1);</v>
      </c>
    </row>
    <row r="300" spans="1:11" ht="16.5">
      <c r="A300" s="5" t="s">
        <v>478</v>
      </c>
      <c r="B300" s="6">
        <v>0</v>
      </c>
      <c r="C300" s="7" t="s">
        <v>480</v>
      </c>
      <c r="D300" s="13">
        <v>28.7</v>
      </c>
      <c r="E300" s="14">
        <v>33</v>
      </c>
      <c r="F300" s="14">
        <v>16</v>
      </c>
      <c r="G300" s="14">
        <v>4</v>
      </c>
      <c r="H300" s="14">
        <v>8.3000000000000007</v>
      </c>
      <c r="I300" s="14">
        <v>0.5</v>
      </c>
      <c r="J300" s="28">
        <v>2</v>
      </c>
      <c r="K300" t="str">
        <f t="shared" si="4"/>
        <v>INSERT INTO NYEONG VALUES('뉴트로  내추럴 초이스 오리지널 어덜트 연어, 현미', 0, '연어', 28.7, 33, 16, 4,8.3,0.5,2);</v>
      </c>
    </row>
    <row r="301" spans="1:11" ht="16.5">
      <c r="A301" s="5" t="s">
        <v>476</v>
      </c>
      <c r="B301" s="6">
        <v>0</v>
      </c>
      <c r="C301" s="7" t="s">
        <v>479</v>
      </c>
      <c r="D301" s="13">
        <v>27.7</v>
      </c>
      <c r="E301" s="14">
        <v>33</v>
      </c>
      <c r="F301" s="14">
        <v>14</v>
      </c>
      <c r="G301" s="14">
        <v>7</v>
      </c>
      <c r="H301" s="14">
        <v>8.3000000000000007</v>
      </c>
      <c r="I301" s="14">
        <v>0.5</v>
      </c>
      <c r="J301" s="28">
        <v>2</v>
      </c>
      <c r="K301" t="str">
        <f t="shared" si="4"/>
        <v>INSERT INTO NYEONG VALUES('뉴트로  내추럴 초이스 인도어 어덜트 닭고기, 현미', 0, '닭고기', 27.7, 33, 14, 7,8.3,0.5,2);</v>
      </c>
    </row>
    <row r="302" spans="1:11" ht="16.5">
      <c r="A302" s="5" t="s">
        <v>391</v>
      </c>
      <c r="B302" s="6">
        <v>0</v>
      </c>
      <c r="C302" s="7" t="s">
        <v>291</v>
      </c>
      <c r="D302" s="13">
        <v>27.7</v>
      </c>
      <c r="E302" s="14">
        <v>33</v>
      </c>
      <c r="F302" s="14">
        <v>14</v>
      </c>
      <c r="G302" s="14">
        <v>7</v>
      </c>
      <c r="H302" s="14">
        <v>8.3000000000000007</v>
      </c>
      <c r="I302" s="14">
        <v>0.5</v>
      </c>
      <c r="J302" s="22">
        <v>3</v>
      </c>
      <c r="K302" t="str">
        <f t="shared" si="4"/>
        <v>INSERT INTO NYEONG VALUES('뉴트럴  내추럴 초이스 인도어 어덜트 흰살생선, 현미', 0, '닭고기 분말', 27.7, 33, 14, 7,8.3,0.5,3);</v>
      </c>
    </row>
    <row r="303" spans="1:11" ht="16.5">
      <c r="A303" s="5" t="s">
        <v>392</v>
      </c>
      <c r="B303" s="6">
        <v>0</v>
      </c>
      <c r="C303" s="7" t="s">
        <v>291</v>
      </c>
      <c r="D303" s="13">
        <v>33.200000000000003</v>
      </c>
      <c r="E303" s="14">
        <v>33</v>
      </c>
      <c r="F303" s="14">
        <v>9</v>
      </c>
      <c r="G303" s="14">
        <v>8</v>
      </c>
      <c r="H303" s="14">
        <v>8.3000000000000007</v>
      </c>
      <c r="I303" s="14">
        <v>0.5</v>
      </c>
      <c r="J303" s="22">
        <v>3</v>
      </c>
      <c r="K303" t="str">
        <f t="shared" si="4"/>
        <v>INSERT INTO NYEONG VALUES('뉴트럴  내추럴 초이스 어덜트 웨이트 메니지먼트 닭고기, 현미', 0, '닭고기 분말', 33.2, 33, 9, 8,8.3,0.5,3);</v>
      </c>
    </row>
    <row r="304" spans="1:11" ht="16.5">
      <c r="A304" s="5" t="s">
        <v>393</v>
      </c>
      <c r="B304" s="6">
        <v>0</v>
      </c>
      <c r="C304" s="7" t="s">
        <v>330</v>
      </c>
      <c r="D304" s="13">
        <v>22.7</v>
      </c>
      <c r="E304" s="14">
        <v>36</v>
      </c>
      <c r="F304" s="14">
        <v>17</v>
      </c>
      <c r="G304" s="14">
        <v>6</v>
      </c>
      <c r="H304" s="14">
        <v>8.3000000000000007</v>
      </c>
      <c r="I304" s="14">
        <v>0.5</v>
      </c>
      <c r="J304" s="22">
        <v>4</v>
      </c>
      <c r="K304" t="str">
        <f t="shared" si="4"/>
        <v>INSERT INTO NYEONG VALUES('뉴트럴  내추럴 초이스 시니어 닭고기, 현미', 0, '닭, 소, 양, 돼지의 가금류부산물 또는 고기', 22.7, 36, 17, 6,8.3,0.5,4);</v>
      </c>
    </row>
    <row r="305" spans="1:11" ht="16.5">
      <c r="A305" s="5" t="s">
        <v>156</v>
      </c>
      <c r="B305" s="6">
        <v>1</v>
      </c>
      <c r="C305" s="7" t="s">
        <v>177</v>
      </c>
      <c r="D305" s="13">
        <v>33</v>
      </c>
      <c r="E305" s="14">
        <v>30</v>
      </c>
      <c r="F305" s="14">
        <v>10</v>
      </c>
      <c r="G305" s="14">
        <v>5</v>
      </c>
      <c r="H305" s="14">
        <v>10</v>
      </c>
      <c r="I305" s="14">
        <v>0.5</v>
      </c>
      <c r="J305" s="27">
        <v>1</v>
      </c>
      <c r="K305" t="str">
        <f t="shared" si="4"/>
        <v>INSERT INTO NYEONG VALUES('위스카스 주니어 오션 피쉬, 밀크', 1, '닭고기', 33, 30, 10, 5,10,0.5,1);</v>
      </c>
    </row>
    <row r="306" spans="1:11" ht="16.5">
      <c r="A306" s="5" t="s">
        <v>157</v>
      </c>
      <c r="B306" s="6">
        <v>0</v>
      </c>
      <c r="C306" s="7" t="s">
        <v>177</v>
      </c>
      <c r="D306" s="13">
        <v>34</v>
      </c>
      <c r="E306" s="14">
        <v>30</v>
      </c>
      <c r="F306" s="14">
        <v>10</v>
      </c>
      <c r="G306" s="14">
        <v>5</v>
      </c>
      <c r="H306" s="14">
        <v>9</v>
      </c>
      <c r="I306" s="14">
        <v>0.5</v>
      </c>
      <c r="J306" s="26">
        <v>1</v>
      </c>
      <c r="K306" t="str">
        <f t="shared" si="4"/>
        <v>INSERT INTO NYEONG VALUES('위스카스 그릴드 고등어', 0, '닭고기', 34, 30, 10, 5,9,0.5,1);</v>
      </c>
    </row>
    <row r="307" spans="1:11" ht="16.5">
      <c r="A307" s="5" t="s">
        <v>248</v>
      </c>
      <c r="B307" s="6">
        <v>0</v>
      </c>
      <c r="C307" s="7" t="s">
        <v>177</v>
      </c>
      <c r="D307" s="13">
        <v>33</v>
      </c>
      <c r="E307" s="14">
        <v>30</v>
      </c>
      <c r="F307" s="14">
        <v>10</v>
      </c>
      <c r="G307" s="14">
        <v>5</v>
      </c>
      <c r="H307" s="14">
        <v>10</v>
      </c>
      <c r="I307" s="14">
        <v>0.5</v>
      </c>
      <c r="J307" s="26">
        <v>1</v>
      </c>
      <c r="K307" t="str">
        <f t="shared" si="4"/>
        <v>INSERT INTO NYEONG VALUES('위스카스 닭고기', 0, '닭고기', 33, 30, 10, 5,10,0.5,1);</v>
      </c>
    </row>
    <row r="308" spans="1:11" ht="16.5">
      <c r="A308" s="5" t="s">
        <v>249</v>
      </c>
      <c r="B308" s="6">
        <v>0</v>
      </c>
      <c r="C308" s="7" t="s">
        <v>177</v>
      </c>
      <c r="D308" s="13">
        <v>33</v>
      </c>
      <c r="E308" s="14">
        <v>30</v>
      </c>
      <c r="F308" s="14">
        <v>10</v>
      </c>
      <c r="G308" s="14">
        <v>5</v>
      </c>
      <c r="H308" s="14">
        <v>10</v>
      </c>
      <c r="I308" s="14">
        <v>0.5</v>
      </c>
      <c r="J308" s="26">
        <v>1</v>
      </c>
      <c r="K308" t="str">
        <f t="shared" si="4"/>
        <v>INSERT INTO NYEONG VALUES('위스카스 헤어볼 닭고기, 참치', 0, '닭고기', 33, 30, 10, 5,10,0.5,1);</v>
      </c>
    </row>
    <row r="309" spans="1:11" ht="16.5">
      <c r="A309" s="5" t="s">
        <v>158</v>
      </c>
      <c r="B309" s="6">
        <v>0</v>
      </c>
      <c r="C309" s="7" t="s">
        <v>178</v>
      </c>
      <c r="D309" s="13">
        <v>33</v>
      </c>
      <c r="E309" s="14">
        <v>30</v>
      </c>
      <c r="F309" s="14">
        <v>10</v>
      </c>
      <c r="G309" s="14">
        <v>5</v>
      </c>
      <c r="H309" s="14">
        <v>10</v>
      </c>
      <c r="I309" s="14">
        <v>0.5</v>
      </c>
      <c r="J309" s="26">
        <v>1</v>
      </c>
      <c r="K309" t="str">
        <f t="shared" si="4"/>
        <v>INSERT INTO NYEONG VALUES('위스카스 오션 피쉬', 0, '연어', 33, 30, 10, 5,10,0.5,1);</v>
      </c>
    </row>
    <row r="310" spans="1:11" ht="16.5">
      <c r="A310" s="5" t="s">
        <v>159</v>
      </c>
      <c r="B310" s="6">
        <v>0</v>
      </c>
      <c r="C310" s="7" t="s">
        <v>177</v>
      </c>
      <c r="D310" s="13">
        <v>33</v>
      </c>
      <c r="E310" s="14">
        <v>30</v>
      </c>
      <c r="F310" s="14">
        <v>10</v>
      </c>
      <c r="G310" s="14">
        <v>5</v>
      </c>
      <c r="H310" s="14">
        <v>10</v>
      </c>
      <c r="I310" s="14">
        <v>0.5</v>
      </c>
      <c r="J310" s="26">
        <v>1</v>
      </c>
      <c r="K310" t="str">
        <f t="shared" si="4"/>
        <v>INSERT INTO NYEONG VALUES('위스카스 참치', 0, '닭고기', 33, 30, 10, 5,10,0.5,1);</v>
      </c>
    </row>
    <row r="311" spans="1:11" ht="16.5">
      <c r="A311" s="5" t="s">
        <v>160</v>
      </c>
      <c r="B311" s="6">
        <v>0</v>
      </c>
      <c r="C311" s="7" t="s">
        <v>177</v>
      </c>
      <c r="D311" s="13">
        <v>31.096</v>
      </c>
      <c r="E311" s="14">
        <v>31.372</v>
      </c>
      <c r="F311" s="14">
        <v>15.64</v>
      </c>
      <c r="G311" s="14">
        <v>7.9119999999999999</v>
      </c>
      <c r="H311" s="14">
        <v>5.98</v>
      </c>
      <c r="I311" s="14">
        <v>0.63480000000000003</v>
      </c>
      <c r="J311" s="26">
        <v>1</v>
      </c>
      <c r="K311" t="str">
        <f t="shared" si="4"/>
        <v>INSERT INTO NYEONG VALUES('힐스 사이언스 어덜트 7+ 인도어', 0, '닭고기', 31.096, 31.372, 15.64, 7.912,5.98,0.6348,1);</v>
      </c>
    </row>
    <row r="312" spans="1:11" ht="16.5">
      <c r="A312" s="5" t="s">
        <v>161</v>
      </c>
      <c r="B312" s="6">
        <v>0</v>
      </c>
      <c r="C312" s="7" t="s">
        <v>177</v>
      </c>
      <c r="D312" s="13">
        <v>28.52</v>
      </c>
      <c r="E312" s="14">
        <v>31.187999999999999</v>
      </c>
      <c r="F312" s="14">
        <v>17.756</v>
      </c>
      <c r="G312" s="14">
        <v>8.4640000000000004</v>
      </c>
      <c r="H312" s="14">
        <v>6.0720000000000001</v>
      </c>
      <c r="I312" s="14">
        <v>0.7268</v>
      </c>
      <c r="J312" s="26">
        <v>1</v>
      </c>
      <c r="K312" t="str">
        <f t="shared" si="4"/>
        <v>INSERT INTO NYEONG VALUES('힐스 사이언스 어덜트 헤어볼 컨트롤', 0, '닭고기', 28.52, 31.188, 17.756, 8.464,6.072,0.7268,1);</v>
      </c>
    </row>
    <row r="313" spans="1:11" ht="16.5">
      <c r="A313" s="5" t="s">
        <v>162</v>
      </c>
      <c r="B313" s="6">
        <v>0</v>
      </c>
      <c r="C313" s="7" t="s">
        <v>177</v>
      </c>
      <c r="D313" s="13">
        <v>26.22</v>
      </c>
      <c r="E313" s="14">
        <v>34.96</v>
      </c>
      <c r="F313" s="14">
        <v>22.908000000000001</v>
      </c>
      <c r="G313" s="14">
        <v>0.73599999999999999</v>
      </c>
      <c r="H313" s="14">
        <v>7.1760000000000002</v>
      </c>
      <c r="I313" s="14">
        <v>0.95679999999999998</v>
      </c>
      <c r="J313" s="26">
        <v>1</v>
      </c>
      <c r="K313" t="str">
        <f t="shared" si="4"/>
        <v>INSERT INTO NYEONG VALUES('힐스 사이언스 키튼 헬시 디벨롭먼트', 0, '닭고기', 26.22, 34.96, 22.908, 0.736,7.176,0.9568,1);</v>
      </c>
    </row>
    <row r="314" spans="1:11" ht="16.5">
      <c r="A314" s="5" t="s">
        <v>163</v>
      </c>
      <c r="B314" s="6">
        <v>0</v>
      </c>
      <c r="C314" s="7" t="s">
        <v>333</v>
      </c>
      <c r="D314" s="13">
        <v>28.888000000000002</v>
      </c>
      <c r="E314" s="14">
        <v>31.187999999999999</v>
      </c>
      <c r="F314" s="14">
        <v>17.571999999999999</v>
      </c>
      <c r="G314" s="14">
        <v>8.5559999999999992</v>
      </c>
      <c r="H314" s="14">
        <v>5.7960000000000003</v>
      </c>
      <c r="I314" s="14">
        <v>0.64400000000000002</v>
      </c>
      <c r="J314" s="22">
        <v>5</v>
      </c>
      <c r="K314" t="str">
        <f t="shared" si="4"/>
        <v>INSERT INTO NYEONG VALUES('힐스 사이언스 어덜트 7+ 헤어볼 컨트롤', 0, '곡물 (옥수수 쌀)', 28.888, 31.188, 17.572, 8.556,5.796,0.644,5);</v>
      </c>
    </row>
    <row r="315" spans="1:11" ht="16.5">
      <c r="A315" s="5" t="s">
        <v>164</v>
      </c>
      <c r="B315" s="6">
        <v>0</v>
      </c>
      <c r="C315" s="7" t="s">
        <v>334</v>
      </c>
      <c r="D315" s="13">
        <v>29.623999999999999</v>
      </c>
      <c r="E315" s="14">
        <v>31.463999999999999</v>
      </c>
      <c r="F315" s="14">
        <v>17.295999999999999</v>
      </c>
      <c r="G315" s="14">
        <v>8.5559999999999992</v>
      </c>
      <c r="H315" s="14">
        <v>5.0599999999999898</v>
      </c>
      <c r="I315" s="14">
        <v>0.57040000000000002</v>
      </c>
      <c r="J315" s="22">
        <v>5</v>
      </c>
      <c r="K315" t="str">
        <f t="shared" si="4"/>
        <v>INSERT INTO NYEONG VALUES('힐스 사이언스 어덜트 유리너리 헬시 헤어볼 컨트롤', 0, '곡물 (옥수수 밀)', 29.624, 31.464, 17.296, 8.556,5.05999999999999,0.5704,5);</v>
      </c>
    </row>
    <row r="316" spans="1:11" ht="16.5">
      <c r="A316" s="5" t="s">
        <v>165</v>
      </c>
      <c r="B316" s="6">
        <v>0</v>
      </c>
      <c r="C316" s="7" t="s">
        <v>177</v>
      </c>
      <c r="D316" s="13">
        <v>29.164000000000001</v>
      </c>
      <c r="E316" s="14">
        <v>33.212000000000003</v>
      </c>
      <c r="F316" s="14">
        <v>14.811999999999999</v>
      </c>
      <c r="G316" s="14">
        <v>8.5559999999999992</v>
      </c>
      <c r="H316" s="14">
        <v>6.2560000000000002</v>
      </c>
      <c r="I316" s="14">
        <v>0.69920000000000004</v>
      </c>
      <c r="J316" s="26">
        <v>1</v>
      </c>
      <c r="K316" t="str">
        <f t="shared" si="4"/>
        <v>INSERT INTO NYEONG VALUES('힐스 사이언스 어덜트 인도어', 0, '닭고기', 29.164, 33.212, 14.812, 8.556,6.256,0.6992,1);</v>
      </c>
    </row>
    <row r="317" spans="1:11" ht="16.5">
      <c r="A317" s="5" t="s">
        <v>250</v>
      </c>
      <c r="B317" s="6">
        <v>1</v>
      </c>
      <c r="C317" s="7" t="s">
        <v>302</v>
      </c>
      <c r="D317" s="13">
        <v>34.04</v>
      </c>
      <c r="E317" s="14">
        <v>30.084</v>
      </c>
      <c r="F317" s="14">
        <v>20.7</v>
      </c>
      <c r="G317" s="14">
        <v>1.5640000000000001</v>
      </c>
      <c r="H317" s="14">
        <v>5.6120000000000099</v>
      </c>
      <c r="I317" s="14">
        <v>0.63480000000000003</v>
      </c>
      <c r="J317" s="27">
        <v>1</v>
      </c>
      <c r="K317" t="str">
        <f t="shared" si="4"/>
        <v>INSERT INTO NYEONG VALUES('힐스 사이언스 어덜트11+ 닭고기', 1, '뼈 제거 닭고기', 34.04, 30.084, 20.7, 1.564,5.61200000000001,0.6348,1);</v>
      </c>
    </row>
    <row r="318" spans="1:11" ht="16.5">
      <c r="A318" s="5" t="s">
        <v>166</v>
      </c>
      <c r="B318" s="6">
        <v>0</v>
      </c>
      <c r="C318" s="7" t="s">
        <v>336</v>
      </c>
      <c r="D318" s="13">
        <v>36.340000000000003</v>
      </c>
      <c r="E318" s="14">
        <v>34.96</v>
      </c>
      <c r="F318" s="14">
        <v>8.3719999999999999</v>
      </c>
      <c r="G318" s="14">
        <v>5.4279999999999999</v>
      </c>
      <c r="H318" s="14">
        <v>6.9</v>
      </c>
      <c r="I318" s="14">
        <v>0.71760000000000002</v>
      </c>
      <c r="J318" s="22">
        <v>3</v>
      </c>
      <c r="K318" t="str">
        <f t="shared" si="4"/>
        <v>INSERT INTO NYEONG VALUES('힐스 사이언스 어덜트 라이트', 0, '가금류 단백질', 36.34, 34.96, 8.372, 5.428,6.9,0.7176,3);</v>
      </c>
    </row>
    <row r="319" spans="1:11" ht="16.5">
      <c r="A319" s="5" t="s">
        <v>167</v>
      </c>
      <c r="B319" s="6">
        <v>0</v>
      </c>
      <c r="C319" s="7" t="s">
        <v>300</v>
      </c>
      <c r="D319" s="13">
        <v>32.292000000000002</v>
      </c>
      <c r="E319" s="14">
        <v>36.799999999999997</v>
      </c>
      <c r="F319" s="14">
        <v>8.8320000000000007</v>
      </c>
      <c r="G319" s="14">
        <v>7.36</v>
      </c>
      <c r="H319" s="14">
        <v>6.7160000000000002</v>
      </c>
      <c r="I319" s="14">
        <v>0.7268</v>
      </c>
      <c r="J319" s="26">
        <v>1</v>
      </c>
      <c r="K319" t="str">
        <f t="shared" si="4"/>
        <v>INSERT INTO NYEONG VALUES('힐스 사이언스 어덜트 헤어볼 컨트롤 라이트', 0, '뼈 제거 칠면조', 32.292, 36.8, 8.832, 7.36,6.716,0.7268,1);</v>
      </c>
    </row>
    <row r="320" spans="1:11" ht="16.5">
      <c r="A320" s="5" t="s">
        <v>168</v>
      </c>
      <c r="B320" s="6">
        <v>1</v>
      </c>
      <c r="C320" s="7" t="s">
        <v>182</v>
      </c>
      <c r="D320" s="13">
        <v>30.544</v>
      </c>
      <c r="E320" s="14">
        <v>36.984000000000002</v>
      </c>
      <c r="F320" s="14">
        <v>11.04</v>
      </c>
      <c r="G320" s="14">
        <v>7.5439999999999996</v>
      </c>
      <c r="H320" s="14">
        <v>5.8879999999999999</v>
      </c>
      <c r="I320" s="14">
        <v>0.69920000000000004</v>
      </c>
      <c r="J320" s="27">
        <v>1</v>
      </c>
      <c r="K320" t="str">
        <f t="shared" si="4"/>
        <v>INSERT INTO NYEONG VALUES('힐스 사이언스 어덜트 퍼펙트 웨이트', 1, '오리고기', 30.544, 36.984, 11.04, 7.544,5.888,0.6992,1);</v>
      </c>
    </row>
    <row r="321" spans="1:11" ht="16.5">
      <c r="A321" s="5" t="s">
        <v>251</v>
      </c>
      <c r="B321" s="6">
        <v>0</v>
      </c>
      <c r="C321" s="7" t="s">
        <v>291</v>
      </c>
      <c r="D321" s="13">
        <v>27.6</v>
      </c>
      <c r="E321" s="14">
        <v>34.776000000000003</v>
      </c>
      <c r="F321" s="14">
        <v>21.62</v>
      </c>
      <c r="G321" s="14">
        <v>0.73599999999999999</v>
      </c>
      <c r="H321" s="14">
        <v>7.2679999999999998</v>
      </c>
      <c r="I321" s="14">
        <v>0.97519999999999996</v>
      </c>
      <c r="J321" s="22">
        <v>3</v>
      </c>
      <c r="K321" t="str">
        <f t="shared" si="4"/>
        <v>INSERT INTO NYEONG VALUES('힐스 사이언스 키튼 닭고기', 0, '닭고기 분말', 27.6, 34.776, 21.62, 0.736,7.268,0.9752,3);</v>
      </c>
    </row>
    <row r="322" spans="1:11" ht="16.5">
      <c r="A322" s="5" t="s">
        <v>252</v>
      </c>
      <c r="B322" s="6">
        <v>1</v>
      </c>
      <c r="C322" s="7" t="s">
        <v>291</v>
      </c>
      <c r="D322" s="13">
        <v>32.384</v>
      </c>
      <c r="E322" s="14">
        <v>32.200000000000003</v>
      </c>
      <c r="F322" s="14">
        <v>19.687999999999999</v>
      </c>
      <c r="G322" s="14">
        <v>1.472</v>
      </c>
      <c r="H322" s="14">
        <v>6.25600000000001</v>
      </c>
      <c r="I322" s="14">
        <v>0.64400000000000002</v>
      </c>
      <c r="J322" s="26">
        <v>3</v>
      </c>
      <c r="K322" t="str">
        <f t="shared" si="4"/>
        <v>INSERT INTO NYEONG VALUES('힐스 사이언스 어덜트 닭고기 레시피', 1, '닭고기 분말', 32.384, 32.2, 19.688, 1.472,6.25600000000001,0.644,3);</v>
      </c>
    </row>
    <row r="323" spans="1:11" ht="16.5">
      <c r="A323" s="5" t="s">
        <v>169</v>
      </c>
      <c r="B323" s="6">
        <v>0</v>
      </c>
      <c r="C323" s="7" t="s">
        <v>286</v>
      </c>
      <c r="D323" s="13">
        <v>32.200000000000003</v>
      </c>
      <c r="E323" s="14">
        <v>31.923999999999999</v>
      </c>
      <c r="F323" s="14">
        <v>20.148</v>
      </c>
      <c r="G323" s="14">
        <v>1.5640000000000001</v>
      </c>
      <c r="H323" s="14">
        <v>6.1640000000000104</v>
      </c>
      <c r="I323" s="14">
        <v>0.62560000000000004</v>
      </c>
      <c r="J323" s="26">
        <v>1</v>
      </c>
      <c r="K323" t="str">
        <f t="shared" ref="K323:K340" si="5">"INSERT INTO NYEONG VALUES('"&amp;A323&amp;"', "&amp;B323&amp;", '"&amp;C323&amp;"', "&amp;D323&amp;", "&amp;E323&amp;", "&amp;F323&amp;", "&amp;G323&amp;","&amp;H323&amp;","&amp;I323&amp;","&amp;J323&amp;");"</f>
        <v>INSERT INTO NYEONG VALUES('힐스 사이언스 어덜트 옵티멀 케어', 0, '탈수 연어 &amp; 참치', 32.2, 31.924, 20.148, 1.564,6.16400000000001,0.6256,1);</v>
      </c>
    </row>
    <row r="324" spans="1:11" ht="16.5">
      <c r="A324" s="17" t="s">
        <v>454</v>
      </c>
      <c r="B324" s="6">
        <v>1</v>
      </c>
      <c r="C324" s="18" t="s">
        <v>449</v>
      </c>
      <c r="D324" s="19">
        <v>31</v>
      </c>
      <c r="E324" s="19">
        <v>35</v>
      </c>
      <c r="F324" s="19">
        <v>13</v>
      </c>
      <c r="G324" s="19">
        <v>5</v>
      </c>
      <c r="H324" s="19">
        <v>11</v>
      </c>
      <c r="I324" s="19">
        <v>0.6</v>
      </c>
      <c r="J324" s="26">
        <v>3</v>
      </c>
      <c r="K324" t="str">
        <f t="shared" si="5"/>
        <v>INSERT INTO NYEONG VALUES('세라피드 웨이트', 1, '닭고기 분말', 31, 35, 13, 5,11,0.6,3);</v>
      </c>
    </row>
    <row r="325" spans="1:11" ht="16.5">
      <c r="A325" s="17" t="s">
        <v>455</v>
      </c>
      <c r="B325" s="6">
        <v>1</v>
      </c>
      <c r="C325" s="18" t="s">
        <v>445</v>
      </c>
      <c r="D325" s="19">
        <v>28</v>
      </c>
      <c r="E325" s="19">
        <v>35</v>
      </c>
      <c r="F325" s="19">
        <v>18</v>
      </c>
      <c r="G325" s="19">
        <v>3</v>
      </c>
      <c r="H325" s="19">
        <v>9</v>
      </c>
      <c r="I325" s="19">
        <v>0.6</v>
      </c>
      <c r="J325" s="26">
        <v>3</v>
      </c>
      <c r="K325" t="str">
        <f t="shared" si="5"/>
        <v>INSERT INTO NYEONG VALUES('세라피드 유리너리', 1, '닭고기분말', 28, 35, 18, 3,9,0.6,3);</v>
      </c>
    </row>
    <row r="326" spans="1:11" ht="16.5">
      <c r="A326" s="17" t="s">
        <v>456</v>
      </c>
      <c r="B326" s="6">
        <v>1</v>
      </c>
      <c r="C326" s="18" t="s">
        <v>445</v>
      </c>
      <c r="D326" s="19">
        <v>26</v>
      </c>
      <c r="E326" s="19">
        <v>35</v>
      </c>
      <c r="F326" s="19">
        <v>18</v>
      </c>
      <c r="G326" s="19">
        <v>3</v>
      </c>
      <c r="H326" s="19">
        <v>11</v>
      </c>
      <c r="I326" s="19">
        <v>0.6</v>
      </c>
      <c r="J326" s="26">
        <v>3</v>
      </c>
      <c r="K326" t="str">
        <f t="shared" si="5"/>
        <v>INSERT INTO NYEONG VALUES('세라피드 헤어볼', 1, '닭고기분말', 26, 35, 18, 3,11,0.6,3);</v>
      </c>
    </row>
    <row r="327" spans="1:11" ht="16.5">
      <c r="A327" s="17" t="s">
        <v>457</v>
      </c>
      <c r="B327" s="6">
        <v>0</v>
      </c>
      <c r="C327" s="18" t="s">
        <v>446</v>
      </c>
      <c r="D327" s="19">
        <v>34</v>
      </c>
      <c r="E327" s="19">
        <v>32</v>
      </c>
      <c r="F327" s="19">
        <v>14</v>
      </c>
      <c r="G327" s="19">
        <v>3</v>
      </c>
      <c r="H327" s="19">
        <v>10</v>
      </c>
      <c r="I327" s="19">
        <v>0.6</v>
      </c>
      <c r="J327" s="22">
        <v>3</v>
      </c>
      <c r="K327" t="str">
        <f t="shared" si="5"/>
        <v>INSERT INTO NYEONG VALUES('캐츠랑 인도어', 0, '닭고기분말', 34, 32, 14, 3,10,0.6,3);</v>
      </c>
    </row>
    <row r="328" spans="1:11" ht="16.5">
      <c r="A328" s="17" t="s">
        <v>458</v>
      </c>
      <c r="B328" s="6">
        <v>0</v>
      </c>
      <c r="C328" s="18" t="s">
        <v>446</v>
      </c>
      <c r="D328" s="19">
        <v>36</v>
      </c>
      <c r="E328" s="19">
        <v>31</v>
      </c>
      <c r="F328" s="19">
        <v>11</v>
      </c>
      <c r="G328" s="19">
        <v>3.5</v>
      </c>
      <c r="H328" s="19">
        <v>12</v>
      </c>
      <c r="I328" s="19">
        <v>0.6</v>
      </c>
      <c r="J328" s="22">
        <v>3</v>
      </c>
      <c r="K328" t="str">
        <f t="shared" si="5"/>
        <v>INSERT INTO NYEONG VALUES('캐츠랑 전연령', 0, '닭고기분말', 36, 31, 11, 3.5,12,0.6,3);</v>
      </c>
    </row>
    <row r="329" spans="1:11" ht="16.5">
      <c r="A329" s="17" t="s">
        <v>453</v>
      </c>
      <c r="B329" s="6">
        <v>0</v>
      </c>
      <c r="C329" s="18" t="s">
        <v>446</v>
      </c>
      <c r="D329" s="19">
        <v>30</v>
      </c>
      <c r="E329" s="19">
        <v>34</v>
      </c>
      <c r="F329" s="19">
        <v>16</v>
      </c>
      <c r="G329" s="19">
        <v>3</v>
      </c>
      <c r="H329" s="19">
        <v>10</v>
      </c>
      <c r="I329" s="19">
        <v>0.6</v>
      </c>
      <c r="J329" s="22">
        <v>3</v>
      </c>
      <c r="K329" t="str">
        <f t="shared" si="5"/>
        <v>INSERT INTO NYEONG VALUES('캐츠랑 키튼', 0, '닭고기분말', 30, 34, 16, 3,10,0.6,3);</v>
      </c>
    </row>
    <row r="330" spans="1:11" ht="16.5">
      <c r="A330" s="17" t="s">
        <v>452</v>
      </c>
      <c r="B330" s="6">
        <v>1</v>
      </c>
      <c r="C330" s="18" t="s">
        <v>451</v>
      </c>
      <c r="D330" s="19">
        <v>30</v>
      </c>
      <c r="E330" s="19">
        <v>33</v>
      </c>
      <c r="F330" s="19">
        <v>14</v>
      </c>
      <c r="G330" s="19">
        <v>8</v>
      </c>
      <c r="H330" s="19">
        <v>12</v>
      </c>
      <c r="I330" s="19">
        <v>0.5</v>
      </c>
      <c r="J330" s="26">
        <v>2</v>
      </c>
      <c r="K330" t="str">
        <f t="shared" si="5"/>
        <v>INSERT INTO NYEONG VALUES('뉴트리플랜 그레인프리 튜나', 1, '참치 분말', 30, 33, 14, 8,12,0.5,2);</v>
      </c>
    </row>
    <row r="331" spans="1:11" ht="16.5">
      <c r="A331" s="17" t="s">
        <v>459</v>
      </c>
      <c r="B331" s="6">
        <v>0</v>
      </c>
      <c r="C331" s="18" t="s">
        <v>446</v>
      </c>
      <c r="D331" s="19">
        <v>33</v>
      </c>
      <c r="E331" s="19">
        <v>33</v>
      </c>
      <c r="F331" s="19">
        <v>14</v>
      </c>
      <c r="G331" s="19">
        <v>3</v>
      </c>
      <c r="H331" s="19">
        <v>10</v>
      </c>
      <c r="I331" s="19">
        <v>0.7</v>
      </c>
      <c r="J331" s="22">
        <v>3</v>
      </c>
      <c r="K331" t="str">
        <f t="shared" si="5"/>
        <v>INSERT INTO NYEONG VALUES('뉴트리플랜 어덜트', 0, '닭고기분말', 33, 33, 14, 3,10,0.7,3);</v>
      </c>
    </row>
    <row r="332" spans="1:11" ht="16.5">
      <c r="A332" s="17" t="s">
        <v>460</v>
      </c>
      <c r="B332" s="6">
        <v>0</v>
      </c>
      <c r="C332" s="18" t="s">
        <v>450</v>
      </c>
      <c r="D332" s="19">
        <v>36</v>
      </c>
      <c r="E332" s="19">
        <v>31</v>
      </c>
      <c r="F332" s="19">
        <v>13</v>
      </c>
      <c r="G332" s="19">
        <v>3</v>
      </c>
      <c r="H332" s="19">
        <v>10</v>
      </c>
      <c r="I332" s="19">
        <v>0.7</v>
      </c>
      <c r="J332" s="22">
        <v>4</v>
      </c>
      <c r="K332" t="str">
        <f t="shared" si="5"/>
        <v>INSERT INTO NYEONG VALUES('뉴트리플랜 전연령', 0, '고기 분말(돼지, 소)', 36, 31, 13, 3,10,0.7,4);</v>
      </c>
    </row>
    <row r="333" spans="1:11" ht="16.5">
      <c r="A333" s="17" t="s">
        <v>461</v>
      </c>
      <c r="B333" s="6">
        <v>0</v>
      </c>
      <c r="C333" s="18" t="s">
        <v>450</v>
      </c>
      <c r="D333" s="19">
        <v>29</v>
      </c>
      <c r="E333" s="19">
        <v>35</v>
      </c>
      <c r="F333" s="19">
        <v>16</v>
      </c>
      <c r="G333" s="19">
        <v>3</v>
      </c>
      <c r="H333" s="19">
        <v>10</v>
      </c>
      <c r="I333" s="19">
        <v>0.7</v>
      </c>
      <c r="J333" s="22">
        <v>4</v>
      </c>
      <c r="K333" t="str">
        <f t="shared" si="5"/>
        <v>INSERT INTO NYEONG VALUES('뉴트리플랜 키튼', 0, '고기 분말(돼지, 소)', 29, 35, 16, 3,10,0.7,4);</v>
      </c>
    </row>
    <row r="334" spans="1:11" ht="16.5">
      <c r="A334" s="17" t="s">
        <v>462</v>
      </c>
      <c r="B334" s="6">
        <v>0</v>
      </c>
      <c r="C334" s="18" t="s">
        <v>447</v>
      </c>
      <c r="D334" s="19">
        <v>45.5</v>
      </c>
      <c r="E334" s="19">
        <v>20.8</v>
      </c>
      <c r="F334" s="19">
        <v>17.5</v>
      </c>
      <c r="G334" s="19">
        <v>3</v>
      </c>
      <c r="H334" s="19">
        <v>6.2</v>
      </c>
      <c r="I334" s="19">
        <v>0.65</v>
      </c>
      <c r="J334" s="22">
        <v>5</v>
      </c>
      <c r="K334" t="str">
        <f t="shared" si="5"/>
        <v>INSERT INTO NYEONG VALUES('서니메드 레날', 0, '쌀', 45.5, 20.8, 17.5, 3,6.2,0.65,5);</v>
      </c>
    </row>
    <row r="335" spans="1:11" ht="16.5">
      <c r="A335" s="17" t="s">
        <v>463</v>
      </c>
      <c r="B335" s="6">
        <v>0</v>
      </c>
      <c r="C335" s="18" t="s">
        <v>447</v>
      </c>
      <c r="D335" s="19">
        <v>44.8</v>
      </c>
      <c r="E335" s="19">
        <v>21.8</v>
      </c>
      <c r="F335" s="19">
        <v>17.5</v>
      </c>
      <c r="G335" s="19">
        <v>3.4</v>
      </c>
      <c r="H335" s="19">
        <v>5.9</v>
      </c>
      <c r="I335" s="19">
        <v>0.75</v>
      </c>
      <c r="J335" s="22">
        <v>5</v>
      </c>
      <c r="K335" t="str">
        <f t="shared" si="5"/>
        <v>INSERT INTO NYEONG VALUES('서니메드 안티스트루 바이트', 0, '쌀', 44.8, 21.8, 17.5, 3.4,5.9,0.75,5);</v>
      </c>
    </row>
    <row r="336" spans="1:11" ht="16.5">
      <c r="A336" s="17" t="s">
        <v>464</v>
      </c>
      <c r="B336" s="6">
        <v>0</v>
      </c>
      <c r="C336" s="18" t="s">
        <v>447</v>
      </c>
      <c r="D336" s="19">
        <v>44</v>
      </c>
      <c r="E336" s="19">
        <v>24</v>
      </c>
      <c r="F336" s="19">
        <v>15.5</v>
      </c>
      <c r="G336" s="19">
        <v>3.6</v>
      </c>
      <c r="H336" s="19">
        <v>6.5</v>
      </c>
      <c r="I336" s="19">
        <v>0.9</v>
      </c>
      <c r="J336" s="22">
        <v>5</v>
      </c>
      <c r="K336" t="str">
        <f t="shared" si="5"/>
        <v>INSERT INTO NYEONG VALUES('서니메드 어덜트', 0, '쌀', 44, 24, 15.5, 3.6,6.5,0.9,5);</v>
      </c>
    </row>
    <row r="337" spans="1:11" ht="16.5">
      <c r="A337" s="17" t="s">
        <v>467</v>
      </c>
      <c r="B337" s="6">
        <v>0</v>
      </c>
      <c r="C337" s="18" t="s">
        <v>447</v>
      </c>
      <c r="D337" s="19">
        <v>38</v>
      </c>
      <c r="E337" s="20">
        <v>30</v>
      </c>
      <c r="F337" s="20">
        <v>10</v>
      </c>
      <c r="G337" s="20">
        <v>7</v>
      </c>
      <c r="H337" s="20">
        <v>10</v>
      </c>
      <c r="I337" s="20">
        <v>1.1000000000000001</v>
      </c>
      <c r="J337" s="22">
        <v>5</v>
      </c>
      <c r="K337" t="str">
        <f t="shared" si="5"/>
        <v>INSERT INTO NYEONG VALUES('펫시아 캣 리치', 0, '쌀', 38, 30, 10, 7,10,1.1,5);</v>
      </c>
    </row>
    <row r="338" spans="1:11" ht="16.5">
      <c r="A338" s="17" t="s">
        <v>468</v>
      </c>
      <c r="B338" s="6">
        <v>0</v>
      </c>
      <c r="C338" s="18" t="s">
        <v>465</v>
      </c>
      <c r="D338" s="19">
        <v>31</v>
      </c>
      <c r="E338" s="20">
        <v>32</v>
      </c>
      <c r="F338" s="20">
        <v>14</v>
      </c>
      <c r="G338" s="20">
        <v>8</v>
      </c>
      <c r="H338" s="20">
        <v>12</v>
      </c>
      <c r="I338" s="19">
        <v>0.5</v>
      </c>
      <c r="J338" s="26">
        <v>4</v>
      </c>
      <c r="K338" t="str">
        <f t="shared" si="5"/>
        <v>INSERT INTO NYEONG VALUES('옵티원 연어 아마씨', 0, '동물성 단백질 프리믹스(오리, 가수분해 동물성 단백질, 닭고기)', 31, 32, 14, 8,12,0.5,4);</v>
      </c>
    </row>
    <row r="339" spans="1:11" ht="16.5">
      <c r="A339" s="17" t="s">
        <v>469</v>
      </c>
      <c r="B339" s="6">
        <v>0</v>
      </c>
      <c r="C339" s="18" t="s">
        <v>465</v>
      </c>
      <c r="D339" s="19">
        <v>31</v>
      </c>
      <c r="E339" s="20">
        <v>32</v>
      </c>
      <c r="F339" s="20">
        <v>14</v>
      </c>
      <c r="G339" s="20">
        <v>8</v>
      </c>
      <c r="H339" s="20">
        <v>12</v>
      </c>
      <c r="I339" s="19">
        <v>0.5</v>
      </c>
      <c r="J339" s="26">
        <v>4</v>
      </c>
      <c r="K339" t="str">
        <f t="shared" si="5"/>
        <v>INSERT INTO NYEONG VALUES('옵티원 오리 해바라기씨', 0, '동물성 단백질 프리믹스(오리, 가수분해 동물성 단백질, 닭고기)', 31, 32, 14, 8,12,0.5,4);</v>
      </c>
    </row>
    <row r="340" spans="1:11" ht="16.5">
      <c r="A340" s="17" t="s">
        <v>470</v>
      </c>
      <c r="B340" s="6">
        <v>0</v>
      </c>
      <c r="C340" s="18" t="s">
        <v>466</v>
      </c>
      <c r="D340" s="19">
        <v>38</v>
      </c>
      <c r="E340" s="20">
        <v>30</v>
      </c>
      <c r="F340" s="20">
        <v>10</v>
      </c>
      <c r="G340" s="20">
        <v>7</v>
      </c>
      <c r="H340" s="20">
        <v>10</v>
      </c>
      <c r="I340" s="20">
        <v>1.1000000000000001</v>
      </c>
      <c r="J340" s="26">
        <v>4</v>
      </c>
      <c r="K340" t="str">
        <f t="shared" si="5"/>
        <v>INSERT INTO NYEONG VALUES('케어캣 올라이프', 0, '동물성 단백질 혼합분(닭, 어분)', 38, 30, 10, 7,10,1.1,4);</v>
      </c>
    </row>
  </sheetData>
  <autoFilter ref="A1:J340" xr:uid="{00000000-0001-0000-0000-000000000000}"/>
  <dataConsolidate/>
  <phoneticPr fontId="2" type="noConversion"/>
  <conditionalFormatting sqref="C38:C39 C42:C114 C119:C323">
    <cfRule type="containsText" dxfId="66" priority="72" operator="containsText" text="egg">
      <formula>NOT(ISERROR(SEARCH("egg",C38)))</formula>
    </cfRule>
  </conditionalFormatting>
  <conditionalFormatting sqref="C38:C114 C119:C323">
    <cfRule type="containsText" dxfId="65" priority="66" operator="containsText" text="venison">
      <formula>NOT(ISERROR(SEARCH("venison",C38)))</formula>
    </cfRule>
    <cfRule type="containsText" dxfId="64" priority="64" operator="containsText" text="greave">
      <formula>NOT(ISERROR(SEARCH("greave",C38)))</formula>
    </cfRule>
    <cfRule type="containsText" dxfId="63" priority="63" operator="containsText" text="bird">
      <formula>NOT(ISERROR(SEARCH("bird",C38)))</formula>
    </cfRule>
    <cfRule type="containsText" dxfId="62" priority="62" operator="containsText" text="menhaden">
      <formula>NOT(ISERROR(SEARCH("menhaden",C38)))</formula>
    </cfRule>
    <cfRule type="containsText" dxfId="61" priority="90" operator="containsText" text="liver">
      <formula>NOT(ISERROR(SEARCH("liver",C38)))</formula>
    </cfRule>
    <cfRule type="containsText" dxfId="60" priority="89" operator="containsText" text="Salmon">
      <formula>NOT(ISERROR(SEARCH("Salmon",C38)))</formula>
    </cfRule>
    <cfRule type="containsText" dxfId="59" priority="88" operator="containsText" text="Herring">
      <formula>NOT(ISERROR(SEARCH("Herring",C38)))</formula>
    </cfRule>
    <cfRule type="containsText" dxfId="58" priority="87" operator="containsText" text="fish">
      <formula>NOT(ISERROR(SEARCH("fish",C38)))</formula>
    </cfRule>
    <cfRule type="containsText" dxfId="57" priority="82" operator="containsText" text="Sardine">
      <formula>NOT(ISERROR(SEARCH("Sardine",C38)))</formula>
    </cfRule>
    <cfRule type="containsText" dxfId="56" priority="86" operator="containsText" text="anchovy">
      <formula>NOT(ISERROR(SEARCH("anchovy",C38)))</formula>
    </cfRule>
    <cfRule type="containsText" dxfId="55" priority="85" operator="containsText" text="trout">
      <formula>NOT(ISERROR(SEARCH("trout",C38)))</formula>
    </cfRule>
    <cfRule type="containsText" dxfId="54" priority="84" operator="containsText" text="krill">
      <formula>NOT(ISERROR(SEARCH("krill",C38)))</formula>
    </cfRule>
    <cfRule type="containsText" dxfId="53" priority="83" operator="containsText" text="tuna">
      <formula>NOT(ISERROR(SEARCH("tuna",C38)))</formula>
    </cfRule>
    <cfRule type="containsText" dxfId="52" priority="81" operator="containsText" text="haddock">
      <formula>NOT(ISERROR(SEARCH("haddock",C38)))</formula>
    </cfRule>
    <cfRule type="containsText" dxfId="51" priority="80" operator="containsText" text=" cod">
      <formula>NOT(ISERROR(SEARCH(" cod",C38)))</formula>
    </cfRule>
    <cfRule type="containsText" dxfId="50" priority="79" operator="containsText" text=" sole">
      <formula>NOT(ISERROR(SEARCH(" sole",C38)))</formula>
    </cfRule>
    <cfRule type="containsText" dxfId="49" priority="78" operator="containsText" text="pollock">
      <formula>NOT(ISERROR(SEARCH("pollock",C38)))</formula>
    </cfRule>
    <cfRule type="containsText" dxfId="48" priority="77" operator="containsText" text="hoki">
      <formula>NOT(ISERROR(SEARCH("hoki",C38)))</formula>
    </cfRule>
    <cfRule type="containsText" dxfId="47" priority="76" operator="containsText" text="mackerel">
      <formula>NOT(ISERROR(SEARCH("mackerel",C38)))</formula>
    </cfRule>
    <cfRule type="containsText" dxfId="46" priority="75" operator="containsText" text="mussel">
      <formula>NOT(ISERROR(SEARCH("mussel",C38)))</formula>
    </cfRule>
    <cfRule type="containsText" dxfId="45" priority="74" operator="containsText" text="animal ">
      <formula>NOT(ISERROR(SEARCH("animal ",C38)))</formula>
    </cfRule>
    <cfRule type="containsText" dxfId="44" priority="73" operator="containsText" text="insect">
      <formula>NOT(ISERROR(SEARCH("insect",C38)))</formula>
    </cfRule>
    <cfRule type="containsText" dxfId="43" priority="71" operator="containsText" text="poultry">
      <formula>NOT(ISERROR(SEARCH("poultry",C38)))</formula>
    </cfRule>
    <cfRule type="containsText" dxfId="42" priority="70" operator="containsText" text="Turkey">
      <formula>NOT(ISERROR(SEARCH("Turkey",C38)))</formula>
    </cfRule>
    <cfRule type="containsText" dxfId="41" priority="65" operator="containsText" text="lamb">
      <formula>NOT(ISERROR(SEARCH("lamb",C38)))</formula>
    </cfRule>
    <cfRule type="containsText" dxfId="40" priority="69" operator="containsText" text="Duck">
      <formula>NOT(ISERROR(SEARCH("Duck",C38)))</formula>
    </cfRule>
    <cfRule type="containsText" dxfId="39" priority="68" operator="containsText" text="chicken">
      <formula>NOT(ISERROR(SEARCH("chicken",C38)))</formula>
    </cfRule>
    <cfRule type="containsText" dxfId="38" priority="67" operator="containsText" text="beef">
      <formula>NOT(ISERROR(SEARCH("beef",C38)))</formula>
    </cfRule>
  </conditionalFormatting>
  <conditionalFormatting sqref="C38:C117">
    <cfRule type="containsText" dxfId="37" priority="56" operator="containsText" text="meat">
      <formula>NOT(ISERROR(SEARCH("meat",C38)))</formula>
    </cfRule>
    <cfRule type="containsText" dxfId="36" priority="58" operator="containsText" text="boar">
      <formula>NOT(ISERROR(SEARCH("boar",C38)))</formula>
    </cfRule>
    <cfRule type="containsText" dxfId="35" priority="59" operator="containsText" text="pork">
      <formula>NOT(ISERROR(SEARCH("pork",C38)))</formula>
    </cfRule>
    <cfRule type="containsText" dxfId="34" priority="60" operator="containsText" text="rabbit">
      <formula>NOT(ISERROR(SEARCH("rabbit",C38)))</formula>
    </cfRule>
  </conditionalFormatting>
  <conditionalFormatting sqref="C42:C117 C38:C39 C119:C323">
    <cfRule type="containsText" dxfId="33" priority="61" operator="containsText" text="porcine">
      <formula>NOT(ISERROR(SEARCH("porcine",C38)))</formula>
    </cfRule>
  </conditionalFormatting>
  <conditionalFormatting sqref="C115:C117">
    <cfRule type="containsText" dxfId="32" priority="23" operator="containsText" text="menhaden">
      <formula>NOT(ISERROR(SEARCH("menhaden",C115)))</formula>
    </cfRule>
    <cfRule type="containsText" dxfId="31" priority="24" operator="containsText" text="bird">
      <formula>NOT(ISERROR(SEARCH("bird",C115)))</formula>
    </cfRule>
    <cfRule type="containsText" dxfId="30" priority="25" operator="containsText" text="greave">
      <formula>NOT(ISERROR(SEARCH("greave",C115)))</formula>
    </cfRule>
    <cfRule type="containsText" dxfId="29" priority="26" operator="containsText" text="lamb">
      <formula>NOT(ISERROR(SEARCH("lamb",C115)))</formula>
    </cfRule>
    <cfRule type="containsText" dxfId="28" priority="30" operator="containsText" text="Duck">
      <formula>NOT(ISERROR(SEARCH("Duck",C115)))</formula>
    </cfRule>
    <cfRule type="containsText" dxfId="27" priority="29" operator="containsText" text="chicken">
      <formula>NOT(ISERROR(SEARCH("chicken",C115)))</formula>
    </cfRule>
    <cfRule type="containsText" dxfId="26" priority="28" operator="containsText" text="beef">
      <formula>NOT(ISERROR(SEARCH("beef",C115)))</formula>
    </cfRule>
    <cfRule type="containsText" dxfId="25" priority="48" operator="containsText" text="fish">
      <formula>NOT(ISERROR(SEARCH("fish",C115)))</formula>
    </cfRule>
    <cfRule type="containsText" dxfId="24" priority="27" operator="containsText" text="venison">
      <formula>NOT(ISERROR(SEARCH("venison",C115)))</formula>
    </cfRule>
    <cfRule type="containsText" dxfId="23" priority="51" operator="containsText" text="liver">
      <formula>NOT(ISERROR(SEARCH("liver",C115)))</formula>
    </cfRule>
    <cfRule type="containsText" dxfId="22" priority="50" operator="containsText" text="Salmon">
      <formula>NOT(ISERROR(SEARCH("Salmon",C115)))</formula>
    </cfRule>
    <cfRule type="containsText" dxfId="21" priority="49" operator="containsText" text="Herring">
      <formula>NOT(ISERROR(SEARCH("Herring",C115)))</formula>
    </cfRule>
    <cfRule type="containsText" dxfId="20" priority="47" operator="containsText" text="anchovy">
      <formula>NOT(ISERROR(SEARCH("anchovy",C115)))</formula>
    </cfRule>
    <cfRule type="containsText" dxfId="19" priority="46" operator="containsText" text="trout">
      <formula>NOT(ISERROR(SEARCH("trout",C115)))</formula>
    </cfRule>
    <cfRule type="containsText" dxfId="18" priority="45" operator="containsText" text="krill">
      <formula>NOT(ISERROR(SEARCH("krill",C115)))</formula>
    </cfRule>
    <cfRule type="containsText" dxfId="17" priority="44" operator="containsText" text="tuna">
      <formula>NOT(ISERROR(SEARCH("tuna",C115)))</formula>
    </cfRule>
    <cfRule type="containsText" dxfId="16" priority="43" operator="containsText" text="Sardine">
      <formula>NOT(ISERROR(SEARCH("Sardine",C115)))</formula>
    </cfRule>
    <cfRule type="containsText" dxfId="15" priority="42" operator="containsText" text="haddock">
      <formula>NOT(ISERROR(SEARCH("haddock",C115)))</formula>
    </cfRule>
    <cfRule type="containsText" dxfId="14" priority="41" operator="containsText" text=" cod">
      <formula>NOT(ISERROR(SEARCH(" cod",C115)))</formula>
    </cfRule>
    <cfRule type="containsText" dxfId="13" priority="40" operator="containsText" text=" sole">
      <formula>NOT(ISERROR(SEARCH(" sole",C115)))</formula>
    </cfRule>
    <cfRule type="containsText" dxfId="12" priority="39" operator="containsText" text="pollock">
      <formula>NOT(ISERROR(SEARCH("pollock",C115)))</formula>
    </cfRule>
    <cfRule type="containsText" dxfId="11" priority="38" operator="containsText" text="hoki">
      <formula>NOT(ISERROR(SEARCH("hoki",C115)))</formula>
    </cfRule>
    <cfRule type="containsText" dxfId="10" priority="37" operator="containsText" text="mackerel">
      <formula>NOT(ISERROR(SEARCH("mackerel",C115)))</formula>
    </cfRule>
    <cfRule type="containsText" dxfId="9" priority="36" operator="containsText" text="mussel">
      <formula>NOT(ISERROR(SEARCH("mussel",C115)))</formula>
    </cfRule>
    <cfRule type="containsText" dxfId="8" priority="31" operator="containsText" text="Turkey">
      <formula>NOT(ISERROR(SEARCH("Turkey",C115)))</formula>
    </cfRule>
    <cfRule type="containsText" dxfId="7" priority="35" operator="containsText" text="animal ">
      <formula>NOT(ISERROR(SEARCH("animal ",C115)))</formula>
    </cfRule>
    <cfRule type="containsText" dxfId="6" priority="34" operator="containsText" text="insect">
      <formula>NOT(ISERROR(SEARCH("insect",C115)))</formula>
    </cfRule>
    <cfRule type="containsText" dxfId="5" priority="33" operator="containsText" text="egg">
      <formula>NOT(ISERROR(SEARCH("egg",C115)))</formula>
    </cfRule>
    <cfRule type="containsText" dxfId="4" priority="32" operator="containsText" text="poultry">
      <formula>NOT(ISERROR(SEARCH("poultry",C115)))</formula>
    </cfRule>
  </conditionalFormatting>
  <conditionalFormatting sqref="C119:C323">
    <cfRule type="containsText" dxfId="3" priority="55" operator="containsText" text="rabbit">
      <formula>NOT(ISERROR(SEARCH("rabbit",C119)))</formula>
    </cfRule>
    <cfRule type="containsText" dxfId="2" priority="54" operator="containsText" text="pork">
      <formula>NOT(ISERROR(SEARCH("pork",C119)))</formula>
    </cfRule>
    <cfRule type="containsText" dxfId="1" priority="53" operator="containsText" text="boar">
      <formula>NOT(ISERROR(SEARCH("boar",C119)))</formula>
    </cfRule>
    <cfRule type="containsText" dxfId="0" priority="52" operator="containsText" text="meat">
      <formula>NOT(ISERROR(SEARCH("meat",C119)))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kosmo</dc:creator>
  <cp:lastModifiedBy>kosmo</cp:lastModifiedBy>
  <dcterms:created xsi:type="dcterms:W3CDTF">2023-07-12T07:31:33Z</dcterms:created>
  <dcterms:modified xsi:type="dcterms:W3CDTF">2023-07-22T07:58:08Z</dcterms:modified>
</cp:coreProperties>
</file>