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vest\projects\Pandemic-holiday-restriction\database\"/>
    </mc:Choice>
  </mc:AlternateContent>
  <xr:revisionPtr revIDLastSave="0" documentId="13_ncr:1_{46B2BEA9-1C30-449D-8D5F-470DC06124FE}" xr6:coauthVersionLast="46" xr6:coauthVersionMax="46" xr10:uidLastSave="{00000000-0000-0000-0000-000000000000}"/>
  <bookViews>
    <workbookView xWindow="-108" yWindow="-108" windowWidth="19416" windowHeight="11016" xr2:uid="{721FDD99-8424-4B9D-A8F8-859AFE7567C7}"/>
  </bookViews>
  <sheets>
    <sheet name="Number Plat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3" i="1"/>
  <c r="C34" i="1"/>
  <c r="C35" i="1"/>
  <c r="C189" i="1"/>
</calcChain>
</file>

<file path=xl/sharedStrings.xml><?xml version="1.0" encoding="utf-8"?>
<sst xmlns="http://schemas.openxmlformats.org/spreadsheetml/2006/main" count="691" uniqueCount="371">
  <si>
    <t>Kota Serang</t>
  </si>
  <si>
    <t>Kabupaten Serang</t>
  </si>
  <si>
    <t>Kabupaten Pandeglang</t>
  </si>
  <si>
    <t>Kota Cilegon</t>
  </si>
  <si>
    <t>Kabupaten Lebak</t>
  </si>
  <si>
    <t>Kabupaten Tangerang</t>
  </si>
  <si>
    <t>Kota Administrasi Jakarta Barat</t>
  </si>
  <si>
    <t>Kota Tangerang</t>
  </si>
  <si>
    <t>Kota Depok</t>
  </si>
  <si>
    <t>Kabupaten Bekasi</t>
  </si>
  <si>
    <t>Kota Bekasi</t>
  </si>
  <si>
    <t>Kota Administrasi Jakarta Pusat</t>
  </si>
  <si>
    <t>Kota Administrasi Jakarta Selatan</t>
  </si>
  <si>
    <t>Kota Administrasi Jakarta Timur</t>
  </si>
  <si>
    <t>Kota Administrasi Jakarta Utara</t>
  </si>
  <si>
    <t>Kota Tangerang Selatan</t>
  </si>
  <si>
    <t>Kota Bandung</t>
  </si>
  <si>
    <t>Kota Cimahi</t>
  </si>
  <si>
    <t>Kabupaten Bandung Barat</t>
  </si>
  <si>
    <t>Kabupaten Bandung</t>
  </si>
  <si>
    <t>Kota Cirebon</t>
  </si>
  <si>
    <t>Kabupaten Cirebon</t>
  </si>
  <si>
    <t>Kabupaten Indramayu</t>
  </si>
  <si>
    <t>Kabupaten Majalengka</t>
  </si>
  <si>
    <t>Kabupaten Kuningan</t>
  </si>
  <si>
    <t>Kota Bogor</t>
  </si>
  <si>
    <t>Kabupaten Bogor</t>
  </si>
  <si>
    <t>Kabupaten Sukabumi</t>
  </si>
  <si>
    <t>Kota Sukabumi</t>
  </si>
  <si>
    <t>Kabupaten Cianjur</t>
  </si>
  <si>
    <t>Kabupaten Purwakarta</t>
  </si>
  <si>
    <t>Kabupaten Karawang</t>
  </si>
  <si>
    <t>Kabupaten Sumedang</t>
  </si>
  <si>
    <t>Kabupaten Garut</t>
  </si>
  <si>
    <t>Kota Tasikmalaya</t>
  </si>
  <si>
    <t>Kabupaten Tasikmalaya</t>
  </si>
  <si>
    <t>Kabupaten Ciamis</t>
  </si>
  <si>
    <t>Kabupaten Pangandaran</t>
  </si>
  <si>
    <t>Kota Banjar</t>
  </si>
  <si>
    <t>A</t>
  </si>
  <si>
    <t>B</t>
  </si>
  <si>
    <t>D</t>
  </si>
  <si>
    <t>E</t>
  </si>
  <si>
    <t>F</t>
  </si>
  <si>
    <t>T</t>
  </si>
  <si>
    <t>Z</t>
  </si>
  <si>
    <t>A, B, C, D</t>
  </si>
  <si>
    <t>E, F, G, H, I</t>
  </si>
  <si>
    <t>J, K, L, M, N</t>
  </si>
  <si>
    <t>P, R, S, T</t>
  </si>
  <si>
    <t>V, W, X, Y, Z</t>
  </si>
  <si>
    <t>O, U</t>
  </si>
  <si>
    <t>S, T</t>
  </si>
  <si>
    <t>U, X, Z</t>
  </si>
  <si>
    <t>V, W, Y</t>
  </si>
  <si>
    <t>A, B, C, D, E, F, G</t>
  </si>
  <si>
    <t>H, I, J, K, L, M, N, O</t>
  </si>
  <si>
    <t>P, Q, R, S, T</t>
  </si>
  <si>
    <t>U, V, W, X</t>
  </si>
  <si>
    <t>Y,Z</t>
  </si>
  <si>
    <t>A, B, C, D, E</t>
  </si>
  <si>
    <t>F, G, H, I, J, K, L, M, N, O, P, R</t>
  </si>
  <si>
    <t>Q, U, V</t>
  </si>
  <si>
    <t>W, X, Y, Z</t>
  </si>
  <si>
    <t>A, B, C</t>
  </si>
  <si>
    <t>D, E, F, G, H, O, P, Q, R, S, I, J, K, L, M, N</t>
  </si>
  <si>
    <t>T, U, V, W, X, Y, Z</t>
  </si>
  <si>
    <t>Z – A, B, C</t>
  </si>
  <si>
    <t>D, E, F, G</t>
  </si>
  <si>
    <t>H, I, J</t>
  </si>
  <si>
    <t>K, L, M, N, O, P, Q, R, S</t>
  </si>
  <si>
    <t>T, U, V</t>
  </si>
  <si>
    <t>W</t>
  </si>
  <si>
    <t>X, Y, Z</t>
  </si>
  <si>
    <t>Subang</t>
  </si>
  <si>
    <t>Region</t>
  </si>
  <si>
    <t>Region Code</t>
  </si>
  <si>
    <t>Subcode</t>
  </si>
  <si>
    <t>Kota Padang</t>
  </si>
  <si>
    <t>Kabupaten Lima PuluhKota</t>
  </si>
  <si>
    <t>Kabupaten Pasaman</t>
  </si>
  <si>
    <t>Kabupaten Tanah Datar</t>
  </si>
  <si>
    <t>Kabupaten Padang Pariaman</t>
  </si>
  <si>
    <t>Kabupaten Pesisir Selatan</t>
  </si>
  <si>
    <t>Kabupaten Solok</t>
  </si>
  <si>
    <t>Kota Sawahlunto</t>
  </si>
  <si>
    <t>Kabupaten Sijunjung</t>
  </si>
  <si>
    <t>Kota Bukittinggi</t>
  </si>
  <si>
    <t>Kota Payakumbuh</t>
  </si>
  <si>
    <t>Kota Padang Panjang</t>
  </si>
  <si>
    <t>Kota Solok</t>
  </si>
  <si>
    <t>Kabupaten Pasaman Barat</t>
  </si>
  <si>
    <t>Kabupaten Agam</t>
  </si>
  <si>
    <t>KabupatenKepulauan Mentawai</t>
  </si>
  <si>
    <t>Kabupaten Dharmasraya</t>
  </si>
  <si>
    <t>Kota Pariaman</t>
  </si>
  <si>
    <t>Kabupaten Solok Selatan</t>
  </si>
  <si>
    <t>Kota Sibolga</t>
  </si>
  <si>
    <t>Kabupaten Tapanuli Utara</t>
  </si>
  <si>
    <t>Kabupaten Samosir</t>
  </si>
  <si>
    <t>Kabupaten Humbang Hasundutan</t>
  </si>
  <si>
    <t>Kabupaten Toba Samosir</t>
  </si>
  <si>
    <t>Kota Padang Sidempuan</t>
  </si>
  <si>
    <t>Kabupaten Tapanuli Selatan</t>
  </si>
  <si>
    <t>Kabupaten Padang Lawas</t>
  </si>
  <si>
    <t>Kabupaten Padang Lawas Utara</t>
  </si>
  <si>
    <t>Kabupaten Tapanuli Tengah</t>
  </si>
  <si>
    <t>Kabupaten Nias Utara</t>
  </si>
  <si>
    <t>Kabupaten Mandailing Natal</t>
  </si>
  <si>
    <t>Kota Gunungsitoli</t>
  </si>
  <si>
    <t>Kabupaten Nias Barat</t>
  </si>
  <si>
    <t>Kabupaten Nias</t>
  </si>
  <si>
    <t>Kabupaten Nias Selatan</t>
  </si>
  <si>
    <t>Kabupaten Dairi</t>
  </si>
  <si>
    <t>Kabupaten Pakpak Bharat</t>
  </si>
  <si>
    <t>Kota Bengkulu</t>
  </si>
  <si>
    <t>Kabupaten Bengkulu Selatan</t>
  </si>
  <si>
    <t>Kabupaten Bengkulu Utara</t>
  </si>
  <si>
    <t>KabupatenKepahiang</t>
  </si>
  <si>
    <t>Kabupaten Lebong</t>
  </si>
  <si>
    <t>Kabupaten Rejang Lebong</t>
  </si>
  <si>
    <t>Kabupaten Muko Muko</t>
  </si>
  <si>
    <t>Kabupaten Seluma</t>
  </si>
  <si>
    <t>KabupatenKaur</t>
  </si>
  <si>
    <t>Kabupaten Bengkulu Tengah</t>
  </si>
  <si>
    <t>Kota Bandar Lampung</t>
  </si>
  <si>
    <t>Kabupaten Lampung Selatan</t>
  </si>
  <si>
    <t>Kota Metro</t>
  </si>
  <si>
    <t>Kabupaten Lampung Tengah</t>
  </si>
  <si>
    <t>Kabupaten Lampung Utara</t>
  </si>
  <si>
    <t>Kabupaten Mesuji</t>
  </si>
  <si>
    <t>Kabupaten Lampung Barat</t>
  </si>
  <si>
    <t>Kabupaten Lampung Timur</t>
  </si>
  <si>
    <t>Kabupaten Tulang Bawang Barat</t>
  </si>
  <si>
    <t>Kabupaten Pesawaran</t>
  </si>
  <si>
    <t>Kabupaten Tulang Bawang</t>
  </si>
  <si>
    <t>Kabupaten Tanggamus</t>
  </si>
  <si>
    <t>Kabupaten Pringsewu</t>
  </si>
  <si>
    <t>Kabupaten WayKanan</t>
  </si>
  <si>
    <t>Kabupaten Pesisir Barat</t>
  </si>
  <si>
    <t>Kota Palembang</t>
  </si>
  <si>
    <t>Kabupaten Musi Banyuasin</t>
  </si>
  <si>
    <t>Kota Prabumulih</t>
  </si>
  <si>
    <t>Kabupaten Muara Enim</t>
  </si>
  <si>
    <t>Kabupaten Lahat</t>
  </si>
  <si>
    <t>Kabupaten OganKomering Ulu</t>
  </si>
  <si>
    <t>Kabupaten Musi Rawas</t>
  </si>
  <si>
    <t>Kota Lubuk Linggau</t>
  </si>
  <si>
    <t>Kabupaten Banyuasin</t>
  </si>
  <si>
    <t>Kabupaten OganKomering Ilir</t>
  </si>
  <si>
    <t>Kabupaten Penukal Abab Lematang Ilir</t>
  </si>
  <si>
    <t>Kabupaten Empat Lawang</t>
  </si>
  <si>
    <t>Kabupaten Ogan Ilir</t>
  </si>
  <si>
    <t>Kabupaten OganKomering Ulu Selatan</t>
  </si>
  <si>
    <t>Kota Pagaralam</t>
  </si>
  <si>
    <t>Kabupaten OganKomering Ulu Timur</t>
  </si>
  <si>
    <t>Kota Jambi</t>
  </si>
  <si>
    <t>Kabupaten Batanghari</t>
  </si>
  <si>
    <t>Kabupaten Tebo</t>
  </si>
  <si>
    <t>KabupatenKerinci</t>
  </si>
  <si>
    <t>Kabupaten Tanjung Jabung Barat</t>
  </si>
  <si>
    <t>Kabupaten Merangin</t>
  </si>
  <si>
    <t>Kabupaten Muaro Jambi</t>
  </si>
  <si>
    <t>Kabupaten Bungo</t>
  </si>
  <si>
    <t>Kota Sungai Penuh</t>
  </si>
  <si>
    <t>Kabupaten Sarolangun</t>
  </si>
  <si>
    <t>Kabupaten Tanjung Jabung Timur</t>
  </si>
  <si>
    <t>Kota Medan</t>
  </si>
  <si>
    <t>Kabupaten Labuhanbatu Utara</t>
  </si>
  <si>
    <t>Kabupaten Deli Serdang</t>
  </si>
  <si>
    <t>Kota Tebing Tinggi</t>
  </si>
  <si>
    <t>Kabupaten Batubara</t>
  </si>
  <si>
    <t>Kabupaten Langkat</t>
  </si>
  <si>
    <t>Kota Tanjung Balai</t>
  </si>
  <si>
    <t>Kota Binjai</t>
  </si>
  <si>
    <t>KabupatenKaro</t>
  </si>
  <si>
    <t>Kabupaten Simalungun</t>
  </si>
  <si>
    <t>Kabupaten Asahan</t>
  </si>
  <si>
    <t>Kota Pematang Siantar</t>
  </si>
  <si>
    <t>Kabupaten Serdang Bedagai</t>
  </si>
  <si>
    <t>Kabupaten Labuhanbatu</t>
  </si>
  <si>
    <t>Kabupaten Labuhanbatu Selatan</t>
  </si>
  <si>
    <t>Kota Banda Aceh</t>
  </si>
  <si>
    <t>Kabupaten Aceh Besar</t>
  </si>
  <si>
    <t>Kabupaten Aceh Barat Daya</t>
  </si>
  <si>
    <t>Kabupaten Aceh Timur</t>
  </si>
  <si>
    <t>Kabupaten Aceh Barat</t>
  </si>
  <si>
    <t>Kota Langsa</t>
  </si>
  <si>
    <t>Kabupaten Aceh Tengah</t>
  </si>
  <si>
    <t>Kabupaten Gayo Lues</t>
  </si>
  <si>
    <t>Kota Subulussalam</t>
  </si>
  <si>
    <t>Kabupaten Aceh Utara</t>
  </si>
  <si>
    <t>Kota Sabang</t>
  </si>
  <si>
    <t>Kota Lhokseumawe</t>
  </si>
  <si>
    <t>Kabupaten Pidie Jaya</t>
  </si>
  <si>
    <t>Kabupaten Pidie</t>
  </si>
  <si>
    <t>Kabupaten Aceh Singkil</t>
  </si>
  <si>
    <t>Kabupaten Simeulue</t>
  </si>
  <si>
    <t>Kabupaten Aceh Selatan</t>
  </si>
  <si>
    <t>Kabupaten Aceh Tamiang</t>
  </si>
  <si>
    <t>Kabupaten Nagan Raya</t>
  </si>
  <si>
    <t>Kabupaten Aceh Jaya</t>
  </si>
  <si>
    <t>Kabupaten Aceh Tenggara</t>
  </si>
  <si>
    <t>Kabupaten Bener Meriah</t>
  </si>
  <si>
    <t>Kabupaten Bireuen</t>
  </si>
  <si>
    <t>Kota Pekanbaru</t>
  </si>
  <si>
    <t>Kabupaten Indragiri Hulu</t>
  </si>
  <si>
    <t>Kabupaten Pelalawan</t>
  </si>
  <si>
    <t>Kabupaten Bengkalis</t>
  </si>
  <si>
    <t>KabupatenKampar</t>
  </si>
  <si>
    <t>Kabupaten Indragiri Hilir</t>
  </si>
  <si>
    <t>Kota Dumai</t>
  </si>
  <si>
    <t>KabupatenKuantan Singingi</t>
  </si>
  <si>
    <t>Kabupaten Rokan Hulu</t>
  </si>
  <si>
    <t>Kabupaten Rokan Hilir</t>
  </si>
  <si>
    <t>Kabupaten Siak</t>
  </si>
  <si>
    <t>KabupatenKepulauan Meranti</t>
  </si>
  <si>
    <t>Kabupaten Belitung Timur</t>
  </si>
  <si>
    <t>Kota Pangkal Pinang</t>
  </si>
  <si>
    <t>Kabupaten Bangka</t>
  </si>
  <si>
    <t>Kabupaten Bangka Tengah</t>
  </si>
  <si>
    <t>Kabupaten Bangka Barat</t>
  </si>
  <si>
    <t>Kabupaten Bangka Selatan</t>
  </si>
  <si>
    <t>Kabupaten Belitung</t>
  </si>
  <si>
    <t>Kota Tanjung Pinang</t>
  </si>
  <si>
    <t>Kabupaten Bintan</t>
  </si>
  <si>
    <t>Kota Batam</t>
  </si>
  <si>
    <t>KabupatenKarimun</t>
  </si>
  <si>
    <t>Kabupaten Natuna</t>
  </si>
  <si>
    <t>Kabupaten Lingga</t>
  </si>
  <si>
    <t>KabupatenKepulauan Anambas</t>
  </si>
  <si>
    <t>BA</t>
  </si>
  <si>
    <t>BB</t>
  </si>
  <si>
    <t>BD</t>
  </si>
  <si>
    <t>BE</t>
  </si>
  <si>
    <t>BG</t>
  </si>
  <si>
    <t>BH</t>
  </si>
  <si>
    <t>BK</t>
  </si>
  <si>
    <t>BL</t>
  </si>
  <si>
    <t>BM</t>
  </si>
  <si>
    <t>BN</t>
  </si>
  <si>
    <t>BP</t>
  </si>
  <si>
    <t>A, B, O, Q, R</t>
  </si>
  <si>
    <t>C, X</t>
  </si>
  <si>
    <t>G, I</t>
  </si>
  <si>
    <t>H</t>
  </si>
  <si>
    <t>J</t>
  </si>
  <si>
    <t>K</t>
  </si>
  <si>
    <t>L</t>
  </si>
  <si>
    <t>M</t>
  </si>
  <si>
    <t>N</t>
  </si>
  <si>
    <t>P</t>
  </si>
  <si>
    <t>S</t>
  </si>
  <si>
    <t>T, Z</t>
  </si>
  <si>
    <t>U</t>
  </si>
  <si>
    <t>V</t>
  </si>
  <si>
    <t>Y</t>
  </si>
  <si>
    <t>A, L, M</t>
  </si>
  <si>
    <t>C</t>
  </si>
  <si>
    <t>F, H</t>
  </si>
  <si>
    <t>G</t>
  </si>
  <si>
    <t>Q</t>
  </si>
  <si>
    <t>R</t>
  </si>
  <si>
    <t>A, C, E, L</t>
  </si>
  <si>
    <t>B, M</t>
  </si>
  <si>
    <t>D, S</t>
  </si>
  <si>
    <t>A, B, X, C, Y</t>
  </si>
  <si>
    <t>D, E, O</t>
  </si>
  <si>
    <t>G, H, I</t>
  </si>
  <si>
    <t>J, K</t>
  </si>
  <si>
    <t>N, P</t>
  </si>
  <si>
    <t>V, Z</t>
  </si>
  <si>
    <t>X</t>
  </si>
  <si>
    <t>A, I, L, M, N, P, Q, R, U, X, Z</t>
  </si>
  <si>
    <t>O</t>
  </si>
  <si>
    <t>A,  L, M, N, Y, Z</t>
  </si>
  <si>
    <t>B, V</t>
  </si>
  <si>
    <t>C, W</t>
  </si>
  <si>
    <t>F, P</t>
  </si>
  <si>
    <t>G, H</t>
  </si>
  <si>
    <t>K, U</t>
  </si>
  <si>
    <t>Q, S</t>
  </si>
  <si>
    <t>A, B, C, D, E, F, G, H, I, K, L</t>
  </si>
  <si>
    <t>T, U</t>
  </si>
  <si>
    <t>A, J, L</t>
  </si>
  <si>
    <t>I</t>
  </si>
  <si>
    <t>K, Q</t>
  </si>
  <si>
    <t>A, J, L, N, Q, T</t>
  </si>
  <si>
    <t>C, I</t>
  </si>
  <si>
    <t>D, E</t>
  </si>
  <si>
    <t>F, O, Z</t>
  </si>
  <si>
    <t>H, R</t>
  </si>
  <si>
    <t>K, X</t>
  </si>
  <si>
    <t>M, U</t>
  </si>
  <si>
    <t>P, W</t>
  </si>
  <si>
    <t>S, Y</t>
  </si>
  <si>
    <t>A, T</t>
  </si>
  <si>
    <t>C, D, E, F, G, H, I, J, M, P, Q, R, Z</t>
  </si>
  <si>
    <t>Kota Pekalongan</t>
  </si>
  <si>
    <t>Kabupaten Pekalongan</t>
  </si>
  <si>
    <t>Kabupaten Batang</t>
  </si>
  <si>
    <t>Kabupaten Pemalang</t>
  </si>
  <si>
    <t>Kota Tegal</t>
  </si>
  <si>
    <t>Kabupaten Tegal</t>
  </si>
  <si>
    <t>Kabupaten Brebes</t>
  </si>
  <si>
    <t>Kota Semarang</t>
  </si>
  <si>
    <t>Kota Salatiga</t>
  </si>
  <si>
    <t>Kabupaten Semarang</t>
  </si>
  <si>
    <t>KabupatenKendal</t>
  </si>
  <si>
    <t>Kabupaten Demak</t>
  </si>
  <si>
    <t>Kabupaten Pati</t>
  </si>
  <si>
    <t>KabupatenKudus</t>
  </si>
  <si>
    <t>Kabupaten Jepara</t>
  </si>
  <si>
    <t>Kabupaten Rembang</t>
  </si>
  <si>
    <t>Kabupaten Blora</t>
  </si>
  <si>
    <t>Kabupaten Grobogan</t>
  </si>
  <si>
    <t>Kabupaten Banyumas</t>
  </si>
  <si>
    <t>Kabupaten Cilacap</t>
  </si>
  <si>
    <t>Kabupaten Purbalingga</t>
  </si>
  <si>
    <t>Kabupaten Banjarnegara</t>
  </si>
  <si>
    <t>Kota Magelang</t>
  </si>
  <si>
    <t>Kabupaten Magelang</t>
  </si>
  <si>
    <t>Kabupaten Purworejo</t>
  </si>
  <si>
    <t>KabupatenKebumen</t>
  </si>
  <si>
    <t>Kabupaten Temanggung</t>
  </si>
  <si>
    <t>Kabupaten Wonosobo</t>
  </si>
  <si>
    <t>Kota Yogyakarta</t>
  </si>
  <si>
    <t>Kabupaten Bantul</t>
  </si>
  <si>
    <t>KabupatenKulon Progo</t>
  </si>
  <si>
    <t>Kabupaten GunungKidul</t>
  </si>
  <si>
    <t>Kabupaten Sleman</t>
  </si>
  <si>
    <t>Kota Surakarta</t>
  </si>
  <si>
    <t>Kabupaten Sukoharjo</t>
  </si>
  <si>
    <t>KabupatenKlaten</t>
  </si>
  <si>
    <t>Kabupaten Boyolali</t>
  </si>
  <si>
    <t>Kabupaten Sragen</t>
  </si>
  <si>
    <t>KabupatenKaranganyar</t>
  </si>
  <si>
    <t>Kabupaten Wonogiri</t>
  </si>
  <si>
    <t>AA</t>
  </si>
  <si>
    <t>AB</t>
  </si>
  <si>
    <t>AD</t>
  </si>
  <si>
    <t>A, H, S</t>
  </si>
  <si>
    <t>B, K, O, T</t>
  </si>
  <si>
    <t>C, L, V, X</t>
  </si>
  <si>
    <t>D, I, M, W</t>
  </si>
  <si>
    <t>E, N, Y</t>
  </si>
  <si>
    <t>F, P, Q, Z</t>
  </si>
  <si>
    <t>G, J, R, U</t>
  </si>
  <si>
    <t>A, F, G, H, P, Q, R, S, W, X, Y, Z</t>
  </si>
  <si>
    <t>C, I, L, V</t>
  </si>
  <si>
    <t>D, M, U</t>
  </si>
  <si>
    <t>E, J, N</t>
  </si>
  <si>
    <t>A, G, H, S, U</t>
  </si>
  <si>
    <t>B, K, O, R, T</t>
  </si>
  <si>
    <t>C, L, Q, V</t>
  </si>
  <si>
    <t>E, N, X, Y</t>
  </si>
  <si>
    <t>F, J, P, Z</t>
  </si>
  <si>
    <t>A, E, G, H, J, S, X</t>
  </si>
  <si>
    <t>B, F, K, N, P, R, T</t>
  </si>
  <si>
    <t>C, L, Q, U, V, Z</t>
  </si>
  <si>
    <t>A, H, S, U</t>
  </si>
  <si>
    <t>B, G, K, O, T</t>
  </si>
  <si>
    <t>D, J, M, W</t>
  </si>
  <si>
    <t>F, P, Z</t>
  </si>
  <si>
    <t>A, F, H, I, S</t>
  </si>
  <si>
    <t>B, G, J, K, T</t>
  </si>
  <si>
    <t>C, L, P, V</t>
  </si>
  <si>
    <t>D, M, W</t>
  </si>
  <si>
    <t>E, N, Q, U, Y, Z</t>
  </si>
  <si>
    <t>C, L, J, Q, V</t>
  </si>
  <si>
    <t>G, I,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</si>
</sst>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rgb="FF4A4A4A"/>
      <name val="Arial"/>
      <family val="2"/>
    </font>
    <font>
      <b/>
      <sz val="9"/>
      <color rgb="FF4A4A4A"/>
      <name val="Calibri 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EC9F3-7DEF-4CC3-9080-D14F0F9D4989}">
  <dimension ref="A1:C234"/>
  <sheetViews>
    <sheetView tabSelected="1" zoomScaleNormal="100" workbookViewId="0">
      <selection activeCell="A235" sqref="A235"/>
    </sheetView>
  </sheetViews>
  <sheetFormatPr defaultRowHeight="14.4"/>
  <cols>
    <col min="1" max="1" width="31.5546875" bestFit="1" customWidth="1"/>
    <col min="2" max="2" width="16.5546875" customWidth="1"/>
    <col min="3" max="3" width="38.88671875" bestFit="1" customWidth="1"/>
  </cols>
  <sheetData>
    <row r="1" spans="1:3" s="1" customFormat="1">
      <c r="A1" s="3" t="s">
        <v>75</v>
      </c>
      <c r="B1" s="3" t="s">
        <v>76</v>
      </c>
      <c r="C1" s="3" t="s">
        <v>77</v>
      </c>
    </row>
    <row r="2" spans="1:3" s="1" customFormat="1">
      <c r="A2" s="2" t="s">
        <v>0</v>
      </c>
      <c r="B2" s="4" t="s">
        <v>39</v>
      </c>
      <c r="C2" s="2" t="s">
        <v>46</v>
      </c>
    </row>
    <row r="3" spans="1:3" s="1" customFormat="1">
      <c r="A3" s="2" t="s">
        <v>1</v>
      </c>
      <c r="B3" s="4" t="s">
        <v>39</v>
      </c>
      <c r="C3" s="2" t="s">
        <v>47</v>
      </c>
    </row>
    <row r="4" spans="1:3" s="1" customFormat="1">
      <c r="A4" s="2" t="s">
        <v>2</v>
      </c>
      <c r="B4" s="4" t="s">
        <v>39</v>
      </c>
      <c r="C4" s="2" t="s">
        <v>48</v>
      </c>
    </row>
    <row r="5" spans="1:3" s="1" customFormat="1">
      <c r="A5" s="2" t="s">
        <v>3</v>
      </c>
      <c r="B5" s="4" t="s">
        <v>39</v>
      </c>
      <c r="C5" s="2" t="s">
        <v>51</v>
      </c>
    </row>
    <row r="6" spans="1:3" s="1" customFormat="1">
      <c r="A6" s="2" t="s">
        <v>4</v>
      </c>
      <c r="B6" s="4" t="s">
        <v>39</v>
      </c>
      <c r="C6" s="2" t="s">
        <v>49</v>
      </c>
    </row>
    <row r="7" spans="1:3" s="1" customFormat="1">
      <c r="A7" s="2" t="s">
        <v>5</v>
      </c>
      <c r="B7" s="4" t="s">
        <v>39</v>
      </c>
      <c r="C7" s="2" t="s">
        <v>50</v>
      </c>
    </row>
    <row r="8" spans="1:3" s="1" customFormat="1">
      <c r="A8" s="6" t="s">
        <v>320</v>
      </c>
      <c r="B8" s="8" t="s">
        <v>338</v>
      </c>
      <c r="C8" s="6" t="s">
        <v>360</v>
      </c>
    </row>
    <row r="9" spans="1:3" s="1" customFormat="1">
      <c r="A9" s="6" t="s">
        <v>321</v>
      </c>
      <c r="B9" s="8" t="s">
        <v>338</v>
      </c>
      <c r="C9" s="6" t="s">
        <v>361</v>
      </c>
    </row>
    <row r="10" spans="1:3" s="1" customFormat="1">
      <c r="A10" s="6" t="s">
        <v>322</v>
      </c>
      <c r="B10" s="8" t="s">
        <v>338</v>
      </c>
      <c r="C10" s="6" t="s">
        <v>354</v>
      </c>
    </row>
    <row r="11" spans="1:3" s="1" customFormat="1">
      <c r="A11" s="6" t="s">
        <v>323</v>
      </c>
      <c r="B11" s="8" t="s">
        <v>338</v>
      </c>
      <c r="C11" s="6" t="s">
        <v>362</v>
      </c>
    </row>
    <row r="12" spans="1:3" s="1" customFormat="1">
      <c r="A12" s="6" t="s">
        <v>324</v>
      </c>
      <c r="B12" s="8" t="s">
        <v>338</v>
      </c>
      <c r="C12" s="6" t="s">
        <v>345</v>
      </c>
    </row>
    <row r="13" spans="1:3" s="1" customFormat="1">
      <c r="A13" s="6" t="s">
        <v>325</v>
      </c>
      <c r="B13" s="8" t="s">
        <v>338</v>
      </c>
      <c r="C13" s="6" t="s">
        <v>363</v>
      </c>
    </row>
    <row r="14" spans="1:3" s="1" customFormat="1">
      <c r="A14" s="6" t="s">
        <v>326</v>
      </c>
      <c r="B14" s="8" t="s">
        <v>339</v>
      </c>
      <c r="C14" s="6" t="s">
        <v>364</v>
      </c>
    </row>
    <row r="15" spans="1:3" s="1" customFormat="1">
      <c r="A15" s="6" t="s">
        <v>327</v>
      </c>
      <c r="B15" s="8" t="s">
        <v>339</v>
      </c>
      <c r="C15" s="6" t="s">
        <v>365</v>
      </c>
    </row>
    <row r="16" spans="1:3" s="1" customFormat="1">
      <c r="A16" s="6" t="s">
        <v>328</v>
      </c>
      <c r="B16" s="8" t="s">
        <v>339</v>
      </c>
      <c r="C16" s="6" t="s">
        <v>366</v>
      </c>
    </row>
    <row r="17" spans="1:3" s="1" customFormat="1">
      <c r="A17" s="6" t="s">
        <v>329</v>
      </c>
      <c r="B17" s="8" t="s">
        <v>339</v>
      </c>
      <c r="C17" s="6" t="s">
        <v>367</v>
      </c>
    </row>
    <row r="18" spans="1:3" s="1" customFormat="1">
      <c r="A18" s="6" t="s">
        <v>330</v>
      </c>
      <c r="B18" s="8" t="s">
        <v>339</v>
      </c>
      <c r="C18" s="6" t="s">
        <v>368</v>
      </c>
    </row>
    <row r="19" spans="1:3" s="1" customFormat="1">
      <c r="A19" s="6" t="s">
        <v>331</v>
      </c>
      <c r="B19" s="8" t="s">
        <v>340</v>
      </c>
      <c r="C19" s="6" t="s">
        <v>360</v>
      </c>
    </row>
    <row r="20" spans="1:3" s="1" customFormat="1">
      <c r="A20" s="6" t="s">
        <v>332</v>
      </c>
      <c r="B20" s="8" t="s">
        <v>340</v>
      </c>
      <c r="C20" s="6" t="s">
        <v>342</v>
      </c>
    </row>
    <row r="21" spans="1:3" s="1" customFormat="1">
      <c r="A21" s="6" t="s">
        <v>333</v>
      </c>
      <c r="B21" s="8" t="s">
        <v>340</v>
      </c>
      <c r="C21" s="6" t="s">
        <v>369</v>
      </c>
    </row>
    <row r="22" spans="1:3" s="1" customFormat="1">
      <c r="A22" s="6" t="s">
        <v>334</v>
      </c>
      <c r="B22" s="8" t="s">
        <v>340</v>
      </c>
      <c r="C22" s="6" t="s">
        <v>367</v>
      </c>
    </row>
    <row r="23" spans="1:3" s="1" customFormat="1">
      <c r="A23" s="6" t="s">
        <v>335</v>
      </c>
      <c r="B23" s="8" t="s">
        <v>340</v>
      </c>
      <c r="C23" s="6" t="s">
        <v>345</v>
      </c>
    </row>
    <row r="24" spans="1:3" s="1" customFormat="1">
      <c r="A24" s="6" t="s">
        <v>336</v>
      </c>
      <c r="B24" s="8" t="s">
        <v>340</v>
      </c>
      <c r="C24" s="6" t="s">
        <v>363</v>
      </c>
    </row>
    <row r="25" spans="1:3" s="1" customFormat="1">
      <c r="A25" s="6" t="s">
        <v>337</v>
      </c>
      <c r="B25" s="8" t="s">
        <v>340</v>
      </c>
      <c r="C25" s="6" t="s">
        <v>370</v>
      </c>
    </row>
    <row r="26" spans="1:3" s="1" customFormat="1">
      <c r="A26" s="2" t="s">
        <v>6</v>
      </c>
      <c r="B26" s="4" t="s">
        <v>40</v>
      </c>
      <c r="C26" s="2" t="str">
        <f>REPLACE("B – B", 1, 4, "")</f>
        <v>B</v>
      </c>
    </row>
    <row r="27" spans="1:3" s="1" customFormat="1">
      <c r="A27" s="2" t="s">
        <v>7</v>
      </c>
      <c r="B27" s="4" t="s">
        <v>40</v>
      </c>
      <c r="C27" s="2" t="str">
        <f>REPLACE("B – C, V", 1, 4, "")</f>
        <v>C, V</v>
      </c>
    </row>
    <row r="28" spans="1:3" s="1" customFormat="1">
      <c r="A28" s="2" t="s">
        <v>8</v>
      </c>
      <c r="B28" s="4" t="s">
        <v>40</v>
      </c>
      <c r="C28" s="2" t="str">
        <f>REPLACE("B – E, Z", 1, 4, "")</f>
        <v>E, Z</v>
      </c>
    </row>
    <row r="29" spans="1:3" s="1" customFormat="1">
      <c r="A29" s="2" t="s">
        <v>9</v>
      </c>
      <c r="B29" s="4" t="s">
        <v>40</v>
      </c>
      <c r="C29" s="2" t="str">
        <f>REPLACE("B – F", 1, 4, "")</f>
        <v>F</v>
      </c>
    </row>
    <row r="30" spans="1:3" s="1" customFormat="1">
      <c r="A30" s="2" t="s">
        <v>10</v>
      </c>
      <c r="B30" s="4" t="s">
        <v>40</v>
      </c>
      <c r="C30" s="2" t="str">
        <f>REPLACE("B – K", 1, 4, "")</f>
        <v>K</v>
      </c>
    </row>
    <row r="31" spans="1:3" s="1" customFormat="1">
      <c r="A31" s="2" t="s">
        <v>11</v>
      </c>
      <c r="B31" s="4" t="s">
        <v>40</v>
      </c>
      <c r="C31" s="2" t="str">
        <f>REPLACE("B – P", 1, 4, "")</f>
        <v>P</v>
      </c>
    </row>
    <row r="32" spans="1:3" s="1" customFormat="1">
      <c r="A32" s="2" t="s">
        <v>12</v>
      </c>
      <c r="B32" s="4" t="s">
        <v>40</v>
      </c>
      <c r="C32" s="2" t="str">
        <f>REPLACE("B – S", 1, 4, "")</f>
        <v>S</v>
      </c>
    </row>
    <row r="33" spans="1:3" s="1" customFormat="1">
      <c r="A33" s="2" t="s">
        <v>13</v>
      </c>
      <c r="B33" s="4" t="s">
        <v>40</v>
      </c>
      <c r="C33" s="2" t="str">
        <f>REPLACE("B – T", 1, 4, "")</f>
        <v>T</v>
      </c>
    </row>
    <row r="34" spans="1:3" s="1" customFormat="1">
      <c r="A34" s="2" t="s">
        <v>14</v>
      </c>
      <c r="B34" s="4" t="s">
        <v>40</v>
      </c>
      <c r="C34" s="2" t="str">
        <f>REPLACE("B – U", 1, 4, "")</f>
        <v>U</v>
      </c>
    </row>
    <row r="35" spans="1:3" s="1" customFormat="1">
      <c r="A35" s="2" t="s">
        <v>15</v>
      </c>
      <c r="B35" s="4" t="s">
        <v>40</v>
      </c>
      <c r="C35" s="2" t="str">
        <f>REPLACE("B – W", 1, 4, "")</f>
        <v>W</v>
      </c>
    </row>
    <row r="36" spans="1:3" s="1" customFormat="1">
      <c r="A36" s="6" t="s">
        <v>78</v>
      </c>
      <c r="B36" s="8" t="s">
        <v>231</v>
      </c>
      <c r="C36" s="6" t="s">
        <v>242</v>
      </c>
    </row>
    <row r="37" spans="1:3" s="1" customFormat="1">
      <c r="A37" s="6" t="s">
        <v>79</v>
      </c>
      <c r="B37" s="8" t="s">
        <v>231</v>
      </c>
      <c r="C37" s="6" t="s">
        <v>243</v>
      </c>
    </row>
    <row r="38" spans="1:3" s="1" customFormat="1">
      <c r="A38" s="6" t="s">
        <v>80</v>
      </c>
      <c r="B38" s="8" t="s">
        <v>231</v>
      </c>
      <c r="C38" s="6" t="s">
        <v>41</v>
      </c>
    </row>
    <row r="39" spans="1:3" s="1" customFormat="1">
      <c r="A39" s="6" t="s">
        <v>81</v>
      </c>
      <c r="B39" s="8" t="s">
        <v>231</v>
      </c>
      <c r="C39" s="6" t="s">
        <v>42</v>
      </c>
    </row>
    <row r="40" spans="1:3" s="1" customFormat="1">
      <c r="A40" s="6" t="s">
        <v>82</v>
      </c>
      <c r="B40" s="8" t="s">
        <v>231</v>
      </c>
      <c r="C40" s="6" t="s">
        <v>43</v>
      </c>
    </row>
    <row r="41" spans="1:3" s="1" customFormat="1">
      <c r="A41" s="6" t="s">
        <v>83</v>
      </c>
      <c r="B41" s="8" t="s">
        <v>231</v>
      </c>
      <c r="C41" s="6" t="s">
        <v>244</v>
      </c>
    </row>
    <row r="42" spans="1:3" s="1" customFormat="1">
      <c r="A42" s="6" t="s">
        <v>84</v>
      </c>
      <c r="B42" s="8" t="s">
        <v>231</v>
      </c>
      <c r="C42" s="6" t="s">
        <v>245</v>
      </c>
    </row>
    <row r="43" spans="1:3">
      <c r="A43" s="6" t="s">
        <v>85</v>
      </c>
      <c r="B43" s="8" t="s">
        <v>231</v>
      </c>
      <c r="C43" s="6" t="s">
        <v>246</v>
      </c>
    </row>
    <row r="44" spans="1:3">
      <c r="A44" s="6" t="s">
        <v>86</v>
      </c>
      <c r="B44" s="8" t="s">
        <v>231</v>
      </c>
      <c r="C44" s="6" t="s">
        <v>247</v>
      </c>
    </row>
    <row r="45" spans="1:3">
      <c r="A45" s="6" t="s">
        <v>87</v>
      </c>
      <c r="B45" s="8" t="s">
        <v>231</v>
      </c>
      <c r="C45" s="6" t="s">
        <v>248</v>
      </c>
    </row>
    <row r="46" spans="1:3">
      <c r="A46" s="6" t="s">
        <v>88</v>
      </c>
      <c r="B46" s="8" t="s">
        <v>231</v>
      </c>
      <c r="C46" s="6" t="s">
        <v>249</v>
      </c>
    </row>
    <row r="47" spans="1:3">
      <c r="A47" s="6" t="s">
        <v>89</v>
      </c>
      <c r="B47" s="8" t="s">
        <v>231</v>
      </c>
      <c r="C47" s="6" t="s">
        <v>250</v>
      </c>
    </row>
    <row r="48" spans="1:3">
      <c r="A48" s="6" t="s">
        <v>90</v>
      </c>
      <c r="B48" s="8" t="s">
        <v>231</v>
      </c>
      <c r="C48" s="6" t="s">
        <v>251</v>
      </c>
    </row>
    <row r="49" spans="1:3">
      <c r="A49" s="6" t="s">
        <v>91</v>
      </c>
      <c r="B49" s="8" t="s">
        <v>231</v>
      </c>
      <c r="C49" s="6" t="s">
        <v>252</v>
      </c>
    </row>
    <row r="50" spans="1:3">
      <c r="A50" s="6" t="s">
        <v>92</v>
      </c>
      <c r="B50" s="8" t="s">
        <v>231</v>
      </c>
      <c r="C50" s="6" t="s">
        <v>253</v>
      </c>
    </row>
    <row r="51" spans="1:3">
      <c r="A51" s="6" t="s">
        <v>93</v>
      </c>
      <c r="B51" s="8" t="s">
        <v>231</v>
      </c>
      <c r="C51" s="6" t="s">
        <v>254</v>
      </c>
    </row>
    <row r="52" spans="1:3">
      <c r="A52" s="6" t="s">
        <v>94</v>
      </c>
      <c r="B52" s="8" t="s">
        <v>231</v>
      </c>
      <c r="C52" s="6" t="s">
        <v>255</v>
      </c>
    </row>
    <row r="53" spans="1:3">
      <c r="A53" s="6" t="s">
        <v>95</v>
      </c>
      <c r="B53" s="8" t="s">
        <v>231</v>
      </c>
      <c r="C53" s="6" t="s">
        <v>72</v>
      </c>
    </row>
    <row r="54" spans="1:3">
      <c r="A54" s="6" t="s">
        <v>96</v>
      </c>
      <c r="B54" s="8" t="s">
        <v>231</v>
      </c>
      <c r="C54" s="6" t="s">
        <v>256</v>
      </c>
    </row>
    <row r="55" spans="1:3">
      <c r="A55" s="6" t="s">
        <v>97</v>
      </c>
      <c r="B55" s="8" t="s">
        <v>232</v>
      </c>
      <c r="C55" s="6" t="s">
        <v>257</v>
      </c>
    </row>
    <row r="56" spans="1:3">
      <c r="A56" s="6" t="s">
        <v>98</v>
      </c>
      <c r="B56" s="8" t="s">
        <v>232</v>
      </c>
      <c r="C56" s="6" t="s">
        <v>40</v>
      </c>
    </row>
    <row r="57" spans="1:3">
      <c r="A57" s="6" t="s">
        <v>99</v>
      </c>
      <c r="B57" s="8" t="s">
        <v>232</v>
      </c>
      <c r="C57" s="6" t="s">
        <v>258</v>
      </c>
    </row>
    <row r="58" spans="1:3">
      <c r="A58" s="6" t="s">
        <v>100</v>
      </c>
      <c r="B58" s="8" t="s">
        <v>232</v>
      </c>
      <c r="C58" s="6" t="s">
        <v>41</v>
      </c>
    </row>
    <row r="59" spans="1:3">
      <c r="A59" s="6" t="s">
        <v>101</v>
      </c>
      <c r="B59" s="8" t="s">
        <v>232</v>
      </c>
      <c r="C59" s="6" t="s">
        <v>42</v>
      </c>
    </row>
    <row r="60" spans="1:3">
      <c r="A60" s="6" t="s">
        <v>102</v>
      </c>
      <c r="B60" s="8" t="s">
        <v>232</v>
      </c>
      <c r="C60" s="6" t="s">
        <v>259</v>
      </c>
    </row>
    <row r="61" spans="1:3">
      <c r="A61" s="6" t="s">
        <v>103</v>
      </c>
      <c r="B61" s="8" t="s">
        <v>232</v>
      </c>
      <c r="C61" s="6" t="s">
        <v>260</v>
      </c>
    </row>
    <row r="62" spans="1:3">
      <c r="A62" s="6" t="s">
        <v>104</v>
      </c>
      <c r="B62" s="8" t="s">
        <v>232</v>
      </c>
      <c r="C62" s="6" t="s">
        <v>246</v>
      </c>
    </row>
    <row r="63" spans="1:3">
      <c r="A63" s="6" t="s">
        <v>105</v>
      </c>
      <c r="B63" s="8" t="s">
        <v>232</v>
      </c>
      <c r="C63" s="6" t="s">
        <v>247</v>
      </c>
    </row>
    <row r="64" spans="1:3">
      <c r="A64" s="6" t="s">
        <v>106</v>
      </c>
      <c r="B64" s="8" t="s">
        <v>232</v>
      </c>
      <c r="C64" s="6" t="s">
        <v>250</v>
      </c>
    </row>
    <row r="65" spans="1:3">
      <c r="A65" s="6" t="s">
        <v>107</v>
      </c>
      <c r="B65" s="8" t="s">
        <v>232</v>
      </c>
      <c r="C65" s="6" t="s">
        <v>261</v>
      </c>
    </row>
    <row r="66" spans="1:3">
      <c r="A66" s="6" t="s">
        <v>108</v>
      </c>
      <c r="B66" s="8" t="s">
        <v>232</v>
      </c>
      <c r="C66" s="6" t="s">
        <v>262</v>
      </c>
    </row>
    <row r="67" spans="1:3">
      <c r="A67" s="6" t="s">
        <v>109</v>
      </c>
      <c r="B67" s="8" t="s">
        <v>232</v>
      </c>
      <c r="C67" s="6" t="s">
        <v>44</v>
      </c>
    </row>
    <row r="68" spans="1:3">
      <c r="A68" s="6" t="s">
        <v>110</v>
      </c>
      <c r="B68" s="8" t="s">
        <v>232</v>
      </c>
      <c r="C68" s="6" t="s">
        <v>254</v>
      </c>
    </row>
    <row r="69" spans="1:3">
      <c r="A69" s="6" t="s">
        <v>111</v>
      </c>
      <c r="B69" s="8" t="s">
        <v>232</v>
      </c>
      <c r="C69" s="6" t="s">
        <v>255</v>
      </c>
    </row>
    <row r="70" spans="1:3">
      <c r="A70" s="6" t="s">
        <v>112</v>
      </c>
      <c r="B70" s="8" t="s">
        <v>232</v>
      </c>
      <c r="C70" s="6" t="s">
        <v>72</v>
      </c>
    </row>
    <row r="71" spans="1:3">
      <c r="A71" s="6" t="s">
        <v>113</v>
      </c>
      <c r="B71" s="8" t="s">
        <v>232</v>
      </c>
      <c r="C71" s="6" t="s">
        <v>256</v>
      </c>
    </row>
    <row r="72" spans="1:3">
      <c r="A72" s="6" t="s">
        <v>114</v>
      </c>
      <c r="B72" s="8" t="s">
        <v>232</v>
      </c>
      <c r="C72" s="6" t="s">
        <v>45</v>
      </c>
    </row>
    <row r="73" spans="1:3">
      <c r="A73" s="6" t="s">
        <v>115</v>
      </c>
      <c r="B73" s="8" t="s">
        <v>233</v>
      </c>
      <c r="C73" s="6" t="s">
        <v>263</v>
      </c>
    </row>
    <row r="74" spans="1:3">
      <c r="A74" s="6" t="s">
        <v>116</v>
      </c>
      <c r="B74" s="8" t="s">
        <v>233</v>
      </c>
      <c r="C74" s="6" t="s">
        <v>264</v>
      </c>
    </row>
    <row r="75" spans="1:3">
      <c r="A75" s="6" t="s">
        <v>117</v>
      </c>
      <c r="B75" s="8" t="s">
        <v>233</v>
      </c>
      <c r="C75" s="6" t="s">
        <v>265</v>
      </c>
    </row>
    <row r="76" spans="1:3">
      <c r="A76" s="6" t="s">
        <v>118</v>
      </c>
      <c r="B76" s="8" t="s">
        <v>233</v>
      </c>
      <c r="C76" s="6" t="s">
        <v>260</v>
      </c>
    </row>
    <row r="77" spans="1:3">
      <c r="A77" s="6" t="s">
        <v>119</v>
      </c>
      <c r="B77" s="8" t="s">
        <v>233</v>
      </c>
      <c r="C77" s="6" t="s">
        <v>245</v>
      </c>
    </row>
    <row r="78" spans="1:3">
      <c r="A78" s="6" t="s">
        <v>120</v>
      </c>
      <c r="B78" s="8" t="s">
        <v>233</v>
      </c>
      <c r="C78" s="6" t="s">
        <v>247</v>
      </c>
    </row>
    <row r="79" spans="1:3">
      <c r="A79" s="6" t="s">
        <v>121</v>
      </c>
      <c r="B79" s="8" t="s">
        <v>233</v>
      </c>
      <c r="C79" s="6" t="s">
        <v>250</v>
      </c>
    </row>
    <row r="80" spans="1:3">
      <c r="A80" s="6" t="s">
        <v>122</v>
      </c>
      <c r="B80" s="8" t="s">
        <v>233</v>
      </c>
      <c r="C80" s="6" t="s">
        <v>251</v>
      </c>
    </row>
    <row r="81" spans="1:3">
      <c r="A81" s="6" t="s">
        <v>123</v>
      </c>
      <c r="B81" s="8" t="s">
        <v>233</v>
      </c>
      <c r="C81" s="6" t="s">
        <v>72</v>
      </c>
    </row>
    <row r="82" spans="1:3">
      <c r="A82" s="6" t="s">
        <v>124</v>
      </c>
      <c r="B82" s="8" t="s">
        <v>233</v>
      </c>
      <c r="C82" s="6" t="s">
        <v>256</v>
      </c>
    </row>
    <row r="83" spans="1:3">
      <c r="A83" s="6" t="s">
        <v>125</v>
      </c>
      <c r="B83" s="8" t="s">
        <v>234</v>
      </c>
      <c r="C83" s="6" t="s">
        <v>266</v>
      </c>
    </row>
    <row r="84" spans="1:3">
      <c r="A84" s="6" t="s">
        <v>126</v>
      </c>
      <c r="B84" s="8" t="s">
        <v>234</v>
      </c>
      <c r="C84" s="6" t="s">
        <v>267</v>
      </c>
    </row>
    <row r="85" spans="1:3">
      <c r="A85" s="6" t="s">
        <v>127</v>
      </c>
      <c r="B85" s="8" t="s">
        <v>234</v>
      </c>
      <c r="C85" s="6" t="s">
        <v>43</v>
      </c>
    </row>
    <row r="86" spans="1:3">
      <c r="A86" s="6" t="s">
        <v>128</v>
      </c>
      <c r="B86" s="8" t="s">
        <v>234</v>
      </c>
      <c r="C86" s="6" t="s">
        <v>268</v>
      </c>
    </row>
    <row r="87" spans="1:3">
      <c r="A87" s="6" t="s">
        <v>129</v>
      </c>
      <c r="B87" s="8" t="s">
        <v>234</v>
      </c>
      <c r="C87" s="6" t="s">
        <v>269</v>
      </c>
    </row>
    <row r="88" spans="1:3">
      <c r="A88" s="6" t="s">
        <v>130</v>
      </c>
      <c r="B88" s="8" t="s">
        <v>234</v>
      </c>
      <c r="C88" s="6" t="s">
        <v>248</v>
      </c>
    </row>
    <row r="89" spans="1:3">
      <c r="A89" s="6" t="s">
        <v>131</v>
      </c>
      <c r="B89" s="8" t="s">
        <v>234</v>
      </c>
      <c r="C89" s="6" t="s">
        <v>249</v>
      </c>
    </row>
    <row r="90" spans="1:3">
      <c r="A90" s="6" t="s">
        <v>132</v>
      </c>
      <c r="B90" s="8" t="s">
        <v>234</v>
      </c>
      <c r="C90" s="6" t="s">
        <v>270</v>
      </c>
    </row>
    <row r="91" spans="1:3">
      <c r="A91" s="6" t="s">
        <v>133</v>
      </c>
      <c r="B91" s="8" t="s">
        <v>234</v>
      </c>
      <c r="C91" s="6" t="s">
        <v>261</v>
      </c>
    </row>
    <row r="92" spans="1:3">
      <c r="A92" s="6" t="s">
        <v>134</v>
      </c>
      <c r="B92" s="8" t="s">
        <v>234</v>
      </c>
      <c r="C92" s="6" t="s">
        <v>262</v>
      </c>
    </row>
    <row r="93" spans="1:3">
      <c r="A93" s="6" t="s">
        <v>135</v>
      </c>
      <c r="B93" s="8" t="s">
        <v>234</v>
      </c>
      <c r="C93" s="6" t="s">
        <v>52</v>
      </c>
    </row>
    <row r="94" spans="1:3">
      <c r="A94" s="6" t="s">
        <v>136</v>
      </c>
      <c r="B94" s="8" t="s">
        <v>234</v>
      </c>
      <c r="C94" s="6" t="s">
        <v>271</v>
      </c>
    </row>
    <row r="95" spans="1:3">
      <c r="A95" s="6" t="s">
        <v>137</v>
      </c>
      <c r="B95" s="8" t="s">
        <v>234</v>
      </c>
      <c r="C95" s="6" t="s">
        <v>254</v>
      </c>
    </row>
    <row r="96" spans="1:3">
      <c r="A96" s="6" t="s">
        <v>138</v>
      </c>
      <c r="B96" s="8" t="s">
        <v>234</v>
      </c>
      <c r="C96" s="6" t="s">
        <v>72</v>
      </c>
    </row>
    <row r="97" spans="1:3">
      <c r="A97" s="6" t="s">
        <v>139</v>
      </c>
      <c r="B97" s="8" t="s">
        <v>234</v>
      </c>
      <c r="C97" s="6" t="s">
        <v>272</v>
      </c>
    </row>
    <row r="98" spans="1:3">
      <c r="A98" s="7" t="s">
        <v>140</v>
      </c>
      <c r="B98" s="8" t="s">
        <v>235</v>
      </c>
      <c r="C98" s="6" t="s">
        <v>273</v>
      </c>
    </row>
    <row r="99" spans="1:3">
      <c r="A99" s="6" t="s">
        <v>141</v>
      </c>
      <c r="B99" s="8" t="s">
        <v>235</v>
      </c>
      <c r="C99" s="6" t="s">
        <v>40</v>
      </c>
    </row>
    <row r="100" spans="1:3">
      <c r="A100" s="6" t="s">
        <v>142</v>
      </c>
      <c r="B100" s="8" t="s">
        <v>235</v>
      </c>
      <c r="C100" s="6" t="s">
        <v>258</v>
      </c>
    </row>
    <row r="101" spans="1:3">
      <c r="A101" s="6" t="s">
        <v>143</v>
      </c>
      <c r="B101" s="8" t="s">
        <v>235</v>
      </c>
      <c r="C101" s="6" t="s">
        <v>41</v>
      </c>
    </row>
    <row r="102" spans="1:3">
      <c r="A102" s="6" t="s">
        <v>144</v>
      </c>
      <c r="B102" s="8" t="s">
        <v>235</v>
      </c>
      <c r="C102" s="6" t="s">
        <v>42</v>
      </c>
    </row>
    <row r="103" spans="1:3">
      <c r="A103" s="6" t="s">
        <v>145</v>
      </c>
      <c r="B103" s="8" t="s">
        <v>235</v>
      </c>
      <c r="C103" s="6" t="s">
        <v>43</v>
      </c>
    </row>
    <row r="104" spans="1:3">
      <c r="A104" s="6" t="s">
        <v>146</v>
      </c>
      <c r="B104" s="8" t="s">
        <v>235</v>
      </c>
      <c r="C104" s="6" t="s">
        <v>260</v>
      </c>
    </row>
    <row r="105" spans="1:3">
      <c r="A105" s="6" t="s">
        <v>147</v>
      </c>
      <c r="B105" s="8" t="s">
        <v>235</v>
      </c>
      <c r="C105" s="6" t="s">
        <v>245</v>
      </c>
    </row>
    <row r="106" spans="1:3">
      <c r="A106" s="6" t="s">
        <v>148</v>
      </c>
      <c r="B106" s="8" t="s">
        <v>235</v>
      </c>
      <c r="C106" s="6" t="s">
        <v>246</v>
      </c>
    </row>
    <row r="107" spans="1:3">
      <c r="A107" s="6" t="s">
        <v>149</v>
      </c>
      <c r="B107" s="8" t="s">
        <v>235</v>
      </c>
      <c r="C107" s="6" t="s">
        <v>247</v>
      </c>
    </row>
    <row r="108" spans="1:3">
      <c r="A108" s="6" t="s">
        <v>150</v>
      </c>
      <c r="B108" s="8" t="s">
        <v>235</v>
      </c>
      <c r="C108" s="6" t="s">
        <v>274</v>
      </c>
    </row>
    <row r="109" spans="1:3">
      <c r="A109" s="6" t="s">
        <v>151</v>
      </c>
      <c r="B109" s="8" t="s">
        <v>235</v>
      </c>
      <c r="C109" s="6" t="s">
        <v>252</v>
      </c>
    </row>
    <row r="110" spans="1:3">
      <c r="A110" s="6" t="s">
        <v>152</v>
      </c>
      <c r="B110" s="8" t="s">
        <v>235</v>
      </c>
      <c r="C110" s="6" t="s">
        <v>44</v>
      </c>
    </row>
    <row r="111" spans="1:3">
      <c r="A111" s="6" t="s">
        <v>153</v>
      </c>
      <c r="B111" s="8" t="s">
        <v>235</v>
      </c>
      <c r="C111" s="6" t="s">
        <v>255</v>
      </c>
    </row>
    <row r="112" spans="1:3">
      <c r="A112" s="6" t="s">
        <v>154</v>
      </c>
      <c r="B112" s="8" t="s">
        <v>235</v>
      </c>
      <c r="C112" s="6" t="s">
        <v>72</v>
      </c>
    </row>
    <row r="113" spans="1:3">
      <c r="A113" s="6" t="s">
        <v>155</v>
      </c>
      <c r="B113" s="8" t="s">
        <v>235</v>
      </c>
      <c r="C113" s="6" t="s">
        <v>256</v>
      </c>
    </row>
    <row r="114" spans="1:3">
      <c r="A114" s="6" t="s">
        <v>156</v>
      </c>
      <c r="B114" s="8" t="s">
        <v>236</v>
      </c>
      <c r="C114" s="6" t="s">
        <v>275</v>
      </c>
    </row>
    <row r="115" spans="1:3">
      <c r="A115" s="6" t="s">
        <v>157</v>
      </c>
      <c r="B115" s="8" t="s">
        <v>236</v>
      </c>
      <c r="C115" s="6" t="s">
        <v>276</v>
      </c>
    </row>
    <row r="116" spans="1:3">
      <c r="A116" s="6" t="s">
        <v>158</v>
      </c>
      <c r="B116" s="8" t="s">
        <v>236</v>
      </c>
      <c r="C116" s="6" t="s">
        <v>277</v>
      </c>
    </row>
    <row r="117" spans="1:3">
      <c r="A117" s="6" t="s">
        <v>159</v>
      </c>
      <c r="B117" s="8" t="s">
        <v>236</v>
      </c>
      <c r="C117" s="6" t="s">
        <v>41</v>
      </c>
    </row>
    <row r="118" spans="1:3">
      <c r="A118" s="6" t="s">
        <v>160</v>
      </c>
      <c r="B118" s="8" t="s">
        <v>236</v>
      </c>
      <c r="C118" s="6" t="s">
        <v>42</v>
      </c>
    </row>
    <row r="119" spans="1:3">
      <c r="A119" s="6" t="s">
        <v>161</v>
      </c>
      <c r="B119" s="8" t="s">
        <v>236</v>
      </c>
      <c r="C119" s="6" t="s">
        <v>278</v>
      </c>
    </row>
    <row r="120" spans="1:3">
      <c r="A120" s="6" t="s">
        <v>162</v>
      </c>
      <c r="B120" s="8" t="s">
        <v>236</v>
      </c>
      <c r="C120" s="6" t="s">
        <v>279</v>
      </c>
    </row>
    <row r="121" spans="1:3">
      <c r="A121" s="6" t="s">
        <v>163</v>
      </c>
      <c r="B121" s="8" t="s">
        <v>236</v>
      </c>
      <c r="C121" s="6" t="s">
        <v>280</v>
      </c>
    </row>
    <row r="122" spans="1:3">
      <c r="A122" s="6" t="s">
        <v>164</v>
      </c>
      <c r="B122" s="8" t="s">
        <v>236</v>
      </c>
      <c r="C122" s="6" t="s">
        <v>262</v>
      </c>
    </row>
    <row r="123" spans="1:3">
      <c r="A123" s="6" t="s">
        <v>165</v>
      </c>
      <c r="B123" s="8" t="s">
        <v>236</v>
      </c>
      <c r="C123" s="6" t="s">
        <v>281</v>
      </c>
    </row>
    <row r="124" spans="1:3">
      <c r="A124" s="6" t="s">
        <v>166</v>
      </c>
      <c r="B124" s="8" t="s">
        <v>236</v>
      </c>
      <c r="C124" s="6" t="s">
        <v>44</v>
      </c>
    </row>
    <row r="125" spans="1:3">
      <c r="A125" s="7" t="s">
        <v>167</v>
      </c>
      <c r="B125" s="8" t="s">
        <v>237</v>
      </c>
      <c r="C125" s="6" t="s">
        <v>282</v>
      </c>
    </row>
    <row r="126" spans="1:3">
      <c r="A126" s="6" t="s">
        <v>168</v>
      </c>
      <c r="B126" s="8" t="s">
        <v>237</v>
      </c>
      <c r="C126" s="6" t="s">
        <v>246</v>
      </c>
    </row>
    <row r="127" spans="1:3">
      <c r="A127" s="6" t="s">
        <v>169</v>
      </c>
      <c r="B127" s="8" t="s">
        <v>237</v>
      </c>
      <c r="C127" s="6" t="s">
        <v>249</v>
      </c>
    </row>
    <row r="128" spans="1:3">
      <c r="A128" s="6" t="s">
        <v>170</v>
      </c>
      <c r="B128" s="8" t="s">
        <v>237</v>
      </c>
      <c r="C128" s="6" t="s">
        <v>250</v>
      </c>
    </row>
    <row r="129" spans="1:3">
      <c r="A129" s="6" t="s">
        <v>171</v>
      </c>
      <c r="B129" s="8" t="s">
        <v>237</v>
      </c>
      <c r="C129" s="6" t="s">
        <v>274</v>
      </c>
    </row>
    <row r="130" spans="1:3">
      <c r="A130" s="6" t="s">
        <v>172</v>
      </c>
      <c r="B130" s="8" t="s">
        <v>237</v>
      </c>
      <c r="C130" s="6" t="s">
        <v>251</v>
      </c>
    </row>
    <row r="131" spans="1:3">
      <c r="A131" s="6" t="s">
        <v>173</v>
      </c>
      <c r="B131" s="8" t="s">
        <v>237</v>
      </c>
      <c r="C131" s="6" t="s">
        <v>261</v>
      </c>
    </row>
    <row r="132" spans="1:3">
      <c r="A132" s="6" t="s">
        <v>174</v>
      </c>
      <c r="B132" s="8" t="s">
        <v>237</v>
      </c>
      <c r="C132" s="6" t="s">
        <v>262</v>
      </c>
    </row>
    <row r="133" spans="1:3">
      <c r="A133" s="6" t="s">
        <v>175</v>
      </c>
      <c r="B133" s="8" t="s">
        <v>237</v>
      </c>
      <c r="C133" s="6" t="s">
        <v>252</v>
      </c>
    </row>
    <row r="134" spans="1:3">
      <c r="A134" s="6" t="s">
        <v>176</v>
      </c>
      <c r="B134" s="8" t="s">
        <v>237</v>
      </c>
      <c r="C134" s="6" t="s">
        <v>283</v>
      </c>
    </row>
    <row r="135" spans="1:3">
      <c r="A135" s="6" t="s">
        <v>177</v>
      </c>
      <c r="B135" s="8" t="s">
        <v>237</v>
      </c>
      <c r="C135" s="6" t="s">
        <v>255</v>
      </c>
    </row>
    <row r="136" spans="1:3">
      <c r="A136" s="6" t="s">
        <v>178</v>
      </c>
      <c r="B136" s="8" t="s">
        <v>237</v>
      </c>
      <c r="C136" s="6" t="s">
        <v>72</v>
      </c>
    </row>
    <row r="137" spans="1:3">
      <c r="A137" s="6" t="s">
        <v>179</v>
      </c>
      <c r="B137" s="8" t="s">
        <v>237</v>
      </c>
      <c r="C137" s="6" t="s">
        <v>272</v>
      </c>
    </row>
    <row r="138" spans="1:3">
      <c r="A138" s="6" t="s">
        <v>180</v>
      </c>
      <c r="B138" s="8" t="s">
        <v>237</v>
      </c>
      <c r="C138" s="6" t="s">
        <v>256</v>
      </c>
    </row>
    <row r="139" spans="1:3">
      <c r="A139" s="6" t="s">
        <v>181</v>
      </c>
      <c r="B139" s="8" t="s">
        <v>237</v>
      </c>
      <c r="C139" s="6" t="s">
        <v>45</v>
      </c>
    </row>
    <row r="140" spans="1:3">
      <c r="A140" s="6" t="s">
        <v>182</v>
      </c>
      <c r="B140" s="8" t="s">
        <v>238</v>
      </c>
      <c r="C140" s="6" t="s">
        <v>284</v>
      </c>
    </row>
    <row r="141" spans="1:3">
      <c r="A141" s="6" t="s">
        <v>183</v>
      </c>
      <c r="B141" s="8" t="s">
        <v>238</v>
      </c>
      <c r="C141" s="6" t="s">
        <v>40</v>
      </c>
    </row>
    <row r="142" spans="1:3">
      <c r="A142" s="6" t="s">
        <v>184</v>
      </c>
      <c r="B142" s="8" t="s">
        <v>238</v>
      </c>
      <c r="C142" s="6" t="s">
        <v>258</v>
      </c>
    </row>
    <row r="143" spans="1:3">
      <c r="A143" s="6" t="s">
        <v>185</v>
      </c>
      <c r="B143" s="8" t="s">
        <v>238</v>
      </c>
      <c r="C143" s="6" t="s">
        <v>41</v>
      </c>
    </row>
    <row r="144" spans="1:3">
      <c r="A144" s="6" t="s">
        <v>186</v>
      </c>
      <c r="B144" s="8" t="s">
        <v>238</v>
      </c>
      <c r="C144" s="6" t="s">
        <v>42</v>
      </c>
    </row>
    <row r="145" spans="1:3">
      <c r="A145" s="6" t="s">
        <v>187</v>
      </c>
      <c r="B145" s="8" t="s">
        <v>238</v>
      </c>
      <c r="C145" s="6" t="s">
        <v>43</v>
      </c>
    </row>
    <row r="146" spans="1:3">
      <c r="A146" s="6" t="s">
        <v>188</v>
      </c>
      <c r="B146" s="8" t="s">
        <v>238</v>
      </c>
      <c r="C146" s="6" t="s">
        <v>260</v>
      </c>
    </row>
    <row r="147" spans="1:3">
      <c r="A147" s="6" t="s">
        <v>189</v>
      </c>
      <c r="B147" s="8" t="s">
        <v>238</v>
      </c>
      <c r="C147" s="6" t="s">
        <v>245</v>
      </c>
    </row>
    <row r="148" spans="1:3">
      <c r="A148" s="6" t="s">
        <v>190</v>
      </c>
      <c r="B148" s="8" t="s">
        <v>238</v>
      </c>
      <c r="C148" s="6" t="s">
        <v>285</v>
      </c>
    </row>
    <row r="149" spans="1:3">
      <c r="A149" s="6" t="s">
        <v>191</v>
      </c>
      <c r="B149" s="8" t="s">
        <v>238</v>
      </c>
      <c r="C149" s="6" t="s">
        <v>286</v>
      </c>
    </row>
    <row r="150" spans="1:3">
      <c r="A150" s="6" t="s">
        <v>192</v>
      </c>
      <c r="B150" s="8" t="s">
        <v>238</v>
      </c>
      <c r="C150" s="6" t="s">
        <v>249</v>
      </c>
    </row>
    <row r="151" spans="1:3">
      <c r="A151" s="6" t="s">
        <v>193</v>
      </c>
      <c r="B151" s="8" t="s">
        <v>238</v>
      </c>
      <c r="C151" s="6" t="s">
        <v>250</v>
      </c>
    </row>
    <row r="152" spans="1:3">
      <c r="A152" s="6" t="s">
        <v>194</v>
      </c>
      <c r="B152" s="8" t="s">
        <v>238</v>
      </c>
      <c r="C152" s="6" t="s">
        <v>274</v>
      </c>
    </row>
    <row r="153" spans="1:3">
      <c r="A153" s="6" t="s">
        <v>195</v>
      </c>
      <c r="B153" s="8" t="s">
        <v>238</v>
      </c>
      <c r="C153" s="6" t="s">
        <v>251</v>
      </c>
    </row>
    <row r="154" spans="1:3">
      <c r="A154" s="6" t="s">
        <v>196</v>
      </c>
      <c r="B154" s="8" t="s">
        <v>238</v>
      </c>
      <c r="C154" s="6" t="s">
        <v>262</v>
      </c>
    </row>
    <row r="155" spans="1:3">
      <c r="A155" s="6" t="s">
        <v>197</v>
      </c>
      <c r="B155" s="8" t="s">
        <v>238</v>
      </c>
      <c r="C155" s="6" t="s">
        <v>252</v>
      </c>
    </row>
    <row r="156" spans="1:3">
      <c r="A156" s="6" t="s">
        <v>198</v>
      </c>
      <c r="B156" s="8" t="s">
        <v>238</v>
      </c>
      <c r="C156" s="6" t="s">
        <v>44</v>
      </c>
    </row>
    <row r="157" spans="1:3">
      <c r="A157" s="6" t="s">
        <v>199</v>
      </c>
      <c r="B157" s="8" t="s">
        <v>238</v>
      </c>
      <c r="C157" s="6" t="s">
        <v>254</v>
      </c>
    </row>
    <row r="158" spans="1:3">
      <c r="A158" s="6" t="s">
        <v>200</v>
      </c>
      <c r="B158" s="8" t="s">
        <v>238</v>
      </c>
      <c r="C158" s="6" t="s">
        <v>255</v>
      </c>
    </row>
    <row r="159" spans="1:3">
      <c r="A159" s="6" t="s">
        <v>201</v>
      </c>
      <c r="B159" s="8" t="s">
        <v>238</v>
      </c>
      <c r="C159" s="6" t="s">
        <v>72</v>
      </c>
    </row>
    <row r="160" spans="1:3">
      <c r="A160" s="6" t="s">
        <v>202</v>
      </c>
      <c r="B160" s="8" t="s">
        <v>238</v>
      </c>
      <c r="C160" s="6" t="s">
        <v>272</v>
      </c>
    </row>
    <row r="161" spans="1:3">
      <c r="A161" s="6" t="s">
        <v>203</v>
      </c>
      <c r="B161" s="8" t="s">
        <v>238</v>
      </c>
      <c r="C161" s="6" t="s">
        <v>256</v>
      </c>
    </row>
    <row r="162" spans="1:3">
      <c r="A162" s="6" t="s">
        <v>204</v>
      </c>
      <c r="B162" s="8" t="s">
        <v>238</v>
      </c>
      <c r="C162" s="6" t="s">
        <v>45</v>
      </c>
    </row>
    <row r="163" spans="1:3">
      <c r="A163" s="6" t="s">
        <v>205</v>
      </c>
      <c r="B163" s="8" t="s">
        <v>239</v>
      </c>
      <c r="C163" s="6" t="s">
        <v>287</v>
      </c>
    </row>
    <row r="164" spans="1:3">
      <c r="A164" s="6" t="s">
        <v>206</v>
      </c>
      <c r="B164" s="8" t="s">
        <v>239</v>
      </c>
      <c r="C164" s="6" t="s">
        <v>276</v>
      </c>
    </row>
    <row r="165" spans="1:3">
      <c r="A165" s="6" t="s">
        <v>207</v>
      </c>
      <c r="B165" s="8" t="s">
        <v>239</v>
      </c>
      <c r="C165" s="6" t="s">
        <v>288</v>
      </c>
    </row>
    <row r="166" spans="1:3">
      <c r="A166" s="6" t="s">
        <v>208</v>
      </c>
      <c r="B166" s="8" t="s">
        <v>239</v>
      </c>
      <c r="C166" s="6" t="s">
        <v>289</v>
      </c>
    </row>
    <row r="167" spans="1:3">
      <c r="A167" s="6" t="s">
        <v>209</v>
      </c>
      <c r="B167" s="8" t="s">
        <v>239</v>
      </c>
      <c r="C167" s="6" t="s">
        <v>290</v>
      </c>
    </row>
    <row r="168" spans="1:3">
      <c r="A168" s="6" t="s">
        <v>210</v>
      </c>
      <c r="B168" s="8" t="s">
        <v>239</v>
      </c>
      <c r="C168" s="6" t="s">
        <v>260</v>
      </c>
    </row>
    <row r="169" spans="1:3">
      <c r="A169" s="6" t="s">
        <v>211</v>
      </c>
      <c r="B169" s="8" t="s">
        <v>239</v>
      </c>
      <c r="C169" s="6" t="s">
        <v>291</v>
      </c>
    </row>
    <row r="170" spans="1:3">
      <c r="A170" s="6" t="s">
        <v>212</v>
      </c>
      <c r="B170" s="8" t="s">
        <v>239</v>
      </c>
      <c r="C170" s="6" t="s">
        <v>292</v>
      </c>
    </row>
    <row r="171" spans="1:3">
      <c r="A171" s="6" t="s">
        <v>213</v>
      </c>
      <c r="B171" s="8" t="s">
        <v>239</v>
      </c>
      <c r="C171" s="6" t="s">
        <v>293</v>
      </c>
    </row>
    <row r="172" spans="1:3">
      <c r="A172" s="6" t="s">
        <v>214</v>
      </c>
      <c r="B172" s="8" t="s">
        <v>239</v>
      </c>
      <c r="C172" s="6" t="s">
        <v>294</v>
      </c>
    </row>
    <row r="173" spans="1:3">
      <c r="A173" s="6" t="s">
        <v>215</v>
      </c>
      <c r="B173" s="8" t="s">
        <v>239</v>
      </c>
      <c r="C173" s="6" t="s">
        <v>295</v>
      </c>
    </row>
    <row r="174" spans="1:3">
      <c r="A174" s="6" t="s">
        <v>216</v>
      </c>
      <c r="B174" s="8" t="s">
        <v>239</v>
      </c>
      <c r="C174" s="6" t="s">
        <v>272</v>
      </c>
    </row>
    <row r="175" spans="1:3">
      <c r="A175" s="6" t="s">
        <v>217</v>
      </c>
      <c r="B175" s="8" t="s">
        <v>240</v>
      </c>
      <c r="C175" s="6" t="s">
        <v>260</v>
      </c>
    </row>
    <row r="176" spans="1:3">
      <c r="A176" s="6" t="s">
        <v>218</v>
      </c>
      <c r="B176" s="8" t="s">
        <v>240</v>
      </c>
      <c r="C176" s="6" t="s">
        <v>39</v>
      </c>
    </row>
    <row r="177" spans="1:3">
      <c r="A177" s="6" t="s">
        <v>219</v>
      </c>
      <c r="B177" s="8" t="s">
        <v>240</v>
      </c>
      <c r="C177" s="6" t="s">
        <v>40</v>
      </c>
    </row>
    <row r="178" spans="1:3">
      <c r="A178" s="6" t="s">
        <v>220</v>
      </c>
      <c r="B178" s="8" t="s">
        <v>240</v>
      </c>
      <c r="C178" s="6" t="s">
        <v>258</v>
      </c>
    </row>
    <row r="179" spans="1:3">
      <c r="A179" s="6" t="s">
        <v>221</v>
      </c>
      <c r="B179" s="8" t="s">
        <v>240</v>
      </c>
      <c r="C179" s="6" t="s">
        <v>41</v>
      </c>
    </row>
    <row r="180" spans="1:3">
      <c r="A180" s="6" t="s">
        <v>222</v>
      </c>
      <c r="B180" s="8" t="s">
        <v>240</v>
      </c>
      <c r="C180" s="6" t="s">
        <v>42</v>
      </c>
    </row>
    <row r="181" spans="1:3">
      <c r="A181" s="6" t="s">
        <v>223</v>
      </c>
      <c r="B181" s="8" t="s">
        <v>240</v>
      </c>
      <c r="C181" s="6" t="s">
        <v>43</v>
      </c>
    </row>
    <row r="182" spans="1:3">
      <c r="A182" s="6" t="s">
        <v>224</v>
      </c>
      <c r="B182" s="8" t="s">
        <v>241</v>
      </c>
      <c r="C182" s="6" t="s">
        <v>296</v>
      </c>
    </row>
    <row r="183" spans="1:3">
      <c r="A183" s="6" t="s">
        <v>225</v>
      </c>
      <c r="B183" s="8" t="s">
        <v>241</v>
      </c>
      <c r="C183" s="6" t="s">
        <v>40</v>
      </c>
    </row>
    <row r="184" spans="1:3">
      <c r="A184" s="7" t="s">
        <v>226</v>
      </c>
      <c r="B184" s="8" t="s">
        <v>241</v>
      </c>
      <c r="C184" s="6" t="s">
        <v>297</v>
      </c>
    </row>
    <row r="185" spans="1:3">
      <c r="A185" s="6" t="s">
        <v>227</v>
      </c>
      <c r="B185" s="8" t="s">
        <v>241</v>
      </c>
      <c r="C185" s="6" t="s">
        <v>247</v>
      </c>
    </row>
    <row r="186" spans="1:3">
      <c r="A186" s="6" t="s">
        <v>228</v>
      </c>
      <c r="B186" s="8" t="s">
        <v>241</v>
      </c>
      <c r="C186" s="6" t="s">
        <v>250</v>
      </c>
    </row>
    <row r="187" spans="1:3">
      <c r="A187" s="6" t="s">
        <v>229</v>
      </c>
      <c r="B187" s="8" t="s">
        <v>241</v>
      </c>
      <c r="C187" s="6" t="s">
        <v>274</v>
      </c>
    </row>
    <row r="188" spans="1:3">
      <c r="A188" s="6" t="s">
        <v>230</v>
      </c>
      <c r="B188" s="8" t="s">
        <v>241</v>
      </c>
      <c r="C188" s="6" t="s">
        <v>252</v>
      </c>
    </row>
    <row r="189" spans="1:3">
      <c r="A189" s="2" t="s">
        <v>16</v>
      </c>
      <c r="B189" s="4" t="s">
        <v>41</v>
      </c>
      <c r="C189" s="2" t="str">
        <f>REPLACE("D – A, B, C, D, E, F, M, N, O, P, R, G, H, I, J, K, L", 1, 4, "")</f>
        <v>A, B, C, D, E, F, M, N, O, P, R, G, H, I, J, K, L</v>
      </c>
    </row>
    <row r="190" spans="1:3">
      <c r="A190" s="2" t="s">
        <v>17</v>
      </c>
      <c r="B190" s="4" t="s">
        <v>41</v>
      </c>
      <c r="C190" s="2" t="s">
        <v>52</v>
      </c>
    </row>
    <row r="191" spans="1:3">
      <c r="A191" s="2" t="s">
        <v>18</v>
      </c>
      <c r="B191" s="4" t="s">
        <v>41</v>
      </c>
      <c r="C191" s="2" t="s">
        <v>53</v>
      </c>
    </row>
    <row r="192" spans="1:3">
      <c r="A192" s="2" t="s">
        <v>19</v>
      </c>
      <c r="B192" s="4" t="s">
        <v>41</v>
      </c>
      <c r="C192" s="2" t="s">
        <v>54</v>
      </c>
    </row>
    <row r="193" spans="1:3">
      <c r="A193" s="2" t="s">
        <v>20</v>
      </c>
      <c r="B193" s="4" t="s">
        <v>42</v>
      </c>
      <c r="C193" s="2" t="s">
        <v>55</v>
      </c>
    </row>
    <row r="194" spans="1:3">
      <c r="A194" s="5" t="s">
        <v>21</v>
      </c>
      <c r="B194" s="4" t="s">
        <v>42</v>
      </c>
      <c r="C194" s="5" t="s">
        <v>56</v>
      </c>
    </row>
    <row r="195" spans="1:3">
      <c r="A195" s="2" t="s">
        <v>22</v>
      </c>
      <c r="B195" s="4" t="s">
        <v>42</v>
      </c>
      <c r="C195" s="2" t="s">
        <v>57</v>
      </c>
    </row>
    <row r="196" spans="1:3">
      <c r="A196" s="2" t="s">
        <v>23</v>
      </c>
      <c r="B196" s="4" t="s">
        <v>42</v>
      </c>
      <c r="C196" s="2" t="s">
        <v>58</v>
      </c>
    </row>
    <row r="197" spans="1:3">
      <c r="A197" s="2" t="s">
        <v>24</v>
      </c>
      <c r="B197" s="4" t="s">
        <v>42</v>
      </c>
      <c r="C197" s="2" t="s">
        <v>59</v>
      </c>
    </row>
    <row r="198" spans="1:3">
      <c r="A198" s="2" t="s">
        <v>25</v>
      </c>
      <c r="B198" s="4" t="s">
        <v>43</v>
      </c>
      <c r="C198" s="2" t="s">
        <v>60</v>
      </c>
    </row>
    <row r="199" spans="1:3">
      <c r="A199" s="2" t="s">
        <v>26</v>
      </c>
      <c r="B199" s="4" t="s">
        <v>43</v>
      </c>
      <c r="C199" s="2" t="s">
        <v>61</v>
      </c>
    </row>
    <row r="200" spans="1:3">
      <c r="A200" s="2" t="s">
        <v>27</v>
      </c>
      <c r="B200" s="4" t="s">
        <v>43</v>
      </c>
      <c r="C200" s="2" t="s">
        <v>62</v>
      </c>
    </row>
    <row r="201" spans="1:3">
      <c r="A201" s="2" t="s">
        <v>28</v>
      </c>
      <c r="B201" s="4" t="s">
        <v>43</v>
      </c>
      <c r="C201" s="2" t="s">
        <v>52</v>
      </c>
    </row>
    <row r="202" spans="1:3">
      <c r="A202" s="5" t="s">
        <v>29</v>
      </c>
      <c r="B202" s="4" t="s">
        <v>43</v>
      </c>
      <c r="C202" s="2" t="s">
        <v>63</v>
      </c>
    </row>
    <row r="203" spans="1:3">
      <c r="A203" s="6" t="s">
        <v>298</v>
      </c>
      <c r="B203" s="8" t="s">
        <v>260</v>
      </c>
      <c r="C203" s="6" t="s">
        <v>341</v>
      </c>
    </row>
    <row r="204" spans="1:3">
      <c r="A204" s="6" t="s">
        <v>299</v>
      </c>
      <c r="B204" s="8" t="s">
        <v>260</v>
      </c>
      <c r="C204" s="6" t="s">
        <v>342</v>
      </c>
    </row>
    <row r="205" spans="1:3">
      <c r="A205" s="6" t="s">
        <v>300</v>
      </c>
      <c r="B205" s="8" t="s">
        <v>260</v>
      </c>
      <c r="C205" s="6" t="s">
        <v>343</v>
      </c>
    </row>
    <row r="206" spans="1:3">
      <c r="A206" s="6" t="s">
        <v>301</v>
      </c>
      <c r="B206" s="8" t="s">
        <v>260</v>
      </c>
      <c r="C206" s="6" t="s">
        <v>344</v>
      </c>
    </row>
    <row r="207" spans="1:3">
      <c r="A207" s="6" t="s">
        <v>302</v>
      </c>
      <c r="B207" s="8" t="s">
        <v>260</v>
      </c>
      <c r="C207" s="6" t="s">
        <v>345</v>
      </c>
    </row>
    <row r="208" spans="1:3">
      <c r="A208" s="6" t="s">
        <v>303</v>
      </c>
      <c r="B208" s="8" t="s">
        <v>260</v>
      </c>
      <c r="C208" s="6" t="s">
        <v>346</v>
      </c>
    </row>
    <row r="209" spans="1:3">
      <c r="A209" s="6" t="s">
        <v>304</v>
      </c>
      <c r="B209" s="8" t="s">
        <v>260</v>
      </c>
      <c r="C209" s="6" t="s">
        <v>347</v>
      </c>
    </row>
    <row r="210" spans="1:3">
      <c r="A210" s="6" t="s">
        <v>305</v>
      </c>
      <c r="B210" s="8" t="s">
        <v>245</v>
      </c>
      <c r="C210" s="6" t="s">
        <v>348</v>
      </c>
    </row>
    <row r="211" spans="1:3">
      <c r="A211" s="6" t="s">
        <v>306</v>
      </c>
      <c r="B211" s="8" t="s">
        <v>245</v>
      </c>
      <c r="C211" s="6" t="s">
        <v>342</v>
      </c>
    </row>
    <row r="212" spans="1:3">
      <c r="A212" s="6" t="s">
        <v>307</v>
      </c>
      <c r="B212" s="8" t="s">
        <v>245</v>
      </c>
      <c r="C212" s="6" t="s">
        <v>349</v>
      </c>
    </row>
    <row r="213" spans="1:3">
      <c r="A213" s="6" t="s">
        <v>308</v>
      </c>
      <c r="B213" s="8" t="s">
        <v>245</v>
      </c>
      <c r="C213" s="6" t="s">
        <v>350</v>
      </c>
    </row>
    <row r="214" spans="1:3">
      <c r="A214" s="6" t="s">
        <v>309</v>
      </c>
      <c r="B214" s="8" t="s">
        <v>245</v>
      </c>
      <c r="C214" s="6" t="s">
        <v>351</v>
      </c>
    </row>
    <row r="215" spans="1:3">
      <c r="A215" s="6" t="s">
        <v>310</v>
      </c>
      <c r="B215" s="8" t="s">
        <v>247</v>
      </c>
      <c r="C215" s="6" t="s">
        <v>352</v>
      </c>
    </row>
    <row r="216" spans="1:3">
      <c r="A216" s="6" t="s">
        <v>311</v>
      </c>
      <c r="B216" s="8" t="s">
        <v>247</v>
      </c>
      <c r="C216" s="6" t="s">
        <v>353</v>
      </c>
    </row>
    <row r="217" spans="1:3">
      <c r="A217" s="6" t="s">
        <v>312</v>
      </c>
      <c r="B217" s="8" t="s">
        <v>247</v>
      </c>
      <c r="C217" s="6" t="s">
        <v>354</v>
      </c>
    </row>
    <row r="218" spans="1:3">
      <c r="A218" s="6" t="s">
        <v>313</v>
      </c>
      <c r="B218" s="8" t="s">
        <v>247</v>
      </c>
      <c r="C218" s="6" t="s">
        <v>344</v>
      </c>
    </row>
    <row r="219" spans="1:3">
      <c r="A219" s="6" t="s">
        <v>314</v>
      </c>
      <c r="B219" s="8" t="s">
        <v>247</v>
      </c>
      <c r="C219" s="6" t="s">
        <v>355</v>
      </c>
    </row>
    <row r="220" spans="1:3">
      <c r="A220" s="6" t="s">
        <v>315</v>
      </c>
      <c r="B220" s="8" t="s">
        <v>247</v>
      </c>
      <c r="C220" s="6" t="s">
        <v>356</v>
      </c>
    </row>
    <row r="221" spans="1:3">
      <c r="A221" s="6" t="s">
        <v>316</v>
      </c>
      <c r="B221" s="8" t="s">
        <v>262</v>
      </c>
      <c r="C221" s="6" t="s">
        <v>357</v>
      </c>
    </row>
    <row r="222" spans="1:3">
      <c r="A222" s="6" t="s">
        <v>317</v>
      </c>
      <c r="B222" s="8" t="s">
        <v>262</v>
      </c>
      <c r="C222" s="6" t="s">
        <v>358</v>
      </c>
    </row>
    <row r="223" spans="1:3">
      <c r="A223" s="6" t="s">
        <v>318</v>
      </c>
      <c r="B223" s="8" t="s">
        <v>262</v>
      </c>
      <c r="C223" s="6" t="s">
        <v>359</v>
      </c>
    </row>
    <row r="224" spans="1:3">
      <c r="A224" s="6" t="s">
        <v>319</v>
      </c>
      <c r="B224" s="8" t="s">
        <v>262</v>
      </c>
      <c r="C224" s="6" t="s">
        <v>359</v>
      </c>
    </row>
    <row r="225" spans="1:3">
      <c r="A225" s="2" t="s">
        <v>30</v>
      </c>
      <c r="B225" s="4" t="s">
        <v>44</v>
      </c>
      <c r="C225" s="2" t="s">
        <v>64</v>
      </c>
    </row>
    <row r="226" spans="1:3">
      <c r="A226" s="2" t="s">
        <v>31</v>
      </c>
      <c r="B226" s="4" t="s">
        <v>44</v>
      </c>
      <c r="C226" s="2" t="s">
        <v>65</v>
      </c>
    </row>
    <row r="227" spans="1:3">
      <c r="A227" s="2" t="s">
        <v>74</v>
      </c>
      <c r="B227" s="4" t="s">
        <v>44</v>
      </c>
      <c r="C227" s="2" t="s">
        <v>66</v>
      </c>
    </row>
    <row r="228" spans="1:3">
      <c r="A228" s="2" t="s">
        <v>32</v>
      </c>
      <c r="B228" s="4" t="s">
        <v>45</v>
      </c>
      <c r="C228" s="2" t="s">
        <v>67</v>
      </c>
    </row>
    <row r="229" spans="1:3">
      <c r="A229" s="2" t="s">
        <v>33</v>
      </c>
      <c r="B229" s="4" t="s">
        <v>45</v>
      </c>
      <c r="C229" s="2" t="s">
        <v>68</v>
      </c>
    </row>
    <row r="230" spans="1:3">
      <c r="A230" s="2" t="s">
        <v>34</v>
      </c>
      <c r="B230" s="4" t="s">
        <v>45</v>
      </c>
      <c r="C230" s="2" t="s">
        <v>69</v>
      </c>
    </row>
    <row r="231" spans="1:3">
      <c r="A231" s="2" t="s">
        <v>35</v>
      </c>
      <c r="B231" s="4" t="s">
        <v>45</v>
      </c>
      <c r="C231" s="2" t="s">
        <v>70</v>
      </c>
    </row>
    <row r="232" spans="1:3">
      <c r="A232" s="2" t="s">
        <v>36</v>
      </c>
      <c r="B232" s="4" t="s">
        <v>45</v>
      </c>
      <c r="C232" s="2" t="s">
        <v>71</v>
      </c>
    </row>
    <row r="233" spans="1:3">
      <c r="A233" s="2" t="s">
        <v>37</v>
      </c>
      <c r="B233" s="4" t="s">
        <v>45</v>
      </c>
      <c r="C233" s="2" t="s">
        <v>72</v>
      </c>
    </row>
    <row r="234" spans="1:3">
      <c r="A234" s="2" t="s">
        <v>38</v>
      </c>
      <c r="B234" s="4" t="s">
        <v>45</v>
      </c>
      <c r="C234" s="2" t="s">
        <v>73</v>
      </c>
    </row>
  </sheetData>
  <sortState xmlns:xlrd2="http://schemas.microsoft.com/office/spreadsheetml/2017/richdata2" ref="A2:C234">
    <sortCondition ref="B2:B23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2021-05-12T09:08:26Z</dcterms:created>
  <dcterms:modified xsi:type="dcterms:W3CDTF">2021-05-20T08:41:53Z</dcterms:modified>
</cp:coreProperties>
</file>