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<sst xmlns="http://schemas.openxmlformats.org/spreadsheetml/2006/main" count="18" uniqueCount="14">
  <si>
    <t xml:space="preserve">Datos Medidos</t>
  </si>
  <si>
    <t xml:space="preserve">Potencia medida en dBm</t>
  </si>
  <si>
    <t xml:space="preserve">GTX</t>
  </si>
  <si>
    <t xml:space="preserve">atenuacion Cable</t>
  </si>
  <si>
    <t xml:space="preserve">Frecuencia</t>
  </si>
  <si>
    <t xml:space="preserve">GTX = 0 dB</t>
  </si>
  <si>
    <t xml:space="preserve">GTX = 10 dB</t>
  </si>
  <si>
    <t xml:space="preserve">GTX = 20 dB</t>
  </si>
  <si>
    <t xml:space="preserve">GTX = 30 dB</t>
  </si>
  <si>
    <t xml:space="preserve">Frecuencia MHz</t>
  </si>
  <si>
    <t xml:space="preserve">Potencia del transmisor en dBm</t>
  </si>
  <si>
    <t xml:space="preserve">Registre el valor de potencia medido con un cable muy corto en longitud, con ganancia cero en el transmisior (GTX = 0), sin el atenuador </t>
  </si>
  <si>
    <t xml:space="preserve">Atenuador</t>
  </si>
  <si>
    <t xml:space="preserve">No cambiar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</si>
</sst>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9"/>
      <color rgb="FF1A1A1A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6DCE4"/>
      </patternFill>
    </fill>
    <fill>
      <patternFill patternType="solid">
        <fgColor rgb="FFD6DCE4"/>
        <bgColor rgb="FFDDDDDD"/>
      </patternFill>
    </fill>
    <fill>
      <patternFill patternType="solid">
        <fgColor rgb="FFFF0000"/>
        <bgColor rgb="FF99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B8B8B"/>
      <rgbColor rgb="FF9999FF"/>
      <rgbColor rgb="FF993366"/>
      <rgbColor rgb="FFFFFFCC"/>
      <rgbColor rgb="FFD9E2F3"/>
      <rgbColor rgb="FF660066"/>
      <rgbColor rgb="FFFF8080"/>
      <rgbColor rgb="FF0066CC"/>
      <rgbColor rgb="FFD6D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D9D9D9"/>
      <rgbColor rgb="FF4472C4"/>
      <rgbColor rgb="FF33CCCC"/>
      <rgbColor rgb="FF99CC00"/>
      <rgbColor rgb="FFFFC000"/>
      <rgbColor rgb="FFFF9900"/>
      <rgbColor rgb="FFED7D31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"GTX = 0 dB"</c:f>
              <c:strCache>
                <c:ptCount val="1"/>
                <c:pt idx="0">
                  <c:v>GTX = 0 dB</c:v>
                </c:pt>
              </c:strCache>
            </c:strRef>
          </c:tx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7"/>
            <c:spPr>
              <a:solidFill>
                <a:srgbClr val="4472c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Hoja1!$G$5:$G$20</c:f>
              <c:numCache>
                <c:formatCode>General</c:formatCode>
                <c:ptCount val="1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1000</c:v>
                </c:pt>
                <c:pt idx="15">
                  <c:v>2000</c:v>
                </c:pt>
              </c:numCache>
            </c:numRef>
          </c:xVal>
          <c:yVal>
            <c:numRef>
              <c:f>Hoja1!$H$5:$H$20</c:f>
              <c:numCache>
                <c:formatCode>General</c:formatCode>
                <c:ptCount val="16"/>
                <c:pt idx="0">
                  <c:v>-5.02</c:v>
                </c:pt>
                <c:pt idx="1">
                  <c:v>-4.02</c:v>
                </c:pt>
                <c:pt idx="2">
                  <c:v>-3.93</c:v>
                </c:pt>
                <c:pt idx="3">
                  <c:v>-4.21</c:v>
                </c:pt>
                <c:pt idx="4">
                  <c:v>-4.49</c:v>
                </c:pt>
                <c:pt idx="5">
                  <c:v>-4.89</c:v>
                </c:pt>
                <c:pt idx="6">
                  <c:v>-8.27</c:v>
                </c:pt>
                <c:pt idx="7">
                  <c:v>-11.26</c:v>
                </c:pt>
                <c:pt idx="8">
                  <c:v>-13.84</c:v>
                </c:pt>
                <c:pt idx="9">
                  <c:v>-16.61</c:v>
                </c:pt>
                <c:pt idx="10">
                  <c:v>-19.58</c:v>
                </c:pt>
                <c:pt idx="11">
                  <c:v>-22.47</c:v>
                </c:pt>
                <c:pt idx="12">
                  <c:v>-24.75</c:v>
                </c:pt>
                <c:pt idx="13">
                  <c:v>-27.19</c:v>
                </c:pt>
                <c:pt idx="14">
                  <c:v>-30.11</c:v>
                </c:pt>
                <c:pt idx="15">
                  <c:v>-50.4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"GTX = 5 dB"</c:f>
              <c:strCache>
                <c:ptCount val="1"/>
                <c:pt idx="0">
                  <c:v>GTX = 5 dB</c:v>
                </c:pt>
              </c:strCache>
            </c:strRef>
          </c:tx>
          <c:spPr>
            <a:solidFill>
              <a:srgbClr val="ed7d31"/>
            </a:solidFill>
            <a:ln w="19080">
              <a:noFill/>
            </a:ln>
          </c:spPr>
          <c:marker>
            <c:symbol val="circle"/>
            <c:size val="7"/>
            <c:spPr>
              <a:solidFill>
                <a:srgbClr val="ed7d31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Hoja1!$G$5:$G$20</c:f>
              <c:numCache>
                <c:formatCode>General</c:formatCode>
                <c:ptCount val="1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1000</c:v>
                </c:pt>
                <c:pt idx="15">
                  <c:v>2000</c:v>
                </c:pt>
              </c:numCache>
            </c:numRef>
          </c:xVal>
          <c:yVal>
            <c:numRef>
              <c:f>Hoja1!$I$5:$I$20</c:f>
              <c:numCache>
                <c:formatCode>General</c:formatCode>
                <c:ptCount val="16"/>
                <c:pt idx="0">
                  <c:v>-5.35</c:v>
                </c:pt>
                <c:pt idx="1">
                  <c:v>-4.35</c:v>
                </c:pt>
                <c:pt idx="2">
                  <c:v>-4.25</c:v>
                </c:pt>
                <c:pt idx="3">
                  <c:v>-4.55</c:v>
                </c:pt>
                <c:pt idx="4">
                  <c:v>-4.78</c:v>
                </c:pt>
                <c:pt idx="5">
                  <c:v>-5.18</c:v>
                </c:pt>
                <c:pt idx="6">
                  <c:v>-8.7</c:v>
                </c:pt>
                <c:pt idx="7">
                  <c:v>-11.86</c:v>
                </c:pt>
                <c:pt idx="8">
                  <c:v>-14.56</c:v>
                </c:pt>
                <c:pt idx="9">
                  <c:v>-17.39</c:v>
                </c:pt>
                <c:pt idx="10">
                  <c:v>-20.24</c:v>
                </c:pt>
                <c:pt idx="11">
                  <c:v>-23.14</c:v>
                </c:pt>
                <c:pt idx="12">
                  <c:v>-25.44</c:v>
                </c:pt>
                <c:pt idx="13">
                  <c:v>-28.03</c:v>
                </c:pt>
                <c:pt idx="14">
                  <c:v>-30.58</c:v>
                </c:pt>
                <c:pt idx="15">
                  <c:v>-53.65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"GTX = 10 dB"</c:f>
              <c:strCache>
                <c:ptCount val="1"/>
                <c:pt idx="0">
                  <c:v>GTX = 10 dB</c:v>
                </c:pt>
              </c:strCache>
            </c:strRef>
          </c:tx>
          <c:spPr>
            <a:solidFill>
              <a:srgbClr val="a5a5a5"/>
            </a:solidFill>
            <a:ln w="19080">
              <a:noFill/>
            </a:ln>
          </c:spPr>
          <c:marker>
            <c:symbol val="circle"/>
            <c:size val="7"/>
            <c:spPr>
              <a:solidFill>
                <a:srgbClr val="a5a5a5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Hoja1!$G$5:$G$20</c:f>
              <c:numCache>
                <c:formatCode>General</c:formatCode>
                <c:ptCount val="1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1000</c:v>
                </c:pt>
                <c:pt idx="15">
                  <c:v>2000</c:v>
                </c:pt>
              </c:numCache>
            </c:numRef>
          </c:xVal>
          <c:yVal>
            <c:numRef>
              <c:f>Hoja1!$J$5:$J$20</c:f>
              <c:numCache>
                <c:formatCode>General</c:formatCode>
                <c:ptCount val="16"/>
                <c:pt idx="0">
                  <c:v>-5.69</c:v>
                </c:pt>
                <c:pt idx="1">
                  <c:v>-4.7</c:v>
                </c:pt>
                <c:pt idx="2">
                  <c:v>-4.58</c:v>
                </c:pt>
                <c:pt idx="3">
                  <c:v>-4.76</c:v>
                </c:pt>
                <c:pt idx="4">
                  <c:v>-5.11</c:v>
                </c:pt>
                <c:pt idx="5">
                  <c:v>-5.45</c:v>
                </c:pt>
                <c:pt idx="6">
                  <c:v>-9.03</c:v>
                </c:pt>
                <c:pt idx="7">
                  <c:v>-12.27</c:v>
                </c:pt>
                <c:pt idx="8">
                  <c:v>-15.05</c:v>
                </c:pt>
                <c:pt idx="9">
                  <c:v>-17.89</c:v>
                </c:pt>
                <c:pt idx="10">
                  <c:v>-20.74</c:v>
                </c:pt>
                <c:pt idx="11">
                  <c:v>-23.62</c:v>
                </c:pt>
                <c:pt idx="12">
                  <c:v>-25.96</c:v>
                </c:pt>
                <c:pt idx="13">
                  <c:v>-28.49</c:v>
                </c:pt>
                <c:pt idx="14">
                  <c:v>-31.06</c:v>
                </c:pt>
                <c:pt idx="15">
                  <c:v>-55.01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"GTX = 15 dB"</c:f>
              <c:strCache>
                <c:ptCount val="1"/>
                <c:pt idx="0">
                  <c:v>GTX = 15 dB</c:v>
                </c:pt>
              </c:strCache>
            </c:strRef>
          </c:tx>
          <c:spPr>
            <a:solidFill>
              <a:srgbClr val="ffc000"/>
            </a:solidFill>
            <a:ln w="19080">
              <a:noFill/>
            </a:ln>
          </c:spPr>
          <c:marker>
            <c:symbol val="circle"/>
            <c:size val="7"/>
            <c:spPr>
              <a:solidFill>
                <a:srgbClr val="ffc00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Hoja1!$G$5:$G$20</c:f>
              <c:numCache>
                <c:formatCode>General</c:formatCode>
                <c:ptCount val="1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1000</c:v>
                </c:pt>
                <c:pt idx="15">
                  <c:v>2000</c:v>
                </c:pt>
              </c:numCache>
            </c:numRef>
          </c:xVal>
          <c:yVal>
            <c:numRef>
              <c:f>Hoja1!$K$5:$K$20</c:f>
              <c:numCache>
                <c:formatCode>General</c:formatCode>
                <c:ptCount val="16"/>
                <c:pt idx="0">
                  <c:v>-8.79</c:v>
                </c:pt>
                <c:pt idx="1">
                  <c:v>-8.56</c:v>
                </c:pt>
                <c:pt idx="2">
                  <c:v>-7.65</c:v>
                </c:pt>
                <c:pt idx="3">
                  <c:v>-7.81</c:v>
                </c:pt>
                <c:pt idx="4">
                  <c:v>-8.08</c:v>
                </c:pt>
                <c:pt idx="5">
                  <c:v>-8.42</c:v>
                </c:pt>
                <c:pt idx="6">
                  <c:v>-11.66</c:v>
                </c:pt>
                <c:pt idx="7">
                  <c:v>-14.77</c:v>
                </c:pt>
                <c:pt idx="8">
                  <c:v>-17.41</c:v>
                </c:pt>
                <c:pt idx="9">
                  <c:v>-20.3</c:v>
                </c:pt>
                <c:pt idx="10">
                  <c:v>-23.03</c:v>
                </c:pt>
                <c:pt idx="11">
                  <c:v>-25.57</c:v>
                </c:pt>
                <c:pt idx="12">
                  <c:v>-27.62</c:v>
                </c:pt>
                <c:pt idx="13">
                  <c:v>-29.96</c:v>
                </c:pt>
                <c:pt idx="14">
                  <c:v>-32.34</c:v>
                </c:pt>
                <c:pt idx="15">
                  <c:v>-55.98</c:v>
                </c:pt>
              </c:numCache>
            </c:numRef>
          </c:yVal>
          <c:smooth val="1"/>
        </c:ser>
        <c:axId val="28595241"/>
        <c:axId val="35111790"/>
      </c:scatterChart>
      <c:valAx>
        <c:axId val="28595241"/>
        <c:scaling>
          <c:logBase val="10"/>
          <c:orientation val="minMax"/>
          <c:max val="2000"/>
        </c:scaling>
        <c:delete val="0"/>
        <c:axPos val="b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minorGridlines>
          <c:spPr>
            <a:ln>
              <a:solidFill>
                <a:srgbClr val="dddddd"/>
              </a:solidFill>
            </a:ln>
          </c:spPr>
        </c:min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Calibri"/>
                    <a:ea typeface="Arial"/>
                  </a:rPr>
                  <a:t>Frecuencia MHz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000000"/>
                </a:solidFill>
                <a:latin typeface="Calibri"/>
                <a:ea typeface="Arial"/>
              </a:defRPr>
            </a:pPr>
          </a:p>
        </c:txPr>
        <c:crossAx val="35111790"/>
        <c:crossesAt val="0"/>
        <c:crossBetween val="midCat"/>
      </c:valAx>
      <c:valAx>
        <c:axId val="35111790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minorGridlines>
          <c:spPr>
            <a:ln>
              <a:solidFill>
                <a:srgbClr val="dddddd"/>
              </a:solidFill>
            </a:ln>
          </c:spPr>
        </c:min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000000"/>
                </a:solidFill>
                <a:latin typeface="Calibri"/>
                <a:ea typeface="Arial"/>
              </a:defRPr>
            </a:pPr>
          </a:p>
        </c:txPr>
        <c:crossAx val="28595241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1a1a1a"/>
              </a:solidFill>
              <a:latin typeface="Calibri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"GTX = 0 dB"</c:f>
              <c:strCache>
                <c:ptCount val="1"/>
                <c:pt idx="0">
                  <c:v>GTX = 0 dB</c:v>
                </c:pt>
              </c:strCache>
            </c:strRef>
          </c:tx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7"/>
            <c:spPr>
              <a:solidFill>
                <a:srgbClr val="4472c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Hoja1!$A$5:$A$20</c:f>
              <c:numCache>
                <c:formatCode>General</c:formatCode>
                <c:ptCount val="1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1000</c:v>
                </c:pt>
                <c:pt idx="15">
                  <c:v>2000</c:v>
                </c:pt>
              </c:numCache>
            </c:numRef>
          </c:xVal>
          <c:yVal>
            <c:numRef>
              <c:f>Hoja1!$B$5:$B$20</c:f>
              <c:numCache>
                <c:formatCode>General</c:formatCode>
                <c:ptCount val="16"/>
                <c:pt idx="0">
                  <c:v>-43.21</c:v>
                </c:pt>
                <c:pt idx="1">
                  <c:v>-42.21</c:v>
                </c:pt>
                <c:pt idx="2">
                  <c:v>-42.12</c:v>
                </c:pt>
                <c:pt idx="3">
                  <c:v>-42.4</c:v>
                </c:pt>
                <c:pt idx="4">
                  <c:v>-42.68</c:v>
                </c:pt>
                <c:pt idx="5">
                  <c:v>-43.08</c:v>
                </c:pt>
                <c:pt idx="6">
                  <c:v>-46.46</c:v>
                </c:pt>
                <c:pt idx="7">
                  <c:v>-49.45</c:v>
                </c:pt>
                <c:pt idx="8">
                  <c:v>-52.03</c:v>
                </c:pt>
                <c:pt idx="9">
                  <c:v>-54.8</c:v>
                </c:pt>
                <c:pt idx="10">
                  <c:v>-57.77</c:v>
                </c:pt>
                <c:pt idx="11">
                  <c:v>-60.66</c:v>
                </c:pt>
                <c:pt idx="12">
                  <c:v>-62.94</c:v>
                </c:pt>
                <c:pt idx="13">
                  <c:v>-65.38</c:v>
                </c:pt>
                <c:pt idx="14">
                  <c:v>-68.3</c:v>
                </c:pt>
                <c:pt idx="15">
                  <c:v>-88.59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"GTX = 5 dB"</c:f>
              <c:strCache>
                <c:ptCount val="1"/>
                <c:pt idx="0">
                  <c:v>GTX = 5 dB</c:v>
                </c:pt>
              </c:strCache>
            </c:strRef>
          </c:tx>
          <c:spPr>
            <a:solidFill>
              <a:srgbClr val="ed7d31"/>
            </a:solidFill>
            <a:ln w="19080">
              <a:noFill/>
            </a:ln>
          </c:spPr>
          <c:marker>
            <c:symbol val="circle"/>
            <c:size val="7"/>
            <c:spPr>
              <a:solidFill>
                <a:srgbClr val="ed7d31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Hoja1!$A$5:$A$20</c:f>
              <c:numCache>
                <c:formatCode>General</c:formatCode>
                <c:ptCount val="1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1000</c:v>
                </c:pt>
                <c:pt idx="15">
                  <c:v>2000</c:v>
                </c:pt>
              </c:numCache>
            </c:numRef>
          </c:xVal>
          <c:yVal>
            <c:numRef>
              <c:f>Hoja1!$C$5:$C$20</c:f>
              <c:numCache>
                <c:formatCode>General</c:formatCode>
                <c:ptCount val="16"/>
                <c:pt idx="0">
                  <c:v>-33.54</c:v>
                </c:pt>
                <c:pt idx="1">
                  <c:v>-32.54</c:v>
                </c:pt>
                <c:pt idx="2">
                  <c:v>-32.44</c:v>
                </c:pt>
                <c:pt idx="3">
                  <c:v>-32.74</c:v>
                </c:pt>
                <c:pt idx="4">
                  <c:v>-32.97</c:v>
                </c:pt>
                <c:pt idx="5">
                  <c:v>-33.37</c:v>
                </c:pt>
                <c:pt idx="6">
                  <c:v>-36.89</c:v>
                </c:pt>
                <c:pt idx="7">
                  <c:v>-40.05</c:v>
                </c:pt>
                <c:pt idx="8">
                  <c:v>-42.75</c:v>
                </c:pt>
                <c:pt idx="9">
                  <c:v>-45.58</c:v>
                </c:pt>
                <c:pt idx="10">
                  <c:v>-48.43</c:v>
                </c:pt>
                <c:pt idx="11">
                  <c:v>-51.33</c:v>
                </c:pt>
                <c:pt idx="12">
                  <c:v>-53.63</c:v>
                </c:pt>
                <c:pt idx="13">
                  <c:v>-56.22</c:v>
                </c:pt>
                <c:pt idx="14">
                  <c:v>-58.77</c:v>
                </c:pt>
                <c:pt idx="15">
                  <c:v>-81.84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"GTX = 10 dB"</c:f>
              <c:strCache>
                <c:ptCount val="1"/>
                <c:pt idx="0">
                  <c:v>GTX = 10 dB</c:v>
                </c:pt>
              </c:strCache>
            </c:strRef>
          </c:tx>
          <c:spPr>
            <a:solidFill>
              <a:srgbClr val="a5a5a5"/>
            </a:solidFill>
            <a:ln w="19080">
              <a:noFill/>
            </a:ln>
          </c:spPr>
          <c:marker>
            <c:symbol val="circle"/>
            <c:size val="7"/>
            <c:spPr>
              <a:solidFill>
                <a:srgbClr val="a5a5a5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Hoja1!$A$5:$A$20</c:f>
              <c:numCache>
                <c:formatCode>General</c:formatCode>
                <c:ptCount val="1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1000</c:v>
                </c:pt>
                <c:pt idx="15">
                  <c:v>2000</c:v>
                </c:pt>
              </c:numCache>
            </c:numRef>
          </c:xVal>
          <c:yVal>
            <c:numRef>
              <c:f>Hoja1!$D$5:$D$20</c:f>
              <c:numCache>
                <c:formatCode>General</c:formatCode>
                <c:ptCount val="16"/>
                <c:pt idx="0">
                  <c:v>-23.88</c:v>
                </c:pt>
                <c:pt idx="1">
                  <c:v>-22.89</c:v>
                </c:pt>
                <c:pt idx="2">
                  <c:v>-22.77</c:v>
                </c:pt>
                <c:pt idx="3">
                  <c:v>-22.95</c:v>
                </c:pt>
                <c:pt idx="4">
                  <c:v>-23.3</c:v>
                </c:pt>
                <c:pt idx="5">
                  <c:v>-23.64</c:v>
                </c:pt>
                <c:pt idx="6">
                  <c:v>-27.22</c:v>
                </c:pt>
                <c:pt idx="7">
                  <c:v>-30.46</c:v>
                </c:pt>
                <c:pt idx="8">
                  <c:v>-33.24</c:v>
                </c:pt>
                <c:pt idx="9">
                  <c:v>-36.08</c:v>
                </c:pt>
                <c:pt idx="10">
                  <c:v>-38.93</c:v>
                </c:pt>
                <c:pt idx="11">
                  <c:v>-41.81</c:v>
                </c:pt>
                <c:pt idx="12">
                  <c:v>-44.15</c:v>
                </c:pt>
                <c:pt idx="13">
                  <c:v>-46.68</c:v>
                </c:pt>
                <c:pt idx="14">
                  <c:v>-49.25</c:v>
                </c:pt>
                <c:pt idx="15">
                  <c:v>-73.2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"GTX = 15 dB"</c:f>
              <c:strCache>
                <c:ptCount val="1"/>
                <c:pt idx="0">
                  <c:v>GTX = 15 dB</c:v>
                </c:pt>
              </c:strCache>
            </c:strRef>
          </c:tx>
          <c:spPr>
            <a:solidFill>
              <a:srgbClr val="ffc000"/>
            </a:solidFill>
            <a:ln w="19080">
              <a:noFill/>
            </a:ln>
          </c:spPr>
          <c:marker>
            <c:symbol val="circle"/>
            <c:size val="7"/>
            <c:spPr>
              <a:solidFill>
                <a:srgbClr val="ffc00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Hoja1!$A$5:$A$20</c:f>
              <c:numCache>
                <c:formatCode>General</c:formatCode>
                <c:ptCount val="1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1000</c:v>
                </c:pt>
                <c:pt idx="15">
                  <c:v>2000</c:v>
                </c:pt>
              </c:numCache>
            </c:numRef>
          </c:xVal>
          <c:yVal>
            <c:numRef>
              <c:f>Hoja1!$E$5:$E$20</c:f>
              <c:numCache>
                <c:formatCode>General</c:formatCode>
                <c:ptCount val="16"/>
                <c:pt idx="0">
                  <c:v>-16.98</c:v>
                </c:pt>
                <c:pt idx="1">
                  <c:v>-16.75</c:v>
                </c:pt>
                <c:pt idx="2">
                  <c:v>-15.84</c:v>
                </c:pt>
                <c:pt idx="3">
                  <c:v>-16</c:v>
                </c:pt>
                <c:pt idx="4">
                  <c:v>-16.27</c:v>
                </c:pt>
                <c:pt idx="5">
                  <c:v>-16.61</c:v>
                </c:pt>
                <c:pt idx="6">
                  <c:v>-19.85</c:v>
                </c:pt>
                <c:pt idx="7">
                  <c:v>-22.96</c:v>
                </c:pt>
                <c:pt idx="8">
                  <c:v>-25.6</c:v>
                </c:pt>
                <c:pt idx="9">
                  <c:v>-28.49</c:v>
                </c:pt>
                <c:pt idx="10">
                  <c:v>-31.22</c:v>
                </c:pt>
                <c:pt idx="11">
                  <c:v>-33.76</c:v>
                </c:pt>
                <c:pt idx="12">
                  <c:v>-35.81</c:v>
                </c:pt>
                <c:pt idx="13">
                  <c:v>-38.15</c:v>
                </c:pt>
                <c:pt idx="14">
                  <c:v>-40.53</c:v>
                </c:pt>
                <c:pt idx="15">
                  <c:v>-64.17</c:v>
                </c:pt>
              </c:numCache>
            </c:numRef>
          </c:yVal>
          <c:smooth val="1"/>
        </c:ser>
        <c:axId val="73596667"/>
        <c:axId val="71955476"/>
      </c:scatterChart>
      <c:valAx>
        <c:axId val="73596667"/>
        <c:scaling>
          <c:logBase val="10"/>
          <c:orientation val="minMax"/>
          <c:max val="2000"/>
        </c:scaling>
        <c:delete val="0"/>
        <c:axPos val="b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minorGridlines>
          <c:spPr>
            <a:ln>
              <a:solidFill>
                <a:srgbClr val="dddddd"/>
              </a:solidFill>
            </a:ln>
          </c:spPr>
        </c:min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Calibri"/>
                    <a:ea typeface="Arial"/>
                  </a:rPr>
                  <a:t>Frecuencia MHz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000000"/>
                </a:solidFill>
                <a:latin typeface="Calibri"/>
                <a:ea typeface="Arial"/>
              </a:defRPr>
            </a:pPr>
          </a:p>
        </c:txPr>
        <c:crossAx val="71955476"/>
        <c:crossesAt val="0"/>
        <c:crossBetween val="midCat"/>
      </c:valAx>
      <c:valAx>
        <c:axId val="71955476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minorGridlines>
          <c:spPr>
            <a:ln>
              <a:solidFill>
                <a:srgbClr val="dddddd"/>
              </a:solidFill>
            </a:ln>
          </c:spPr>
        </c:min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Calibri"/>
                    <a:ea typeface="Arial"/>
                  </a:rPr>
                  <a:t>Potencia RX [dBm]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000000"/>
                </a:solidFill>
                <a:latin typeface="Calibri"/>
                <a:ea typeface="Arial"/>
              </a:defRPr>
            </a:pPr>
          </a:p>
        </c:txPr>
        <c:crossAx val="73596667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1a1a1a"/>
              </a:solidFill>
              <a:latin typeface="Calibri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552960</xdr:colOff>
      <xdr:row>22</xdr:row>
      <xdr:rowOff>95760</xdr:rowOff>
    </xdr:from>
    <xdr:to>
      <xdr:col>16</xdr:col>
      <xdr:colOff>12240</xdr:colOff>
      <xdr:row>53</xdr:row>
      <xdr:rowOff>57240</xdr:rowOff>
    </xdr:to>
    <xdr:graphicFrame>
      <xdr:nvGraphicFramePr>
        <xdr:cNvPr id="0" name="Chart 1"/>
        <xdr:cNvGraphicFramePr/>
      </xdr:nvGraphicFramePr>
      <xdr:xfrm>
        <a:off x="7994880" y="4791240"/>
        <a:ext cx="7257240" cy="5276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28800</xdr:colOff>
      <xdr:row>23</xdr:row>
      <xdr:rowOff>57240</xdr:rowOff>
    </xdr:from>
    <xdr:to>
      <xdr:col>6</xdr:col>
      <xdr:colOff>136080</xdr:colOff>
      <xdr:row>51</xdr:row>
      <xdr:rowOff>142560</xdr:rowOff>
    </xdr:to>
    <xdr:graphicFrame>
      <xdr:nvGraphicFramePr>
        <xdr:cNvPr id="1" name="Chart 2"/>
        <xdr:cNvGraphicFramePr/>
      </xdr:nvGraphicFramePr>
      <xdr:xfrm>
        <a:off x="1685160" y="4924440"/>
        <a:ext cx="4809600" cy="4885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2" activeCellId="0" sqref="M22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21.4"/>
    <col collapsed="false" customWidth="true" hidden="false" outlineLevel="0" max="2" min="2" style="0" width="13.63"/>
    <col collapsed="false" customWidth="true" hidden="false" outlineLevel="0" max="3" min="3" style="0" width="13"/>
    <col collapsed="false" customWidth="true" hidden="false" outlineLevel="0" max="6" min="5" style="0" width="10.75"/>
    <col collapsed="false" customWidth="true" hidden="false" outlineLevel="0" max="7" min="7" style="0" width="14"/>
    <col collapsed="false" customWidth="true" hidden="false" outlineLevel="0" max="8" min="8" style="0" width="10.75"/>
    <col collapsed="false" customWidth="true" hidden="false" outlineLevel="0" max="11" min="9" style="0" width="11.75"/>
    <col collapsed="false" customWidth="true" hidden="false" outlineLevel="0" max="12" min="12" style="0" width="10.75"/>
    <col collapsed="false" customWidth="true" hidden="false" outlineLevel="0" max="26" min="13" style="0" width="11"/>
  </cols>
  <sheetData>
    <row r="1" customFormat="false" ht="13.5" hidden="false" customHeight="true" outlineLevel="0" collapsed="false">
      <c r="B1" s="1" t="s">
        <v>0</v>
      </c>
      <c r="C1" s="1"/>
      <c r="D1" s="1"/>
      <c r="E1" s="1"/>
      <c r="F1" s="2"/>
    </row>
    <row r="2" customFormat="false" ht="13.5" hidden="false" customHeight="true" outlineLevel="0" collapsed="false">
      <c r="B2" s="3" t="s">
        <v>1</v>
      </c>
      <c r="C2" s="3"/>
      <c r="D2" s="3"/>
      <c r="E2" s="3"/>
      <c r="F2" s="4"/>
      <c r="G2" s="5"/>
      <c r="H2" s="5"/>
      <c r="I2" s="5"/>
      <c r="J2" s="5"/>
      <c r="K2" s="5"/>
      <c r="L2" s="6"/>
    </row>
    <row r="3" customFormat="false" ht="13.5" hidden="false" customHeight="true" outlineLevel="0" collapsed="false">
      <c r="A3" s="7" t="s">
        <v>2</v>
      </c>
      <c r="B3" s="8" t="n">
        <v>0</v>
      </c>
      <c r="C3" s="8" t="n">
        <v>10</v>
      </c>
      <c r="D3" s="8" t="n">
        <v>20</v>
      </c>
      <c r="E3" s="8" t="n">
        <v>30</v>
      </c>
      <c r="F3" s="4"/>
      <c r="G3" s="9" t="s">
        <v>3</v>
      </c>
      <c r="H3" s="9"/>
      <c r="I3" s="9"/>
      <c r="J3" s="9"/>
      <c r="K3" s="9"/>
      <c r="L3" s="6"/>
    </row>
    <row r="4" customFormat="false" ht="13.5" hidden="false" customHeight="true" outlineLevel="0" collapsed="false">
      <c r="A4" s="10" t="s">
        <v>4</v>
      </c>
      <c r="B4" s="11" t="s">
        <v>5</v>
      </c>
      <c r="C4" s="11" t="s">
        <v>6</v>
      </c>
      <c r="D4" s="11" t="s">
        <v>7</v>
      </c>
      <c r="E4" s="11" t="s">
        <v>8</v>
      </c>
      <c r="F4" s="4"/>
      <c r="G4" s="12" t="s">
        <v>9</v>
      </c>
      <c r="H4" s="11" t="s">
        <v>5</v>
      </c>
      <c r="I4" s="11" t="s">
        <v>6</v>
      </c>
      <c r="J4" s="11" t="s">
        <v>7</v>
      </c>
      <c r="K4" s="11" t="s">
        <v>8</v>
      </c>
      <c r="L4" s="13"/>
    </row>
    <row r="5" customFormat="false" ht="13.5" hidden="false" customHeight="true" outlineLevel="0" collapsed="false">
      <c r="A5" s="14" t="n">
        <v>50</v>
      </c>
      <c r="B5" s="8" t="n">
        <v>-43.21</v>
      </c>
      <c r="C5" s="8" t="n">
        <v>-33.54</v>
      </c>
      <c r="D5" s="8" t="n">
        <v>-23.88</v>
      </c>
      <c r="E5" s="8" t="n">
        <v>-16.98</v>
      </c>
      <c r="F5" s="4"/>
      <c r="G5" s="14" t="n">
        <v>50</v>
      </c>
      <c r="H5" s="15" t="n">
        <f aca="false">-($B$22+$B$3-$B$23-B5)</f>
        <v>-5.02</v>
      </c>
      <c r="I5" s="15" t="n">
        <f aca="false">-($B$22+$C$3-$B$23-C5)</f>
        <v>-5.35</v>
      </c>
      <c r="J5" s="15" t="n">
        <f aca="false">-($B$22+$D$3-$B$23-D5)</f>
        <v>-5.69</v>
      </c>
      <c r="K5" s="15" t="n">
        <f aca="false">-($B$22+$E$3-$B$23-E5)</f>
        <v>-8.79</v>
      </c>
    </row>
    <row r="6" customFormat="false" ht="13.5" hidden="false" customHeight="true" outlineLevel="0" collapsed="false">
      <c r="A6" s="14" t="n">
        <v>60</v>
      </c>
      <c r="B6" s="8" t="n">
        <v>-42.21</v>
      </c>
      <c r="C6" s="8" t="n">
        <v>-32.54</v>
      </c>
      <c r="D6" s="8" t="n">
        <v>-22.89</v>
      </c>
      <c r="E6" s="8" t="n">
        <v>-16.75</v>
      </c>
      <c r="F6" s="4"/>
      <c r="G6" s="14" t="n">
        <v>60</v>
      </c>
      <c r="H6" s="15" t="n">
        <f aca="false">-($B$22+$B$3-$B$23-B6)</f>
        <v>-4.02</v>
      </c>
      <c r="I6" s="15" t="n">
        <f aca="false">-($B$22+$C$3-$B$23-C6)</f>
        <v>-4.35</v>
      </c>
      <c r="J6" s="15" t="n">
        <f aca="false">-($B$22+$D$3-$B$23-D6)</f>
        <v>-4.7</v>
      </c>
      <c r="K6" s="15" t="n">
        <f aca="false">-($B$22+$E$3-$B$23-E6)</f>
        <v>-8.56</v>
      </c>
    </row>
    <row r="7" customFormat="false" ht="13.5" hidden="false" customHeight="true" outlineLevel="0" collapsed="false">
      <c r="A7" s="14" t="n">
        <v>70</v>
      </c>
      <c r="B7" s="8" t="n">
        <v>-42.12</v>
      </c>
      <c r="C7" s="8" t="n">
        <v>-32.44</v>
      </c>
      <c r="D7" s="8" t="n">
        <v>-22.77</v>
      </c>
      <c r="E7" s="8" t="n">
        <v>-15.84</v>
      </c>
      <c r="F7" s="4"/>
      <c r="G7" s="14" t="n">
        <v>70</v>
      </c>
      <c r="H7" s="15" t="n">
        <f aca="false">-($B$22+$B$3-$B$23-B7)</f>
        <v>-3.93</v>
      </c>
      <c r="I7" s="15" t="n">
        <f aca="false">-($B$22+$C$3-$B$23-C7)</f>
        <v>-4.25</v>
      </c>
      <c r="J7" s="15" t="n">
        <f aca="false">-($B$22+$D$3-$B$23-D7)</f>
        <v>-4.58</v>
      </c>
      <c r="K7" s="15" t="n">
        <f aca="false">-($B$22+$E$3-$B$23-E7)</f>
        <v>-7.65</v>
      </c>
    </row>
    <row r="8" customFormat="false" ht="13.5" hidden="false" customHeight="true" outlineLevel="0" collapsed="false">
      <c r="A8" s="14" t="n">
        <v>80</v>
      </c>
      <c r="B8" s="8" t="n">
        <v>-42.4</v>
      </c>
      <c r="C8" s="8" t="n">
        <v>-32.74</v>
      </c>
      <c r="D8" s="8" t="n">
        <v>-22.95</v>
      </c>
      <c r="E8" s="8" t="n">
        <v>-16</v>
      </c>
      <c r="F8" s="4"/>
      <c r="G8" s="14" t="n">
        <v>80</v>
      </c>
      <c r="H8" s="15" t="n">
        <f aca="false">-($B$22+$B$3-$B$23-B8)</f>
        <v>-4.21</v>
      </c>
      <c r="I8" s="15" t="n">
        <f aca="false">-($B$22+$C$3-$B$23-C8)</f>
        <v>-4.55</v>
      </c>
      <c r="J8" s="15" t="n">
        <f aca="false">-($B$22+$D$3-$B$23-D8)</f>
        <v>-4.76</v>
      </c>
      <c r="K8" s="15" t="n">
        <f aca="false">-($B$22+$E$3-$B$23-E8)</f>
        <v>-7.81</v>
      </c>
    </row>
    <row r="9" customFormat="false" ht="13.5" hidden="false" customHeight="true" outlineLevel="0" collapsed="false">
      <c r="A9" s="14" t="n">
        <v>90</v>
      </c>
      <c r="B9" s="8" t="n">
        <v>-42.68</v>
      </c>
      <c r="C9" s="8" t="n">
        <v>-32.97</v>
      </c>
      <c r="D9" s="8" t="n">
        <v>-23.3</v>
      </c>
      <c r="E9" s="8" t="n">
        <v>-16.27</v>
      </c>
      <c r="F9" s="4"/>
      <c r="G9" s="14" t="n">
        <v>90</v>
      </c>
      <c r="H9" s="15" t="n">
        <f aca="false">-($B$22+$B$3-$B$23-B9)</f>
        <v>-4.49</v>
      </c>
      <c r="I9" s="15" t="n">
        <f aca="false">-($B$22+$C$3-$B$23-C9)</f>
        <v>-4.78</v>
      </c>
      <c r="J9" s="15" t="n">
        <f aca="false">-($B$22+$D$3-$B$23-D9)</f>
        <v>-5.11</v>
      </c>
      <c r="K9" s="15" t="n">
        <f aca="false">-($B$22+$E$3-$B$23-E9)</f>
        <v>-8.08</v>
      </c>
    </row>
    <row r="10" customFormat="false" ht="13.5" hidden="false" customHeight="true" outlineLevel="0" collapsed="false">
      <c r="A10" s="14" t="n">
        <v>100</v>
      </c>
      <c r="B10" s="8" t="n">
        <v>-43.08</v>
      </c>
      <c r="C10" s="8" t="n">
        <v>-33.37</v>
      </c>
      <c r="D10" s="8" t="n">
        <v>-23.64</v>
      </c>
      <c r="E10" s="8" t="n">
        <v>-16.61</v>
      </c>
      <c r="F10" s="4"/>
      <c r="G10" s="14" t="n">
        <v>100</v>
      </c>
      <c r="H10" s="15" t="n">
        <f aca="false">-($B$22+$B$3-$B$23-B10)</f>
        <v>-4.89</v>
      </c>
      <c r="I10" s="15" t="n">
        <f aca="false">-($B$22+$C$3-$B$23-C10)</f>
        <v>-5.18</v>
      </c>
      <c r="J10" s="15" t="n">
        <f aca="false">-($B$22+$D$3-$B$23-D10)</f>
        <v>-5.45</v>
      </c>
      <c r="K10" s="15" t="n">
        <f aca="false">-($B$22+$E$3-$B$23-E10)</f>
        <v>-8.42</v>
      </c>
    </row>
    <row r="11" customFormat="false" ht="13.5" hidden="false" customHeight="true" outlineLevel="0" collapsed="false">
      <c r="A11" s="14" t="n">
        <v>200</v>
      </c>
      <c r="B11" s="8" t="n">
        <v>-46.46</v>
      </c>
      <c r="C11" s="8" t="n">
        <v>-36.89</v>
      </c>
      <c r="D11" s="8" t="n">
        <v>-27.22</v>
      </c>
      <c r="E11" s="8" t="n">
        <v>-19.85</v>
      </c>
      <c r="F11" s="4"/>
      <c r="G11" s="14" t="n">
        <v>200</v>
      </c>
      <c r="H11" s="15" t="n">
        <f aca="false">-($B$22+$B$3-$B$23-B11)</f>
        <v>-8.27</v>
      </c>
      <c r="I11" s="15" t="n">
        <f aca="false">-($B$22+$C$3-$B$23-C11)</f>
        <v>-8.7</v>
      </c>
      <c r="J11" s="15" t="n">
        <f aca="false">-($B$22+$D$3-$B$23-D11)</f>
        <v>-9.03</v>
      </c>
      <c r="K11" s="15" t="n">
        <f aca="false">-($B$22+$E$3-$B$23-E11)</f>
        <v>-11.66</v>
      </c>
    </row>
    <row r="12" customFormat="false" ht="13.5" hidden="false" customHeight="true" outlineLevel="0" collapsed="false">
      <c r="A12" s="14" t="n">
        <v>300</v>
      </c>
      <c r="B12" s="8" t="n">
        <v>-49.45</v>
      </c>
      <c r="C12" s="8" t="n">
        <v>-40.05</v>
      </c>
      <c r="D12" s="8" t="n">
        <v>-30.46</v>
      </c>
      <c r="E12" s="8" t="n">
        <v>-22.96</v>
      </c>
      <c r="F12" s="4"/>
      <c r="G12" s="14" t="n">
        <v>300</v>
      </c>
      <c r="H12" s="15" t="n">
        <f aca="false">-($B$22+$B$3-$B$23-B12)</f>
        <v>-11.26</v>
      </c>
      <c r="I12" s="15" t="n">
        <f aca="false">-($B$22+$C$3-$B$23-C12)</f>
        <v>-11.86</v>
      </c>
      <c r="J12" s="15" t="n">
        <f aca="false">-($B$22+$D$3-$B$23-D12)</f>
        <v>-12.27</v>
      </c>
      <c r="K12" s="15" t="n">
        <f aca="false">-($B$22+$E$3-$B$23-E12)</f>
        <v>-14.77</v>
      </c>
    </row>
    <row r="13" customFormat="false" ht="13.5" hidden="false" customHeight="true" outlineLevel="0" collapsed="false">
      <c r="A13" s="14" t="n">
        <v>400</v>
      </c>
      <c r="B13" s="8" t="n">
        <v>-52.03</v>
      </c>
      <c r="C13" s="8" t="n">
        <v>-42.75</v>
      </c>
      <c r="D13" s="8" t="n">
        <v>-33.24</v>
      </c>
      <c r="E13" s="8" t="n">
        <v>-25.6</v>
      </c>
      <c r="F13" s="4"/>
      <c r="G13" s="14" t="n">
        <v>400</v>
      </c>
      <c r="H13" s="15" t="n">
        <f aca="false">-($B$22+$B$3-$B$23-B13)</f>
        <v>-13.84</v>
      </c>
      <c r="I13" s="15" t="n">
        <f aca="false">-($B$22+$C$3-$B$23-C13)</f>
        <v>-14.56</v>
      </c>
      <c r="J13" s="15" t="n">
        <f aca="false">-($B$22+$D$3-$B$23-D13)</f>
        <v>-15.05</v>
      </c>
      <c r="K13" s="15" t="n">
        <f aca="false">-($B$22+$E$3-$B$23-E13)</f>
        <v>-17.41</v>
      </c>
    </row>
    <row r="14" customFormat="false" ht="13.5" hidden="false" customHeight="true" outlineLevel="0" collapsed="false">
      <c r="A14" s="14" t="n">
        <v>500</v>
      </c>
      <c r="B14" s="8" t="n">
        <v>-54.8</v>
      </c>
      <c r="C14" s="8" t="n">
        <v>-45.58</v>
      </c>
      <c r="D14" s="8" t="n">
        <v>-36.08</v>
      </c>
      <c r="E14" s="8" t="n">
        <v>-28.49</v>
      </c>
      <c r="F14" s="4"/>
      <c r="G14" s="14" t="n">
        <v>500</v>
      </c>
      <c r="H14" s="15" t="n">
        <f aca="false">-($B$22+$B$3-$B$23-B14)</f>
        <v>-16.61</v>
      </c>
      <c r="I14" s="15" t="n">
        <f aca="false">-($B$22+$C$3-$B$23-C14)</f>
        <v>-17.39</v>
      </c>
      <c r="J14" s="15" t="n">
        <f aca="false">-($B$22+$D$3-$B$23-D14)</f>
        <v>-17.89</v>
      </c>
      <c r="K14" s="15" t="n">
        <f aca="false">-($B$22+$E$3-$B$23-E14)</f>
        <v>-20.3</v>
      </c>
    </row>
    <row r="15" customFormat="false" ht="13.5" hidden="false" customHeight="true" outlineLevel="0" collapsed="false">
      <c r="A15" s="14" t="n">
        <v>600</v>
      </c>
      <c r="B15" s="8" t="n">
        <v>-57.77</v>
      </c>
      <c r="C15" s="8" t="n">
        <v>-48.43</v>
      </c>
      <c r="D15" s="8" t="n">
        <v>-38.93</v>
      </c>
      <c r="E15" s="8" t="n">
        <v>-31.22</v>
      </c>
      <c r="F15" s="4"/>
      <c r="G15" s="14" t="n">
        <v>600</v>
      </c>
      <c r="H15" s="15" t="n">
        <f aca="false">-($B$22+$B$3-$B$23-B15)</f>
        <v>-19.58</v>
      </c>
      <c r="I15" s="15" t="n">
        <f aca="false">-($B$22+$C$3-$B$23-C15)</f>
        <v>-20.24</v>
      </c>
      <c r="J15" s="15" t="n">
        <f aca="false">-($B$22+$D$3-$B$23-D15)</f>
        <v>-20.74</v>
      </c>
      <c r="K15" s="15" t="n">
        <f aca="false">-($B$22+$E$3-$B$23-E15)</f>
        <v>-23.03</v>
      </c>
    </row>
    <row r="16" customFormat="false" ht="13.5" hidden="false" customHeight="true" outlineLevel="0" collapsed="false">
      <c r="A16" s="14" t="n">
        <v>700</v>
      </c>
      <c r="B16" s="8" t="n">
        <v>-60.66</v>
      </c>
      <c r="C16" s="8" t="n">
        <v>-51.33</v>
      </c>
      <c r="D16" s="8" t="n">
        <v>-41.81</v>
      </c>
      <c r="E16" s="8" t="n">
        <v>-33.76</v>
      </c>
      <c r="F16" s="4"/>
      <c r="G16" s="14" t="n">
        <v>700</v>
      </c>
      <c r="H16" s="15" t="n">
        <f aca="false">-($B$22+$B$3-$B$23-B16)</f>
        <v>-22.47</v>
      </c>
      <c r="I16" s="15" t="n">
        <f aca="false">-($B$22+$C$3-$B$23-C16)</f>
        <v>-23.14</v>
      </c>
      <c r="J16" s="15" t="n">
        <f aca="false">-($B$22+$D$3-$B$23-D16)</f>
        <v>-23.62</v>
      </c>
      <c r="K16" s="15" t="n">
        <f aca="false">-($B$22+$E$3-$B$23-E16)</f>
        <v>-25.57</v>
      </c>
    </row>
    <row r="17" customFormat="false" ht="13.5" hidden="false" customHeight="true" outlineLevel="0" collapsed="false">
      <c r="A17" s="14" t="n">
        <v>800</v>
      </c>
      <c r="B17" s="8" t="n">
        <v>-62.94</v>
      </c>
      <c r="C17" s="8" t="n">
        <v>-53.63</v>
      </c>
      <c r="D17" s="8" t="n">
        <v>-44.15</v>
      </c>
      <c r="E17" s="8" t="n">
        <v>-35.81</v>
      </c>
      <c r="F17" s="4"/>
      <c r="G17" s="14" t="n">
        <v>800</v>
      </c>
      <c r="H17" s="15" t="n">
        <f aca="false">-($B$22+$B$3-$B$23-B17)</f>
        <v>-24.75</v>
      </c>
      <c r="I17" s="15" t="n">
        <f aca="false">-($B$22+$C$3-$B$23-C17)</f>
        <v>-25.44</v>
      </c>
      <c r="J17" s="15" t="n">
        <f aca="false">-($B$22+$D$3-$B$23-D17)</f>
        <v>-25.96</v>
      </c>
      <c r="K17" s="15" t="n">
        <f aca="false">-($B$22+$E$3-$B$23-E17)</f>
        <v>-27.62</v>
      </c>
    </row>
    <row r="18" customFormat="false" ht="13.5" hidden="false" customHeight="true" outlineLevel="0" collapsed="false">
      <c r="A18" s="14" t="n">
        <v>900</v>
      </c>
      <c r="B18" s="8" t="n">
        <v>-65.38</v>
      </c>
      <c r="C18" s="8" t="n">
        <v>-56.22</v>
      </c>
      <c r="D18" s="8" t="n">
        <v>-46.68</v>
      </c>
      <c r="E18" s="8" t="n">
        <v>-38.15</v>
      </c>
      <c r="F18" s="4"/>
      <c r="G18" s="14" t="n">
        <v>900</v>
      </c>
      <c r="H18" s="15" t="n">
        <f aca="false">-($B$22+$B$3-$B$23-B18)</f>
        <v>-27.19</v>
      </c>
      <c r="I18" s="15" t="n">
        <f aca="false">-($B$22+$C$3-$B$23-C18)</f>
        <v>-28.03</v>
      </c>
      <c r="J18" s="15" t="n">
        <f aca="false">-($B$22+$D$3-$B$23-D18)</f>
        <v>-28.49</v>
      </c>
      <c r="K18" s="15" t="n">
        <f aca="false">-($B$22+$E$3-$B$23-E18)</f>
        <v>-29.96</v>
      </c>
    </row>
    <row r="19" customFormat="false" ht="13.5" hidden="false" customHeight="true" outlineLevel="0" collapsed="false">
      <c r="A19" s="14" t="n">
        <v>1000</v>
      </c>
      <c r="B19" s="8" t="n">
        <v>-68.3</v>
      </c>
      <c r="C19" s="8" t="n">
        <v>-58.77</v>
      </c>
      <c r="D19" s="8" t="n">
        <v>-49.25</v>
      </c>
      <c r="E19" s="8" t="n">
        <v>-40.53</v>
      </c>
      <c r="F19" s="4"/>
      <c r="G19" s="14" t="n">
        <v>1000</v>
      </c>
      <c r="H19" s="15" t="n">
        <f aca="false">-($B$22+$B$3-$B$23-B19)</f>
        <v>-30.11</v>
      </c>
      <c r="I19" s="15" t="n">
        <f aca="false">-($B$22+$C$3-$B$23-C19)</f>
        <v>-30.58</v>
      </c>
      <c r="J19" s="15" t="n">
        <f aca="false">-($B$22+$D$3-$B$23-D19)</f>
        <v>-31.06</v>
      </c>
      <c r="K19" s="15" t="n">
        <f aca="false">-($B$22+$E$3-$B$23-E19)</f>
        <v>-32.34</v>
      </c>
    </row>
    <row r="20" customFormat="false" ht="13.5" hidden="false" customHeight="true" outlineLevel="0" collapsed="false">
      <c r="A20" s="14" t="n">
        <v>2000</v>
      </c>
      <c r="B20" s="8" t="n">
        <v>-88.59</v>
      </c>
      <c r="C20" s="8" t="n">
        <v>-81.84</v>
      </c>
      <c r="D20" s="8" t="n">
        <v>-73.2</v>
      </c>
      <c r="E20" s="8" t="n">
        <v>-64.17</v>
      </c>
      <c r="F20" s="4"/>
      <c r="G20" s="14" t="n">
        <v>2000</v>
      </c>
      <c r="H20" s="15" t="n">
        <f aca="false">-($B$22+$B$3-$B$23-B20)</f>
        <v>-50.4</v>
      </c>
      <c r="I20" s="15" t="n">
        <f aca="false">-($B$22+$C$3-$B$23-C20)</f>
        <v>-53.65</v>
      </c>
      <c r="J20" s="15" t="n">
        <f aca="false">-($B$22+$D$3-$B$23-D20)</f>
        <v>-55.01</v>
      </c>
      <c r="K20" s="15" t="n">
        <f aca="false">-($B$22+$E$3-$B$23-E20)</f>
        <v>-55.98</v>
      </c>
    </row>
    <row r="21" customFormat="false" ht="13.5" hidden="false" customHeight="true" outlineLevel="0" collapsed="false">
      <c r="C21" s="8"/>
    </row>
    <row r="22" customFormat="false" ht="86.25" hidden="false" customHeight="true" outlineLevel="0" collapsed="false">
      <c r="A22" s="16" t="s">
        <v>10</v>
      </c>
      <c r="B22" s="17" t="n">
        <v>-8.19</v>
      </c>
      <c r="C22" s="6" t="s">
        <v>11</v>
      </c>
    </row>
    <row r="23" customFormat="false" ht="13.5" hidden="false" customHeight="true" outlineLevel="0" collapsed="false">
      <c r="A23" s="7" t="s">
        <v>12</v>
      </c>
      <c r="B23" s="7" t="n">
        <v>30</v>
      </c>
      <c r="C23" s="7" t="s">
        <v>13</v>
      </c>
    </row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  <row r="1001" customFormat="false" ht="13.5" hidden="false" customHeight="true" outlineLevel="0" collapsed="false"/>
  </sheetData>
  <mergeCells count="3">
    <mergeCell ref="B1:E1"/>
    <mergeCell ref="B2:E2"/>
    <mergeCell ref="G3:K3"/>
  </mergeCell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2021-12-10T18:02:35Z</dcterms:created>
  <dc:creator/>
  <dc:description/>
  <dc:language>es-CO</dc:language>
  <cp:lastModifiedBy/>
  <dcterms:modified xsi:type="dcterms:W3CDTF">2022-11-11T17:39:40Z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0x010100110FE193CB7A714F83BC2777BC76593E</vt:lpwstr>
  </property>
</Properties>
</file>