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/>
  <xr:revisionPtr revIDLastSave="0" documentId="13_ncr:1_{79DDAC98-A886-6248-9E30-75B8FF5D32F6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Dividend Payout" sheetId="1" r:id="rId1"/>
    <sheet name="Clean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</calcChain>
</file>

<file path=xl/sharedStrings.xml><?xml version="1.0" encoding="utf-8"?>
<sst xmlns="http://schemas.openxmlformats.org/spreadsheetml/2006/main" count="358" uniqueCount="18">
  <si>
    <t>Year</t>
  </si>
  <si>
    <t>Amount</t>
  </si>
  <si>
    <t>Adj. Amount</t>
  </si>
  <si>
    <t>Dividend Type</t>
  </si>
  <si>
    <t>Frequency</t>
  </si>
  <si>
    <t>Ex-Div Date</t>
  </si>
  <si>
    <t>Record Date</t>
  </si>
  <si>
    <t>Pay Date</t>
  </si>
  <si>
    <t>Declare Date</t>
  </si>
  <si>
    <t>-</t>
  </si>
  <si>
    <t/>
  </si>
  <si>
    <t>Regular</t>
  </si>
  <si>
    <t>Quarterly</t>
  </si>
  <si>
    <t>Other</t>
  </si>
  <si>
    <t>Dividend</t>
  </si>
  <si>
    <t>ExDate</t>
  </si>
  <si>
    <t>DivYield</t>
  </si>
  <si>
    <t>10YT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</si>
</sst>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mm\/dd\/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rgb="FF757575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6"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165" formatCode="mm\/dd\/yyyy"/>
      <alignment horizontal="right" vertical="center" textRotation="0" wrapText="1" indent="0" justifyLastLine="0" shrinkToFit="0" readingOrder="0"/>
    </dxf>
    <dxf>
      <numFmt numFmtId="164" formatCode="0.0000"/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ividend Payout" displayName="Dividend Payout" ref="A1:I72">
  <autoFilter ref="A1:I7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Year" totalsRowLabel="Total"/>
    <tableColumn id="2" xr3:uid="{00000000-0010-0000-0000-000002000000}" name="Amount"/>
    <tableColumn id="3" xr3:uid="{00000000-0010-0000-0000-000003000000}" name="Adj. Amount"/>
    <tableColumn id="4" xr3:uid="{00000000-0010-0000-0000-000004000000}" name="Dividend Type"/>
    <tableColumn id="5" xr3:uid="{00000000-0010-0000-0000-000005000000}" name="Frequency"/>
    <tableColumn id="6" xr3:uid="{00000000-0010-0000-0000-000006000000}" name="Ex-Div Date"/>
    <tableColumn id="7" xr3:uid="{00000000-0010-0000-0000-000007000000}" name="Record Date"/>
    <tableColumn id="8" xr3:uid="{00000000-0010-0000-0000-000008000000}" name="Pay Date"/>
    <tableColumn id="9" xr3:uid="{00000000-0010-0000-0000-000009000000}" name="Declare Date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0671D7-5657-EB4E-90C2-457CCC87C042}" name="Table2" displayName="Table2" ref="A1:E57" totalsRowShown="0" dataDxfId="5">
  <autoFilter ref="A1:E57" xr:uid="{E60671D7-5657-EB4E-90C2-457CCC87C042}"/>
  <tableColumns count="5">
    <tableColumn id="1" xr3:uid="{D7F0A743-B072-484A-B9F8-94695E6993A5}" name="Dividend" dataDxfId="4"/>
    <tableColumn id="2" xr3:uid="{852C8703-7752-E64B-B68C-918F29940680}" name="ExDate" dataDxfId="3"/>
    <tableColumn id="3" xr3:uid="{ECFDD89A-E4B5-EE40-B8E8-68CF5347A404}" name="Year" dataDxfId="2">
      <calculatedColumnFormula>YEAR(Table2[[#This Row],[ExDate]])</calculatedColumnFormula>
    </tableColumn>
    <tableColumn id="4" xr3:uid="{84283550-AF10-0446-A2F1-BBD2307A67A6}" name="DivYield" dataDxfId="1"/>
    <tableColumn id="5" xr3:uid="{7EE1EA71-F2D3-9447-A332-F2768E8D7BBF}" name="10Y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workbookViewId="0">
      <selection activeCell="F3" sqref="F3:F72"/>
    </sheetView>
  </sheetViews>
  <sheetFormatPr baseColWidth="10" defaultColWidth="15" defaultRowHeight="26.75" customHeight="1" x14ac:dyDescent="0.2"/>
  <cols>
    <col min="1" max="1" width="15" style="1" customWidth="1"/>
    <col min="2" max="5" width="15" style="2" customWidth="1"/>
    <col min="6" max="9" width="15" style="3" customWidth="1"/>
  </cols>
  <sheetData>
    <row r="1" spans="1:9" s="4" customFormat="1" ht="26.75" customHeight="1" x14ac:dyDescent="0.2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ht="26.75" customHeight="1" x14ac:dyDescent="0.2">
      <c r="A2" s="1">
        <v>2024</v>
      </c>
      <c r="B2" s="2" t="s">
        <v>9</v>
      </c>
      <c r="C2" s="2" t="s">
        <v>9</v>
      </c>
      <c r="D2" s="9" t="s">
        <v>10</v>
      </c>
      <c r="E2" s="9" t="s">
        <v>10</v>
      </c>
      <c r="F2" s="3" t="s">
        <v>9</v>
      </c>
      <c r="G2" s="3" t="s">
        <v>9</v>
      </c>
      <c r="H2" s="3" t="s">
        <v>9</v>
      </c>
      <c r="I2" s="3" t="s">
        <v>9</v>
      </c>
    </row>
    <row r="3" spans="1:9" ht="26.75" customHeight="1" x14ac:dyDescent="0.2">
      <c r="A3" s="1" t="s">
        <v>10</v>
      </c>
      <c r="B3" s="2">
        <v>0.94</v>
      </c>
      <c r="C3" s="2">
        <v>0.94</v>
      </c>
      <c r="D3" s="9" t="s">
        <v>11</v>
      </c>
      <c r="E3" s="9" t="s">
        <v>12</v>
      </c>
      <c r="F3" s="3">
        <v>45512</v>
      </c>
      <c r="G3" s="3">
        <v>45512</v>
      </c>
      <c r="H3" s="3">
        <v>45517</v>
      </c>
      <c r="I3" s="3" t="s">
        <v>9</v>
      </c>
    </row>
    <row r="4" spans="1:9" ht="26.75" customHeight="1" x14ac:dyDescent="0.2">
      <c r="A4" s="1" t="s">
        <v>10</v>
      </c>
      <c r="B4" s="2">
        <v>0.94</v>
      </c>
      <c r="C4" s="2">
        <v>0.94</v>
      </c>
      <c r="D4" s="9" t="s">
        <v>11</v>
      </c>
      <c r="E4" s="9" t="s">
        <v>12</v>
      </c>
      <c r="F4" s="3">
        <v>45421</v>
      </c>
      <c r="G4" s="3">
        <v>45422</v>
      </c>
      <c r="H4" s="3">
        <v>45426</v>
      </c>
      <c r="I4" s="3" t="s">
        <v>9</v>
      </c>
    </row>
    <row r="5" spans="1:9" ht="26.75" customHeight="1" x14ac:dyDescent="0.2">
      <c r="A5" s="1" t="s">
        <v>10</v>
      </c>
      <c r="B5" s="2">
        <v>0.88</v>
      </c>
      <c r="C5" s="2">
        <v>0.88</v>
      </c>
      <c r="D5" s="9" t="s">
        <v>11</v>
      </c>
      <c r="E5" s="9" t="s">
        <v>12</v>
      </c>
      <c r="F5" s="3">
        <v>45330</v>
      </c>
      <c r="G5" s="3">
        <v>45331</v>
      </c>
      <c r="H5" s="3">
        <v>45335</v>
      </c>
      <c r="I5" s="3" t="s">
        <v>9</v>
      </c>
    </row>
    <row r="6" spans="1:9" ht="26.75" customHeight="1" x14ac:dyDescent="0.2">
      <c r="A6" s="1">
        <v>2023</v>
      </c>
      <c r="B6" s="2" t="s">
        <v>9</v>
      </c>
      <c r="C6" s="2" t="s">
        <v>9</v>
      </c>
      <c r="D6" s="9" t="s">
        <v>10</v>
      </c>
      <c r="E6" s="9" t="s">
        <v>10</v>
      </c>
      <c r="F6" s="3" t="s">
        <v>9</v>
      </c>
      <c r="G6" s="3" t="s">
        <v>9</v>
      </c>
      <c r="H6" s="3" t="s">
        <v>9</v>
      </c>
      <c r="I6" s="3" t="s">
        <v>9</v>
      </c>
    </row>
    <row r="7" spans="1:9" ht="26.75" customHeight="1" x14ac:dyDescent="0.2">
      <c r="A7" s="1" t="s">
        <v>10</v>
      </c>
      <c r="B7" s="2">
        <v>0.88</v>
      </c>
      <c r="C7" s="2">
        <v>0.88</v>
      </c>
      <c r="D7" s="9" t="s">
        <v>11</v>
      </c>
      <c r="E7" s="9" t="s">
        <v>12</v>
      </c>
      <c r="F7" s="3">
        <v>45239</v>
      </c>
      <c r="G7" s="3">
        <v>45240</v>
      </c>
      <c r="H7" s="3">
        <v>45244</v>
      </c>
      <c r="I7" s="3" t="s">
        <v>9</v>
      </c>
    </row>
    <row r="8" spans="1:9" ht="26.75" customHeight="1" x14ac:dyDescent="0.2">
      <c r="A8" s="1" t="s">
        <v>10</v>
      </c>
      <c r="B8" s="2">
        <v>0.83</v>
      </c>
      <c r="C8" s="2">
        <v>0.83</v>
      </c>
      <c r="D8" s="9" t="s">
        <v>11</v>
      </c>
      <c r="E8" s="9" t="s">
        <v>12</v>
      </c>
      <c r="F8" s="3">
        <v>45148</v>
      </c>
      <c r="G8" s="3">
        <v>45149</v>
      </c>
      <c r="H8" s="3">
        <v>45153</v>
      </c>
      <c r="I8" s="3" t="s">
        <v>9</v>
      </c>
    </row>
    <row r="9" spans="1:9" ht="26.75" customHeight="1" x14ac:dyDescent="0.2">
      <c r="A9" s="1" t="s">
        <v>10</v>
      </c>
      <c r="B9" s="2">
        <v>0.86</v>
      </c>
      <c r="C9" s="2">
        <v>0.86</v>
      </c>
      <c r="D9" s="9" t="s">
        <v>11</v>
      </c>
      <c r="E9" s="9" t="s">
        <v>12</v>
      </c>
      <c r="F9" s="3">
        <v>45057</v>
      </c>
      <c r="G9" s="3">
        <v>45058</v>
      </c>
      <c r="H9" s="3">
        <v>45062</v>
      </c>
      <c r="I9" s="3" t="s">
        <v>9</v>
      </c>
    </row>
    <row r="10" spans="1:9" ht="26.75" customHeight="1" x14ac:dyDescent="0.2">
      <c r="A10" s="1" t="s">
        <v>10</v>
      </c>
      <c r="B10" s="2">
        <v>0.77</v>
      </c>
      <c r="C10" s="2">
        <v>0.77</v>
      </c>
      <c r="D10" s="9" t="s">
        <v>11</v>
      </c>
      <c r="E10" s="9" t="s">
        <v>12</v>
      </c>
      <c r="F10" s="3">
        <v>44966</v>
      </c>
      <c r="G10" s="3">
        <v>44967</v>
      </c>
      <c r="H10" s="3">
        <v>44971</v>
      </c>
      <c r="I10" s="3" t="s">
        <v>9</v>
      </c>
    </row>
    <row r="11" spans="1:9" ht="26.75" customHeight="1" x14ac:dyDescent="0.2">
      <c r="A11" s="1">
        <v>2022</v>
      </c>
      <c r="B11" s="2" t="s">
        <v>9</v>
      </c>
      <c r="C11" s="2" t="s">
        <v>9</v>
      </c>
      <c r="D11" s="9" t="s">
        <v>10</v>
      </c>
      <c r="E11" s="9" t="s">
        <v>10</v>
      </c>
      <c r="F11" s="3" t="s">
        <v>9</v>
      </c>
      <c r="G11" s="3" t="s">
        <v>9</v>
      </c>
      <c r="H11" s="3" t="s">
        <v>9</v>
      </c>
      <c r="I11" s="3" t="s">
        <v>9</v>
      </c>
    </row>
    <row r="12" spans="1:9" ht="26.75" customHeight="1" x14ac:dyDescent="0.2">
      <c r="A12" s="1" t="s">
        <v>10</v>
      </c>
      <c r="B12" s="2">
        <v>0.75</v>
      </c>
      <c r="C12" s="2">
        <v>0.75</v>
      </c>
      <c r="D12" s="9" t="s">
        <v>11</v>
      </c>
      <c r="E12" s="9" t="s">
        <v>12</v>
      </c>
      <c r="F12" s="3">
        <v>44874</v>
      </c>
      <c r="G12" s="3">
        <v>44875</v>
      </c>
      <c r="H12" s="3">
        <v>44881</v>
      </c>
      <c r="I12" s="3" t="s">
        <v>9</v>
      </c>
    </row>
    <row r="13" spans="1:9" ht="26.75" customHeight="1" x14ac:dyDescent="0.2">
      <c r="A13" s="1" t="s">
        <v>10</v>
      </c>
      <c r="B13" s="2">
        <v>0.74</v>
      </c>
      <c r="C13" s="2">
        <v>0.74</v>
      </c>
      <c r="D13" s="9" t="s">
        <v>11</v>
      </c>
      <c r="E13" s="9" t="s">
        <v>12</v>
      </c>
      <c r="F13" s="3">
        <v>44784</v>
      </c>
      <c r="G13" s="3">
        <v>44785</v>
      </c>
      <c r="H13" s="3">
        <v>44791</v>
      </c>
      <c r="I13" s="3" t="s">
        <v>9</v>
      </c>
    </row>
    <row r="14" spans="1:9" ht="26.75" customHeight="1" x14ac:dyDescent="0.2">
      <c r="A14" s="1" t="s">
        <v>10</v>
      </c>
      <c r="B14" s="2">
        <v>0.73</v>
      </c>
      <c r="C14" s="2">
        <v>0.73</v>
      </c>
      <c r="D14" s="9" t="s">
        <v>11</v>
      </c>
      <c r="E14" s="9" t="s">
        <v>12</v>
      </c>
      <c r="F14" s="3">
        <v>44693</v>
      </c>
      <c r="G14" s="3">
        <v>44694</v>
      </c>
      <c r="H14" s="3">
        <v>44700</v>
      </c>
      <c r="I14" s="3" t="s">
        <v>9</v>
      </c>
    </row>
    <row r="15" spans="1:9" ht="26.75" customHeight="1" x14ac:dyDescent="0.2">
      <c r="A15" s="1" t="s">
        <v>10</v>
      </c>
      <c r="B15" s="2">
        <v>0.71</v>
      </c>
      <c r="C15" s="2">
        <v>0.71</v>
      </c>
      <c r="D15" s="9" t="s">
        <v>11</v>
      </c>
      <c r="E15" s="9" t="s">
        <v>12</v>
      </c>
      <c r="F15" s="3">
        <v>44602</v>
      </c>
      <c r="G15" s="3">
        <v>44603</v>
      </c>
      <c r="H15" s="3">
        <v>44609</v>
      </c>
      <c r="I15" s="3" t="s">
        <v>9</v>
      </c>
    </row>
    <row r="16" spans="1:9" ht="26.75" customHeight="1" x14ac:dyDescent="0.2">
      <c r="A16" s="1">
        <v>2021</v>
      </c>
      <c r="B16" s="2" t="s">
        <v>9</v>
      </c>
      <c r="C16" s="2" t="s">
        <v>9</v>
      </c>
      <c r="D16" s="9" t="s">
        <v>10</v>
      </c>
      <c r="E16" s="9" t="s">
        <v>10</v>
      </c>
      <c r="F16" s="3" t="s">
        <v>9</v>
      </c>
      <c r="G16" s="3" t="s">
        <v>9</v>
      </c>
      <c r="H16" s="3" t="s">
        <v>9</v>
      </c>
      <c r="I16" s="3" t="s">
        <v>9</v>
      </c>
    </row>
    <row r="17" spans="1:9" ht="26.75" customHeight="1" x14ac:dyDescent="0.2">
      <c r="A17" s="1" t="s">
        <v>10</v>
      </c>
      <c r="B17" s="2">
        <v>0.76</v>
      </c>
      <c r="C17" s="2">
        <v>0.76</v>
      </c>
      <c r="D17" s="9" t="s">
        <v>11</v>
      </c>
      <c r="E17" s="9" t="s">
        <v>12</v>
      </c>
      <c r="F17" s="3">
        <v>44510</v>
      </c>
      <c r="G17" s="3">
        <v>44512</v>
      </c>
      <c r="H17" s="3">
        <v>44518</v>
      </c>
      <c r="I17" s="3" t="s">
        <v>9</v>
      </c>
    </row>
    <row r="18" spans="1:9" ht="26.75" customHeight="1" x14ac:dyDescent="0.2">
      <c r="A18" s="1" t="s">
        <v>10</v>
      </c>
      <c r="B18" s="2">
        <v>0.68</v>
      </c>
      <c r="C18" s="2">
        <v>0.68</v>
      </c>
      <c r="D18" s="9" t="s">
        <v>11</v>
      </c>
      <c r="E18" s="9" t="s">
        <v>12</v>
      </c>
      <c r="F18" s="3">
        <v>44420</v>
      </c>
      <c r="G18" s="3">
        <v>44421</v>
      </c>
      <c r="H18" s="3">
        <v>44427</v>
      </c>
      <c r="I18" s="3" t="s">
        <v>9</v>
      </c>
    </row>
    <row r="19" spans="1:9" ht="26.75" customHeight="1" x14ac:dyDescent="0.2">
      <c r="A19" s="1" t="s">
        <v>10</v>
      </c>
      <c r="B19" s="2">
        <v>0.68</v>
      </c>
      <c r="C19" s="2">
        <v>0.68</v>
      </c>
      <c r="D19" s="9" t="s">
        <v>11</v>
      </c>
      <c r="E19" s="9" t="s">
        <v>12</v>
      </c>
      <c r="F19" s="3">
        <v>44329</v>
      </c>
      <c r="G19" s="3">
        <v>44330</v>
      </c>
      <c r="H19" s="3">
        <v>44336</v>
      </c>
      <c r="I19" s="3" t="s">
        <v>9</v>
      </c>
    </row>
    <row r="20" spans="1:9" ht="26.75" customHeight="1" x14ac:dyDescent="0.2">
      <c r="A20" s="1" t="s">
        <v>10</v>
      </c>
      <c r="B20" s="2">
        <v>0.68</v>
      </c>
      <c r="C20" s="2">
        <v>0.68</v>
      </c>
      <c r="D20" s="9" t="s">
        <v>11</v>
      </c>
      <c r="E20" s="9" t="s">
        <v>12</v>
      </c>
      <c r="F20" s="3">
        <v>44238</v>
      </c>
      <c r="G20" s="3">
        <v>44239</v>
      </c>
      <c r="H20" s="3">
        <v>44245</v>
      </c>
      <c r="I20" s="3" t="s">
        <v>9</v>
      </c>
    </row>
    <row r="21" spans="1:9" ht="26.75" customHeight="1" x14ac:dyDescent="0.2">
      <c r="A21" s="1">
        <v>2020</v>
      </c>
      <c r="B21" s="2" t="s">
        <v>9</v>
      </c>
      <c r="C21" s="2" t="s">
        <v>9</v>
      </c>
      <c r="D21" s="9" t="s">
        <v>10</v>
      </c>
      <c r="E21" s="9" t="s">
        <v>10</v>
      </c>
      <c r="F21" s="3" t="s">
        <v>9</v>
      </c>
      <c r="G21" s="3" t="s">
        <v>9</v>
      </c>
      <c r="H21" s="3" t="s">
        <v>9</v>
      </c>
      <c r="I21" s="3" t="s">
        <v>9</v>
      </c>
    </row>
    <row r="22" spans="1:9" ht="26.75" customHeight="1" x14ac:dyDescent="0.2">
      <c r="A22" s="1" t="s">
        <v>10</v>
      </c>
      <c r="B22" s="2">
        <v>0.71</v>
      </c>
      <c r="C22" s="2">
        <v>0.71</v>
      </c>
      <c r="D22" s="9" t="s">
        <v>11</v>
      </c>
      <c r="E22" s="9" t="s">
        <v>12</v>
      </c>
      <c r="F22" s="3">
        <v>44147</v>
      </c>
      <c r="G22" s="3">
        <v>44148</v>
      </c>
      <c r="H22" s="3">
        <v>44154</v>
      </c>
      <c r="I22" s="3" t="s">
        <v>9</v>
      </c>
    </row>
    <row r="23" spans="1:9" ht="26.75" customHeight="1" x14ac:dyDescent="0.2">
      <c r="A23" s="1" t="s">
        <v>10</v>
      </c>
      <c r="B23" s="2">
        <v>0.75</v>
      </c>
      <c r="C23" s="2">
        <v>0.75</v>
      </c>
      <c r="D23" s="9" t="s">
        <v>11</v>
      </c>
      <c r="E23" s="9" t="s">
        <v>12</v>
      </c>
      <c r="F23" s="3">
        <v>44056</v>
      </c>
      <c r="G23" s="3">
        <v>44057</v>
      </c>
      <c r="H23" s="3">
        <v>44063</v>
      </c>
      <c r="I23" s="3" t="s">
        <v>9</v>
      </c>
    </row>
    <row r="24" spans="1:9" ht="26.75" customHeight="1" x14ac:dyDescent="0.2">
      <c r="A24" s="1" t="s">
        <v>10</v>
      </c>
      <c r="B24" s="2">
        <v>0.15</v>
      </c>
      <c r="C24" s="2">
        <v>0.74999999999999989</v>
      </c>
      <c r="D24" s="9" t="s">
        <v>11</v>
      </c>
      <c r="E24" s="9" t="s">
        <v>12</v>
      </c>
      <c r="F24" s="3">
        <v>43958</v>
      </c>
      <c r="G24" s="3">
        <v>43959</v>
      </c>
      <c r="H24" s="3">
        <v>43965</v>
      </c>
      <c r="I24" s="3" t="s">
        <v>9</v>
      </c>
    </row>
    <row r="25" spans="1:9" ht="26.75" customHeight="1" x14ac:dyDescent="0.2">
      <c r="A25" s="1" t="s">
        <v>10</v>
      </c>
      <c r="B25" s="2">
        <v>0.19</v>
      </c>
      <c r="C25" s="2">
        <v>0.95</v>
      </c>
      <c r="D25" s="9" t="s">
        <v>11</v>
      </c>
      <c r="E25" s="9" t="s">
        <v>12</v>
      </c>
      <c r="F25" s="3">
        <v>43874</v>
      </c>
      <c r="G25" s="3">
        <v>43875</v>
      </c>
      <c r="H25" s="3">
        <v>43881</v>
      </c>
      <c r="I25" s="3" t="s">
        <v>9</v>
      </c>
    </row>
    <row r="26" spans="1:9" ht="26.75" customHeight="1" x14ac:dyDescent="0.2">
      <c r="A26" s="1">
        <v>2019</v>
      </c>
      <c r="B26" s="2" t="s">
        <v>9</v>
      </c>
      <c r="C26" s="2" t="s">
        <v>9</v>
      </c>
      <c r="D26" s="9" t="s">
        <v>10</v>
      </c>
      <c r="E26" s="9" t="s">
        <v>10</v>
      </c>
      <c r="F26" s="3" t="s">
        <v>9</v>
      </c>
      <c r="G26" s="3" t="s">
        <v>9</v>
      </c>
      <c r="H26" s="3" t="s">
        <v>9</v>
      </c>
      <c r="I26" s="3" t="s">
        <v>9</v>
      </c>
    </row>
    <row r="27" spans="1:9" ht="26.75" customHeight="1" x14ac:dyDescent="0.2">
      <c r="A27" s="1" t="s">
        <v>10</v>
      </c>
      <c r="B27" s="2">
        <v>0.19500000000000001</v>
      </c>
      <c r="C27" s="2">
        <v>0.97499999999999998</v>
      </c>
      <c r="D27" s="9" t="s">
        <v>11</v>
      </c>
      <c r="E27" s="9" t="s">
        <v>12</v>
      </c>
      <c r="F27" s="3">
        <v>43783</v>
      </c>
      <c r="G27" s="3">
        <v>43784</v>
      </c>
      <c r="H27" s="3">
        <v>43790</v>
      </c>
      <c r="I27" s="3" t="s">
        <v>9</v>
      </c>
    </row>
    <row r="28" spans="1:9" ht="26.75" customHeight="1" x14ac:dyDescent="0.2">
      <c r="A28" s="1" t="s">
        <v>10</v>
      </c>
      <c r="B28" s="2">
        <v>0.19</v>
      </c>
      <c r="C28" s="2">
        <v>0.95</v>
      </c>
      <c r="D28" s="9" t="s">
        <v>11</v>
      </c>
      <c r="E28" s="9" t="s">
        <v>12</v>
      </c>
      <c r="F28" s="3">
        <v>43685</v>
      </c>
      <c r="G28" s="3">
        <v>43686</v>
      </c>
      <c r="H28" s="3">
        <v>43692</v>
      </c>
      <c r="I28" s="3" t="s">
        <v>9</v>
      </c>
    </row>
    <row r="29" spans="1:9" ht="26.75" customHeight="1" x14ac:dyDescent="0.2">
      <c r="A29" s="1" t="s">
        <v>10</v>
      </c>
      <c r="B29" s="2">
        <v>0.19500000000000001</v>
      </c>
      <c r="C29" s="2">
        <v>0.97499999999999998</v>
      </c>
      <c r="D29" s="9" t="s">
        <v>11</v>
      </c>
      <c r="E29" s="9" t="s">
        <v>12</v>
      </c>
      <c r="F29" s="3">
        <v>43594</v>
      </c>
      <c r="G29" s="3">
        <v>43595</v>
      </c>
      <c r="H29" s="3">
        <v>43601</v>
      </c>
      <c r="I29" s="3" t="s">
        <v>9</v>
      </c>
    </row>
    <row r="30" spans="1:9" ht="26.75" customHeight="1" x14ac:dyDescent="0.2">
      <c r="A30" s="1" t="s">
        <v>10</v>
      </c>
      <c r="B30" s="2">
        <v>0.19500000000000001</v>
      </c>
      <c r="C30" s="2">
        <v>0.97499999999999998</v>
      </c>
      <c r="D30" s="9" t="s">
        <v>11</v>
      </c>
      <c r="E30" s="9" t="s">
        <v>12</v>
      </c>
      <c r="F30" s="3">
        <v>43510</v>
      </c>
      <c r="G30" s="3">
        <v>43511</v>
      </c>
      <c r="H30" s="3">
        <v>43517</v>
      </c>
      <c r="I30" s="3" t="s">
        <v>9</v>
      </c>
    </row>
    <row r="31" spans="1:9" ht="26.75" customHeight="1" x14ac:dyDescent="0.2">
      <c r="A31" s="1">
        <v>2018</v>
      </c>
      <c r="B31" s="2" t="s">
        <v>9</v>
      </c>
      <c r="C31" s="2" t="s">
        <v>9</v>
      </c>
      <c r="D31" s="9" t="s">
        <v>10</v>
      </c>
      <c r="E31" s="9" t="s">
        <v>10</v>
      </c>
      <c r="F31" s="3" t="s">
        <v>9</v>
      </c>
      <c r="G31" s="3" t="s">
        <v>9</v>
      </c>
      <c r="H31" s="3" t="s">
        <v>9</v>
      </c>
      <c r="I31" s="3" t="s">
        <v>9</v>
      </c>
    </row>
    <row r="32" spans="1:9" ht="26.75" customHeight="1" x14ac:dyDescent="0.2">
      <c r="A32" s="1" t="s">
        <v>10</v>
      </c>
      <c r="B32" s="2">
        <v>0.1913</v>
      </c>
      <c r="C32" s="2">
        <v>0.95649999999999991</v>
      </c>
      <c r="D32" s="9" t="s">
        <v>11</v>
      </c>
      <c r="E32" s="9" t="s">
        <v>12</v>
      </c>
      <c r="F32" s="3">
        <v>43412</v>
      </c>
      <c r="G32" s="3">
        <v>43413</v>
      </c>
      <c r="H32" s="3">
        <v>43419</v>
      </c>
      <c r="I32" s="3" t="s">
        <v>9</v>
      </c>
    </row>
    <row r="33" spans="1:9" ht="26.75" customHeight="1" x14ac:dyDescent="0.2">
      <c r="A33" s="1" t="s">
        <v>10</v>
      </c>
      <c r="B33" s="2">
        <v>0.20660000000000001</v>
      </c>
      <c r="C33" s="2">
        <v>1.0329999999999999</v>
      </c>
      <c r="D33" s="9" t="s">
        <v>11</v>
      </c>
      <c r="E33" s="9" t="s">
        <v>12</v>
      </c>
      <c r="F33" s="3">
        <v>43321</v>
      </c>
      <c r="G33" s="3">
        <v>43322</v>
      </c>
      <c r="H33" s="3">
        <v>43328</v>
      </c>
      <c r="I33" s="3" t="s">
        <v>9</v>
      </c>
    </row>
    <row r="34" spans="1:9" ht="26.75" customHeight="1" x14ac:dyDescent="0.2">
      <c r="A34" s="1" t="s">
        <v>10</v>
      </c>
      <c r="B34" s="2">
        <v>0.20660000000000001</v>
      </c>
      <c r="C34" s="2">
        <v>1.0329999999999999</v>
      </c>
      <c r="D34" s="9" t="s">
        <v>11</v>
      </c>
      <c r="E34" s="9" t="s">
        <v>12</v>
      </c>
      <c r="F34" s="3">
        <v>43230</v>
      </c>
      <c r="G34" s="3">
        <v>43231</v>
      </c>
      <c r="H34" s="3">
        <v>43237</v>
      </c>
      <c r="I34" s="3" t="s">
        <v>9</v>
      </c>
    </row>
    <row r="35" spans="1:9" ht="26.75" customHeight="1" x14ac:dyDescent="0.2">
      <c r="A35" s="1" t="s">
        <v>10</v>
      </c>
      <c r="B35" s="2">
        <v>0.20660000000000001</v>
      </c>
      <c r="C35" s="2">
        <v>1.0329999999999999</v>
      </c>
      <c r="D35" s="9" t="s">
        <v>11</v>
      </c>
      <c r="E35" s="9" t="s">
        <v>12</v>
      </c>
      <c r="F35" s="3">
        <v>43139</v>
      </c>
      <c r="G35" s="3">
        <v>43140</v>
      </c>
      <c r="H35" s="3">
        <v>43146</v>
      </c>
      <c r="I35" s="3" t="s">
        <v>9</v>
      </c>
    </row>
    <row r="36" spans="1:9" ht="26.75" customHeight="1" x14ac:dyDescent="0.2">
      <c r="A36" s="1">
        <v>2017</v>
      </c>
      <c r="B36" s="2" t="s">
        <v>9</v>
      </c>
      <c r="C36" s="2" t="s">
        <v>9</v>
      </c>
      <c r="D36" s="9" t="s">
        <v>10</v>
      </c>
      <c r="E36" s="9" t="s">
        <v>10</v>
      </c>
      <c r="F36" s="3" t="s">
        <v>9</v>
      </c>
      <c r="G36" s="3" t="s">
        <v>9</v>
      </c>
      <c r="H36" s="3" t="s">
        <v>9</v>
      </c>
      <c r="I36" s="3" t="s">
        <v>9</v>
      </c>
    </row>
    <row r="37" spans="1:9" ht="26.75" customHeight="1" x14ac:dyDescent="0.2">
      <c r="A37" s="1" t="s">
        <v>10</v>
      </c>
      <c r="B37" s="2">
        <v>0.20519999999999999</v>
      </c>
      <c r="C37" s="2">
        <v>1.026</v>
      </c>
      <c r="D37" s="9" t="s">
        <v>11</v>
      </c>
      <c r="E37" s="9" t="s">
        <v>12</v>
      </c>
      <c r="F37" s="3">
        <v>43048</v>
      </c>
      <c r="G37" s="3">
        <v>43049</v>
      </c>
      <c r="H37" s="3">
        <v>43054</v>
      </c>
      <c r="I37" s="3" t="s">
        <v>9</v>
      </c>
    </row>
    <row r="38" spans="1:9" ht="16" x14ac:dyDescent="0.2">
      <c r="A38" s="1" t="s">
        <v>10</v>
      </c>
      <c r="B38" s="2">
        <v>0.215</v>
      </c>
      <c r="C38" s="2">
        <v>1.075</v>
      </c>
      <c r="D38" s="9" t="s">
        <v>11</v>
      </c>
      <c r="E38" s="9" t="s">
        <v>12</v>
      </c>
      <c r="F38" s="3">
        <v>42956</v>
      </c>
      <c r="G38" s="3">
        <v>42958</v>
      </c>
      <c r="H38" s="3">
        <v>42963</v>
      </c>
      <c r="I38" s="3" t="s">
        <v>9</v>
      </c>
    </row>
    <row r="39" spans="1:9" ht="16" x14ac:dyDescent="0.2">
      <c r="A39" s="1" t="s">
        <v>10</v>
      </c>
      <c r="B39" s="2">
        <v>0.215</v>
      </c>
      <c r="C39" s="2">
        <v>1.075</v>
      </c>
      <c r="D39" s="9" t="s">
        <v>11</v>
      </c>
      <c r="E39" s="9" t="s">
        <v>12</v>
      </c>
      <c r="F39" s="3">
        <v>42865</v>
      </c>
      <c r="G39" s="3">
        <v>42867</v>
      </c>
      <c r="H39" s="3">
        <v>42872</v>
      </c>
      <c r="I39" s="3" t="s">
        <v>9</v>
      </c>
    </row>
    <row r="40" spans="1:9" ht="16" x14ac:dyDescent="0.2">
      <c r="A40" s="1" t="s">
        <v>10</v>
      </c>
      <c r="B40" s="2">
        <v>0.22500000000000001</v>
      </c>
      <c r="C40" s="2">
        <v>1.125</v>
      </c>
      <c r="D40" s="9" t="s">
        <v>11</v>
      </c>
      <c r="E40" s="9" t="s">
        <v>12</v>
      </c>
      <c r="F40" s="3">
        <v>42774</v>
      </c>
      <c r="G40" s="3">
        <v>42776</v>
      </c>
      <c r="H40" s="3">
        <v>42781</v>
      </c>
      <c r="I40" s="3" t="s">
        <v>9</v>
      </c>
    </row>
    <row r="41" spans="1:9" ht="16" x14ac:dyDescent="0.2">
      <c r="A41" s="1">
        <v>2016</v>
      </c>
      <c r="B41" s="2" t="s">
        <v>9</v>
      </c>
      <c r="C41" s="2" t="s">
        <v>9</v>
      </c>
      <c r="D41" s="9" t="s">
        <v>10</v>
      </c>
      <c r="E41" s="9" t="s">
        <v>10</v>
      </c>
      <c r="F41" s="3" t="s">
        <v>9</v>
      </c>
      <c r="G41" s="3" t="s">
        <v>9</v>
      </c>
      <c r="H41" s="3" t="s">
        <v>9</v>
      </c>
      <c r="I41" s="3" t="s">
        <v>9</v>
      </c>
    </row>
    <row r="42" spans="1:9" ht="16" x14ac:dyDescent="0.2">
      <c r="A42" s="1" t="s">
        <v>10</v>
      </c>
      <c r="B42" s="2">
        <v>0.24</v>
      </c>
      <c r="C42" s="2">
        <v>1.2</v>
      </c>
      <c r="D42" s="9" t="s">
        <v>11</v>
      </c>
      <c r="E42" s="9" t="s">
        <v>12</v>
      </c>
      <c r="F42" s="3">
        <v>42683</v>
      </c>
      <c r="G42" s="3">
        <v>42688</v>
      </c>
      <c r="H42" s="3">
        <v>42691</v>
      </c>
      <c r="I42" s="3" t="s">
        <v>9</v>
      </c>
    </row>
    <row r="43" spans="1:9" ht="16" x14ac:dyDescent="0.2">
      <c r="A43" s="1" t="s">
        <v>10</v>
      </c>
      <c r="B43" s="2">
        <v>0.24</v>
      </c>
      <c r="C43" s="2">
        <v>1.2</v>
      </c>
      <c r="D43" s="9" t="s">
        <v>11</v>
      </c>
      <c r="E43" s="9" t="s">
        <v>12</v>
      </c>
      <c r="F43" s="3">
        <v>42592</v>
      </c>
      <c r="G43" s="3">
        <v>42594</v>
      </c>
      <c r="H43" s="3">
        <v>42599</v>
      </c>
      <c r="I43" s="3" t="s">
        <v>9</v>
      </c>
    </row>
    <row r="44" spans="1:9" ht="16" x14ac:dyDescent="0.2">
      <c r="A44" s="1" t="s">
        <v>10</v>
      </c>
      <c r="B44" s="2">
        <v>0.24</v>
      </c>
      <c r="C44" s="2">
        <v>1.2</v>
      </c>
      <c r="D44" s="9" t="s">
        <v>11</v>
      </c>
      <c r="E44" s="9" t="s">
        <v>12</v>
      </c>
      <c r="F44" s="3">
        <v>42501</v>
      </c>
      <c r="G44" s="3">
        <v>42503</v>
      </c>
      <c r="H44" s="3">
        <v>42508</v>
      </c>
      <c r="I44" s="3" t="s">
        <v>9</v>
      </c>
    </row>
    <row r="45" spans="1:9" ht="16" x14ac:dyDescent="0.2">
      <c r="A45" s="1" t="s">
        <v>10</v>
      </c>
      <c r="B45" s="2">
        <v>0.29899999999999999</v>
      </c>
      <c r="C45" s="2">
        <v>1.4950000000000001</v>
      </c>
      <c r="D45" s="9" t="s">
        <v>11</v>
      </c>
      <c r="E45" s="9" t="s">
        <v>12</v>
      </c>
      <c r="F45" s="3">
        <v>42410</v>
      </c>
      <c r="G45" s="3">
        <v>42412</v>
      </c>
      <c r="H45" s="3">
        <v>42418</v>
      </c>
      <c r="I45" s="3" t="s">
        <v>9</v>
      </c>
    </row>
    <row r="46" spans="1:9" ht="16" x14ac:dyDescent="0.2">
      <c r="A46" s="1">
        <v>2015</v>
      </c>
      <c r="B46" s="2" t="s">
        <v>9</v>
      </c>
      <c r="C46" s="2" t="s">
        <v>9</v>
      </c>
      <c r="D46" s="9" t="s">
        <v>10</v>
      </c>
      <c r="E46" s="9" t="s">
        <v>10</v>
      </c>
      <c r="F46" s="3" t="s">
        <v>9</v>
      </c>
      <c r="G46" s="3" t="s">
        <v>9</v>
      </c>
      <c r="H46" s="3" t="s">
        <v>9</v>
      </c>
      <c r="I46" s="3" t="s">
        <v>9</v>
      </c>
    </row>
    <row r="47" spans="1:9" ht="16" x14ac:dyDescent="0.2">
      <c r="A47" s="1" t="s">
        <v>10</v>
      </c>
      <c r="B47" s="2">
        <v>0.29899999999999999</v>
      </c>
      <c r="C47" s="2">
        <v>1.4950000000000001</v>
      </c>
      <c r="D47" s="9" t="s">
        <v>11</v>
      </c>
      <c r="E47" s="9" t="s">
        <v>12</v>
      </c>
      <c r="F47" s="3">
        <v>42318</v>
      </c>
      <c r="G47" s="3">
        <v>42321</v>
      </c>
      <c r="H47" s="3">
        <v>42326</v>
      </c>
      <c r="I47" s="3" t="s">
        <v>9</v>
      </c>
    </row>
    <row r="48" spans="1:9" ht="16" x14ac:dyDescent="0.2">
      <c r="A48" s="1" t="s">
        <v>10</v>
      </c>
      <c r="B48" s="2">
        <v>0.29899999999999999</v>
      </c>
      <c r="C48" s="2">
        <v>1.4950000000000001</v>
      </c>
      <c r="D48" s="9" t="s">
        <v>11</v>
      </c>
      <c r="E48" s="9" t="s">
        <v>12</v>
      </c>
      <c r="F48" s="3">
        <v>42228</v>
      </c>
      <c r="G48" s="3">
        <v>42230</v>
      </c>
      <c r="H48" s="3">
        <v>42235</v>
      </c>
      <c r="I48" s="3" t="s">
        <v>9</v>
      </c>
    </row>
    <row r="49" spans="1:9" ht="16" x14ac:dyDescent="0.2">
      <c r="A49" s="1" t="s">
        <v>10</v>
      </c>
      <c r="B49" s="2">
        <v>0.29549999999999998</v>
      </c>
      <c r="C49" s="2">
        <v>1.4775</v>
      </c>
      <c r="D49" s="9" t="s">
        <v>11</v>
      </c>
      <c r="E49" s="9" t="s">
        <v>12</v>
      </c>
      <c r="F49" s="3">
        <v>42137</v>
      </c>
      <c r="G49" s="3">
        <v>42139</v>
      </c>
      <c r="H49" s="3">
        <v>42144</v>
      </c>
      <c r="I49" s="3" t="s">
        <v>9</v>
      </c>
    </row>
    <row r="50" spans="1:9" ht="16" x14ac:dyDescent="0.2">
      <c r="A50" s="1" t="s">
        <v>10</v>
      </c>
      <c r="B50" s="2">
        <v>0.29249999999999998</v>
      </c>
      <c r="C50" s="2">
        <v>1.4624999999999999</v>
      </c>
      <c r="D50" s="9" t="s">
        <v>11</v>
      </c>
      <c r="E50" s="9" t="s">
        <v>12</v>
      </c>
      <c r="F50" s="3">
        <v>42046</v>
      </c>
      <c r="G50" s="3">
        <v>42048</v>
      </c>
      <c r="H50" s="3">
        <v>42054</v>
      </c>
      <c r="I50" s="3" t="s">
        <v>9</v>
      </c>
    </row>
    <row r="51" spans="1:9" ht="16" x14ac:dyDescent="0.2">
      <c r="A51" s="1">
        <v>2014</v>
      </c>
      <c r="B51" s="2" t="s">
        <v>9</v>
      </c>
      <c r="C51" s="2" t="s">
        <v>9</v>
      </c>
      <c r="D51" s="9" t="s">
        <v>10</v>
      </c>
      <c r="E51" s="9" t="s">
        <v>10</v>
      </c>
      <c r="F51" s="3" t="s">
        <v>9</v>
      </c>
      <c r="G51" s="3" t="s">
        <v>9</v>
      </c>
      <c r="H51" s="3" t="s">
        <v>9</v>
      </c>
      <c r="I51" s="3" t="s">
        <v>9</v>
      </c>
    </row>
    <row r="52" spans="1:9" ht="16" x14ac:dyDescent="0.2">
      <c r="A52" s="1" t="s">
        <v>10</v>
      </c>
      <c r="B52" s="2">
        <v>0.28899999999999998</v>
      </c>
      <c r="C52" s="2">
        <v>1.4450000000000001</v>
      </c>
      <c r="D52" s="9" t="s">
        <v>11</v>
      </c>
      <c r="E52" s="9" t="s">
        <v>12</v>
      </c>
      <c r="F52" s="3">
        <v>41949</v>
      </c>
      <c r="G52" s="3">
        <v>41953</v>
      </c>
      <c r="H52" s="3">
        <v>41957</v>
      </c>
      <c r="I52" s="3" t="s">
        <v>9</v>
      </c>
    </row>
    <row r="53" spans="1:9" ht="16" x14ac:dyDescent="0.2">
      <c r="A53" s="1" t="s">
        <v>10</v>
      </c>
      <c r="B53" s="2">
        <v>0.28399999999999997</v>
      </c>
      <c r="C53" s="2">
        <v>1.42</v>
      </c>
      <c r="D53" s="9" t="s">
        <v>11</v>
      </c>
      <c r="E53" s="9" t="s">
        <v>12</v>
      </c>
      <c r="F53" s="3">
        <v>41857</v>
      </c>
      <c r="G53" s="3">
        <v>41859</v>
      </c>
      <c r="H53" s="3">
        <v>41864</v>
      </c>
      <c r="I53" s="3" t="s">
        <v>9</v>
      </c>
    </row>
    <row r="54" spans="1:9" ht="16" x14ac:dyDescent="0.2">
      <c r="A54" s="1" t="s">
        <v>10</v>
      </c>
      <c r="B54" s="2">
        <v>0.27900000000000003</v>
      </c>
      <c r="C54" s="2">
        <v>1.395</v>
      </c>
      <c r="D54" s="9" t="s">
        <v>11</v>
      </c>
      <c r="E54" s="9" t="s">
        <v>12</v>
      </c>
      <c r="F54" s="3">
        <v>41765</v>
      </c>
      <c r="G54" s="3">
        <v>41767</v>
      </c>
      <c r="H54" s="3">
        <v>41772</v>
      </c>
      <c r="I54" s="3" t="s">
        <v>9</v>
      </c>
    </row>
    <row r="55" spans="1:9" ht="16" x14ac:dyDescent="0.2">
      <c r="A55" s="1" t="s">
        <v>10</v>
      </c>
      <c r="B55" s="2">
        <v>0.27800000000000002</v>
      </c>
      <c r="C55" s="2">
        <v>1.39</v>
      </c>
      <c r="D55" s="9" t="s">
        <v>11</v>
      </c>
      <c r="E55" s="9" t="s">
        <v>12</v>
      </c>
      <c r="F55" s="3">
        <v>41676</v>
      </c>
      <c r="G55" s="3">
        <v>41680</v>
      </c>
      <c r="H55" s="3">
        <v>41683</v>
      </c>
      <c r="I55" s="3" t="s">
        <v>9</v>
      </c>
    </row>
    <row r="56" spans="1:9" ht="16" x14ac:dyDescent="0.2">
      <c r="A56" s="1">
        <v>2013</v>
      </c>
      <c r="B56" s="2" t="s">
        <v>9</v>
      </c>
      <c r="C56" s="2" t="s">
        <v>9</v>
      </c>
      <c r="D56" s="9" t="s">
        <v>10</v>
      </c>
      <c r="E56" s="9" t="s">
        <v>10</v>
      </c>
      <c r="F56" s="3" t="s">
        <v>9</v>
      </c>
      <c r="G56" s="3" t="s">
        <v>9</v>
      </c>
      <c r="H56" s="3" t="s">
        <v>9</v>
      </c>
      <c r="I56" s="3" t="s">
        <v>9</v>
      </c>
    </row>
    <row r="57" spans="1:9" ht="16" x14ac:dyDescent="0.2">
      <c r="A57" s="1" t="s">
        <v>10</v>
      </c>
      <c r="B57" s="2">
        <v>0.27400000000000002</v>
      </c>
      <c r="C57" s="2">
        <v>1.37</v>
      </c>
      <c r="D57" s="9" t="s">
        <v>11</v>
      </c>
      <c r="E57" s="9" t="s">
        <v>12</v>
      </c>
      <c r="F57" s="3">
        <v>41585</v>
      </c>
      <c r="G57" s="3">
        <v>41590</v>
      </c>
      <c r="H57" s="3">
        <v>41593</v>
      </c>
      <c r="I57" s="3" t="s">
        <v>9</v>
      </c>
    </row>
    <row r="58" spans="1:9" ht="16" x14ac:dyDescent="0.2">
      <c r="A58" s="1" t="s">
        <v>10</v>
      </c>
      <c r="B58" s="2">
        <v>0.26900000000000002</v>
      </c>
      <c r="C58" s="2">
        <v>1.345</v>
      </c>
      <c r="D58" s="9" t="s">
        <v>11</v>
      </c>
      <c r="E58" s="9" t="s">
        <v>12</v>
      </c>
      <c r="F58" s="3">
        <v>41493</v>
      </c>
      <c r="G58" s="3">
        <v>41495</v>
      </c>
      <c r="H58" s="3">
        <v>41500</v>
      </c>
      <c r="I58" s="3" t="s">
        <v>9</v>
      </c>
    </row>
    <row r="59" spans="1:9" ht="16" x14ac:dyDescent="0.2">
      <c r="A59" s="1" t="s">
        <v>10</v>
      </c>
      <c r="B59" s="2">
        <v>0.26400000000000001</v>
      </c>
      <c r="C59" s="2">
        <v>1.32</v>
      </c>
      <c r="D59" s="9" t="s">
        <v>11</v>
      </c>
      <c r="E59" s="9" t="s">
        <v>12</v>
      </c>
      <c r="F59" s="3">
        <v>41401</v>
      </c>
      <c r="G59" s="3">
        <v>41403</v>
      </c>
      <c r="H59" s="3">
        <v>41408</v>
      </c>
      <c r="I59" s="3" t="s">
        <v>9</v>
      </c>
    </row>
    <row r="60" spans="1:9" ht="16" x14ac:dyDescent="0.2">
      <c r="A60" s="1" t="s">
        <v>10</v>
      </c>
      <c r="B60" s="2">
        <v>0.26100000000000001</v>
      </c>
      <c r="C60" s="2">
        <v>1.3049999999999999</v>
      </c>
      <c r="D60" s="9" t="s">
        <v>11</v>
      </c>
      <c r="E60" s="9" t="s">
        <v>12</v>
      </c>
      <c r="F60" s="3">
        <v>41312</v>
      </c>
      <c r="G60" s="3">
        <v>41316</v>
      </c>
      <c r="H60" s="3">
        <v>41319</v>
      </c>
      <c r="I60" s="3" t="s">
        <v>9</v>
      </c>
    </row>
    <row r="61" spans="1:9" ht="16" x14ac:dyDescent="0.2">
      <c r="A61" s="1">
        <v>2012</v>
      </c>
      <c r="B61" s="2" t="s">
        <v>9</v>
      </c>
      <c r="C61" s="2" t="s">
        <v>9</v>
      </c>
      <c r="D61" s="9" t="s">
        <v>10</v>
      </c>
      <c r="E61" s="9" t="s">
        <v>10</v>
      </c>
      <c r="F61" s="3" t="s">
        <v>9</v>
      </c>
      <c r="G61" s="3" t="s">
        <v>9</v>
      </c>
      <c r="H61" s="3" t="s">
        <v>9</v>
      </c>
      <c r="I61" s="3" t="s">
        <v>9</v>
      </c>
    </row>
    <row r="62" spans="1:9" ht="16" x14ac:dyDescent="0.2">
      <c r="A62" s="1" t="s">
        <v>10</v>
      </c>
      <c r="B62" s="2">
        <v>0.25600000000000001</v>
      </c>
      <c r="C62" s="2">
        <v>1.28</v>
      </c>
      <c r="D62" s="9" t="s">
        <v>11</v>
      </c>
      <c r="E62" s="9" t="s">
        <v>12</v>
      </c>
      <c r="F62" s="3">
        <v>41220</v>
      </c>
      <c r="G62" s="3">
        <v>41222</v>
      </c>
      <c r="H62" s="3">
        <v>41227</v>
      </c>
      <c r="I62" s="3" t="s">
        <v>9</v>
      </c>
    </row>
    <row r="63" spans="1:9" ht="16" x14ac:dyDescent="0.2">
      <c r="A63" s="1" t="s">
        <v>10</v>
      </c>
      <c r="B63" s="2">
        <v>0.252</v>
      </c>
      <c r="C63" s="2">
        <v>1.26</v>
      </c>
      <c r="D63" s="9" t="s">
        <v>11</v>
      </c>
      <c r="E63" s="9" t="s">
        <v>12</v>
      </c>
      <c r="F63" s="3">
        <v>41128</v>
      </c>
      <c r="G63" s="3">
        <v>41130</v>
      </c>
      <c r="H63" s="3">
        <v>41135</v>
      </c>
      <c r="I63" s="3" t="s">
        <v>9</v>
      </c>
    </row>
    <row r="64" spans="1:9" ht="16" x14ac:dyDescent="0.2">
      <c r="A64" s="1" t="s">
        <v>10</v>
      </c>
      <c r="B64" s="2">
        <v>0.245</v>
      </c>
      <c r="C64" s="2">
        <v>1.2250000000000001</v>
      </c>
      <c r="D64" s="9" t="s">
        <v>11</v>
      </c>
      <c r="E64" s="9" t="s">
        <v>12</v>
      </c>
      <c r="F64" s="3">
        <v>41036</v>
      </c>
      <c r="G64" s="3">
        <v>41038</v>
      </c>
      <c r="H64" s="3">
        <v>41043</v>
      </c>
      <c r="I64" s="3" t="s">
        <v>9</v>
      </c>
    </row>
    <row r="65" spans="1:9" ht="16" x14ac:dyDescent="0.2">
      <c r="A65" s="1" t="s">
        <v>10</v>
      </c>
      <c r="B65" s="2">
        <v>0.24296699999999999</v>
      </c>
      <c r="C65" s="2">
        <v>1.2148350000000001</v>
      </c>
      <c r="D65" s="9" t="s">
        <v>11</v>
      </c>
      <c r="E65" s="9" t="s">
        <v>12</v>
      </c>
      <c r="F65" s="3">
        <v>40946</v>
      </c>
      <c r="G65" s="3">
        <v>40948</v>
      </c>
      <c r="H65" s="3">
        <v>40953</v>
      </c>
      <c r="I65" s="3" t="s">
        <v>9</v>
      </c>
    </row>
    <row r="66" spans="1:9" ht="16" x14ac:dyDescent="0.2">
      <c r="A66" s="1">
        <v>2011</v>
      </c>
      <c r="B66" s="2" t="s">
        <v>9</v>
      </c>
      <c r="C66" s="2" t="s">
        <v>9</v>
      </c>
      <c r="D66" s="9" t="s">
        <v>10</v>
      </c>
      <c r="E66" s="9" t="s">
        <v>10</v>
      </c>
      <c r="F66" s="3" t="s">
        <v>9</v>
      </c>
      <c r="G66" s="3" t="s">
        <v>9</v>
      </c>
      <c r="H66" s="3" t="s">
        <v>9</v>
      </c>
      <c r="I66" s="3" t="s">
        <v>9</v>
      </c>
    </row>
    <row r="67" spans="1:9" ht="16" x14ac:dyDescent="0.2">
      <c r="A67" s="1" t="s">
        <v>10</v>
      </c>
      <c r="B67" s="2">
        <v>0.25775199999999998</v>
      </c>
      <c r="C67" s="2">
        <v>1.2887599999999999</v>
      </c>
      <c r="D67" s="9" t="s">
        <v>11</v>
      </c>
      <c r="E67" s="9" t="s">
        <v>12</v>
      </c>
      <c r="F67" s="3">
        <v>40854</v>
      </c>
      <c r="G67" s="3">
        <v>40856</v>
      </c>
      <c r="H67" s="3">
        <v>40861</v>
      </c>
      <c r="I67" s="3" t="s">
        <v>9</v>
      </c>
    </row>
    <row r="68" spans="1:9" ht="16" x14ac:dyDescent="0.2">
      <c r="A68" s="1" t="s">
        <v>10</v>
      </c>
      <c r="B68" s="2">
        <v>0.252558</v>
      </c>
      <c r="C68" s="2">
        <v>1.2627900000000001</v>
      </c>
      <c r="D68" s="9" t="s">
        <v>11</v>
      </c>
      <c r="E68" s="9" t="s">
        <v>12</v>
      </c>
      <c r="F68" s="3">
        <v>40760</v>
      </c>
      <c r="G68" s="3">
        <v>40764</v>
      </c>
      <c r="H68" s="3">
        <v>40767</v>
      </c>
      <c r="I68" s="3" t="s">
        <v>9</v>
      </c>
    </row>
    <row r="69" spans="1:9" ht="16" x14ac:dyDescent="0.2">
      <c r="A69" s="1" t="s">
        <v>10</v>
      </c>
      <c r="B69" s="2">
        <v>0.24582999999999999</v>
      </c>
      <c r="C69" s="2">
        <v>1.22915</v>
      </c>
      <c r="D69" s="9" t="s">
        <v>11</v>
      </c>
      <c r="E69" s="9" t="s">
        <v>12</v>
      </c>
      <c r="F69" s="3">
        <v>40669</v>
      </c>
      <c r="G69" s="3">
        <v>40673</v>
      </c>
      <c r="H69" s="3">
        <v>40676</v>
      </c>
      <c r="I69" s="3" t="s">
        <v>9</v>
      </c>
    </row>
    <row r="70" spans="1:9" ht="16" x14ac:dyDescent="0.2">
      <c r="A70" s="1" t="s">
        <v>10</v>
      </c>
      <c r="B70" s="2">
        <v>0.24324299999999999</v>
      </c>
      <c r="C70" s="2">
        <v>1.216215</v>
      </c>
      <c r="D70" s="9" t="s">
        <v>11</v>
      </c>
      <c r="E70" s="9" t="s">
        <v>12</v>
      </c>
      <c r="F70" s="3">
        <v>40581</v>
      </c>
      <c r="G70" s="3">
        <v>40583</v>
      </c>
      <c r="H70" s="3">
        <v>40589</v>
      </c>
      <c r="I70" s="3" t="s">
        <v>9</v>
      </c>
    </row>
    <row r="71" spans="1:9" ht="16" x14ac:dyDescent="0.2">
      <c r="A71" s="1">
        <v>2010</v>
      </c>
      <c r="B71" s="2" t="s">
        <v>9</v>
      </c>
      <c r="C71" s="2" t="s">
        <v>9</v>
      </c>
      <c r="D71" s="9" t="s">
        <v>10</v>
      </c>
      <c r="E71" s="9" t="s">
        <v>10</v>
      </c>
      <c r="F71" s="3" t="s">
        <v>9</v>
      </c>
      <c r="G71" s="3" t="s">
        <v>9</v>
      </c>
      <c r="H71" s="3" t="s">
        <v>9</v>
      </c>
      <c r="I71" s="3" t="s">
        <v>9</v>
      </c>
    </row>
    <row r="72" spans="1:9" ht="16" x14ac:dyDescent="0.2">
      <c r="A72" s="1" t="s">
        <v>10</v>
      </c>
      <c r="B72" s="2">
        <v>0.24793999999999999</v>
      </c>
      <c r="C72" s="2">
        <v>1.2397</v>
      </c>
      <c r="D72" s="9" t="s">
        <v>11</v>
      </c>
      <c r="E72" s="9" t="s">
        <v>13</v>
      </c>
      <c r="F72" s="3">
        <v>40487</v>
      </c>
      <c r="G72" s="3">
        <v>40491</v>
      </c>
      <c r="H72" s="3">
        <v>40494</v>
      </c>
      <c r="I72" s="3" t="s">
        <v>9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A334-DBD4-AC45-8A6D-F6AA56E5C671}">
  <dimension ref="A1:E57"/>
  <sheetViews>
    <sheetView tabSelected="1" workbookViewId="0">
      <selection activeCell="E7" sqref="E7"/>
    </sheetView>
  </sheetViews>
  <sheetFormatPr baseColWidth="10" defaultRowHeight="15" x14ac:dyDescent="0.2"/>
  <sheetData>
    <row r="1" spans="1:5" x14ac:dyDescent="0.2">
      <c r="A1" t="s">
        <v>14</v>
      </c>
      <c r="B1" t="s">
        <v>15</v>
      </c>
      <c r="C1" t="s">
        <v>0</v>
      </c>
      <c r="D1" t="s">
        <v>16</v>
      </c>
      <c r="E1" t="s">
        <v>17</v>
      </c>
    </row>
    <row r="2" spans="1:5" x14ac:dyDescent="0.2">
      <c r="A2" s="2">
        <v>0.94</v>
      </c>
      <c r="B2" s="3">
        <v>45512</v>
      </c>
      <c r="C2" s="9">
        <f>YEAR(Table2[[#This Row],[ExDate]])</f>
        <v>2024</v>
      </c>
      <c r="D2" s="9"/>
      <c r="E2" s="9"/>
    </row>
    <row r="3" spans="1:5" x14ac:dyDescent="0.2">
      <c r="A3" s="2">
        <v>0.94</v>
      </c>
      <c r="B3" s="3">
        <v>45421</v>
      </c>
      <c r="C3" s="9">
        <f>YEAR(Table2[[#This Row],[ExDate]])</f>
        <v>2024</v>
      </c>
      <c r="D3" s="9"/>
      <c r="E3" s="9"/>
    </row>
    <row r="4" spans="1:5" x14ac:dyDescent="0.2">
      <c r="A4" s="2">
        <v>0.88</v>
      </c>
      <c r="B4" s="3">
        <v>45330</v>
      </c>
      <c r="C4" s="9">
        <f>YEAR(Table2[[#This Row],[ExDate]])</f>
        <v>2024</v>
      </c>
      <c r="D4" s="9"/>
      <c r="E4" s="9"/>
    </row>
    <row r="5" spans="1:5" x14ac:dyDescent="0.2">
      <c r="A5" s="2">
        <v>0.88</v>
      </c>
      <c r="B5" s="3">
        <v>45239</v>
      </c>
      <c r="C5" s="9">
        <f>YEAR(Table2[[#This Row],[ExDate]])</f>
        <v>2023</v>
      </c>
      <c r="D5" s="9"/>
      <c r="E5" s="9"/>
    </row>
    <row r="6" spans="1:5" x14ac:dyDescent="0.2">
      <c r="A6" s="2">
        <v>0.83</v>
      </c>
      <c r="B6" s="3">
        <v>45148</v>
      </c>
      <c r="C6" s="9">
        <f>YEAR(Table2[[#This Row],[ExDate]])</f>
        <v>2023</v>
      </c>
      <c r="D6" s="9"/>
      <c r="E6" s="9"/>
    </row>
    <row r="7" spans="1:5" x14ac:dyDescent="0.2">
      <c r="A7" s="2">
        <v>0.86</v>
      </c>
      <c r="B7" s="3">
        <v>45057</v>
      </c>
      <c r="C7" s="9">
        <f>YEAR(Table2[[#This Row],[ExDate]])</f>
        <v>2023</v>
      </c>
      <c r="D7" s="9"/>
      <c r="E7" s="9"/>
    </row>
    <row r="8" spans="1:5" x14ac:dyDescent="0.2">
      <c r="A8" s="2">
        <v>0.77</v>
      </c>
      <c r="B8" s="3">
        <v>44966</v>
      </c>
      <c r="C8" s="9">
        <f>YEAR(Table2[[#This Row],[ExDate]])</f>
        <v>2023</v>
      </c>
      <c r="D8" s="9"/>
      <c r="E8" s="9"/>
    </row>
    <row r="9" spans="1:5" x14ac:dyDescent="0.2">
      <c r="A9" s="2">
        <v>0.75</v>
      </c>
      <c r="B9" s="3">
        <v>44874</v>
      </c>
      <c r="C9" s="9">
        <f>YEAR(Table2[[#This Row],[ExDate]])</f>
        <v>2022</v>
      </c>
      <c r="D9" s="9"/>
      <c r="E9" s="9"/>
    </row>
    <row r="10" spans="1:5" x14ac:dyDescent="0.2">
      <c r="A10" s="2">
        <v>0.74</v>
      </c>
      <c r="B10" s="3">
        <v>44784</v>
      </c>
      <c r="C10" s="9">
        <f>YEAR(Table2[[#This Row],[ExDate]])</f>
        <v>2022</v>
      </c>
      <c r="D10" s="9"/>
      <c r="E10" s="9"/>
    </row>
    <row r="11" spans="1:5" x14ac:dyDescent="0.2">
      <c r="A11" s="2">
        <v>0.73</v>
      </c>
      <c r="B11" s="3">
        <v>44693</v>
      </c>
      <c r="C11" s="9">
        <f>YEAR(Table2[[#This Row],[ExDate]])</f>
        <v>2022</v>
      </c>
      <c r="D11" s="9"/>
      <c r="E11" s="9"/>
    </row>
    <row r="12" spans="1:5" x14ac:dyDescent="0.2">
      <c r="A12" s="2">
        <v>0.71</v>
      </c>
      <c r="B12" s="3">
        <v>44602</v>
      </c>
      <c r="C12" s="9">
        <f>YEAR(Table2[[#This Row],[ExDate]])</f>
        <v>2022</v>
      </c>
      <c r="D12" s="9"/>
      <c r="E12" s="9"/>
    </row>
    <row r="13" spans="1:5" x14ac:dyDescent="0.2">
      <c r="A13" s="2">
        <v>0.76</v>
      </c>
      <c r="B13" s="3">
        <v>44510</v>
      </c>
      <c r="C13" s="9">
        <f>YEAR(Table2[[#This Row],[ExDate]])</f>
        <v>2021</v>
      </c>
      <c r="D13" s="9"/>
      <c r="E13" s="9"/>
    </row>
    <row r="14" spans="1:5" x14ac:dyDescent="0.2">
      <c r="A14" s="2">
        <v>0.68</v>
      </c>
      <c r="B14" s="3">
        <v>44420</v>
      </c>
      <c r="C14" s="9">
        <f>YEAR(Table2[[#This Row],[ExDate]])</f>
        <v>2021</v>
      </c>
      <c r="D14" s="9"/>
      <c r="E14" s="9"/>
    </row>
    <row r="15" spans="1:5" x14ac:dyDescent="0.2">
      <c r="A15" s="2">
        <v>0.68</v>
      </c>
      <c r="B15" s="3">
        <v>44329</v>
      </c>
      <c r="C15" s="9">
        <f>YEAR(Table2[[#This Row],[ExDate]])</f>
        <v>2021</v>
      </c>
      <c r="D15" s="9"/>
      <c r="E15" s="9"/>
    </row>
    <row r="16" spans="1:5" x14ac:dyDescent="0.2">
      <c r="A16" s="2">
        <v>0.68</v>
      </c>
      <c r="B16" s="3">
        <v>44238</v>
      </c>
      <c r="C16" s="9">
        <f>YEAR(Table2[[#This Row],[ExDate]])</f>
        <v>2021</v>
      </c>
      <c r="D16" s="9"/>
      <c r="E16" s="9"/>
    </row>
    <row r="17" spans="1:5" x14ac:dyDescent="0.2">
      <c r="A17" s="2">
        <v>0.71</v>
      </c>
      <c r="B17" s="3">
        <v>44147</v>
      </c>
      <c r="C17" s="9">
        <f>YEAR(Table2[[#This Row],[ExDate]])</f>
        <v>2020</v>
      </c>
      <c r="D17" s="9"/>
      <c r="E17" s="9"/>
    </row>
    <row r="18" spans="1:5" x14ac:dyDescent="0.2">
      <c r="A18" s="2">
        <v>0.75</v>
      </c>
      <c r="B18" s="3">
        <v>44056</v>
      </c>
      <c r="C18" s="9">
        <f>YEAR(Table2[[#This Row],[ExDate]])</f>
        <v>2020</v>
      </c>
      <c r="D18" s="9"/>
      <c r="E18" s="9"/>
    </row>
    <row r="19" spans="1:5" x14ac:dyDescent="0.2">
      <c r="A19" s="2">
        <v>0.15</v>
      </c>
      <c r="B19" s="3">
        <v>43958</v>
      </c>
      <c r="C19" s="9">
        <f>YEAR(Table2[[#This Row],[ExDate]])</f>
        <v>2020</v>
      </c>
      <c r="D19" s="9"/>
      <c r="E19" s="9"/>
    </row>
    <row r="20" spans="1:5" x14ac:dyDescent="0.2">
      <c r="A20" s="2">
        <v>0.19</v>
      </c>
      <c r="B20" s="3">
        <v>43874</v>
      </c>
      <c r="C20" s="9">
        <f>YEAR(Table2[[#This Row],[ExDate]])</f>
        <v>2020</v>
      </c>
      <c r="D20" s="9"/>
      <c r="E20" s="9"/>
    </row>
    <row r="21" spans="1:5" x14ac:dyDescent="0.2">
      <c r="A21" s="2">
        <v>0.19500000000000001</v>
      </c>
      <c r="B21" s="3">
        <v>43783</v>
      </c>
      <c r="C21" s="9">
        <f>YEAR(Table2[[#This Row],[ExDate]])</f>
        <v>2019</v>
      </c>
      <c r="D21" s="9"/>
      <c r="E21" s="9"/>
    </row>
    <row r="22" spans="1:5" x14ac:dyDescent="0.2">
      <c r="A22" s="2">
        <v>0.19</v>
      </c>
      <c r="B22" s="3">
        <v>43685</v>
      </c>
      <c r="C22" s="9">
        <f>YEAR(Table2[[#This Row],[ExDate]])</f>
        <v>2019</v>
      </c>
      <c r="D22" s="9"/>
      <c r="E22" s="9"/>
    </row>
    <row r="23" spans="1:5" x14ac:dyDescent="0.2">
      <c r="A23" s="2">
        <v>0.19500000000000001</v>
      </c>
      <c r="B23" s="3">
        <v>43594</v>
      </c>
      <c r="C23" s="9">
        <f>YEAR(Table2[[#This Row],[ExDate]])</f>
        <v>2019</v>
      </c>
      <c r="D23" s="9"/>
      <c r="E23" s="9"/>
    </row>
    <row r="24" spans="1:5" x14ac:dyDescent="0.2">
      <c r="A24" s="2">
        <v>0.19500000000000001</v>
      </c>
      <c r="B24" s="3">
        <v>43510</v>
      </c>
      <c r="C24" s="9">
        <f>YEAR(Table2[[#This Row],[ExDate]])</f>
        <v>2019</v>
      </c>
      <c r="D24" s="9"/>
      <c r="E24" s="9"/>
    </row>
    <row r="25" spans="1:5" x14ac:dyDescent="0.2">
      <c r="A25" s="2">
        <v>0.1913</v>
      </c>
      <c r="B25" s="3">
        <v>43412</v>
      </c>
      <c r="C25" s="9">
        <f>YEAR(Table2[[#This Row],[ExDate]])</f>
        <v>2018</v>
      </c>
      <c r="D25" s="9"/>
      <c r="E25" s="9"/>
    </row>
    <row r="26" spans="1:5" x14ac:dyDescent="0.2">
      <c r="A26" s="2">
        <v>0.20660000000000001</v>
      </c>
      <c r="B26" s="3">
        <v>43321</v>
      </c>
      <c r="C26" s="9">
        <f>YEAR(Table2[[#This Row],[ExDate]])</f>
        <v>2018</v>
      </c>
      <c r="D26" s="9"/>
      <c r="E26" s="9"/>
    </row>
    <row r="27" spans="1:5" x14ac:dyDescent="0.2">
      <c r="A27" s="2">
        <v>0.20660000000000001</v>
      </c>
      <c r="B27" s="3">
        <v>43230</v>
      </c>
      <c r="C27" s="9">
        <f>YEAR(Table2[[#This Row],[ExDate]])</f>
        <v>2018</v>
      </c>
      <c r="D27" s="9"/>
      <c r="E27" s="9"/>
    </row>
    <row r="28" spans="1:5" x14ac:dyDescent="0.2">
      <c r="A28" s="2">
        <v>0.20660000000000001</v>
      </c>
      <c r="B28" s="3">
        <v>43139</v>
      </c>
      <c r="C28" s="9">
        <f>YEAR(Table2[[#This Row],[ExDate]])</f>
        <v>2018</v>
      </c>
      <c r="D28" s="9"/>
      <c r="E28" s="9"/>
    </row>
    <row r="29" spans="1:5" x14ac:dyDescent="0.2">
      <c r="A29" s="2">
        <v>0.20519999999999999</v>
      </c>
      <c r="B29" s="3">
        <v>43048</v>
      </c>
      <c r="C29" s="9">
        <f>YEAR(Table2[[#This Row],[ExDate]])</f>
        <v>2017</v>
      </c>
      <c r="D29" s="9"/>
      <c r="E29" s="9"/>
    </row>
    <row r="30" spans="1:5" x14ac:dyDescent="0.2">
      <c r="A30" s="2">
        <v>0.215</v>
      </c>
      <c r="B30" s="3">
        <v>42956</v>
      </c>
      <c r="C30" s="9">
        <f>YEAR(Table2[[#This Row],[ExDate]])</f>
        <v>2017</v>
      </c>
      <c r="D30" s="9"/>
      <c r="E30" s="9"/>
    </row>
    <row r="31" spans="1:5" x14ac:dyDescent="0.2">
      <c r="A31" s="2">
        <v>0.215</v>
      </c>
      <c r="B31" s="3">
        <v>42865</v>
      </c>
      <c r="C31" s="9">
        <f>YEAR(Table2[[#This Row],[ExDate]])</f>
        <v>2017</v>
      </c>
      <c r="D31" s="9"/>
      <c r="E31" s="9"/>
    </row>
    <row r="32" spans="1:5" x14ac:dyDescent="0.2">
      <c r="A32" s="2">
        <v>0.22500000000000001</v>
      </c>
      <c r="B32" s="3">
        <v>42774</v>
      </c>
      <c r="C32" s="9">
        <f>YEAR(Table2[[#This Row],[ExDate]])</f>
        <v>2017</v>
      </c>
      <c r="D32" s="9"/>
      <c r="E32" s="9"/>
    </row>
    <row r="33" spans="1:5" x14ac:dyDescent="0.2">
      <c r="A33" s="2">
        <v>0.24</v>
      </c>
      <c r="B33" s="3">
        <v>42683</v>
      </c>
      <c r="C33" s="9">
        <f>YEAR(Table2[[#This Row],[ExDate]])</f>
        <v>2016</v>
      </c>
      <c r="D33" s="9"/>
      <c r="E33" s="9"/>
    </row>
    <row r="34" spans="1:5" x14ac:dyDescent="0.2">
      <c r="A34" s="2">
        <v>0.24</v>
      </c>
      <c r="B34" s="3">
        <v>42592</v>
      </c>
      <c r="C34" s="9">
        <f>YEAR(Table2[[#This Row],[ExDate]])</f>
        <v>2016</v>
      </c>
      <c r="D34" s="9"/>
      <c r="E34" s="9"/>
    </row>
    <row r="35" spans="1:5" x14ac:dyDescent="0.2">
      <c r="A35" s="2">
        <v>0.24</v>
      </c>
      <c r="B35" s="3">
        <v>42501</v>
      </c>
      <c r="C35" s="9">
        <f>YEAR(Table2[[#This Row],[ExDate]])</f>
        <v>2016</v>
      </c>
      <c r="D35" s="9"/>
      <c r="E35" s="9"/>
    </row>
    <row r="36" spans="1:5" x14ac:dyDescent="0.2">
      <c r="A36" s="2">
        <v>0.29899999999999999</v>
      </c>
      <c r="B36" s="3">
        <v>42410</v>
      </c>
      <c r="C36" s="9">
        <f>YEAR(Table2[[#This Row],[ExDate]])</f>
        <v>2016</v>
      </c>
      <c r="D36" s="9"/>
      <c r="E36" s="9"/>
    </row>
    <row r="37" spans="1:5" x14ac:dyDescent="0.2">
      <c r="A37" s="2">
        <v>0.29899999999999999</v>
      </c>
      <c r="B37" s="3">
        <v>42318</v>
      </c>
      <c r="C37" s="9">
        <f>YEAR(Table2[[#This Row],[ExDate]])</f>
        <v>2015</v>
      </c>
      <c r="D37" s="9"/>
      <c r="E37" s="9"/>
    </row>
    <row r="38" spans="1:5" x14ac:dyDescent="0.2">
      <c r="A38" s="2">
        <v>0.29899999999999999</v>
      </c>
      <c r="B38" s="3">
        <v>42228</v>
      </c>
      <c r="C38" s="9">
        <f>YEAR(Table2[[#This Row],[ExDate]])</f>
        <v>2015</v>
      </c>
      <c r="D38" s="9"/>
      <c r="E38" s="9"/>
    </row>
    <row r="39" spans="1:5" x14ac:dyDescent="0.2">
      <c r="A39" s="2">
        <v>0.29549999999999998</v>
      </c>
      <c r="B39" s="3">
        <v>42137</v>
      </c>
      <c r="C39" s="9">
        <f>YEAR(Table2[[#This Row],[ExDate]])</f>
        <v>2015</v>
      </c>
      <c r="D39" s="9"/>
      <c r="E39" s="9"/>
    </row>
    <row r="40" spans="1:5" x14ac:dyDescent="0.2">
      <c r="A40" s="2">
        <v>0.29249999999999998</v>
      </c>
      <c r="B40" s="3">
        <v>42046</v>
      </c>
      <c r="C40" s="9">
        <f>YEAR(Table2[[#This Row],[ExDate]])</f>
        <v>2015</v>
      </c>
      <c r="D40" s="9"/>
      <c r="E40" s="9"/>
    </row>
    <row r="41" spans="1:5" x14ac:dyDescent="0.2">
      <c r="A41" s="2">
        <v>0.28899999999999998</v>
      </c>
      <c r="B41" s="3">
        <v>41949</v>
      </c>
      <c r="C41" s="9">
        <f>YEAR(Table2[[#This Row],[ExDate]])</f>
        <v>2014</v>
      </c>
      <c r="D41" s="9"/>
      <c r="E41" s="9"/>
    </row>
    <row r="42" spans="1:5" x14ac:dyDescent="0.2">
      <c r="A42" s="2">
        <v>0.28399999999999997</v>
      </c>
      <c r="B42" s="3">
        <v>41857</v>
      </c>
      <c r="C42" s="9">
        <f>YEAR(Table2[[#This Row],[ExDate]])</f>
        <v>2014</v>
      </c>
      <c r="D42" s="9"/>
      <c r="E42" s="9"/>
    </row>
    <row r="43" spans="1:5" x14ac:dyDescent="0.2">
      <c r="A43" s="2">
        <v>0.27900000000000003</v>
      </c>
      <c r="B43" s="3">
        <v>41765</v>
      </c>
      <c r="C43" s="9">
        <f>YEAR(Table2[[#This Row],[ExDate]])</f>
        <v>2014</v>
      </c>
      <c r="D43" s="9"/>
      <c r="E43" s="9"/>
    </row>
    <row r="44" spans="1:5" x14ac:dyDescent="0.2">
      <c r="A44" s="2">
        <v>0.27800000000000002</v>
      </c>
      <c r="B44" s="3">
        <v>41676</v>
      </c>
      <c r="C44" s="9">
        <f>YEAR(Table2[[#This Row],[ExDate]])</f>
        <v>2014</v>
      </c>
      <c r="D44" s="9"/>
      <c r="E44" s="9"/>
    </row>
    <row r="45" spans="1:5" x14ac:dyDescent="0.2">
      <c r="A45" s="2">
        <v>0.27400000000000002</v>
      </c>
      <c r="B45" s="3">
        <v>41585</v>
      </c>
      <c r="C45" s="9">
        <f>YEAR(Table2[[#This Row],[ExDate]])</f>
        <v>2013</v>
      </c>
      <c r="D45" s="9"/>
      <c r="E45" s="9"/>
    </row>
    <row r="46" spans="1:5" x14ac:dyDescent="0.2">
      <c r="A46" s="2">
        <v>0.26900000000000002</v>
      </c>
      <c r="B46" s="3">
        <v>41493</v>
      </c>
      <c r="C46" s="9">
        <f>YEAR(Table2[[#This Row],[ExDate]])</f>
        <v>2013</v>
      </c>
      <c r="D46" s="9"/>
      <c r="E46" s="9"/>
    </row>
    <row r="47" spans="1:5" x14ac:dyDescent="0.2">
      <c r="A47" s="2">
        <v>0.26400000000000001</v>
      </c>
      <c r="B47" s="3">
        <v>41401</v>
      </c>
      <c r="C47" s="9">
        <f>YEAR(Table2[[#This Row],[ExDate]])</f>
        <v>2013</v>
      </c>
      <c r="D47" s="9"/>
      <c r="E47" s="9"/>
    </row>
    <row r="48" spans="1:5" x14ac:dyDescent="0.2">
      <c r="A48" s="2">
        <v>0.26100000000000001</v>
      </c>
      <c r="B48" s="3">
        <v>41312</v>
      </c>
      <c r="C48" s="9">
        <f>YEAR(Table2[[#This Row],[ExDate]])</f>
        <v>2013</v>
      </c>
      <c r="D48" s="9"/>
      <c r="E48" s="9"/>
    </row>
    <row r="49" spans="1:5" x14ac:dyDescent="0.2">
      <c r="A49" s="2">
        <v>0.25600000000000001</v>
      </c>
      <c r="B49" s="3">
        <v>41220</v>
      </c>
      <c r="C49" s="9">
        <f>YEAR(Table2[[#This Row],[ExDate]])</f>
        <v>2012</v>
      </c>
      <c r="D49" s="9"/>
      <c r="E49" s="9"/>
    </row>
    <row r="50" spans="1:5" x14ac:dyDescent="0.2">
      <c r="A50" s="2">
        <v>0.252</v>
      </c>
      <c r="B50" s="3">
        <v>41128</v>
      </c>
      <c r="C50" s="9">
        <f>YEAR(Table2[[#This Row],[ExDate]])</f>
        <v>2012</v>
      </c>
      <c r="D50" s="9"/>
      <c r="E50" s="9"/>
    </row>
    <row r="51" spans="1:5" x14ac:dyDescent="0.2">
      <c r="A51" s="2">
        <v>0.245</v>
      </c>
      <c r="B51" s="3">
        <v>41036</v>
      </c>
      <c r="C51" s="9">
        <f>YEAR(Table2[[#This Row],[ExDate]])</f>
        <v>2012</v>
      </c>
      <c r="D51" s="9"/>
      <c r="E51" s="9"/>
    </row>
    <row r="52" spans="1:5" x14ac:dyDescent="0.2">
      <c r="A52" s="2">
        <v>0.24296699999999999</v>
      </c>
      <c r="B52" s="3">
        <v>40946</v>
      </c>
      <c r="C52" s="9">
        <f>YEAR(Table2[[#This Row],[ExDate]])</f>
        <v>2012</v>
      </c>
      <c r="D52" s="9"/>
      <c r="E52" s="9"/>
    </row>
    <row r="53" spans="1:5" x14ac:dyDescent="0.2">
      <c r="A53" s="2">
        <v>0.25775199999999998</v>
      </c>
      <c r="B53" s="3">
        <v>40854</v>
      </c>
      <c r="C53" s="9">
        <f>YEAR(Table2[[#This Row],[ExDate]])</f>
        <v>2011</v>
      </c>
      <c r="D53" s="9"/>
      <c r="E53" s="9"/>
    </row>
    <row r="54" spans="1:5" x14ac:dyDescent="0.2">
      <c r="A54" s="2">
        <v>0.252558</v>
      </c>
      <c r="B54" s="3">
        <v>40760</v>
      </c>
      <c r="C54" s="9">
        <f>YEAR(Table2[[#This Row],[ExDate]])</f>
        <v>2011</v>
      </c>
      <c r="D54" s="9"/>
      <c r="E54" s="9"/>
    </row>
    <row r="55" spans="1:5" x14ac:dyDescent="0.2">
      <c r="A55" s="2">
        <v>0.24582999999999999</v>
      </c>
      <c r="B55" s="3">
        <v>40669</v>
      </c>
      <c r="C55" s="9">
        <f>YEAR(Table2[[#This Row],[ExDate]])</f>
        <v>2011</v>
      </c>
      <c r="D55" s="9"/>
      <c r="E55" s="9"/>
    </row>
    <row r="56" spans="1:5" x14ac:dyDescent="0.2">
      <c r="A56" s="2">
        <v>0.24324299999999999</v>
      </c>
      <c r="B56" s="3">
        <v>40581</v>
      </c>
      <c r="C56" s="9">
        <f>YEAR(Table2[[#This Row],[ExDate]])</f>
        <v>2011</v>
      </c>
      <c r="D56" s="9"/>
      <c r="E56" s="9"/>
    </row>
    <row r="57" spans="1:5" x14ac:dyDescent="0.2">
      <c r="A57" s="2">
        <v>0.24793999999999999</v>
      </c>
      <c r="B57" s="3">
        <v>40487</v>
      </c>
      <c r="C57" s="9">
        <f>YEAR(Table2[[#This Row],[ExDate]])</f>
        <v>2010</v>
      </c>
      <c r="D57" s="9"/>
      <c r="E57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FDF0F-3FC8-CA41-9455-586EC459F8F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Dividend Payout</vt:lpstr>
      <vt:lpstr>Clean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2024-10-31T20:22:24Z</dcterms:created>
  <dcterms:modified xsi:type="dcterms:W3CDTF">2024-11-23T16:12:07Z</dcterms:modified>
</cp:coreProperties>
</file>